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codeName="ThisWorkbook" autoCompressPictures="0"/>
  <bookViews>
    <workbookView xWindow="240" yWindow="100" windowWidth="19940" windowHeight="13180"/>
  </bookViews>
  <sheets>
    <sheet name="月計" sheetId="1" r:id="rId1"/>
    <sheet name="月計(基本)" sheetId="2" r:id="rId2"/>
    <sheet name="月計(特別)" sheetId="3" r:id="rId3"/>
  </sheets>
  <definedNames>
    <definedName name="_xlnm.Print_Area" localSheetId="0">月計!$A$1:$EG$153</definedName>
    <definedName name="_xlnm.Print_Area" localSheetId="1">'月計(基本)'!$A$1:$EG$153</definedName>
    <definedName name="_xlnm.Print_Area" localSheetId="2">'月計(特別)'!$A$1:$EG$153</definedName>
    <definedName name="_xlnm.Print_Titles" localSheetId="0">月計!$A:$C</definedName>
    <definedName name="_xlnm.Print_Titles" localSheetId="1">'月計(基本)'!$A:$C</definedName>
    <definedName name="_xlnm.Print_Titles" localSheetId="2">'月計(特別)'!$A:$C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7" i="1" l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EG134" i="1"/>
  <c r="EG141" i="1"/>
  <c r="DX131" i="1"/>
  <c r="DX132" i="1"/>
  <c r="DX133" i="1"/>
  <c r="DX134" i="1"/>
  <c r="DX135" i="1"/>
  <c r="DX136" i="1"/>
  <c r="DS131" i="1"/>
  <c r="DS132" i="1"/>
  <c r="DS133" i="1"/>
  <c r="DS134" i="1"/>
  <c r="DS135" i="1"/>
  <c r="DS136" i="1"/>
  <c r="DN131" i="1"/>
  <c r="DN132" i="1"/>
  <c r="DN133" i="1"/>
  <c r="DN134" i="1"/>
  <c r="DN135" i="1"/>
  <c r="DN136" i="1"/>
  <c r="DI131" i="1"/>
  <c r="DI132" i="1"/>
  <c r="DI133" i="1"/>
  <c r="DI134" i="1"/>
  <c r="DI135" i="1"/>
  <c r="DI136" i="1"/>
  <c r="DD131" i="1"/>
  <c r="DD132" i="1"/>
  <c r="DD133" i="1"/>
  <c r="DD134" i="1"/>
  <c r="DD135" i="1"/>
  <c r="DD136" i="1"/>
  <c r="CY131" i="1"/>
  <c r="CY132" i="1"/>
  <c r="CY133" i="1"/>
  <c r="CY134" i="1"/>
  <c r="CY135" i="1"/>
  <c r="CY136" i="1"/>
  <c r="CT131" i="1"/>
  <c r="CT132" i="1"/>
  <c r="CT133" i="1"/>
  <c r="CT134" i="1"/>
  <c r="CT135" i="1"/>
  <c r="CT136" i="1"/>
  <c r="CO131" i="1"/>
  <c r="CO132" i="1"/>
  <c r="CO133" i="1"/>
  <c r="CO134" i="1"/>
  <c r="CO135" i="1"/>
  <c r="CO136" i="1"/>
  <c r="CJ131" i="1"/>
  <c r="CJ132" i="1"/>
  <c r="CJ133" i="1"/>
  <c r="CJ134" i="1"/>
  <c r="CJ135" i="1"/>
  <c r="CJ136" i="1"/>
  <c r="CE131" i="1"/>
  <c r="CE132" i="1"/>
  <c r="CE133" i="1"/>
  <c r="CE134" i="1"/>
  <c r="CE135" i="1"/>
  <c r="CE136" i="1"/>
  <c r="BZ131" i="1"/>
  <c r="BZ132" i="1"/>
  <c r="BZ133" i="1"/>
  <c r="BZ134" i="1"/>
  <c r="BZ135" i="1"/>
  <c r="BZ136" i="1"/>
  <c r="BU131" i="1"/>
  <c r="BU132" i="1"/>
  <c r="BU133" i="1"/>
  <c r="BU134" i="1"/>
  <c r="BU135" i="1"/>
  <c r="BU136" i="1"/>
  <c r="BP131" i="1"/>
  <c r="BP132" i="1"/>
  <c r="BP133" i="1"/>
  <c r="BP134" i="1"/>
  <c r="BP135" i="1"/>
  <c r="BP136" i="1"/>
  <c r="BK131" i="1"/>
  <c r="BK132" i="1"/>
  <c r="BK133" i="1"/>
  <c r="BK134" i="1"/>
  <c r="BK135" i="1"/>
  <c r="BK136" i="1"/>
  <c r="BF131" i="1"/>
  <c r="BF132" i="1"/>
  <c r="BF133" i="1"/>
  <c r="BF134" i="1"/>
  <c r="BF135" i="1"/>
  <c r="BF136" i="1"/>
  <c r="BA131" i="1"/>
  <c r="BA132" i="1"/>
  <c r="BA133" i="1"/>
  <c r="BA134" i="1"/>
  <c r="BA135" i="1"/>
  <c r="BA136" i="1"/>
  <c r="AV131" i="1"/>
  <c r="AV132" i="1"/>
  <c r="AV133" i="1"/>
  <c r="AV134" i="1"/>
  <c r="AV135" i="1"/>
  <c r="AV136" i="1"/>
  <c r="AQ131" i="1"/>
  <c r="AQ132" i="1"/>
  <c r="AQ133" i="1"/>
  <c r="AQ134" i="1"/>
  <c r="AQ135" i="1"/>
  <c r="AQ136" i="1"/>
  <c r="AL131" i="1"/>
  <c r="AL132" i="1"/>
  <c r="AL133" i="1"/>
  <c r="AL134" i="1"/>
  <c r="AL135" i="1"/>
  <c r="AL136" i="1"/>
  <c r="AG131" i="1"/>
  <c r="AG132" i="1"/>
  <c r="AG133" i="1"/>
  <c r="AG134" i="1"/>
  <c r="AG135" i="1"/>
  <c r="AG136" i="1"/>
  <c r="AB131" i="1"/>
  <c r="AB132" i="1"/>
  <c r="AB133" i="1"/>
  <c r="AB134" i="1"/>
  <c r="AB135" i="1"/>
  <c r="AB136" i="1"/>
  <c r="W131" i="1"/>
  <c r="W132" i="1"/>
  <c r="W133" i="1"/>
  <c r="W134" i="1"/>
  <c r="W135" i="1"/>
  <c r="W136" i="1"/>
  <c r="R131" i="1"/>
  <c r="R132" i="1"/>
  <c r="R133" i="1"/>
  <c r="R134" i="1"/>
  <c r="R135" i="1"/>
  <c r="R136" i="1"/>
  <c r="M131" i="1"/>
  <c r="M132" i="1"/>
  <c r="M133" i="1"/>
  <c r="M134" i="1"/>
  <c r="M135" i="1"/>
  <c r="M136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H131" i="1"/>
  <c r="DZ131" i="1"/>
  <c r="H132" i="1"/>
  <c r="DZ132" i="1"/>
  <c r="H133" i="1"/>
  <c r="DZ133" i="1"/>
  <c r="H134" i="1"/>
  <c r="DZ134" i="1"/>
  <c r="H135" i="1"/>
  <c r="DZ135" i="1"/>
  <c r="H136" i="1"/>
  <c r="DZ136" i="1"/>
  <c r="DZ137" i="1"/>
  <c r="DZ138" i="1"/>
  <c r="DZ139" i="1"/>
  <c r="DZ140" i="1"/>
  <c r="DZ141" i="1"/>
  <c r="DZ142" i="1"/>
  <c r="DD9" i="1"/>
  <c r="DI9" i="1"/>
  <c r="DN9" i="1"/>
  <c r="DS9" i="1"/>
  <c r="DX9" i="1"/>
  <c r="DD10" i="1"/>
  <c r="DI10" i="1"/>
  <c r="DN10" i="1"/>
  <c r="DS10" i="1"/>
  <c r="DX10" i="1"/>
  <c r="DD13" i="1"/>
  <c r="DI13" i="1"/>
  <c r="DN13" i="1"/>
  <c r="DS13" i="1"/>
  <c r="DX13" i="1"/>
  <c r="DD14" i="1"/>
  <c r="DI14" i="1"/>
  <c r="DN14" i="1"/>
  <c r="DS14" i="1"/>
  <c r="DX14" i="1"/>
  <c r="DD17" i="1"/>
  <c r="DI17" i="1"/>
  <c r="DN17" i="1"/>
  <c r="DS17" i="1"/>
  <c r="DX17" i="1"/>
  <c r="DD18" i="1"/>
  <c r="DI18" i="1"/>
  <c r="DN18" i="1"/>
  <c r="DS18" i="1"/>
  <c r="DX18" i="1"/>
  <c r="DD21" i="1"/>
  <c r="DI21" i="1"/>
  <c r="DN21" i="1"/>
  <c r="DS21" i="1"/>
  <c r="DX21" i="1"/>
  <c r="DD22" i="1"/>
  <c r="DI22" i="1"/>
  <c r="DN22" i="1"/>
  <c r="DS22" i="1"/>
  <c r="DX22" i="1"/>
  <c r="DD25" i="1"/>
  <c r="DI25" i="1"/>
  <c r="DN25" i="1"/>
  <c r="DS25" i="1"/>
  <c r="DX25" i="1"/>
  <c r="DD26" i="1"/>
  <c r="DI26" i="1"/>
  <c r="DN26" i="1"/>
  <c r="DS26" i="1"/>
  <c r="DX26" i="1"/>
  <c r="DD29" i="1"/>
  <c r="DI29" i="1"/>
  <c r="DN29" i="1"/>
  <c r="DS29" i="1"/>
  <c r="DX29" i="1"/>
  <c r="DD30" i="1"/>
  <c r="DI30" i="1"/>
  <c r="DN30" i="1"/>
  <c r="DS30" i="1"/>
  <c r="DX30" i="1"/>
  <c r="DD33" i="1"/>
  <c r="DI33" i="1"/>
  <c r="DN33" i="1"/>
  <c r="DS33" i="1"/>
  <c r="DX33" i="1"/>
  <c r="DD34" i="1"/>
  <c r="DI34" i="1"/>
  <c r="DN34" i="1"/>
  <c r="DS34" i="1"/>
  <c r="DX34" i="1"/>
  <c r="DD37" i="1"/>
  <c r="DI37" i="1"/>
  <c r="DN37" i="1"/>
  <c r="DS37" i="1"/>
  <c r="DX37" i="1"/>
  <c r="DD38" i="1"/>
  <c r="DI38" i="1"/>
  <c r="DN38" i="1"/>
  <c r="DS38" i="1"/>
  <c r="DX38" i="1"/>
  <c r="DD41" i="1"/>
  <c r="DI41" i="1"/>
  <c r="DN41" i="1"/>
  <c r="DS41" i="1"/>
  <c r="DX41" i="1"/>
  <c r="DD42" i="1"/>
  <c r="DI42" i="1"/>
  <c r="DN42" i="1"/>
  <c r="DS42" i="1"/>
  <c r="DX42" i="1"/>
  <c r="DD45" i="1"/>
  <c r="DI45" i="1"/>
  <c r="DN45" i="1"/>
  <c r="DS45" i="1"/>
  <c r="DX45" i="1"/>
  <c r="EB45" i="1"/>
  <c r="DD46" i="1"/>
  <c r="DI46" i="1"/>
  <c r="DN46" i="1"/>
  <c r="DS46" i="1"/>
  <c r="DX46" i="1"/>
  <c r="EB46" i="1"/>
  <c r="DD49" i="1"/>
  <c r="DI49" i="1"/>
  <c r="DN49" i="1"/>
  <c r="DS49" i="1"/>
  <c r="DX49" i="1"/>
  <c r="DD50" i="1"/>
  <c r="DI50" i="1"/>
  <c r="DN50" i="1"/>
  <c r="DS50" i="1"/>
  <c r="DX50" i="1"/>
  <c r="EB50" i="1"/>
  <c r="DD53" i="1"/>
  <c r="DI53" i="1"/>
  <c r="DN53" i="1"/>
  <c r="DS53" i="1"/>
  <c r="DX53" i="1"/>
  <c r="DD54" i="1"/>
  <c r="DI54" i="1"/>
  <c r="DN54" i="1"/>
  <c r="DS54" i="1"/>
  <c r="DX54" i="1"/>
  <c r="DD57" i="1"/>
  <c r="DI57" i="1"/>
  <c r="DN57" i="1"/>
  <c r="DS57" i="1"/>
  <c r="DX57" i="1"/>
  <c r="DD58" i="1"/>
  <c r="DI58" i="1"/>
  <c r="DN58" i="1"/>
  <c r="DS58" i="1"/>
  <c r="DX58" i="1"/>
  <c r="DD61" i="1"/>
  <c r="DI61" i="1"/>
  <c r="DN61" i="1"/>
  <c r="DS61" i="1"/>
  <c r="DX61" i="1"/>
  <c r="EB61" i="1"/>
  <c r="DD62" i="1"/>
  <c r="DI62" i="1"/>
  <c r="DN62" i="1"/>
  <c r="DS62" i="1"/>
  <c r="DX62" i="1"/>
  <c r="DD65" i="1"/>
  <c r="DI65" i="1"/>
  <c r="DN65" i="1"/>
  <c r="DS65" i="1"/>
  <c r="DX65" i="1"/>
  <c r="DD66" i="1"/>
  <c r="DI66" i="1"/>
  <c r="DN66" i="1"/>
  <c r="DS66" i="1"/>
  <c r="DX66" i="1"/>
  <c r="DD69" i="1"/>
  <c r="DI69" i="1"/>
  <c r="DN69" i="1"/>
  <c r="DS69" i="1"/>
  <c r="DX69" i="1"/>
  <c r="DD70" i="1"/>
  <c r="DI70" i="1"/>
  <c r="DN70" i="1"/>
  <c r="DS70" i="1"/>
  <c r="DX70" i="1"/>
  <c r="DD73" i="1"/>
  <c r="DI73" i="1"/>
  <c r="DN73" i="1"/>
  <c r="DS73" i="1"/>
  <c r="DX73" i="1"/>
  <c r="DD74" i="1"/>
  <c r="DI74" i="1"/>
  <c r="DN74" i="1"/>
  <c r="DS74" i="1"/>
  <c r="DX74" i="1"/>
  <c r="DD77" i="1"/>
  <c r="DI77" i="1"/>
  <c r="DN77" i="1"/>
  <c r="DS77" i="1"/>
  <c r="DX77" i="1"/>
  <c r="DD78" i="1"/>
  <c r="DI78" i="1"/>
  <c r="DN78" i="1"/>
  <c r="DS78" i="1"/>
  <c r="DX78" i="1"/>
  <c r="DD81" i="1"/>
  <c r="DI81" i="1"/>
  <c r="DN81" i="1"/>
  <c r="DS81" i="1"/>
  <c r="DX81" i="1"/>
  <c r="DD82" i="1"/>
  <c r="DI82" i="1"/>
  <c r="DN82" i="1"/>
  <c r="DS82" i="1"/>
  <c r="DX82" i="1"/>
  <c r="DD85" i="1"/>
  <c r="DI85" i="1"/>
  <c r="DN85" i="1"/>
  <c r="DS85" i="1"/>
  <c r="DX85" i="1"/>
  <c r="DD86" i="1"/>
  <c r="DI86" i="1"/>
  <c r="DN86" i="1"/>
  <c r="DS86" i="1"/>
  <c r="DX86" i="1"/>
  <c r="DD89" i="1"/>
  <c r="DI89" i="1"/>
  <c r="DN89" i="1"/>
  <c r="DS89" i="1"/>
  <c r="DX89" i="1"/>
  <c r="DD90" i="1"/>
  <c r="DI90" i="1"/>
  <c r="DN90" i="1"/>
  <c r="DS90" i="1"/>
  <c r="DX90" i="1"/>
  <c r="DD93" i="1"/>
  <c r="DI93" i="1"/>
  <c r="DN93" i="1"/>
  <c r="DS93" i="1"/>
  <c r="DX93" i="1"/>
  <c r="DD94" i="1"/>
  <c r="DI94" i="1"/>
  <c r="DN94" i="1"/>
  <c r="DS94" i="1"/>
  <c r="DX94" i="1"/>
  <c r="DD97" i="1"/>
  <c r="DI97" i="1"/>
  <c r="DN97" i="1"/>
  <c r="DS97" i="1"/>
  <c r="DX97" i="1"/>
  <c r="DD98" i="1"/>
  <c r="DI98" i="1"/>
  <c r="DN98" i="1"/>
  <c r="DS98" i="1"/>
  <c r="DX98" i="1"/>
  <c r="DD101" i="1"/>
  <c r="DI101" i="1"/>
  <c r="DN101" i="1"/>
  <c r="DS101" i="1"/>
  <c r="DX101" i="1"/>
  <c r="DD102" i="1"/>
  <c r="DI102" i="1"/>
  <c r="DN102" i="1"/>
  <c r="DS102" i="1"/>
  <c r="DX102" i="1"/>
  <c r="DD105" i="1"/>
  <c r="DI105" i="1"/>
  <c r="DN105" i="1"/>
  <c r="DS105" i="1"/>
  <c r="DX105" i="1"/>
  <c r="DD106" i="1"/>
  <c r="DI106" i="1"/>
  <c r="DN106" i="1"/>
  <c r="DS106" i="1"/>
  <c r="DX106" i="1"/>
  <c r="DD109" i="1"/>
  <c r="DI109" i="1"/>
  <c r="DN109" i="1"/>
  <c r="DS109" i="1"/>
  <c r="DX109" i="1"/>
  <c r="DD110" i="1"/>
  <c r="DI110" i="1"/>
  <c r="DN110" i="1"/>
  <c r="DS110" i="1"/>
  <c r="DX110" i="1"/>
  <c r="EB110" i="1"/>
  <c r="DD113" i="1"/>
  <c r="DI113" i="1"/>
  <c r="DN113" i="1"/>
  <c r="DS113" i="1"/>
  <c r="DX113" i="1"/>
  <c r="DD114" i="1"/>
  <c r="DI114" i="1"/>
  <c r="DN114" i="1"/>
  <c r="DS114" i="1"/>
  <c r="DX114" i="1"/>
  <c r="EB114" i="1"/>
  <c r="DD117" i="1"/>
  <c r="DI117" i="1"/>
  <c r="DN117" i="1"/>
  <c r="DS117" i="1"/>
  <c r="DX117" i="1"/>
  <c r="DD118" i="1"/>
  <c r="DI118" i="1"/>
  <c r="DN118" i="1"/>
  <c r="DS118" i="1"/>
  <c r="DX118" i="1"/>
  <c r="DD121" i="1"/>
  <c r="DI121" i="1"/>
  <c r="DN121" i="1"/>
  <c r="DS121" i="1"/>
  <c r="DX121" i="1"/>
  <c r="DD122" i="1"/>
  <c r="DI122" i="1"/>
  <c r="DN122" i="1"/>
  <c r="DS122" i="1"/>
  <c r="DX122" i="1"/>
  <c r="DD125" i="1"/>
  <c r="DI125" i="1"/>
  <c r="DN125" i="1"/>
  <c r="DS125" i="1"/>
  <c r="DX125" i="1"/>
  <c r="DD126" i="1"/>
  <c r="DI126" i="1"/>
  <c r="DN126" i="1"/>
  <c r="DS126" i="1"/>
  <c r="DX126" i="1"/>
  <c r="EB126" i="1"/>
  <c r="DD129" i="1"/>
  <c r="DI129" i="1"/>
  <c r="DN129" i="1"/>
  <c r="DS129" i="1"/>
  <c r="DX129" i="1"/>
  <c r="DD130" i="1"/>
  <c r="DI130" i="1"/>
  <c r="DN130" i="1"/>
  <c r="DS130" i="1"/>
  <c r="DX130" i="1"/>
  <c r="EB130" i="1"/>
  <c r="H145" i="1"/>
  <c r="M145" i="1"/>
  <c r="R145" i="1"/>
  <c r="W145" i="1"/>
  <c r="AB145" i="1"/>
  <c r="AG145" i="1"/>
  <c r="AL145" i="1"/>
  <c r="AQ145" i="1"/>
  <c r="AV145" i="1"/>
  <c r="BA145" i="1"/>
  <c r="BF145" i="1"/>
  <c r="BK145" i="1"/>
  <c r="BP145" i="1"/>
  <c r="CE145" i="1"/>
  <c r="CJ145" i="1"/>
  <c r="CO145" i="1"/>
  <c r="CT145" i="1"/>
  <c r="CY145" i="1"/>
  <c r="H146" i="1"/>
  <c r="M146" i="1"/>
  <c r="R146" i="1"/>
  <c r="W146" i="1"/>
  <c r="AB146" i="1"/>
  <c r="AG146" i="1"/>
  <c r="AL146" i="1"/>
  <c r="AQ146" i="1"/>
  <c r="AV146" i="1"/>
  <c r="BA146" i="1"/>
  <c r="BF146" i="1"/>
  <c r="BK146" i="1"/>
  <c r="BP146" i="1"/>
  <c r="CE146" i="1"/>
  <c r="CJ146" i="1"/>
  <c r="CO146" i="1"/>
  <c r="CT146" i="1"/>
  <c r="CY146" i="1"/>
  <c r="H147" i="1"/>
  <c r="M147" i="1"/>
  <c r="R147" i="1"/>
  <c r="W147" i="1"/>
  <c r="AB147" i="1"/>
  <c r="AG147" i="1"/>
  <c r="AL147" i="1"/>
  <c r="AQ147" i="1"/>
  <c r="AV147" i="1"/>
  <c r="BA147" i="1"/>
  <c r="BF147" i="1"/>
  <c r="BK147" i="1"/>
  <c r="BP147" i="1"/>
  <c r="CE147" i="1"/>
  <c r="CJ147" i="1"/>
  <c r="CO147" i="1"/>
  <c r="CT147" i="1"/>
  <c r="CY147" i="1"/>
  <c r="H148" i="1"/>
  <c r="M148" i="1"/>
  <c r="R148" i="1"/>
  <c r="W148" i="1"/>
  <c r="AB148" i="1"/>
  <c r="AG148" i="1"/>
  <c r="AL148" i="1"/>
  <c r="AQ148" i="1"/>
  <c r="AV148" i="1"/>
  <c r="BA148" i="1"/>
  <c r="BF148" i="1"/>
  <c r="BK148" i="1"/>
  <c r="BP148" i="1"/>
  <c r="CE148" i="1"/>
  <c r="CJ148" i="1"/>
  <c r="CO148" i="1"/>
  <c r="CT148" i="1"/>
  <c r="CY148" i="1"/>
  <c r="H149" i="1"/>
  <c r="M149" i="1"/>
  <c r="R149" i="1"/>
  <c r="W149" i="1"/>
  <c r="AB149" i="1"/>
  <c r="AG149" i="1"/>
  <c r="AL149" i="1"/>
  <c r="AQ149" i="1"/>
  <c r="AV149" i="1"/>
  <c r="BA149" i="1"/>
  <c r="BF149" i="1"/>
  <c r="BK149" i="1"/>
  <c r="BP149" i="1"/>
  <c r="CE149" i="1"/>
  <c r="CJ149" i="1"/>
  <c r="CO149" i="1"/>
  <c r="CT149" i="1"/>
  <c r="CY149" i="1"/>
  <c r="H150" i="1"/>
  <c r="M150" i="1"/>
  <c r="R150" i="1"/>
  <c r="W150" i="1"/>
  <c r="AB150" i="1"/>
  <c r="AG150" i="1"/>
  <c r="AL150" i="1"/>
  <c r="AQ150" i="1"/>
  <c r="AV150" i="1"/>
  <c r="BA150" i="1"/>
  <c r="BF150" i="1"/>
  <c r="BK150" i="1"/>
  <c r="BP150" i="1"/>
  <c r="CE150" i="1"/>
  <c r="CJ150" i="1"/>
  <c r="CO150" i="1"/>
  <c r="CT150" i="1"/>
  <c r="CY150" i="1"/>
  <c r="H151" i="1"/>
  <c r="M151" i="1"/>
  <c r="R151" i="1"/>
  <c r="W151" i="1"/>
  <c r="AB151" i="1"/>
  <c r="AG151" i="1"/>
  <c r="AL151" i="1"/>
  <c r="AQ151" i="1"/>
  <c r="AV151" i="1"/>
  <c r="BA151" i="1"/>
  <c r="BF151" i="1"/>
  <c r="BK151" i="1"/>
  <c r="BP151" i="1"/>
  <c r="CE151" i="1"/>
  <c r="CJ151" i="1"/>
  <c r="CO151" i="1"/>
  <c r="CT151" i="1"/>
  <c r="CY151" i="1"/>
  <c r="H143" i="1"/>
  <c r="DX152" i="1"/>
  <c r="DS152" i="1"/>
  <c r="DD152" i="1"/>
  <c r="H9" i="1"/>
  <c r="M9" i="1"/>
  <c r="R9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H13" i="1"/>
  <c r="M13" i="1"/>
  <c r="R13" i="1"/>
  <c r="W13" i="1"/>
  <c r="AB13" i="1"/>
  <c r="AG13" i="1"/>
  <c r="AL13" i="1"/>
  <c r="AQ13" i="1"/>
  <c r="AV13" i="1"/>
  <c r="BA13" i="1"/>
  <c r="BF13" i="1"/>
  <c r="BK13" i="1"/>
  <c r="BP13" i="1"/>
  <c r="BU13" i="1"/>
  <c r="BZ13" i="1"/>
  <c r="CE13" i="1"/>
  <c r="CJ13" i="1"/>
  <c r="CO13" i="1"/>
  <c r="CT13" i="1"/>
  <c r="CY13" i="1"/>
  <c r="ED14" i="1"/>
  <c r="H17" i="1"/>
  <c r="M17" i="1"/>
  <c r="R17" i="1"/>
  <c r="W17" i="1"/>
  <c r="AB17" i="1"/>
  <c r="AG17" i="1"/>
  <c r="AL17" i="1"/>
  <c r="AQ17" i="1"/>
  <c r="AV17" i="1"/>
  <c r="BA17" i="1"/>
  <c r="BF17" i="1"/>
  <c r="BK17" i="1"/>
  <c r="BP17" i="1"/>
  <c r="BU17" i="1"/>
  <c r="BZ17" i="1"/>
  <c r="CE17" i="1"/>
  <c r="CJ17" i="1"/>
  <c r="CO17" i="1"/>
  <c r="CT17" i="1"/>
  <c r="CY17" i="1"/>
  <c r="H21" i="1"/>
  <c r="M21" i="1"/>
  <c r="R21" i="1"/>
  <c r="W21" i="1"/>
  <c r="AB21" i="1"/>
  <c r="AG21" i="1"/>
  <c r="AL21" i="1"/>
  <c r="AQ21" i="1"/>
  <c r="AV21" i="1"/>
  <c r="BA21" i="1"/>
  <c r="BF21" i="1"/>
  <c r="BK21" i="1"/>
  <c r="BP21" i="1"/>
  <c r="BU21" i="1"/>
  <c r="BZ21" i="1"/>
  <c r="CE21" i="1"/>
  <c r="CJ21" i="1"/>
  <c r="CO21" i="1"/>
  <c r="CT21" i="1"/>
  <c r="CY21" i="1"/>
  <c r="H25" i="1"/>
  <c r="M25" i="1"/>
  <c r="R25" i="1"/>
  <c r="W25" i="1"/>
  <c r="AB25" i="1"/>
  <c r="AG25" i="1"/>
  <c r="AL25" i="1"/>
  <c r="AQ25" i="1"/>
  <c r="AV25" i="1"/>
  <c r="BA25" i="1"/>
  <c r="BF25" i="1"/>
  <c r="BK25" i="1"/>
  <c r="BP25" i="1"/>
  <c r="BU25" i="1"/>
  <c r="BZ25" i="1"/>
  <c r="CE25" i="1"/>
  <c r="CJ25" i="1"/>
  <c r="CO25" i="1"/>
  <c r="CT25" i="1"/>
  <c r="CY25" i="1"/>
  <c r="H29" i="1"/>
  <c r="M29" i="1"/>
  <c r="R29" i="1"/>
  <c r="W29" i="1"/>
  <c r="AB29" i="1"/>
  <c r="AG29" i="1"/>
  <c r="AL29" i="1"/>
  <c r="AQ29" i="1"/>
  <c r="AV29" i="1"/>
  <c r="BA29" i="1"/>
  <c r="BF29" i="1"/>
  <c r="BK29" i="1"/>
  <c r="BP29" i="1"/>
  <c r="BU29" i="1"/>
  <c r="BZ29" i="1"/>
  <c r="CE29" i="1"/>
  <c r="CJ29" i="1"/>
  <c r="CO29" i="1"/>
  <c r="CT29" i="1"/>
  <c r="CY29" i="1"/>
  <c r="ED30" i="1"/>
  <c r="H33" i="1"/>
  <c r="M33" i="1"/>
  <c r="R33" i="1"/>
  <c r="W33" i="1"/>
  <c r="AB33" i="1"/>
  <c r="AG33" i="1"/>
  <c r="AL33" i="1"/>
  <c r="AQ33" i="1"/>
  <c r="AV33" i="1"/>
  <c r="BA33" i="1"/>
  <c r="BF33" i="1"/>
  <c r="BK33" i="1"/>
  <c r="BP33" i="1"/>
  <c r="BU33" i="1"/>
  <c r="BZ33" i="1"/>
  <c r="CE33" i="1"/>
  <c r="CJ33" i="1"/>
  <c r="CO33" i="1"/>
  <c r="CT33" i="1"/>
  <c r="CY33" i="1"/>
  <c r="H37" i="1"/>
  <c r="M37" i="1"/>
  <c r="R37" i="1"/>
  <c r="W37" i="1"/>
  <c r="AB37" i="1"/>
  <c r="AG37" i="1"/>
  <c r="AL37" i="1"/>
  <c r="AQ37" i="1"/>
  <c r="AV37" i="1"/>
  <c r="BA37" i="1"/>
  <c r="BF37" i="1"/>
  <c r="BK37" i="1"/>
  <c r="BP37" i="1"/>
  <c r="BU37" i="1"/>
  <c r="BZ37" i="1"/>
  <c r="CE37" i="1"/>
  <c r="CJ37" i="1"/>
  <c r="CO37" i="1"/>
  <c r="CT37" i="1"/>
  <c r="CY37" i="1"/>
  <c r="ED38" i="1"/>
  <c r="H41" i="1"/>
  <c r="M41" i="1"/>
  <c r="R41" i="1"/>
  <c r="W41" i="1"/>
  <c r="AB41" i="1"/>
  <c r="AG41" i="1"/>
  <c r="AL41" i="1"/>
  <c r="AQ41" i="1"/>
  <c r="AV41" i="1"/>
  <c r="BA41" i="1"/>
  <c r="BF41" i="1"/>
  <c r="BK41" i="1"/>
  <c r="BP41" i="1"/>
  <c r="BU41" i="1"/>
  <c r="BZ41" i="1"/>
  <c r="CE41" i="1"/>
  <c r="CJ41" i="1"/>
  <c r="CO41" i="1"/>
  <c r="CT41" i="1"/>
  <c r="CY41" i="1"/>
  <c r="H45" i="1"/>
  <c r="M45" i="1"/>
  <c r="R45" i="1"/>
  <c r="W45" i="1"/>
  <c r="AB45" i="1"/>
  <c r="AG45" i="1"/>
  <c r="AL45" i="1"/>
  <c r="AQ45" i="1"/>
  <c r="AV45" i="1"/>
  <c r="BA45" i="1"/>
  <c r="BF45" i="1"/>
  <c r="BK45" i="1"/>
  <c r="BP45" i="1"/>
  <c r="BU45" i="1"/>
  <c r="BZ45" i="1"/>
  <c r="CE45" i="1"/>
  <c r="CJ45" i="1"/>
  <c r="CO45" i="1"/>
  <c r="CT45" i="1"/>
  <c r="CY45" i="1"/>
  <c r="ED46" i="1"/>
  <c r="H49" i="1"/>
  <c r="M49" i="1"/>
  <c r="R49" i="1"/>
  <c r="W49" i="1"/>
  <c r="AB49" i="1"/>
  <c r="AG49" i="1"/>
  <c r="AL49" i="1"/>
  <c r="AQ49" i="1"/>
  <c r="AV49" i="1"/>
  <c r="BA49" i="1"/>
  <c r="BF49" i="1"/>
  <c r="BK49" i="1"/>
  <c r="BP49" i="1"/>
  <c r="BU49" i="1"/>
  <c r="BZ49" i="1"/>
  <c r="CE49" i="1"/>
  <c r="CJ49" i="1"/>
  <c r="CO49" i="1"/>
  <c r="CT49" i="1"/>
  <c r="CY49" i="1"/>
  <c r="H53" i="1"/>
  <c r="M53" i="1"/>
  <c r="R53" i="1"/>
  <c r="W53" i="1"/>
  <c r="AB53" i="1"/>
  <c r="AG53" i="1"/>
  <c r="AL53" i="1"/>
  <c r="AQ53" i="1"/>
  <c r="AV53" i="1"/>
  <c r="BA53" i="1"/>
  <c r="BF53" i="1"/>
  <c r="BK53" i="1"/>
  <c r="BP53" i="1"/>
  <c r="BU53" i="1"/>
  <c r="BZ53" i="1"/>
  <c r="CE53" i="1"/>
  <c r="CJ53" i="1"/>
  <c r="CO53" i="1"/>
  <c r="CT53" i="1"/>
  <c r="CY53" i="1"/>
  <c r="ED54" i="1"/>
  <c r="H57" i="1"/>
  <c r="M57" i="1"/>
  <c r="R57" i="1"/>
  <c r="W57" i="1"/>
  <c r="AB57" i="1"/>
  <c r="AG57" i="1"/>
  <c r="AL57" i="1"/>
  <c r="AQ57" i="1"/>
  <c r="AV57" i="1"/>
  <c r="BA57" i="1"/>
  <c r="BF57" i="1"/>
  <c r="BK57" i="1"/>
  <c r="BP57" i="1"/>
  <c r="BU57" i="1"/>
  <c r="BZ57" i="1"/>
  <c r="CE57" i="1"/>
  <c r="CJ57" i="1"/>
  <c r="CO57" i="1"/>
  <c r="CT57" i="1"/>
  <c r="CY57" i="1"/>
  <c r="H61" i="1"/>
  <c r="M61" i="1"/>
  <c r="R61" i="1"/>
  <c r="W61" i="1"/>
  <c r="AB61" i="1"/>
  <c r="AG61" i="1"/>
  <c r="AL61" i="1"/>
  <c r="AQ61" i="1"/>
  <c r="AV61" i="1"/>
  <c r="BA61" i="1"/>
  <c r="BF61" i="1"/>
  <c r="BK61" i="1"/>
  <c r="BP61" i="1"/>
  <c r="BU61" i="1"/>
  <c r="BZ61" i="1"/>
  <c r="CE61" i="1"/>
  <c r="CJ61" i="1"/>
  <c r="CO61" i="1"/>
  <c r="CT61" i="1"/>
  <c r="CY61" i="1"/>
  <c r="ED62" i="1"/>
  <c r="H65" i="1"/>
  <c r="M65" i="1"/>
  <c r="R65" i="1"/>
  <c r="W65" i="1"/>
  <c r="AB65" i="1"/>
  <c r="AG65" i="1"/>
  <c r="AL65" i="1"/>
  <c r="AQ65" i="1"/>
  <c r="AV65" i="1"/>
  <c r="BA65" i="1"/>
  <c r="BF65" i="1"/>
  <c r="BK65" i="1"/>
  <c r="BP65" i="1"/>
  <c r="BU65" i="1"/>
  <c r="BZ65" i="1"/>
  <c r="CE65" i="1"/>
  <c r="CJ65" i="1"/>
  <c r="CO65" i="1"/>
  <c r="CT65" i="1"/>
  <c r="CY65" i="1"/>
  <c r="H69" i="1"/>
  <c r="M69" i="1"/>
  <c r="R69" i="1"/>
  <c r="W69" i="1"/>
  <c r="AB69" i="1"/>
  <c r="AG69" i="1"/>
  <c r="AL69" i="1"/>
  <c r="AQ69" i="1"/>
  <c r="AV69" i="1"/>
  <c r="BA69" i="1"/>
  <c r="BF69" i="1"/>
  <c r="BK69" i="1"/>
  <c r="BP69" i="1"/>
  <c r="BU69" i="1"/>
  <c r="BZ69" i="1"/>
  <c r="CE69" i="1"/>
  <c r="CJ69" i="1"/>
  <c r="CO69" i="1"/>
  <c r="CT69" i="1"/>
  <c r="CY69" i="1"/>
  <c r="ED70" i="1"/>
  <c r="H73" i="1"/>
  <c r="M73" i="1"/>
  <c r="R73" i="1"/>
  <c r="W73" i="1"/>
  <c r="AB73" i="1"/>
  <c r="AG73" i="1"/>
  <c r="AL73" i="1"/>
  <c r="AQ73" i="1"/>
  <c r="AV73" i="1"/>
  <c r="BA73" i="1"/>
  <c r="BF73" i="1"/>
  <c r="BK73" i="1"/>
  <c r="BP73" i="1"/>
  <c r="BU73" i="1"/>
  <c r="BZ73" i="1"/>
  <c r="CE73" i="1"/>
  <c r="CJ73" i="1"/>
  <c r="CO73" i="1"/>
  <c r="CT73" i="1"/>
  <c r="CY73" i="1"/>
  <c r="H77" i="1"/>
  <c r="M77" i="1"/>
  <c r="R77" i="1"/>
  <c r="W77" i="1"/>
  <c r="AB77" i="1"/>
  <c r="AG77" i="1"/>
  <c r="AL77" i="1"/>
  <c r="AQ77" i="1"/>
  <c r="AV77" i="1"/>
  <c r="BA77" i="1"/>
  <c r="BF77" i="1"/>
  <c r="BK77" i="1"/>
  <c r="BP77" i="1"/>
  <c r="BU77" i="1"/>
  <c r="BZ77" i="1"/>
  <c r="CE77" i="1"/>
  <c r="CJ77" i="1"/>
  <c r="CO77" i="1"/>
  <c r="CT77" i="1"/>
  <c r="CY77" i="1"/>
  <c r="ED78" i="1"/>
  <c r="H81" i="1"/>
  <c r="M81" i="1"/>
  <c r="R81" i="1"/>
  <c r="W81" i="1"/>
  <c r="AB81" i="1"/>
  <c r="AG81" i="1"/>
  <c r="AL81" i="1"/>
  <c r="AQ81" i="1"/>
  <c r="AV81" i="1"/>
  <c r="BA81" i="1"/>
  <c r="BF81" i="1"/>
  <c r="BK81" i="1"/>
  <c r="BP81" i="1"/>
  <c r="BU81" i="1"/>
  <c r="BZ81" i="1"/>
  <c r="CE81" i="1"/>
  <c r="CJ81" i="1"/>
  <c r="CO81" i="1"/>
  <c r="CT81" i="1"/>
  <c r="CY81" i="1"/>
  <c r="H85" i="1"/>
  <c r="M85" i="1"/>
  <c r="R85" i="1"/>
  <c r="W85" i="1"/>
  <c r="AB85" i="1"/>
  <c r="AG85" i="1"/>
  <c r="AL85" i="1"/>
  <c r="AQ85" i="1"/>
  <c r="AV85" i="1"/>
  <c r="BA85" i="1"/>
  <c r="BF85" i="1"/>
  <c r="BK85" i="1"/>
  <c r="BP85" i="1"/>
  <c r="BU85" i="1"/>
  <c r="BZ85" i="1"/>
  <c r="CE85" i="1"/>
  <c r="CJ85" i="1"/>
  <c r="CO85" i="1"/>
  <c r="CT85" i="1"/>
  <c r="CY85" i="1"/>
  <c r="ED86" i="1"/>
  <c r="H89" i="1"/>
  <c r="M89" i="1"/>
  <c r="R89" i="1"/>
  <c r="W89" i="1"/>
  <c r="AB89" i="1"/>
  <c r="AG89" i="1"/>
  <c r="AL89" i="1"/>
  <c r="AQ89" i="1"/>
  <c r="AV89" i="1"/>
  <c r="BA89" i="1"/>
  <c r="BF89" i="1"/>
  <c r="BK89" i="1"/>
  <c r="BP89" i="1"/>
  <c r="BU89" i="1"/>
  <c r="BZ89" i="1"/>
  <c r="CE89" i="1"/>
  <c r="CJ89" i="1"/>
  <c r="CO89" i="1"/>
  <c r="CT89" i="1"/>
  <c r="CY89" i="1"/>
  <c r="H93" i="1"/>
  <c r="M93" i="1"/>
  <c r="R93" i="1"/>
  <c r="W93" i="1"/>
  <c r="AB93" i="1"/>
  <c r="AG93" i="1"/>
  <c r="AL93" i="1"/>
  <c r="AQ93" i="1"/>
  <c r="AV93" i="1"/>
  <c r="BA93" i="1"/>
  <c r="BF93" i="1"/>
  <c r="BK93" i="1"/>
  <c r="BP93" i="1"/>
  <c r="BU93" i="1"/>
  <c r="BZ93" i="1"/>
  <c r="CE93" i="1"/>
  <c r="CJ93" i="1"/>
  <c r="CO93" i="1"/>
  <c r="CT93" i="1"/>
  <c r="CY93" i="1"/>
  <c r="H97" i="1"/>
  <c r="M97" i="1"/>
  <c r="R97" i="1"/>
  <c r="W97" i="1"/>
  <c r="AB97" i="1"/>
  <c r="AG97" i="1"/>
  <c r="AL97" i="1"/>
  <c r="AQ97" i="1"/>
  <c r="AV97" i="1"/>
  <c r="BA97" i="1"/>
  <c r="BF97" i="1"/>
  <c r="BK97" i="1"/>
  <c r="BP97" i="1"/>
  <c r="BU97" i="1"/>
  <c r="BZ97" i="1"/>
  <c r="CE97" i="1"/>
  <c r="CJ97" i="1"/>
  <c r="CO97" i="1"/>
  <c r="CT97" i="1"/>
  <c r="CY97" i="1"/>
  <c r="H101" i="1"/>
  <c r="M101" i="1"/>
  <c r="R101" i="1"/>
  <c r="W101" i="1"/>
  <c r="AB101" i="1"/>
  <c r="AG101" i="1"/>
  <c r="AL101" i="1"/>
  <c r="AQ101" i="1"/>
  <c r="AV101" i="1"/>
  <c r="BA101" i="1"/>
  <c r="BF101" i="1"/>
  <c r="BK101" i="1"/>
  <c r="BP101" i="1"/>
  <c r="BU101" i="1"/>
  <c r="BZ101" i="1"/>
  <c r="CE101" i="1"/>
  <c r="CJ101" i="1"/>
  <c r="CO101" i="1"/>
  <c r="CT101" i="1"/>
  <c r="CY101" i="1"/>
  <c r="H105" i="1"/>
  <c r="M105" i="1"/>
  <c r="R105" i="1"/>
  <c r="W105" i="1"/>
  <c r="AB105" i="1"/>
  <c r="AG105" i="1"/>
  <c r="AL105" i="1"/>
  <c r="AQ105" i="1"/>
  <c r="AV105" i="1"/>
  <c r="BA105" i="1"/>
  <c r="BF105" i="1"/>
  <c r="BK105" i="1"/>
  <c r="BP105" i="1"/>
  <c r="BU105" i="1"/>
  <c r="BZ105" i="1"/>
  <c r="CE105" i="1"/>
  <c r="CJ105" i="1"/>
  <c r="CO105" i="1"/>
  <c r="CT105" i="1"/>
  <c r="CY105" i="1"/>
  <c r="H109" i="1"/>
  <c r="M109" i="1"/>
  <c r="R109" i="1"/>
  <c r="W109" i="1"/>
  <c r="AB109" i="1"/>
  <c r="AG109" i="1"/>
  <c r="AL109" i="1"/>
  <c r="AQ109" i="1"/>
  <c r="AV109" i="1"/>
  <c r="BA109" i="1"/>
  <c r="BF109" i="1"/>
  <c r="BK109" i="1"/>
  <c r="BP109" i="1"/>
  <c r="BU109" i="1"/>
  <c r="BZ109" i="1"/>
  <c r="CE109" i="1"/>
  <c r="CJ109" i="1"/>
  <c r="CO109" i="1"/>
  <c r="CT109" i="1"/>
  <c r="CY109" i="1"/>
  <c r="DZ109" i="1"/>
  <c r="ED110" i="1"/>
  <c r="H113" i="1"/>
  <c r="M113" i="1"/>
  <c r="R113" i="1"/>
  <c r="W113" i="1"/>
  <c r="AB113" i="1"/>
  <c r="AG113" i="1"/>
  <c r="AL113" i="1"/>
  <c r="AQ113" i="1"/>
  <c r="AV113" i="1"/>
  <c r="BA113" i="1"/>
  <c r="BF113" i="1"/>
  <c r="BK113" i="1"/>
  <c r="BP113" i="1"/>
  <c r="BU113" i="1"/>
  <c r="BZ113" i="1"/>
  <c r="CE113" i="1"/>
  <c r="CJ113" i="1"/>
  <c r="CO113" i="1"/>
  <c r="CT113" i="1"/>
  <c r="CY113" i="1"/>
  <c r="H117" i="1"/>
  <c r="M117" i="1"/>
  <c r="R117" i="1"/>
  <c r="W117" i="1"/>
  <c r="AB117" i="1"/>
  <c r="AG117" i="1"/>
  <c r="AL117" i="1"/>
  <c r="AQ117" i="1"/>
  <c r="AV117" i="1"/>
  <c r="BA117" i="1"/>
  <c r="BF117" i="1"/>
  <c r="BK117" i="1"/>
  <c r="BP117" i="1"/>
  <c r="BU117" i="1"/>
  <c r="BZ117" i="1"/>
  <c r="CE117" i="1"/>
  <c r="CJ117" i="1"/>
  <c r="CO117" i="1"/>
  <c r="CT117" i="1"/>
  <c r="CY117" i="1"/>
  <c r="ED118" i="1"/>
  <c r="H121" i="1"/>
  <c r="M121" i="1"/>
  <c r="R121" i="1"/>
  <c r="W121" i="1"/>
  <c r="AB121" i="1"/>
  <c r="AG121" i="1"/>
  <c r="AL121" i="1"/>
  <c r="AQ121" i="1"/>
  <c r="AV121" i="1"/>
  <c r="BA121" i="1"/>
  <c r="BF121" i="1"/>
  <c r="BK121" i="1"/>
  <c r="BP121" i="1"/>
  <c r="BU121" i="1"/>
  <c r="BZ121" i="1"/>
  <c r="CE121" i="1"/>
  <c r="CJ121" i="1"/>
  <c r="CO121" i="1"/>
  <c r="CT121" i="1"/>
  <c r="CY121" i="1"/>
  <c r="H125" i="1"/>
  <c r="M125" i="1"/>
  <c r="R125" i="1"/>
  <c r="W125" i="1"/>
  <c r="AB125" i="1"/>
  <c r="AG125" i="1"/>
  <c r="AL125" i="1"/>
  <c r="AQ125" i="1"/>
  <c r="AV125" i="1"/>
  <c r="BA125" i="1"/>
  <c r="BF125" i="1"/>
  <c r="BK125" i="1"/>
  <c r="BP125" i="1"/>
  <c r="BU125" i="1"/>
  <c r="BZ125" i="1"/>
  <c r="CE125" i="1"/>
  <c r="CJ125" i="1"/>
  <c r="CO125" i="1"/>
  <c r="CT125" i="1"/>
  <c r="CY125" i="1"/>
  <c r="ED126" i="1"/>
  <c r="H129" i="1"/>
  <c r="M129" i="1"/>
  <c r="R129" i="1"/>
  <c r="W129" i="1"/>
  <c r="AB129" i="1"/>
  <c r="AG129" i="1"/>
  <c r="AL129" i="1"/>
  <c r="AQ129" i="1"/>
  <c r="AV129" i="1"/>
  <c r="BA129" i="1"/>
  <c r="BF129" i="1"/>
  <c r="BK129" i="1"/>
  <c r="BP129" i="1"/>
  <c r="BU129" i="1"/>
  <c r="BZ129" i="1"/>
  <c r="CE129" i="1"/>
  <c r="CJ129" i="1"/>
  <c r="CO129" i="1"/>
  <c r="CT129" i="1"/>
  <c r="CY129" i="1"/>
  <c r="CT152" i="1"/>
  <c r="CJ152" i="1"/>
  <c r="BZ145" i="1"/>
  <c r="BZ146" i="1"/>
  <c r="BZ147" i="1"/>
  <c r="BZ148" i="1"/>
  <c r="BZ149" i="1"/>
  <c r="BZ150" i="1"/>
  <c r="BZ151" i="1"/>
  <c r="BU145" i="1"/>
  <c r="BU146" i="1"/>
  <c r="BU147" i="1"/>
  <c r="BU148" i="1"/>
  <c r="BU149" i="1"/>
  <c r="BU150" i="1"/>
  <c r="BU151" i="1"/>
  <c r="BP152" i="1"/>
  <c r="BF152" i="1"/>
  <c r="AV152" i="1"/>
  <c r="AL152" i="1"/>
  <c r="AB152" i="1"/>
  <c r="R152" i="1"/>
  <c r="H152" i="1"/>
  <c r="H130" i="1"/>
  <c r="M130" i="1"/>
  <c r="R130" i="1"/>
  <c r="W130" i="1"/>
  <c r="AB130" i="1"/>
  <c r="AG130" i="1"/>
  <c r="AL130" i="1"/>
  <c r="AQ130" i="1"/>
  <c r="AV130" i="1"/>
  <c r="BA130" i="1"/>
  <c r="BF130" i="1"/>
  <c r="BK130" i="1"/>
  <c r="BP130" i="1"/>
  <c r="BU130" i="1"/>
  <c r="BZ130" i="1"/>
  <c r="CE130" i="1"/>
  <c r="CJ130" i="1"/>
  <c r="CO130" i="1"/>
  <c r="CT130" i="1"/>
  <c r="CY130" i="1"/>
  <c r="H126" i="1"/>
  <c r="M126" i="1"/>
  <c r="R126" i="1"/>
  <c r="W126" i="1"/>
  <c r="AB126" i="1"/>
  <c r="AG126" i="1"/>
  <c r="AL126" i="1"/>
  <c r="AQ126" i="1"/>
  <c r="AV126" i="1"/>
  <c r="BA126" i="1"/>
  <c r="BF126" i="1"/>
  <c r="BK126" i="1"/>
  <c r="BP126" i="1"/>
  <c r="BU126" i="1"/>
  <c r="BZ126" i="1"/>
  <c r="CE126" i="1"/>
  <c r="CJ126" i="1"/>
  <c r="CO126" i="1"/>
  <c r="CT126" i="1"/>
  <c r="CY126" i="1"/>
  <c r="EE126" i="1"/>
  <c r="H122" i="1"/>
  <c r="M122" i="1"/>
  <c r="R122" i="1"/>
  <c r="W122" i="1"/>
  <c r="AB122" i="1"/>
  <c r="AG122" i="1"/>
  <c r="AL122" i="1"/>
  <c r="AQ122" i="1"/>
  <c r="AV122" i="1"/>
  <c r="BA122" i="1"/>
  <c r="BF122" i="1"/>
  <c r="BK122" i="1"/>
  <c r="BP122" i="1"/>
  <c r="BU122" i="1"/>
  <c r="BZ122" i="1"/>
  <c r="CE122" i="1"/>
  <c r="CJ122" i="1"/>
  <c r="CO122" i="1"/>
  <c r="CT122" i="1"/>
  <c r="CY122" i="1"/>
  <c r="H118" i="1"/>
  <c r="M118" i="1"/>
  <c r="R118" i="1"/>
  <c r="W118" i="1"/>
  <c r="AB118" i="1"/>
  <c r="AG118" i="1"/>
  <c r="AL118" i="1"/>
  <c r="AQ118" i="1"/>
  <c r="AV118" i="1"/>
  <c r="BA118" i="1"/>
  <c r="BF118" i="1"/>
  <c r="BK118" i="1"/>
  <c r="BP118" i="1"/>
  <c r="BU118" i="1"/>
  <c r="BZ118" i="1"/>
  <c r="CE118" i="1"/>
  <c r="CJ118" i="1"/>
  <c r="CO118" i="1"/>
  <c r="CT118" i="1"/>
  <c r="CY118" i="1"/>
  <c r="EE118" i="1"/>
  <c r="H114" i="1"/>
  <c r="M114" i="1"/>
  <c r="R114" i="1"/>
  <c r="W114" i="1"/>
  <c r="AB114" i="1"/>
  <c r="AG114" i="1"/>
  <c r="AL114" i="1"/>
  <c r="AQ114" i="1"/>
  <c r="AV114" i="1"/>
  <c r="BA114" i="1"/>
  <c r="BF114" i="1"/>
  <c r="BK114" i="1"/>
  <c r="BP114" i="1"/>
  <c r="BU114" i="1"/>
  <c r="BZ114" i="1"/>
  <c r="CE114" i="1"/>
  <c r="CJ114" i="1"/>
  <c r="CO114" i="1"/>
  <c r="CT114" i="1"/>
  <c r="CY114" i="1"/>
  <c r="H110" i="1"/>
  <c r="M110" i="1"/>
  <c r="R110" i="1"/>
  <c r="W110" i="1"/>
  <c r="AB110" i="1"/>
  <c r="AG110" i="1"/>
  <c r="AL110" i="1"/>
  <c r="AQ110" i="1"/>
  <c r="AV110" i="1"/>
  <c r="BA110" i="1"/>
  <c r="BF110" i="1"/>
  <c r="BK110" i="1"/>
  <c r="BP110" i="1"/>
  <c r="BU110" i="1"/>
  <c r="BZ110" i="1"/>
  <c r="CE110" i="1"/>
  <c r="CJ110" i="1"/>
  <c r="CO110" i="1"/>
  <c r="CT110" i="1"/>
  <c r="CY110" i="1"/>
  <c r="H106" i="1"/>
  <c r="M106" i="1"/>
  <c r="R106" i="1"/>
  <c r="W106" i="1"/>
  <c r="AB106" i="1"/>
  <c r="AG106" i="1"/>
  <c r="AL106" i="1"/>
  <c r="AQ106" i="1"/>
  <c r="AV106" i="1"/>
  <c r="BA106" i="1"/>
  <c r="BF106" i="1"/>
  <c r="BK106" i="1"/>
  <c r="BP106" i="1"/>
  <c r="BU106" i="1"/>
  <c r="BZ106" i="1"/>
  <c r="CE106" i="1"/>
  <c r="CJ106" i="1"/>
  <c r="CO106" i="1"/>
  <c r="CT106" i="1"/>
  <c r="CY106" i="1"/>
  <c r="H102" i="1"/>
  <c r="M102" i="1"/>
  <c r="R102" i="1"/>
  <c r="W102" i="1"/>
  <c r="AB102" i="1"/>
  <c r="AG102" i="1"/>
  <c r="AL102" i="1"/>
  <c r="AQ102" i="1"/>
  <c r="AV102" i="1"/>
  <c r="BA102" i="1"/>
  <c r="BF102" i="1"/>
  <c r="BK102" i="1"/>
  <c r="BP102" i="1"/>
  <c r="BU102" i="1"/>
  <c r="BZ102" i="1"/>
  <c r="CE102" i="1"/>
  <c r="CJ102" i="1"/>
  <c r="CO102" i="1"/>
  <c r="CT102" i="1"/>
  <c r="CY102" i="1"/>
  <c r="EE102" i="1"/>
  <c r="H98" i="1"/>
  <c r="M98" i="1"/>
  <c r="R98" i="1"/>
  <c r="W98" i="1"/>
  <c r="AB98" i="1"/>
  <c r="AG98" i="1"/>
  <c r="AL98" i="1"/>
  <c r="AQ98" i="1"/>
  <c r="AV98" i="1"/>
  <c r="BA98" i="1"/>
  <c r="BF98" i="1"/>
  <c r="BK98" i="1"/>
  <c r="BP98" i="1"/>
  <c r="BU98" i="1"/>
  <c r="BZ98" i="1"/>
  <c r="CE98" i="1"/>
  <c r="CJ98" i="1"/>
  <c r="CO98" i="1"/>
  <c r="CT98" i="1"/>
  <c r="CY98" i="1"/>
  <c r="H94" i="1"/>
  <c r="M94" i="1"/>
  <c r="R94" i="1"/>
  <c r="W94" i="1"/>
  <c r="AB94" i="1"/>
  <c r="AG94" i="1"/>
  <c r="AL94" i="1"/>
  <c r="AQ94" i="1"/>
  <c r="AV94" i="1"/>
  <c r="BA94" i="1"/>
  <c r="BF94" i="1"/>
  <c r="BK94" i="1"/>
  <c r="BP94" i="1"/>
  <c r="BU94" i="1"/>
  <c r="BZ94" i="1"/>
  <c r="CE94" i="1"/>
  <c r="CJ94" i="1"/>
  <c r="CO94" i="1"/>
  <c r="CT94" i="1"/>
  <c r="CY94" i="1"/>
  <c r="H90" i="1"/>
  <c r="M90" i="1"/>
  <c r="R90" i="1"/>
  <c r="W90" i="1"/>
  <c r="AB90" i="1"/>
  <c r="AG90" i="1"/>
  <c r="AL90" i="1"/>
  <c r="AQ90" i="1"/>
  <c r="AV90" i="1"/>
  <c r="BA90" i="1"/>
  <c r="BF90" i="1"/>
  <c r="BK90" i="1"/>
  <c r="BP90" i="1"/>
  <c r="BU90" i="1"/>
  <c r="BZ90" i="1"/>
  <c r="CE90" i="1"/>
  <c r="CJ90" i="1"/>
  <c r="CO90" i="1"/>
  <c r="CT90" i="1"/>
  <c r="CY90" i="1"/>
  <c r="H86" i="1"/>
  <c r="M86" i="1"/>
  <c r="R86" i="1"/>
  <c r="W86" i="1"/>
  <c r="AB86" i="1"/>
  <c r="AG86" i="1"/>
  <c r="AL86" i="1"/>
  <c r="AQ86" i="1"/>
  <c r="AV86" i="1"/>
  <c r="BA86" i="1"/>
  <c r="BF86" i="1"/>
  <c r="BK86" i="1"/>
  <c r="BP86" i="1"/>
  <c r="BU86" i="1"/>
  <c r="BZ86" i="1"/>
  <c r="CE86" i="1"/>
  <c r="CJ86" i="1"/>
  <c r="CO86" i="1"/>
  <c r="CT86" i="1"/>
  <c r="CY86" i="1"/>
  <c r="EE86" i="1"/>
  <c r="H82" i="1"/>
  <c r="M82" i="1"/>
  <c r="R82" i="1"/>
  <c r="W82" i="1"/>
  <c r="AB82" i="1"/>
  <c r="AG82" i="1"/>
  <c r="AL82" i="1"/>
  <c r="AQ82" i="1"/>
  <c r="AV82" i="1"/>
  <c r="BA82" i="1"/>
  <c r="BF82" i="1"/>
  <c r="BK82" i="1"/>
  <c r="BP82" i="1"/>
  <c r="BU82" i="1"/>
  <c r="BZ82" i="1"/>
  <c r="CE82" i="1"/>
  <c r="CJ82" i="1"/>
  <c r="CO82" i="1"/>
  <c r="CT82" i="1"/>
  <c r="CY82" i="1"/>
  <c r="H78" i="1"/>
  <c r="M78" i="1"/>
  <c r="R78" i="1"/>
  <c r="W78" i="1"/>
  <c r="AB78" i="1"/>
  <c r="AG78" i="1"/>
  <c r="AL78" i="1"/>
  <c r="AQ78" i="1"/>
  <c r="AV78" i="1"/>
  <c r="BA78" i="1"/>
  <c r="BF78" i="1"/>
  <c r="BK78" i="1"/>
  <c r="BP78" i="1"/>
  <c r="BU78" i="1"/>
  <c r="BZ78" i="1"/>
  <c r="CE78" i="1"/>
  <c r="CJ78" i="1"/>
  <c r="CO78" i="1"/>
  <c r="CT78" i="1"/>
  <c r="CY78" i="1"/>
  <c r="EE78" i="1"/>
  <c r="H74" i="1"/>
  <c r="M74" i="1"/>
  <c r="R74" i="1"/>
  <c r="W74" i="1"/>
  <c r="AB74" i="1"/>
  <c r="AG74" i="1"/>
  <c r="AL74" i="1"/>
  <c r="AQ74" i="1"/>
  <c r="AV74" i="1"/>
  <c r="BA74" i="1"/>
  <c r="BF74" i="1"/>
  <c r="BK74" i="1"/>
  <c r="BP74" i="1"/>
  <c r="BU74" i="1"/>
  <c r="BZ74" i="1"/>
  <c r="CE74" i="1"/>
  <c r="CJ74" i="1"/>
  <c r="CO74" i="1"/>
  <c r="CT74" i="1"/>
  <c r="CY74" i="1"/>
  <c r="H70" i="1"/>
  <c r="M70" i="1"/>
  <c r="R70" i="1"/>
  <c r="W70" i="1"/>
  <c r="AB70" i="1"/>
  <c r="AG70" i="1"/>
  <c r="AL70" i="1"/>
  <c r="AQ70" i="1"/>
  <c r="AV70" i="1"/>
  <c r="BA70" i="1"/>
  <c r="BF70" i="1"/>
  <c r="BK70" i="1"/>
  <c r="BP70" i="1"/>
  <c r="BU70" i="1"/>
  <c r="BZ70" i="1"/>
  <c r="CE70" i="1"/>
  <c r="CJ70" i="1"/>
  <c r="CO70" i="1"/>
  <c r="CT70" i="1"/>
  <c r="CY70" i="1"/>
  <c r="H66" i="1"/>
  <c r="M66" i="1"/>
  <c r="R66" i="1"/>
  <c r="W66" i="1"/>
  <c r="AB66" i="1"/>
  <c r="AG66" i="1"/>
  <c r="AL66" i="1"/>
  <c r="AQ66" i="1"/>
  <c r="AV66" i="1"/>
  <c r="BA66" i="1"/>
  <c r="BF66" i="1"/>
  <c r="BK66" i="1"/>
  <c r="BP66" i="1"/>
  <c r="BU66" i="1"/>
  <c r="BZ66" i="1"/>
  <c r="CE66" i="1"/>
  <c r="CJ66" i="1"/>
  <c r="CO66" i="1"/>
  <c r="CT66" i="1"/>
  <c r="CY66" i="1"/>
  <c r="H62" i="1"/>
  <c r="M62" i="1"/>
  <c r="R62" i="1"/>
  <c r="W62" i="1"/>
  <c r="AB62" i="1"/>
  <c r="AG62" i="1"/>
  <c r="AL62" i="1"/>
  <c r="AQ62" i="1"/>
  <c r="AV62" i="1"/>
  <c r="BA62" i="1"/>
  <c r="BF62" i="1"/>
  <c r="BK62" i="1"/>
  <c r="BP62" i="1"/>
  <c r="BU62" i="1"/>
  <c r="BZ62" i="1"/>
  <c r="CE62" i="1"/>
  <c r="CJ62" i="1"/>
  <c r="CO62" i="1"/>
  <c r="CT62" i="1"/>
  <c r="CY62" i="1"/>
  <c r="H58" i="1"/>
  <c r="M58" i="1"/>
  <c r="R58" i="1"/>
  <c r="W58" i="1"/>
  <c r="AB58" i="1"/>
  <c r="AG58" i="1"/>
  <c r="AL58" i="1"/>
  <c r="AQ58" i="1"/>
  <c r="AV58" i="1"/>
  <c r="BA58" i="1"/>
  <c r="BF58" i="1"/>
  <c r="BK58" i="1"/>
  <c r="BP58" i="1"/>
  <c r="BU58" i="1"/>
  <c r="BZ58" i="1"/>
  <c r="CE58" i="1"/>
  <c r="CJ58" i="1"/>
  <c r="CO58" i="1"/>
  <c r="CT58" i="1"/>
  <c r="CY58" i="1"/>
  <c r="H54" i="1"/>
  <c r="M54" i="1"/>
  <c r="R54" i="1"/>
  <c r="W54" i="1"/>
  <c r="AB54" i="1"/>
  <c r="AG54" i="1"/>
  <c r="AL54" i="1"/>
  <c r="AQ54" i="1"/>
  <c r="AV54" i="1"/>
  <c r="BA54" i="1"/>
  <c r="BF54" i="1"/>
  <c r="BK54" i="1"/>
  <c r="BP54" i="1"/>
  <c r="BU54" i="1"/>
  <c r="BZ54" i="1"/>
  <c r="CE54" i="1"/>
  <c r="CJ54" i="1"/>
  <c r="CO54" i="1"/>
  <c r="CT54" i="1"/>
  <c r="CY54" i="1"/>
  <c r="EE54" i="1"/>
  <c r="H50" i="1"/>
  <c r="M50" i="1"/>
  <c r="R50" i="1"/>
  <c r="W50" i="1"/>
  <c r="AB50" i="1"/>
  <c r="AG50" i="1"/>
  <c r="AL50" i="1"/>
  <c r="AQ50" i="1"/>
  <c r="AV50" i="1"/>
  <c r="BA50" i="1"/>
  <c r="BF50" i="1"/>
  <c r="BK50" i="1"/>
  <c r="BP50" i="1"/>
  <c r="BU50" i="1"/>
  <c r="BZ50" i="1"/>
  <c r="CE50" i="1"/>
  <c r="CJ50" i="1"/>
  <c r="CO50" i="1"/>
  <c r="CT50" i="1"/>
  <c r="CY50" i="1"/>
  <c r="H46" i="1"/>
  <c r="M46" i="1"/>
  <c r="R46" i="1"/>
  <c r="W46" i="1"/>
  <c r="AB46" i="1"/>
  <c r="AG46" i="1"/>
  <c r="AL46" i="1"/>
  <c r="AQ46" i="1"/>
  <c r="AV46" i="1"/>
  <c r="BA46" i="1"/>
  <c r="BF46" i="1"/>
  <c r="BK46" i="1"/>
  <c r="BP46" i="1"/>
  <c r="BU46" i="1"/>
  <c r="BZ46" i="1"/>
  <c r="CE46" i="1"/>
  <c r="CJ46" i="1"/>
  <c r="CO46" i="1"/>
  <c r="CT46" i="1"/>
  <c r="CY46" i="1"/>
  <c r="EE46" i="1"/>
  <c r="H42" i="1"/>
  <c r="M42" i="1"/>
  <c r="R42" i="1"/>
  <c r="W42" i="1"/>
  <c r="AB42" i="1"/>
  <c r="AG42" i="1"/>
  <c r="AL42" i="1"/>
  <c r="AQ42" i="1"/>
  <c r="AV42" i="1"/>
  <c r="BA42" i="1"/>
  <c r="BF42" i="1"/>
  <c r="BK42" i="1"/>
  <c r="BP42" i="1"/>
  <c r="BU42" i="1"/>
  <c r="BZ42" i="1"/>
  <c r="CE42" i="1"/>
  <c r="CJ42" i="1"/>
  <c r="CO42" i="1"/>
  <c r="CT42" i="1"/>
  <c r="CY42" i="1"/>
  <c r="H38" i="1"/>
  <c r="M38" i="1"/>
  <c r="R38" i="1"/>
  <c r="W38" i="1"/>
  <c r="AB38" i="1"/>
  <c r="AG38" i="1"/>
  <c r="AL38" i="1"/>
  <c r="AQ38" i="1"/>
  <c r="AV38" i="1"/>
  <c r="BA38" i="1"/>
  <c r="BF38" i="1"/>
  <c r="BK38" i="1"/>
  <c r="BP38" i="1"/>
  <c r="BU38" i="1"/>
  <c r="BZ38" i="1"/>
  <c r="CE38" i="1"/>
  <c r="CJ38" i="1"/>
  <c r="CO38" i="1"/>
  <c r="CT38" i="1"/>
  <c r="CY38" i="1"/>
  <c r="EE38" i="1"/>
  <c r="H34" i="1"/>
  <c r="M34" i="1"/>
  <c r="R34" i="1"/>
  <c r="W34" i="1"/>
  <c r="AB34" i="1"/>
  <c r="AG34" i="1"/>
  <c r="AL34" i="1"/>
  <c r="AQ34" i="1"/>
  <c r="AV34" i="1"/>
  <c r="BA34" i="1"/>
  <c r="BF34" i="1"/>
  <c r="BK34" i="1"/>
  <c r="BP34" i="1"/>
  <c r="BU34" i="1"/>
  <c r="BZ34" i="1"/>
  <c r="CE34" i="1"/>
  <c r="CJ34" i="1"/>
  <c r="CO34" i="1"/>
  <c r="CT34" i="1"/>
  <c r="CY34" i="1"/>
  <c r="H30" i="1"/>
  <c r="M30" i="1"/>
  <c r="R30" i="1"/>
  <c r="W30" i="1"/>
  <c r="AB30" i="1"/>
  <c r="AG30" i="1"/>
  <c r="AL30" i="1"/>
  <c r="AQ30" i="1"/>
  <c r="AV30" i="1"/>
  <c r="BA30" i="1"/>
  <c r="BF30" i="1"/>
  <c r="BK30" i="1"/>
  <c r="BP30" i="1"/>
  <c r="BU30" i="1"/>
  <c r="BZ30" i="1"/>
  <c r="CE30" i="1"/>
  <c r="CJ30" i="1"/>
  <c r="CO30" i="1"/>
  <c r="CT30" i="1"/>
  <c r="CY30" i="1"/>
  <c r="EE30" i="1"/>
  <c r="H26" i="1"/>
  <c r="M26" i="1"/>
  <c r="R26" i="1"/>
  <c r="W26" i="1"/>
  <c r="AB26" i="1"/>
  <c r="AG26" i="1"/>
  <c r="AL26" i="1"/>
  <c r="AQ26" i="1"/>
  <c r="AV26" i="1"/>
  <c r="BA26" i="1"/>
  <c r="BF26" i="1"/>
  <c r="BK26" i="1"/>
  <c r="BP26" i="1"/>
  <c r="BU26" i="1"/>
  <c r="BZ26" i="1"/>
  <c r="CE26" i="1"/>
  <c r="CJ26" i="1"/>
  <c r="CO26" i="1"/>
  <c r="CT26" i="1"/>
  <c r="CY26" i="1"/>
  <c r="H22" i="1"/>
  <c r="M22" i="1"/>
  <c r="R22" i="1"/>
  <c r="W22" i="1"/>
  <c r="AB22" i="1"/>
  <c r="AG22" i="1"/>
  <c r="AL22" i="1"/>
  <c r="AQ22" i="1"/>
  <c r="AV22" i="1"/>
  <c r="BA22" i="1"/>
  <c r="BF22" i="1"/>
  <c r="BK22" i="1"/>
  <c r="BP22" i="1"/>
  <c r="BU22" i="1"/>
  <c r="BZ22" i="1"/>
  <c r="CE22" i="1"/>
  <c r="CJ22" i="1"/>
  <c r="CO22" i="1"/>
  <c r="CT22" i="1"/>
  <c r="CY22" i="1"/>
  <c r="EE22" i="1"/>
  <c r="H18" i="1"/>
  <c r="M18" i="1"/>
  <c r="R18" i="1"/>
  <c r="W18" i="1"/>
  <c r="AB18" i="1"/>
  <c r="AG18" i="1"/>
  <c r="AL18" i="1"/>
  <c r="AQ18" i="1"/>
  <c r="AV18" i="1"/>
  <c r="BA18" i="1"/>
  <c r="BF18" i="1"/>
  <c r="BK18" i="1"/>
  <c r="BP18" i="1"/>
  <c r="BU18" i="1"/>
  <c r="BZ18" i="1"/>
  <c r="CE18" i="1"/>
  <c r="CJ18" i="1"/>
  <c r="CO18" i="1"/>
  <c r="CT18" i="1"/>
  <c r="CY18" i="1"/>
  <c r="H14" i="1"/>
  <c r="M14" i="1"/>
  <c r="R14" i="1"/>
  <c r="W14" i="1"/>
  <c r="AB14" i="1"/>
  <c r="AG14" i="1"/>
  <c r="AL14" i="1"/>
  <c r="AQ14" i="1"/>
  <c r="AV14" i="1"/>
  <c r="BA14" i="1"/>
  <c r="BF14" i="1"/>
  <c r="BK14" i="1"/>
  <c r="BP14" i="1"/>
  <c r="BU14" i="1"/>
  <c r="BZ14" i="1"/>
  <c r="CE14" i="1"/>
  <c r="CJ14" i="1"/>
  <c r="CO14" i="1"/>
  <c r="CT14" i="1"/>
  <c r="CY14" i="1"/>
  <c r="EE14" i="1"/>
  <c r="H10" i="1"/>
  <c r="M10" i="1"/>
  <c r="R10" i="1"/>
  <c r="W10" i="1"/>
  <c r="AB10" i="1"/>
  <c r="AG10" i="1"/>
  <c r="AL10" i="1"/>
  <c r="AQ10" i="1"/>
  <c r="AV10" i="1"/>
  <c r="BA10" i="1"/>
  <c r="BF10" i="1"/>
  <c r="BK10" i="1"/>
  <c r="BP10" i="1"/>
  <c r="BU10" i="1"/>
  <c r="BZ10" i="1"/>
  <c r="CE10" i="1"/>
  <c r="CJ10" i="1"/>
  <c r="CO10" i="1"/>
  <c r="CT10" i="1"/>
  <c r="CY10" i="1"/>
  <c r="H8" i="1"/>
  <c r="M8" i="1"/>
  <c r="R8" i="1"/>
  <c r="W8" i="1"/>
  <c r="AB8" i="1"/>
  <c r="AG8" i="1"/>
  <c r="AL8" i="1"/>
  <c r="AQ8" i="1"/>
  <c r="AV8" i="1"/>
  <c r="BA8" i="1"/>
  <c r="BF8" i="1"/>
  <c r="BK8" i="1"/>
  <c r="BP8" i="1"/>
  <c r="BU8" i="1"/>
  <c r="BZ8" i="1"/>
  <c r="CE8" i="1"/>
  <c r="CJ8" i="1"/>
  <c r="CO8" i="1"/>
  <c r="CT8" i="1"/>
  <c r="CY8" i="1"/>
  <c r="H12" i="1"/>
  <c r="M12" i="1"/>
  <c r="R12" i="1"/>
  <c r="W12" i="1"/>
  <c r="AB12" i="1"/>
  <c r="AG12" i="1"/>
  <c r="AL12" i="1"/>
  <c r="AQ12" i="1"/>
  <c r="AV12" i="1"/>
  <c r="BA12" i="1"/>
  <c r="BF12" i="1"/>
  <c r="BK12" i="1"/>
  <c r="BP12" i="1"/>
  <c r="BU12" i="1"/>
  <c r="BZ12" i="1"/>
  <c r="CE12" i="1"/>
  <c r="CJ12" i="1"/>
  <c r="CO12" i="1"/>
  <c r="CT12" i="1"/>
  <c r="CY12" i="1"/>
  <c r="H16" i="1"/>
  <c r="M16" i="1"/>
  <c r="R16" i="1"/>
  <c r="W16" i="1"/>
  <c r="AB16" i="1"/>
  <c r="AG16" i="1"/>
  <c r="AL16" i="1"/>
  <c r="AQ16" i="1"/>
  <c r="AV16" i="1"/>
  <c r="BA16" i="1"/>
  <c r="BF16" i="1"/>
  <c r="BK16" i="1"/>
  <c r="BP16" i="1"/>
  <c r="BU16" i="1"/>
  <c r="BZ16" i="1"/>
  <c r="CE16" i="1"/>
  <c r="CJ16" i="1"/>
  <c r="CO16" i="1"/>
  <c r="CT16" i="1"/>
  <c r="CY16" i="1"/>
  <c r="H20" i="1"/>
  <c r="M20" i="1"/>
  <c r="R20" i="1"/>
  <c r="W20" i="1"/>
  <c r="AB20" i="1"/>
  <c r="AG20" i="1"/>
  <c r="AL20" i="1"/>
  <c r="AQ20" i="1"/>
  <c r="AV20" i="1"/>
  <c r="BA20" i="1"/>
  <c r="BF20" i="1"/>
  <c r="BK20" i="1"/>
  <c r="BP20" i="1"/>
  <c r="BU20" i="1"/>
  <c r="BZ20" i="1"/>
  <c r="CE20" i="1"/>
  <c r="CJ20" i="1"/>
  <c r="CO20" i="1"/>
  <c r="CT20" i="1"/>
  <c r="CY20" i="1"/>
  <c r="H24" i="1"/>
  <c r="M24" i="1"/>
  <c r="R24" i="1"/>
  <c r="W24" i="1"/>
  <c r="AB24" i="1"/>
  <c r="AG24" i="1"/>
  <c r="AL24" i="1"/>
  <c r="AQ24" i="1"/>
  <c r="AV24" i="1"/>
  <c r="BA24" i="1"/>
  <c r="BF24" i="1"/>
  <c r="BK24" i="1"/>
  <c r="BP24" i="1"/>
  <c r="BU24" i="1"/>
  <c r="BZ24" i="1"/>
  <c r="CE24" i="1"/>
  <c r="CJ24" i="1"/>
  <c r="CO24" i="1"/>
  <c r="CT24" i="1"/>
  <c r="CY24" i="1"/>
  <c r="H28" i="1"/>
  <c r="M28" i="1"/>
  <c r="R28" i="1"/>
  <c r="W28" i="1"/>
  <c r="AB28" i="1"/>
  <c r="AG28" i="1"/>
  <c r="AL28" i="1"/>
  <c r="AQ28" i="1"/>
  <c r="AV28" i="1"/>
  <c r="BA28" i="1"/>
  <c r="BF28" i="1"/>
  <c r="BK28" i="1"/>
  <c r="BP28" i="1"/>
  <c r="BU28" i="1"/>
  <c r="BZ28" i="1"/>
  <c r="CE28" i="1"/>
  <c r="CJ28" i="1"/>
  <c r="CO28" i="1"/>
  <c r="CT28" i="1"/>
  <c r="CY28" i="1"/>
  <c r="H32" i="1"/>
  <c r="M32" i="1"/>
  <c r="R32" i="1"/>
  <c r="W32" i="1"/>
  <c r="AB32" i="1"/>
  <c r="AG32" i="1"/>
  <c r="AL32" i="1"/>
  <c r="AQ32" i="1"/>
  <c r="AV32" i="1"/>
  <c r="BA32" i="1"/>
  <c r="BF32" i="1"/>
  <c r="BK32" i="1"/>
  <c r="BP32" i="1"/>
  <c r="BU32" i="1"/>
  <c r="BZ32" i="1"/>
  <c r="CE32" i="1"/>
  <c r="CJ32" i="1"/>
  <c r="CO32" i="1"/>
  <c r="CT32" i="1"/>
  <c r="CY32" i="1"/>
  <c r="H36" i="1"/>
  <c r="M36" i="1"/>
  <c r="R36" i="1"/>
  <c r="W36" i="1"/>
  <c r="AB36" i="1"/>
  <c r="AG36" i="1"/>
  <c r="AL36" i="1"/>
  <c r="AQ36" i="1"/>
  <c r="AV36" i="1"/>
  <c r="BA36" i="1"/>
  <c r="BF36" i="1"/>
  <c r="BK36" i="1"/>
  <c r="BP36" i="1"/>
  <c r="BU36" i="1"/>
  <c r="BZ36" i="1"/>
  <c r="CE36" i="1"/>
  <c r="CJ36" i="1"/>
  <c r="CO36" i="1"/>
  <c r="CT36" i="1"/>
  <c r="CY36" i="1"/>
  <c r="H40" i="1"/>
  <c r="M40" i="1"/>
  <c r="R40" i="1"/>
  <c r="W40" i="1"/>
  <c r="AB40" i="1"/>
  <c r="AG40" i="1"/>
  <c r="AL40" i="1"/>
  <c r="AQ40" i="1"/>
  <c r="AV40" i="1"/>
  <c r="BA40" i="1"/>
  <c r="BF40" i="1"/>
  <c r="BK40" i="1"/>
  <c r="BP40" i="1"/>
  <c r="BU40" i="1"/>
  <c r="BZ40" i="1"/>
  <c r="CE40" i="1"/>
  <c r="CJ40" i="1"/>
  <c r="CO40" i="1"/>
  <c r="CT40" i="1"/>
  <c r="CY40" i="1"/>
  <c r="H44" i="1"/>
  <c r="M44" i="1"/>
  <c r="R44" i="1"/>
  <c r="W44" i="1"/>
  <c r="AB44" i="1"/>
  <c r="AG44" i="1"/>
  <c r="AL44" i="1"/>
  <c r="AQ44" i="1"/>
  <c r="AV44" i="1"/>
  <c r="BA44" i="1"/>
  <c r="BF44" i="1"/>
  <c r="BK44" i="1"/>
  <c r="BP44" i="1"/>
  <c r="BU44" i="1"/>
  <c r="BZ44" i="1"/>
  <c r="CE44" i="1"/>
  <c r="CJ44" i="1"/>
  <c r="CO44" i="1"/>
  <c r="CT44" i="1"/>
  <c r="CY44" i="1"/>
  <c r="H48" i="1"/>
  <c r="M48" i="1"/>
  <c r="R48" i="1"/>
  <c r="W48" i="1"/>
  <c r="AB48" i="1"/>
  <c r="AG48" i="1"/>
  <c r="AL48" i="1"/>
  <c r="AQ48" i="1"/>
  <c r="AV48" i="1"/>
  <c r="BA48" i="1"/>
  <c r="BF48" i="1"/>
  <c r="BK48" i="1"/>
  <c r="BP48" i="1"/>
  <c r="BU48" i="1"/>
  <c r="BZ48" i="1"/>
  <c r="CE48" i="1"/>
  <c r="CJ48" i="1"/>
  <c r="CO48" i="1"/>
  <c r="CT48" i="1"/>
  <c r="CY48" i="1"/>
  <c r="H52" i="1"/>
  <c r="M52" i="1"/>
  <c r="R52" i="1"/>
  <c r="W52" i="1"/>
  <c r="AB52" i="1"/>
  <c r="AG52" i="1"/>
  <c r="AL52" i="1"/>
  <c r="AQ52" i="1"/>
  <c r="AV52" i="1"/>
  <c r="BA52" i="1"/>
  <c r="BF52" i="1"/>
  <c r="BK52" i="1"/>
  <c r="BP52" i="1"/>
  <c r="BU52" i="1"/>
  <c r="BZ52" i="1"/>
  <c r="CE52" i="1"/>
  <c r="CJ52" i="1"/>
  <c r="CO52" i="1"/>
  <c r="CT52" i="1"/>
  <c r="CY52" i="1"/>
  <c r="H56" i="1"/>
  <c r="M56" i="1"/>
  <c r="R56" i="1"/>
  <c r="W56" i="1"/>
  <c r="AB56" i="1"/>
  <c r="AG56" i="1"/>
  <c r="AL56" i="1"/>
  <c r="AQ56" i="1"/>
  <c r="AV56" i="1"/>
  <c r="BA56" i="1"/>
  <c r="BF56" i="1"/>
  <c r="BK56" i="1"/>
  <c r="BP56" i="1"/>
  <c r="BU56" i="1"/>
  <c r="BZ56" i="1"/>
  <c r="CE56" i="1"/>
  <c r="CJ56" i="1"/>
  <c r="CO56" i="1"/>
  <c r="CT56" i="1"/>
  <c r="CY56" i="1"/>
  <c r="H60" i="1"/>
  <c r="M60" i="1"/>
  <c r="R60" i="1"/>
  <c r="W60" i="1"/>
  <c r="AB60" i="1"/>
  <c r="AG60" i="1"/>
  <c r="AL60" i="1"/>
  <c r="AQ60" i="1"/>
  <c r="AV60" i="1"/>
  <c r="BA60" i="1"/>
  <c r="BF60" i="1"/>
  <c r="BK60" i="1"/>
  <c r="BP60" i="1"/>
  <c r="BU60" i="1"/>
  <c r="BZ60" i="1"/>
  <c r="CE60" i="1"/>
  <c r="CJ60" i="1"/>
  <c r="CO60" i="1"/>
  <c r="CT60" i="1"/>
  <c r="CY60" i="1"/>
  <c r="H64" i="1"/>
  <c r="M64" i="1"/>
  <c r="R64" i="1"/>
  <c r="W64" i="1"/>
  <c r="AB64" i="1"/>
  <c r="AG64" i="1"/>
  <c r="AL64" i="1"/>
  <c r="AQ64" i="1"/>
  <c r="AV64" i="1"/>
  <c r="BA64" i="1"/>
  <c r="BF64" i="1"/>
  <c r="BK64" i="1"/>
  <c r="BP64" i="1"/>
  <c r="BU64" i="1"/>
  <c r="BZ64" i="1"/>
  <c r="CE64" i="1"/>
  <c r="CJ64" i="1"/>
  <c r="CO64" i="1"/>
  <c r="CT64" i="1"/>
  <c r="CY64" i="1"/>
  <c r="H68" i="1"/>
  <c r="M68" i="1"/>
  <c r="R68" i="1"/>
  <c r="W68" i="1"/>
  <c r="AB68" i="1"/>
  <c r="AG68" i="1"/>
  <c r="AL68" i="1"/>
  <c r="AQ68" i="1"/>
  <c r="AV68" i="1"/>
  <c r="BA68" i="1"/>
  <c r="BF68" i="1"/>
  <c r="BK68" i="1"/>
  <c r="BP68" i="1"/>
  <c r="BU68" i="1"/>
  <c r="BZ68" i="1"/>
  <c r="CE68" i="1"/>
  <c r="CJ68" i="1"/>
  <c r="CO68" i="1"/>
  <c r="CT68" i="1"/>
  <c r="CY68" i="1"/>
  <c r="H72" i="1"/>
  <c r="M72" i="1"/>
  <c r="R72" i="1"/>
  <c r="W72" i="1"/>
  <c r="AB72" i="1"/>
  <c r="AG72" i="1"/>
  <c r="AL72" i="1"/>
  <c r="AQ72" i="1"/>
  <c r="AV72" i="1"/>
  <c r="BA72" i="1"/>
  <c r="BF72" i="1"/>
  <c r="BK72" i="1"/>
  <c r="BP72" i="1"/>
  <c r="BU72" i="1"/>
  <c r="BZ72" i="1"/>
  <c r="CE72" i="1"/>
  <c r="CJ72" i="1"/>
  <c r="CO72" i="1"/>
  <c r="CT72" i="1"/>
  <c r="CY72" i="1"/>
  <c r="H76" i="1"/>
  <c r="M76" i="1"/>
  <c r="R76" i="1"/>
  <c r="W76" i="1"/>
  <c r="AB76" i="1"/>
  <c r="AG76" i="1"/>
  <c r="AL76" i="1"/>
  <c r="AQ76" i="1"/>
  <c r="AV76" i="1"/>
  <c r="BA76" i="1"/>
  <c r="BF76" i="1"/>
  <c r="BK76" i="1"/>
  <c r="BP76" i="1"/>
  <c r="BU76" i="1"/>
  <c r="BZ76" i="1"/>
  <c r="CE76" i="1"/>
  <c r="CJ76" i="1"/>
  <c r="CO76" i="1"/>
  <c r="CT76" i="1"/>
  <c r="CY76" i="1"/>
  <c r="H80" i="1"/>
  <c r="M80" i="1"/>
  <c r="R80" i="1"/>
  <c r="W80" i="1"/>
  <c r="AB80" i="1"/>
  <c r="AG80" i="1"/>
  <c r="AL80" i="1"/>
  <c r="AQ80" i="1"/>
  <c r="AV80" i="1"/>
  <c r="BA80" i="1"/>
  <c r="BF80" i="1"/>
  <c r="BK80" i="1"/>
  <c r="BP80" i="1"/>
  <c r="BU80" i="1"/>
  <c r="BZ80" i="1"/>
  <c r="CE80" i="1"/>
  <c r="CJ80" i="1"/>
  <c r="CO80" i="1"/>
  <c r="CT80" i="1"/>
  <c r="CY80" i="1"/>
  <c r="H84" i="1"/>
  <c r="M84" i="1"/>
  <c r="R84" i="1"/>
  <c r="W84" i="1"/>
  <c r="AB84" i="1"/>
  <c r="AG84" i="1"/>
  <c r="AL84" i="1"/>
  <c r="AQ84" i="1"/>
  <c r="AV84" i="1"/>
  <c r="BA84" i="1"/>
  <c r="BF84" i="1"/>
  <c r="BK84" i="1"/>
  <c r="BP84" i="1"/>
  <c r="BU84" i="1"/>
  <c r="BZ84" i="1"/>
  <c r="CE84" i="1"/>
  <c r="CJ84" i="1"/>
  <c r="CO84" i="1"/>
  <c r="CT84" i="1"/>
  <c r="CY84" i="1"/>
  <c r="H88" i="1"/>
  <c r="M88" i="1"/>
  <c r="R88" i="1"/>
  <c r="W88" i="1"/>
  <c r="AB88" i="1"/>
  <c r="AG88" i="1"/>
  <c r="AL88" i="1"/>
  <c r="AQ88" i="1"/>
  <c r="AV88" i="1"/>
  <c r="BA88" i="1"/>
  <c r="BF88" i="1"/>
  <c r="BK88" i="1"/>
  <c r="BP88" i="1"/>
  <c r="BU88" i="1"/>
  <c r="BZ88" i="1"/>
  <c r="CE88" i="1"/>
  <c r="CJ88" i="1"/>
  <c r="CO88" i="1"/>
  <c r="CT88" i="1"/>
  <c r="CY88" i="1"/>
  <c r="H92" i="1"/>
  <c r="M92" i="1"/>
  <c r="R92" i="1"/>
  <c r="W92" i="1"/>
  <c r="AB92" i="1"/>
  <c r="AG92" i="1"/>
  <c r="AL92" i="1"/>
  <c r="AQ92" i="1"/>
  <c r="AV92" i="1"/>
  <c r="BA92" i="1"/>
  <c r="BF92" i="1"/>
  <c r="BK92" i="1"/>
  <c r="BP92" i="1"/>
  <c r="BU92" i="1"/>
  <c r="BZ92" i="1"/>
  <c r="CE92" i="1"/>
  <c r="CJ92" i="1"/>
  <c r="CO92" i="1"/>
  <c r="CT92" i="1"/>
  <c r="CY92" i="1"/>
  <c r="H96" i="1"/>
  <c r="M96" i="1"/>
  <c r="R96" i="1"/>
  <c r="W96" i="1"/>
  <c r="AB96" i="1"/>
  <c r="AG96" i="1"/>
  <c r="AL96" i="1"/>
  <c r="AQ96" i="1"/>
  <c r="AV96" i="1"/>
  <c r="BA96" i="1"/>
  <c r="BF96" i="1"/>
  <c r="BK96" i="1"/>
  <c r="BP96" i="1"/>
  <c r="BU96" i="1"/>
  <c r="BZ96" i="1"/>
  <c r="CE96" i="1"/>
  <c r="CJ96" i="1"/>
  <c r="CO96" i="1"/>
  <c r="CT96" i="1"/>
  <c r="CY96" i="1"/>
  <c r="H100" i="1"/>
  <c r="M100" i="1"/>
  <c r="R100" i="1"/>
  <c r="W100" i="1"/>
  <c r="AB100" i="1"/>
  <c r="AG100" i="1"/>
  <c r="AL100" i="1"/>
  <c r="AQ100" i="1"/>
  <c r="AV100" i="1"/>
  <c r="BA100" i="1"/>
  <c r="BF100" i="1"/>
  <c r="BK100" i="1"/>
  <c r="BP100" i="1"/>
  <c r="BU100" i="1"/>
  <c r="BZ100" i="1"/>
  <c r="CE100" i="1"/>
  <c r="CJ100" i="1"/>
  <c r="CO100" i="1"/>
  <c r="CT100" i="1"/>
  <c r="CY100" i="1"/>
  <c r="H104" i="1"/>
  <c r="M104" i="1"/>
  <c r="R104" i="1"/>
  <c r="W104" i="1"/>
  <c r="AB104" i="1"/>
  <c r="AG104" i="1"/>
  <c r="AL104" i="1"/>
  <c r="AQ104" i="1"/>
  <c r="AV104" i="1"/>
  <c r="BA104" i="1"/>
  <c r="BF104" i="1"/>
  <c r="BK104" i="1"/>
  <c r="BP104" i="1"/>
  <c r="BU104" i="1"/>
  <c r="BZ104" i="1"/>
  <c r="CE104" i="1"/>
  <c r="CJ104" i="1"/>
  <c r="CO104" i="1"/>
  <c r="CT104" i="1"/>
  <c r="CY104" i="1"/>
  <c r="H108" i="1"/>
  <c r="M108" i="1"/>
  <c r="R108" i="1"/>
  <c r="W108" i="1"/>
  <c r="AB108" i="1"/>
  <c r="AG108" i="1"/>
  <c r="AL108" i="1"/>
  <c r="AQ108" i="1"/>
  <c r="AV108" i="1"/>
  <c r="BA108" i="1"/>
  <c r="BF108" i="1"/>
  <c r="BK108" i="1"/>
  <c r="BP108" i="1"/>
  <c r="BU108" i="1"/>
  <c r="BZ108" i="1"/>
  <c r="CE108" i="1"/>
  <c r="CJ108" i="1"/>
  <c r="CO108" i="1"/>
  <c r="CT108" i="1"/>
  <c r="CY108" i="1"/>
  <c r="H112" i="1"/>
  <c r="M112" i="1"/>
  <c r="R112" i="1"/>
  <c r="W112" i="1"/>
  <c r="AB112" i="1"/>
  <c r="AG112" i="1"/>
  <c r="AL112" i="1"/>
  <c r="AQ112" i="1"/>
  <c r="AV112" i="1"/>
  <c r="BA112" i="1"/>
  <c r="BF112" i="1"/>
  <c r="BK112" i="1"/>
  <c r="BP112" i="1"/>
  <c r="BU112" i="1"/>
  <c r="BZ112" i="1"/>
  <c r="CE112" i="1"/>
  <c r="CJ112" i="1"/>
  <c r="CO112" i="1"/>
  <c r="CT112" i="1"/>
  <c r="CY112" i="1"/>
  <c r="H116" i="1"/>
  <c r="M116" i="1"/>
  <c r="R116" i="1"/>
  <c r="W116" i="1"/>
  <c r="AB116" i="1"/>
  <c r="AG116" i="1"/>
  <c r="AL116" i="1"/>
  <c r="AQ116" i="1"/>
  <c r="AV116" i="1"/>
  <c r="BA116" i="1"/>
  <c r="BF116" i="1"/>
  <c r="BK116" i="1"/>
  <c r="BP116" i="1"/>
  <c r="BU116" i="1"/>
  <c r="BZ116" i="1"/>
  <c r="CE116" i="1"/>
  <c r="CJ116" i="1"/>
  <c r="CO116" i="1"/>
  <c r="CT116" i="1"/>
  <c r="CY116" i="1"/>
  <c r="EC118" i="1"/>
  <c r="H120" i="1"/>
  <c r="M120" i="1"/>
  <c r="R120" i="1"/>
  <c r="W120" i="1"/>
  <c r="AB120" i="1"/>
  <c r="AG120" i="1"/>
  <c r="AL120" i="1"/>
  <c r="AQ120" i="1"/>
  <c r="AV120" i="1"/>
  <c r="BA120" i="1"/>
  <c r="BF120" i="1"/>
  <c r="BK120" i="1"/>
  <c r="BP120" i="1"/>
  <c r="BU120" i="1"/>
  <c r="BZ120" i="1"/>
  <c r="CE120" i="1"/>
  <c r="CJ120" i="1"/>
  <c r="CO120" i="1"/>
  <c r="CT120" i="1"/>
  <c r="CY120" i="1"/>
  <c r="H124" i="1"/>
  <c r="M124" i="1"/>
  <c r="R124" i="1"/>
  <c r="W124" i="1"/>
  <c r="AB124" i="1"/>
  <c r="AG124" i="1"/>
  <c r="AL124" i="1"/>
  <c r="AQ124" i="1"/>
  <c r="AV124" i="1"/>
  <c r="BA124" i="1"/>
  <c r="BF124" i="1"/>
  <c r="BK124" i="1"/>
  <c r="BP124" i="1"/>
  <c r="BU124" i="1"/>
  <c r="BZ124" i="1"/>
  <c r="CE124" i="1"/>
  <c r="CJ124" i="1"/>
  <c r="CO124" i="1"/>
  <c r="CT124" i="1"/>
  <c r="CY124" i="1"/>
  <c r="EC126" i="1"/>
  <c r="H128" i="1"/>
  <c r="M128" i="1"/>
  <c r="R128" i="1"/>
  <c r="W128" i="1"/>
  <c r="AB128" i="1"/>
  <c r="AG128" i="1"/>
  <c r="AL128" i="1"/>
  <c r="AQ128" i="1"/>
  <c r="AV128" i="1"/>
  <c r="BA128" i="1"/>
  <c r="BF128" i="1"/>
  <c r="BK128" i="1"/>
  <c r="BP128" i="1"/>
  <c r="BU128" i="1"/>
  <c r="BZ128" i="1"/>
  <c r="CE128" i="1"/>
  <c r="CJ128" i="1"/>
  <c r="CO128" i="1"/>
  <c r="CT128" i="1"/>
  <c r="CY128" i="1"/>
  <c r="EG130" i="1"/>
  <c r="EG126" i="1"/>
  <c r="EG122" i="1"/>
  <c r="EG118" i="1"/>
  <c r="EG114" i="1"/>
  <c r="EG110" i="1"/>
  <c r="EG106" i="1"/>
  <c r="EG102" i="1"/>
  <c r="EG98" i="1"/>
  <c r="EG94" i="1"/>
  <c r="EG90" i="1"/>
  <c r="EG86" i="1"/>
  <c r="EG82" i="1"/>
  <c r="EG78" i="1"/>
  <c r="EG74" i="1"/>
  <c r="EG70" i="1"/>
  <c r="EG66" i="1"/>
  <c r="EG62" i="1"/>
  <c r="EG58" i="1"/>
  <c r="EG54" i="1"/>
  <c r="EG50" i="1"/>
  <c r="EG46" i="1"/>
  <c r="EG42" i="1"/>
  <c r="EG38" i="1"/>
  <c r="EG34" i="1"/>
  <c r="EG30" i="1"/>
  <c r="EG26" i="1"/>
  <c r="EG22" i="1"/>
  <c r="EG18" i="1"/>
  <c r="EG14" i="1"/>
  <c r="EG10" i="1"/>
  <c r="DX7" i="1"/>
  <c r="DD7" i="1"/>
  <c r="DI7" i="1"/>
  <c r="DN7" i="1"/>
  <c r="DS7" i="1"/>
  <c r="H7" i="1"/>
  <c r="M7" i="1"/>
  <c r="R7" i="1"/>
  <c r="W7" i="1"/>
  <c r="AB7" i="1"/>
  <c r="AG7" i="1"/>
  <c r="AL7" i="1"/>
  <c r="AQ7" i="1"/>
  <c r="AV7" i="1"/>
  <c r="BA7" i="1"/>
  <c r="BF7" i="1"/>
  <c r="BK7" i="1"/>
  <c r="BP7" i="1"/>
  <c r="CE7" i="1"/>
  <c r="CJ7" i="1"/>
  <c r="CO7" i="1"/>
  <c r="CT7" i="1"/>
  <c r="CY7" i="1"/>
  <c r="DX127" i="1"/>
  <c r="DX123" i="1"/>
  <c r="DX119" i="1"/>
  <c r="DX115" i="1"/>
  <c r="DX111" i="1"/>
  <c r="DX107" i="1"/>
  <c r="DX103" i="1"/>
  <c r="DX99" i="1"/>
  <c r="DX95" i="1"/>
  <c r="DX91" i="1"/>
  <c r="DX87" i="1"/>
  <c r="DX83" i="1"/>
  <c r="DX79" i="1"/>
  <c r="DX75" i="1"/>
  <c r="DX71" i="1"/>
  <c r="DX67" i="1"/>
  <c r="DX63" i="1"/>
  <c r="DX59" i="1"/>
  <c r="DX55" i="1"/>
  <c r="DX51" i="1"/>
  <c r="DX47" i="1"/>
  <c r="DX43" i="1"/>
  <c r="DX39" i="1"/>
  <c r="DX35" i="1"/>
  <c r="DX31" i="1"/>
  <c r="DX27" i="1"/>
  <c r="DX23" i="1"/>
  <c r="DX19" i="1"/>
  <c r="DX15" i="1"/>
  <c r="DX11" i="1"/>
  <c r="DS127" i="1"/>
  <c r="DS123" i="1"/>
  <c r="DS119" i="1"/>
  <c r="DS115" i="1"/>
  <c r="DS111" i="1"/>
  <c r="DS107" i="1"/>
  <c r="DS103" i="1"/>
  <c r="DS99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N127" i="1"/>
  <c r="DN123" i="1"/>
  <c r="DN119" i="1"/>
  <c r="DN115" i="1"/>
  <c r="DN111" i="1"/>
  <c r="DN107" i="1"/>
  <c r="DN103" i="1"/>
  <c r="DN99" i="1"/>
  <c r="DN95" i="1"/>
  <c r="DN91" i="1"/>
  <c r="DN87" i="1"/>
  <c r="DN83" i="1"/>
  <c r="DN79" i="1"/>
  <c r="DN75" i="1"/>
  <c r="DN71" i="1"/>
  <c r="DN67" i="1"/>
  <c r="DN63" i="1"/>
  <c r="DN59" i="1"/>
  <c r="DN55" i="1"/>
  <c r="DN51" i="1"/>
  <c r="DN47" i="1"/>
  <c r="DN43" i="1"/>
  <c r="DN39" i="1"/>
  <c r="DN35" i="1"/>
  <c r="DN31" i="1"/>
  <c r="DN27" i="1"/>
  <c r="DN23" i="1"/>
  <c r="DN19" i="1"/>
  <c r="DN15" i="1"/>
  <c r="DN11" i="1"/>
  <c r="DI127" i="1"/>
  <c r="DI123" i="1"/>
  <c r="DI119" i="1"/>
  <c r="DI115" i="1"/>
  <c r="DI111" i="1"/>
  <c r="DI107" i="1"/>
  <c r="DI103" i="1"/>
  <c r="DI99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D127" i="1"/>
  <c r="EB127" i="1"/>
  <c r="DD123" i="1"/>
  <c r="DD119" i="1"/>
  <c r="EB119" i="1"/>
  <c r="DD115" i="1"/>
  <c r="DD111" i="1"/>
  <c r="EB111" i="1"/>
  <c r="DD107" i="1"/>
  <c r="DD103" i="1"/>
  <c r="EB103" i="1"/>
  <c r="DD99" i="1"/>
  <c r="DD95" i="1"/>
  <c r="EB95" i="1"/>
  <c r="DD91" i="1"/>
  <c r="DD87" i="1"/>
  <c r="EB87" i="1"/>
  <c r="DD83" i="1"/>
  <c r="DD79" i="1"/>
  <c r="EB79" i="1"/>
  <c r="DD75" i="1"/>
  <c r="DD71" i="1"/>
  <c r="EB71" i="1"/>
  <c r="DD67" i="1"/>
  <c r="DD63" i="1"/>
  <c r="EB63" i="1"/>
  <c r="DD59" i="1"/>
  <c r="DD55" i="1"/>
  <c r="EB55" i="1"/>
  <c r="DD51" i="1"/>
  <c r="DD47" i="1"/>
  <c r="EB47" i="1"/>
  <c r="DD43" i="1"/>
  <c r="DD39" i="1"/>
  <c r="EB39" i="1"/>
  <c r="DD35" i="1"/>
  <c r="DD31" i="1"/>
  <c r="EB31" i="1"/>
  <c r="DD27" i="1"/>
  <c r="DD23" i="1"/>
  <c r="EB23" i="1"/>
  <c r="DD19" i="1"/>
  <c r="DD15" i="1"/>
  <c r="DD11" i="1"/>
  <c r="CY127" i="1"/>
  <c r="CY123" i="1"/>
  <c r="CY119" i="1"/>
  <c r="CY115" i="1"/>
  <c r="CY111" i="1"/>
  <c r="CY107" i="1"/>
  <c r="CY103" i="1"/>
  <c r="CY99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T127" i="1"/>
  <c r="CT123" i="1"/>
  <c r="CT119" i="1"/>
  <c r="CT115" i="1"/>
  <c r="CT111" i="1"/>
  <c r="CT107" i="1"/>
  <c r="CT103" i="1"/>
  <c r="CT99" i="1"/>
  <c r="CT95" i="1"/>
  <c r="CT91" i="1"/>
  <c r="CT87" i="1"/>
  <c r="CT83" i="1"/>
  <c r="CT79" i="1"/>
  <c r="CT75" i="1"/>
  <c r="CT71" i="1"/>
  <c r="CT67" i="1"/>
  <c r="CT63" i="1"/>
  <c r="CT59" i="1"/>
  <c r="CT55" i="1"/>
  <c r="CT51" i="1"/>
  <c r="CT47" i="1"/>
  <c r="CT43" i="1"/>
  <c r="CT39" i="1"/>
  <c r="CT35" i="1"/>
  <c r="CT31" i="1"/>
  <c r="CT27" i="1"/>
  <c r="CT23" i="1"/>
  <c r="CT19" i="1"/>
  <c r="CT15" i="1"/>
  <c r="CT11" i="1"/>
  <c r="CO127" i="1"/>
  <c r="CO123" i="1"/>
  <c r="CO119" i="1"/>
  <c r="CO115" i="1"/>
  <c r="CO111" i="1"/>
  <c r="CO107" i="1"/>
  <c r="CO103" i="1"/>
  <c r="CO99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J127" i="1"/>
  <c r="CJ123" i="1"/>
  <c r="CJ119" i="1"/>
  <c r="CJ115" i="1"/>
  <c r="CJ111" i="1"/>
  <c r="CJ107" i="1"/>
  <c r="CJ103" i="1"/>
  <c r="CJ99" i="1"/>
  <c r="CJ95" i="1"/>
  <c r="CJ91" i="1"/>
  <c r="CJ87" i="1"/>
  <c r="CJ83" i="1"/>
  <c r="CJ79" i="1"/>
  <c r="CJ75" i="1"/>
  <c r="CJ71" i="1"/>
  <c r="CJ67" i="1"/>
  <c r="CJ63" i="1"/>
  <c r="CJ59" i="1"/>
  <c r="CJ55" i="1"/>
  <c r="CJ51" i="1"/>
  <c r="CJ47" i="1"/>
  <c r="CJ43" i="1"/>
  <c r="CJ39" i="1"/>
  <c r="CJ35" i="1"/>
  <c r="CJ31" i="1"/>
  <c r="CJ27" i="1"/>
  <c r="CJ23" i="1"/>
  <c r="CJ19" i="1"/>
  <c r="CJ15" i="1"/>
  <c r="CJ11" i="1"/>
  <c r="CE127" i="1"/>
  <c r="CE123" i="1"/>
  <c r="CE119" i="1"/>
  <c r="CE115" i="1"/>
  <c r="CE111" i="1"/>
  <c r="CE107" i="1"/>
  <c r="CE103" i="1"/>
  <c r="CE99" i="1"/>
  <c r="CE95" i="1"/>
  <c r="CE91" i="1"/>
  <c r="CE87" i="1"/>
  <c r="CE83" i="1"/>
  <c r="CE79" i="1"/>
  <c r="CE75" i="1"/>
  <c r="CE71" i="1"/>
  <c r="CE67" i="1"/>
  <c r="CE63" i="1"/>
  <c r="CE59" i="1"/>
  <c r="CE55" i="1"/>
  <c r="CE51" i="1"/>
  <c r="CE47" i="1"/>
  <c r="CE43" i="1"/>
  <c r="CE39" i="1"/>
  <c r="CE35" i="1"/>
  <c r="CE31" i="1"/>
  <c r="CE27" i="1"/>
  <c r="CE23" i="1"/>
  <c r="CE19" i="1"/>
  <c r="CE15" i="1"/>
  <c r="CE11" i="1"/>
  <c r="BZ127" i="1"/>
  <c r="BZ123" i="1"/>
  <c r="BZ119" i="1"/>
  <c r="BZ115" i="1"/>
  <c r="BZ111" i="1"/>
  <c r="BZ107" i="1"/>
  <c r="BZ103" i="1"/>
  <c r="BZ99" i="1"/>
  <c r="BZ95" i="1"/>
  <c r="BZ91" i="1"/>
  <c r="BZ87" i="1"/>
  <c r="BZ83" i="1"/>
  <c r="BZ79" i="1"/>
  <c r="BZ75" i="1"/>
  <c r="BZ71" i="1"/>
  <c r="BZ67" i="1"/>
  <c r="BZ63" i="1"/>
  <c r="BZ59" i="1"/>
  <c r="BZ55" i="1"/>
  <c r="BZ51" i="1"/>
  <c r="BZ47" i="1"/>
  <c r="BZ43" i="1"/>
  <c r="BZ39" i="1"/>
  <c r="BZ35" i="1"/>
  <c r="BZ31" i="1"/>
  <c r="BZ27" i="1"/>
  <c r="BZ23" i="1"/>
  <c r="BZ19" i="1"/>
  <c r="BZ15" i="1"/>
  <c r="BZ11" i="1"/>
  <c r="BZ7" i="1"/>
  <c r="BU127" i="1"/>
  <c r="BU123" i="1"/>
  <c r="BU119" i="1"/>
  <c r="BU115" i="1"/>
  <c r="BU111" i="1"/>
  <c r="BU107" i="1"/>
  <c r="BU103" i="1"/>
  <c r="BU99" i="1"/>
  <c r="BU95" i="1"/>
  <c r="BU91" i="1"/>
  <c r="BU87" i="1"/>
  <c r="BU83" i="1"/>
  <c r="BU79" i="1"/>
  <c r="BU75" i="1"/>
  <c r="BU71" i="1"/>
  <c r="BU67" i="1"/>
  <c r="BU63" i="1"/>
  <c r="BU59" i="1"/>
  <c r="BU55" i="1"/>
  <c r="BU51" i="1"/>
  <c r="BU47" i="1"/>
  <c r="BU43" i="1"/>
  <c r="BU39" i="1"/>
  <c r="BU35" i="1"/>
  <c r="BU31" i="1"/>
  <c r="BU27" i="1"/>
  <c r="BU23" i="1"/>
  <c r="BU19" i="1"/>
  <c r="BU15" i="1"/>
  <c r="BU11" i="1"/>
  <c r="BU7" i="1"/>
  <c r="BP127" i="1"/>
  <c r="BP123" i="1"/>
  <c r="BP119" i="1"/>
  <c r="BP115" i="1"/>
  <c r="BP111" i="1"/>
  <c r="BP107" i="1"/>
  <c r="BP103" i="1"/>
  <c r="BP99" i="1"/>
  <c r="BP95" i="1"/>
  <c r="BP91" i="1"/>
  <c r="BP87" i="1"/>
  <c r="BP83" i="1"/>
  <c r="BP79" i="1"/>
  <c r="BP75" i="1"/>
  <c r="BP71" i="1"/>
  <c r="BP67" i="1"/>
  <c r="BP63" i="1"/>
  <c r="BP59" i="1"/>
  <c r="BP55" i="1"/>
  <c r="BP51" i="1"/>
  <c r="BP47" i="1"/>
  <c r="BP43" i="1"/>
  <c r="BP39" i="1"/>
  <c r="BP35" i="1"/>
  <c r="BP31" i="1"/>
  <c r="BP27" i="1"/>
  <c r="BP23" i="1"/>
  <c r="BP19" i="1"/>
  <c r="BP15" i="1"/>
  <c r="BP11" i="1"/>
  <c r="BK127" i="1"/>
  <c r="BK123" i="1"/>
  <c r="BK119" i="1"/>
  <c r="BK115" i="1"/>
  <c r="BK111" i="1"/>
  <c r="BK107" i="1"/>
  <c r="BK103" i="1"/>
  <c r="BK99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H43" i="1"/>
  <c r="M43" i="1"/>
  <c r="R43" i="1"/>
  <c r="W43" i="1"/>
  <c r="AB43" i="1"/>
  <c r="AG43" i="1"/>
  <c r="AL43" i="1"/>
  <c r="AQ43" i="1"/>
  <c r="AV43" i="1"/>
  <c r="BA43" i="1"/>
  <c r="BF43" i="1"/>
  <c r="DZ43" i="1"/>
  <c r="BK39" i="1"/>
  <c r="BK35" i="1"/>
  <c r="BK31" i="1"/>
  <c r="BK27" i="1"/>
  <c r="BK23" i="1"/>
  <c r="BK19" i="1"/>
  <c r="BK15" i="1"/>
  <c r="BK11" i="1"/>
  <c r="BF127" i="1"/>
  <c r="BF123" i="1"/>
  <c r="BF119" i="1"/>
  <c r="BF115" i="1"/>
  <c r="BF111" i="1"/>
  <c r="BF107" i="1"/>
  <c r="BF103" i="1"/>
  <c r="BF99" i="1"/>
  <c r="BF95" i="1"/>
  <c r="BF91" i="1"/>
  <c r="BF87" i="1"/>
  <c r="BF83" i="1"/>
  <c r="BF79" i="1"/>
  <c r="BF75" i="1"/>
  <c r="BF71" i="1"/>
  <c r="BF67" i="1"/>
  <c r="BF63" i="1"/>
  <c r="BF59" i="1"/>
  <c r="BF55" i="1"/>
  <c r="BF51" i="1"/>
  <c r="BF47" i="1"/>
  <c r="BF39" i="1"/>
  <c r="BF35" i="1"/>
  <c r="BF31" i="1"/>
  <c r="BF27" i="1"/>
  <c r="BF23" i="1"/>
  <c r="BF19" i="1"/>
  <c r="BF15" i="1"/>
  <c r="BF11" i="1"/>
  <c r="BA127" i="1"/>
  <c r="BA123" i="1"/>
  <c r="BA119" i="1"/>
  <c r="BA115" i="1"/>
  <c r="BA111" i="1"/>
  <c r="BA107" i="1"/>
  <c r="BA103" i="1"/>
  <c r="BA99" i="1"/>
  <c r="BA95" i="1"/>
  <c r="BA91" i="1"/>
  <c r="BA87" i="1"/>
  <c r="BA83" i="1"/>
  <c r="BA79" i="1"/>
  <c r="BA75" i="1"/>
  <c r="BA71" i="1"/>
  <c r="BA67" i="1"/>
  <c r="BA63" i="1"/>
  <c r="BA59" i="1"/>
  <c r="BA55" i="1"/>
  <c r="BA51" i="1"/>
  <c r="BA47" i="1"/>
  <c r="BA39" i="1"/>
  <c r="BA35" i="1"/>
  <c r="BA31" i="1"/>
  <c r="BA27" i="1"/>
  <c r="BA23" i="1"/>
  <c r="BA19" i="1"/>
  <c r="BA15" i="1"/>
  <c r="BA11" i="1"/>
  <c r="AV127" i="1"/>
  <c r="AV123" i="1"/>
  <c r="AV119" i="1"/>
  <c r="AV115" i="1"/>
  <c r="AV111" i="1"/>
  <c r="AV107" i="1"/>
  <c r="AV103" i="1"/>
  <c r="AV99" i="1"/>
  <c r="AV95" i="1"/>
  <c r="AV91" i="1"/>
  <c r="AV87" i="1"/>
  <c r="AV83" i="1"/>
  <c r="AV79" i="1"/>
  <c r="AV75" i="1"/>
  <c r="AV71" i="1"/>
  <c r="AV67" i="1"/>
  <c r="AV63" i="1"/>
  <c r="AV59" i="1"/>
  <c r="AV55" i="1"/>
  <c r="AV51" i="1"/>
  <c r="AV47" i="1"/>
  <c r="AV39" i="1"/>
  <c r="AV35" i="1"/>
  <c r="AV31" i="1"/>
  <c r="AV27" i="1"/>
  <c r="AV23" i="1"/>
  <c r="AV19" i="1"/>
  <c r="AV15" i="1"/>
  <c r="AV11" i="1"/>
  <c r="AQ127" i="1"/>
  <c r="AQ123" i="1"/>
  <c r="AQ119" i="1"/>
  <c r="AQ115" i="1"/>
  <c r="AQ111" i="1"/>
  <c r="AQ107" i="1"/>
  <c r="AQ103" i="1"/>
  <c r="AQ99" i="1"/>
  <c r="AQ95" i="1"/>
  <c r="AQ91" i="1"/>
  <c r="AQ87" i="1"/>
  <c r="AQ83" i="1"/>
  <c r="AQ79" i="1"/>
  <c r="AQ75" i="1"/>
  <c r="AQ71" i="1"/>
  <c r="AQ67" i="1"/>
  <c r="AQ63" i="1"/>
  <c r="AQ59" i="1"/>
  <c r="AQ55" i="1"/>
  <c r="AQ51" i="1"/>
  <c r="AQ47" i="1"/>
  <c r="AQ39" i="1"/>
  <c r="AQ35" i="1"/>
  <c r="AQ31" i="1"/>
  <c r="AQ27" i="1"/>
  <c r="AQ23" i="1"/>
  <c r="AQ19" i="1"/>
  <c r="AQ15" i="1"/>
  <c r="AQ1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H55" i="1"/>
  <c r="M55" i="1"/>
  <c r="R55" i="1"/>
  <c r="W55" i="1"/>
  <c r="AB55" i="1"/>
  <c r="AG55" i="1"/>
  <c r="DZ55" i="1"/>
  <c r="AL51" i="1"/>
  <c r="AL47" i="1"/>
  <c r="AL39" i="1"/>
  <c r="AL35" i="1"/>
  <c r="AL31" i="1"/>
  <c r="AL27" i="1"/>
  <c r="AL23" i="1"/>
  <c r="AL19" i="1"/>
  <c r="AL15" i="1"/>
  <c r="AL1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G63" i="1"/>
  <c r="AG59" i="1"/>
  <c r="AG51" i="1"/>
  <c r="AG47" i="1"/>
  <c r="AG39" i="1"/>
  <c r="AG35" i="1"/>
  <c r="AG31" i="1"/>
  <c r="AG27" i="1"/>
  <c r="AG23" i="1"/>
  <c r="AG19" i="1"/>
  <c r="AG15" i="1"/>
  <c r="AG1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1" i="1"/>
  <c r="AB47" i="1"/>
  <c r="AB39" i="1"/>
  <c r="AB35" i="1"/>
  <c r="AB31" i="1"/>
  <c r="AB27" i="1"/>
  <c r="AB23" i="1"/>
  <c r="AB19" i="1"/>
  <c r="AB15" i="1"/>
  <c r="AB1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1" i="1"/>
  <c r="W47" i="1"/>
  <c r="W39" i="1"/>
  <c r="W35" i="1"/>
  <c r="W31" i="1"/>
  <c r="W27" i="1"/>
  <c r="W23" i="1"/>
  <c r="W19" i="1"/>
  <c r="W15" i="1"/>
  <c r="W1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1" i="1"/>
  <c r="R47" i="1"/>
  <c r="R39" i="1"/>
  <c r="R35" i="1"/>
  <c r="R31" i="1"/>
  <c r="R27" i="1"/>
  <c r="R23" i="1"/>
  <c r="R19" i="1"/>
  <c r="R15" i="1"/>
  <c r="R1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1" i="1"/>
  <c r="M47" i="1"/>
  <c r="M39" i="1"/>
  <c r="M35" i="1"/>
  <c r="M31" i="1"/>
  <c r="M27" i="1"/>
  <c r="M23" i="1"/>
  <c r="M19" i="1"/>
  <c r="M15" i="1"/>
  <c r="M11" i="1"/>
  <c r="H127" i="1"/>
  <c r="DZ127" i="1"/>
  <c r="H123" i="1"/>
  <c r="H119" i="1"/>
  <c r="DZ119" i="1"/>
  <c r="H115" i="1"/>
  <c r="H111" i="1"/>
  <c r="DZ111" i="1"/>
  <c r="H107" i="1"/>
  <c r="H103" i="1"/>
  <c r="DZ103" i="1"/>
  <c r="H99" i="1"/>
  <c r="H95" i="1"/>
  <c r="DZ95" i="1"/>
  <c r="H91" i="1"/>
  <c r="H87" i="1"/>
  <c r="DZ87" i="1"/>
  <c r="H83" i="1"/>
  <c r="H79" i="1"/>
  <c r="DZ79" i="1"/>
  <c r="H75" i="1"/>
  <c r="H71" i="1"/>
  <c r="DZ71" i="1"/>
  <c r="H67" i="1"/>
  <c r="H63" i="1"/>
  <c r="DZ63" i="1"/>
  <c r="H59" i="1"/>
  <c r="H51" i="1"/>
  <c r="H47" i="1"/>
  <c r="DZ47" i="1"/>
  <c r="H39" i="1"/>
  <c r="DZ39" i="1"/>
  <c r="H35" i="1"/>
  <c r="H31" i="1"/>
  <c r="DZ31" i="1"/>
  <c r="H27" i="1"/>
  <c r="H23" i="1"/>
  <c r="DZ23" i="1"/>
  <c r="H19" i="1"/>
  <c r="H15" i="1"/>
  <c r="DZ15" i="1"/>
  <c r="H11" i="1"/>
  <c r="EB123" i="1"/>
  <c r="EB115" i="1"/>
  <c r="EB107" i="1"/>
  <c r="EB99" i="1"/>
  <c r="EB91" i="1"/>
  <c r="EB83" i="1"/>
  <c r="EB75" i="1"/>
  <c r="EB67" i="1"/>
  <c r="EB59" i="1"/>
  <c r="EB51" i="1"/>
  <c r="EB43" i="1"/>
  <c r="EB35" i="1"/>
  <c r="EB27" i="1"/>
  <c r="EB19" i="1"/>
  <c r="DZ125" i="1"/>
  <c r="DZ117" i="1"/>
  <c r="DZ93" i="1"/>
  <c r="DZ85" i="1"/>
  <c r="DZ77" i="1"/>
  <c r="DZ69" i="1"/>
  <c r="DZ61" i="1"/>
  <c r="DZ53" i="1"/>
  <c r="DZ45" i="1"/>
  <c r="DZ37" i="1"/>
  <c r="DZ29" i="1"/>
  <c r="DZ21" i="1"/>
  <c r="DZ129" i="1"/>
  <c r="DZ121" i="1"/>
  <c r="DZ113" i="1"/>
  <c r="DZ105" i="1"/>
  <c r="DZ97" i="1"/>
  <c r="DZ89" i="1"/>
  <c r="DZ81" i="1"/>
  <c r="DZ73" i="1"/>
  <c r="DZ65" i="1"/>
  <c r="DZ57" i="1"/>
  <c r="DZ49" i="1"/>
  <c r="DZ41" i="1"/>
  <c r="DZ33" i="1"/>
  <c r="DZ25" i="1"/>
  <c r="DZ17" i="1"/>
  <c r="DZ13" i="1"/>
  <c r="DZ9" i="1"/>
  <c r="DZ124" i="1"/>
  <c r="DZ108" i="1"/>
  <c r="DZ100" i="1"/>
  <c r="DZ92" i="1"/>
  <c r="DZ84" i="1"/>
  <c r="DZ76" i="1"/>
  <c r="DZ68" i="1"/>
  <c r="DZ60" i="1"/>
  <c r="DZ52" i="1"/>
  <c r="DZ44" i="1"/>
  <c r="DZ36" i="1"/>
  <c r="DZ28" i="1"/>
  <c r="DZ20" i="1"/>
  <c r="DZ128" i="1"/>
  <c r="DZ112" i="1"/>
  <c r="DZ104" i="1"/>
  <c r="DZ96" i="1"/>
  <c r="DZ88" i="1"/>
  <c r="DZ90" i="1"/>
  <c r="DZ72" i="1"/>
  <c r="DZ64" i="1"/>
  <c r="DZ56" i="1"/>
  <c r="DZ50" i="1"/>
  <c r="DZ40" i="1"/>
  <c r="DZ32" i="1"/>
  <c r="DZ16" i="1"/>
  <c r="DZ12" i="1"/>
  <c r="DZ8" i="1"/>
  <c r="EB11" i="1"/>
  <c r="EB15" i="1"/>
  <c r="DZ11" i="1"/>
  <c r="DZ19" i="1"/>
  <c r="DZ27" i="1"/>
  <c r="DZ35" i="1"/>
  <c r="DZ51" i="1"/>
  <c r="DZ59" i="1"/>
  <c r="DZ67" i="1"/>
  <c r="DZ75" i="1"/>
  <c r="DZ83" i="1"/>
  <c r="DZ91" i="1"/>
  <c r="DZ99" i="1"/>
  <c r="DZ107" i="1"/>
  <c r="DZ115" i="1"/>
  <c r="DZ123" i="1"/>
  <c r="DZ10" i="1"/>
  <c r="DZ14" i="1"/>
  <c r="DZ22" i="1"/>
  <c r="DZ26" i="1"/>
  <c r="DZ30" i="1"/>
  <c r="DZ34" i="1"/>
  <c r="DZ38" i="1"/>
  <c r="DZ42" i="1"/>
  <c r="DZ46" i="1"/>
  <c r="DZ54" i="1"/>
  <c r="DZ58" i="1"/>
  <c r="DZ62" i="1"/>
  <c r="DZ66" i="1"/>
  <c r="DZ70" i="1"/>
  <c r="DZ74" i="1"/>
  <c r="DZ78" i="1"/>
  <c r="DZ82" i="1"/>
  <c r="DZ86" i="1"/>
  <c r="DZ94" i="1"/>
  <c r="DZ98" i="1"/>
  <c r="DZ102" i="1"/>
  <c r="DZ106" i="1"/>
  <c r="DZ110" i="1"/>
  <c r="DZ114" i="1"/>
  <c r="DZ118" i="1"/>
  <c r="DZ122" i="1"/>
  <c r="DZ126" i="1"/>
  <c r="DZ130" i="1"/>
  <c r="EE1" i="2"/>
  <c r="A3" i="2"/>
  <c r="A1" i="2"/>
  <c r="A7" i="2"/>
  <c r="B7" i="2"/>
  <c r="A11" i="2"/>
  <c r="B11" i="2"/>
  <c r="A15" i="2"/>
  <c r="B15" i="2"/>
  <c r="A19" i="2"/>
  <c r="B19" i="2"/>
  <c r="A23" i="2"/>
  <c r="B23" i="2"/>
  <c r="A27" i="2"/>
  <c r="B27" i="2"/>
  <c r="A31" i="2"/>
  <c r="B31" i="2"/>
  <c r="A35" i="2"/>
  <c r="B35" i="2"/>
  <c r="A39" i="2"/>
  <c r="B39" i="2"/>
  <c r="A43" i="2"/>
  <c r="B43" i="2"/>
  <c r="A47" i="2"/>
  <c r="B47" i="2"/>
  <c r="A51" i="2"/>
  <c r="B51" i="2"/>
  <c r="A55" i="2"/>
  <c r="B55" i="2"/>
  <c r="A59" i="2"/>
  <c r="B59" i="2"/>
  <c r="A63" i="2"/>
  <c r="B63" i="2"/>
  <c r="A67" i="2"/>
  <c r="B67" i="2"/>
  <c r="A71" i="2"/>
  <c r="B71" i="2"/>
  <c r="A75" i="2"/>
  <c r="B75" i="2"/>
  <c r="A79" i="2"/>
  <c r="B79" i="2"/>
  <c r="A83" i="2"/>
  <c r="B83" i="2"/>
  <c r="A87" i="2"/>
  <c r="B87" i="2"/>
  <c r="A91" i="2"/>
  <c r="B91" i="2"/>
  <c r="A95" i="2"/>
  <c r="B95" i="2"/>
  <c r="A99" i="2"/>
  <c r="B99" i="2"/>
  <c r="A103" i="2"/>
  <c r="B103" i="2"/>
  <c r="A107" i="2"/>
  <c r="B107" i="2"/>
  <c r="A111" i="2"/>
  <c r="B111" i="2"/>
  <c r="A115" i="2"/>
  <c r="B115" i="2"/>
  <c r="A119" i="2"/>
  <c r="B119" i="2"/>
  <c r="A123" i="2"/>
  <c r="B123" i="2"/>
  <c r="A127" i="2"/>
  <c r="B127" i="2"/>
  <c r="D5" i="2"/>
  <c r="I5" i="2"/>
  <c r="N5" i="2"/>
  <c r="S5" i="2"/>
  <c r="X5" i="2"/>
  <c r="AC5" i="2"/>
  <c r="AH5" i="2"/>
  <c r="AM5" i="2"/>
  <c r="AR5" i="2"/>
  <c r="AW5" i="2"/>
  <c r="BB5" i="2"/>
  <c r="BG5" i="2"/>
  <c r="BL5" i="2"/>
  <c r="BQ5" i="2"/>
  <c r="BV5" i="2"/>
  <c r="CA5" i="2"/>
  <c r="CF5" i="2"/>
  <c r="CK5" i="2"/>
  <c r="CP5" i="2"/>
  <c r="CU5" i="2"/>
  <c r="CZ5" i="2"/>
  <c r="DE5" i="2"/>
  <c r="DJ5" i="2"/>
  <c r="DO5" i="2"/>
  <c r="DT5" i="2"/>
  <c r="DT145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119" i="2"/>
  <c r="DT120" i="2"/>
  <c r="DT121" i="2"/>
  <c r="DT122" i="2"/>
  <c r="DT123" i="2"/>
  <c r="DT124" i="2"/>
  <c r="DT125" i="2"/>
  <c r="DT126" i="2"/>
  <c r="DT127" i="2"/>
  <c r="DT128" i="2"/>
  <c r="DT129" i="2"/>
  <c r="DT130" i="2"/>
  <c r="DT131" i="2"/>
  <c r="DT132" i="2"/>
  <c r="DT133" i="2"/>
  <c r="DT134" i="2"/>
  <c r="DT135" i="2"/>
  <c r="DT136" i="2"/>
  <c r="DO145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J145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E145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I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CZ145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DD135" i="2"/>
  <c r="CZ136" i="2"/>
  <c r="CU145" i="2"/>
  <c r="CU146" i="2"/>
  <c r="CU147" i="2"/>
  <c r="CU148" i="2"/>
  <c r="CU149" i="2"/>
  <c r="CU150" i="2"/>
  <c r="CU151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P145" i="2"/>
  <c r="CP146" i="2"/>
  <c r="CP147" i="2"/>
  <c r="CP148" i="2"/>
  <c r="CP149" i="2"/>
  <c r="CP150" i="2"/>
  <c r="CP151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K145" i="2"/>
  <c r="CK146" i="2"/>
  <c r="CK147" i="2"/>
  <c r="CK148" i="2"/>
  <c r="CK149" i="2"/>
  <c r="CK150" i="2"/>
  <c r="CK151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F145" i="2"/>
  <c r="CF146" i="2"/>
  <c r="CF147" i="2"/>
  <c r="CF148" i="2"/>
  <c r="CF149" i="2"/>
  <c r="CF150" i="2"/>
  <c r="CF151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A145" i="2"/>
  <c r="CA146" i="2"/>
  <c r="CA147" i="2"/>
  <c r="CA148" i="2"/>
  <c r="CA149" i="2"/>
  <c r="CA150" i="2"/>
  <c r="CA151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E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BV145" i="2"/>
  <c r="BV146" i="2"/>
  <c r="BV147" i="2"/>
  <c r="BV148" i="2"/>
  <c r="BV149" i="2"/>
  <c r="BV150" i="2"/>
  <c r="BV151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Z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Q145" i="2"/>
  <c r="BQ146" i="2"/>
  <c r="BQ147" i="2"/>
  <c r="BQ148" i="2"/>
  <c r="BQ149" i="2"/>
  <c r="BQ150" i="2"/>
  <c r="BQ151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L145" i="2"/>
  <c r="BL146" i="2"/>
  <c r="BL147" i="2"/>
  <c r="BL148" i="2"/>
  <c r="BL149" i="2"/>
  <c r="BL150" i="2"/>
  <c r="BL151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G145" i="2"/>
  <c r="BG146" i="2"/>
  <c r="BG147" i="2"/>
  <c r="BG148" i="2"/>
  <c r="BG149" i="2"/>
  <c r="BG150" i="2"/>
  <c r="BG151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B145" i="2"/>
  <c r="BB146" i="2"/>
  <c r="BB147" i="2"/>
  <c r="BB148" i="2"/>
  <c r="BB149" i="2"/>
  <c r="BB150" i="2"/>
  <c r="BB151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AW145" i="2"/>
  <c r="AW146" i="2"/>
  <c r="AW147" i="2"/>
  <c r="AW148" i="2"/>
  <c r="AW149" i="2"/>
  <c r="AW150" i="2"/>
  <c r="AW151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R145" i="2"/>
  <c r="AR146" i="2"/>
  <c r="AR147" i="2"/>
  <c r="AR148" i="2"/>
  <c r="AR149" i="2"/>
  <c r="AR150" i="2"/>
  <c r="AR151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M145" i="2"/>
  <c r="AM146" i="2"/>
  <c r="AM147" i="2"/>
  <c r="AM148" i="2"/>
  <c r="AM149" i="2"/>
  <c r="AM150" i="2"/>
  <c r="AM151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H145" i="2"/>
  <c r="AH146" i="2"/>
  <c r="AH147" i="2"/>
  <c r="AH148" i="2"/>
  <c r="AH149" i="2"/>
  <c r="AH150" i="2"/>
  <c r="AH151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C145" i="2"/>
  <c r="AC146" i="2"/>
  <c r="AC147" i="2"/>
  <c r="AC148" i="2"/>
  <c r="AC149" i="2"/>
  <c r="AC150" i="2"/>
  <c r="AC151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X145" i="2"/>
  <c r="X146" i="2"/>
  <c r="X147" i="2"/>
  <c r="X148" i="2"/>
  <c r="X149" i="2"/>
  <c r="X150" i="2"/>
  <c r="X151" i="2"/>
  <c r="X7" i="2"/>
  <c r="X8" i="2"/>
  <c r="X9" i="2"/>
  <c r="X10" i="2"/>
  <c r="X11" i="2"/>
  <c r="X12" i="2"/>
  <c r="X13" i="2"/>
  <c r="X14" i="2"/>
  <c r="X15" i="2"/>
  <c r="X16" i="2"/>
  <c r="X17" i="2"/>
  <c r="X18" i="2"/>
  <c r="AB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S145" i="2"/>
  <c r="S146" i="2"/>
  <c r="S147" i="2"/>
  <c r="S148" i="2"/>
  <c r="S149" i="2"/>
  <c r="S150" i="2"/>
  <c r="S151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N145" i="2"/>
  <c r="N146" i="2"/>
  <c r="N147" i="2"/>
  <c r="N148" i="2"/>
  <c r="N149" i="2"/>
  <c r="N150" i="2"/>
  <c r="N151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I145" i="2"/>
  <c r="I146" i="2"/>
  <c r="I147" i="2"/>
  <c r="I148" i="2"/>
  <c r="I149" i="2"/>
  <c r="I150" i="2"/>
  <c r="I151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D145" i="2"/>
  <c r="D146" i="2"/>
  <c r="D147" i="2"/>
  <c r="D148" i="2"/>
  <c r="D149" i="2"/>
  <c r="D150" i="2"/>
  <c r="D15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X131" i="2"/>
  <c r="DX132" i="2"/>
  <c r="DX133" i="2"/>
  <c r="DX134" i="2"/>
  <c r="DX135" i="2"/>
  <c r="DX136" i="2"/>
  <c r="DS131" i="2"/>
  <c r="DS132" i="2"/>
  <c r="DS133" i="2"/>
  <c r="DS134" i="2"/>
  <c r="DS135" i="2"/>
  <c r="DS136" i="2"/>
  <c r="DN131" i="2"/>
  <c r="DN132" i="2"/>
  <c r="DN133" i="2"/>
  <c r="DN134" i="2"/>
  <c r="DN135" i="2"/>
  <c r="DN136" i="2"/>
  <c r="DI131" i="2"/>
  <c r="DI132" i="2"/>
  <c r="DI133" i="2"/>
  <c r="DI134" i="2"/>
  <c r="DI135" i="2"/>
  <c r="DI136" i="2"/>
  <c r="DD131" i="2"/>
  <c r="DD132" i="2"/>
  <c r="DD133" i="2"/>
  <c r="DD134" i="2"/>
  <c r="DD136" i="2"/>
  <c r="CY131" i="2"/>
  <c r="CY132" i="2"/>
  <c r="CY133" i="2"/>
  <c r="CY134" i="2"/>
  <c r="CY135" i="2"/>
  <c r="CY136" i="2"/>
  <c r="CT131" i="2"/>
  <c r="CT132" i="2"/>
  <c r="CT133" i="2"/>
  <c r="CT134" i="2"/>
  <c r="CT135" i="2"/>
  <c r="CT136" i="2"/>
  <c r="CO131" i="2"/>
  <c r="CO132" i="2"/>
  <c r="CO133" i="2"/>
  <c r="CO134" i="2"/>
  <c r="CO135" i="2"/>
  <c r="CO136" i="2"/>
  <c r="CJ131" i="2"/>
  <c r="CJ132" i="2"/>
  <c r="CJ133" i="2"/>
  <c r="CJ134" i="2"/>
  <c r="CJ135" i="2"/>
  <c r="CJ136" i="2"/>
  <c r="CE131" i="2"/>
  <c r="CE132" i="2"/>
  <c r="CE133" i="2"/>
  <c r="CE134" i="2"/>
  <c r="CE135" i="2"/>
  <c r="CE136" i="2"/>
  <c r="BZ131" i="2"/>
  <c r="BZ132" i="2"/>
  <c r="BZ133" i="2"/>
  <c r="BZ134" i="2"/>
  <c r="BZ135" i="2"/>
  <c r="BZ136" i="2"/>
  <c r="BU131" i="2"/>
  <c r="BU132" i="2"/>
  <c r="BU133" i="2"/>
  <c r="BU134" i="2"/>
  <c r="BU135" i="2"/>
  <c r="BU136" i="2"/>
  <c r="BP131" i="2"/>
  <c r="BP132" i="2"/>
  <c r="BP133" i="2"/>
  <c r="BP134" i="2"/>
  <c r="BP135" i="2"/>
  <c r="BP136" i="2"/>
  <c r="BK131" i="2"/>
  <c r="BK132" i="2"/>
  <c r="BK133" i="2"/>
  <c r="BK134" i="2"/>
  <c r="BK135" i="2"/>
  <c r="BK136" i="2"/>
  <c r="BF131" i="2"/>
  <c r="BF132" i="2"/>
  <c r="BF133" i="2"/>
  <c r="BF134" i="2"/>
  <c r="BF135" i="2"/>
  <c r="BF136" i="2"/>
  <c r="BA131" i="2"/>
  <c r="BA132" i="2"/>
  <c r="BA133" i="2"/>
  <c r="BA134" i="2"/>
  <c r="BA135" i="2"/>
  <c r="BA136" i="2"/>
  <c r="AV131" i="2"/>
  <c r="AV132" i="2"/>
  <c r="AV133" i="2"/>
  <c r="AV134" i="2"/>
  <c r="AV135" i="2"/>
  <c r="AV136" i="2"/>
  <c r="AQ131" i="2"/>
  <c r="AQ132" i="2"/>
  <c r="AQ133" i="2"/>
  <c r="AQ134" i="2"/>
  <c r="AQ135" i="2"/>
  <c r="AQ136" i="2"/>
  <c r="AL131" i="2"/>
  <c r="AL132" i="2"/>
  <c r="AL133" i="2"/>
  <c r="AL134" i="2"/>
  <c r="AL135" i="2"/>
  <c r="AL136" i="2"/>
  <c r="AG131" i="2"/>
  <c r="AG132" i="2"/>
  <c r="AG133" i="2"/>
  <c r="AG134" i="2"/>
  <c r="AG135" i="2"/>
  <c r="AG136" i="2"/>
  <c r="AB131" i="2"/>
  <c r="AB132" i="2"/>
  <c r="AB133" i="2"/>
  <c r="AB134" i="2"/>
  <c r="AB135" i="2"/>
  <c r="AB136" i="2"/>
  <c r="W131" i="2"/>
  <c r="W132" i="2"/>
  <c r="W133" i="2"/>
  <c r="W134" i="2"/>
  <c r="W135" i="2"/>
  <c r="W136" i="2"/>
  <c r="R131" i="2"/>
  <c r="R132" i="2"/>
  <c r="R133" i="2"/>
  <c r="R134" i="2"/>
  <c r="R135" i="2"/>
  <c r="R136" i="2"/>
  <c r="M131" i="2"/>
  <c r="M132" i="2"/>
  <c r="M133" i="2"/>
  <c r="M134" i="2"/>
  <c r="M135" i="2"/>
  <c r="M136" i="2"/>
  <c r="EB137" i="2"/>
  <c r="EB138" i="2"/>
  <c r="EB139" i="2"/>
  <c r="EB140" i="2"/>
  <c r="EB141" i="2"/>
  <c r="EB142" i="2"/>
  <c r="EB131" i="2"/>
  <c r="EB132" i="2"/>
  <c r="EB133" i="2"/>
  <c r="EB134" i="2"/>
  <c r="DZ137" i="2"/>
  <c r="DZ138" i="2"/>
  <c r="DZ139" i="2"/>
  <c r="DZ140" i="2"/>
  <c r="DZ141" i="2"/>
  <c r="DZ142" i="2"/>
  <c r="H131" i="2"/>
  <c r="DZ131" i="2"/>
  <c r="H132" i="2"/>
  <c r="DZ132" i="2"/>
  <c r="H133" i="2"/>
  <c r="DZ133" i="2"/>
  <c r="H134" i="2"/>
  <c r="DZ134" i="2"/>
  <c r="H135" i="2"/>
  <c r="DZ135" i="2"/>
  <c r="H136" i="2"/>
  <c r="DZ136" i="2"/>
  <c r="DD9" i="2"/>
  <c r="DI9" i="2"/>
  <c r="DN9" i="2"/>
  <c r="DS9" i="2"/>
  <c r="DX9" i="2"/>
  <c r="EB9" i="2"/>
  <c r="DD10" i="2"/>
  <c r="DI10" i="2"/>
  <c r="DN10" i="2"/>
  <c r="DS10" i="2"/>
  <c r="DX10" i="2"/>
  <c r="DD13" i="2"/>
  <c r="DI13" i="2"/>
  <c r="DN13" i="2"/>
  <c r="DS13" i="2"/>
  <c r="DX13" i="2"/>
  <c r="DD14" i="2"/>
  <c r="DI14" i="2"/>
  <c r="DN14" i="2"/>
  <c r="DS14" i="2"/>
  <c r="DX14" i="2"/>
  <c r="DD17" i="2"/>
  <c r="DI17" i="2"/>
  <c r="DN17" i="2"/>
  <c r="DS17" i="2"/>
  <c r="DX17" i="2"/>
  <c r="DD18" i="2"/>
  <c r="DI18" i="2"/>
  <c r="DN18" i="2"/>
  <c r="DS18" i="2"/>
  <c r="DX18" i="2"/>
  <c r="DD21" i="2"/>
  <c r="DI21" i="2"/>
  <c r="DN21" i="2"/>
  <c r="DS21" i="2"/>
  <c r="DX21" i="2"/>
  <c r="DD22" i="2"/>
  <c r="DI22" i="2"/>
  <c r="DN22" i="2"/>
  <c r="DS22" i="2"/>
  <c r="DX22" i="2"/>
  <c r="DD25" i="2"/>
  <c r="DI25" i="2"/>
  <c r="DN25" i="2"/>
  <c r="DS25" i="2"/>
  <c r="DX25" i="2"/>
  <c r="DD26" i="2"/>
  <c r="DI26" i="2"/>
  <c r="DN26" i="2"/>
  <c r="DS26" i="2"/>
  <c r="DX26" i="2"/>
  <c r="DD29" i="2"/>
  <c r="DI29" i="2"/>
  <c r="DN29" i="2"/>
  <c r="DS29" i="2"/>
  <c r="DX29" i="2"/>
  <c r="DD30" i="2"/>
  <c r="DI30" i="2"/>
  <c r="DN30" i="2"/>
  <c r="DS30" i="2"/>
  <c r="DX30" i="2"/>
  <c r="DD33" i="2"/>
  <c r="DI33" i="2"/>
  <c r="DN33" i="2"/>
  <c r="DS33" i="2"/>
  <c r="DX33" i="2"/>
  <c r="DD34" i="2"/>
  <c r="DI34" i="2"/>
  <c r="DN34" i="2"/>
  <c r="DS34" i="2"/>
  <c r="DX34" i="2"/>
  <c r="DD37" i="2"/>
  <c r="DI37" i="2"/>
  <c r="DN37" i="2"/>
  <c r="DS37" i="2"/>
  <c r="DX37" i="2"/>
  <c r="DD38" i="2"/>
  <c r="DI38" i="2"/>
  <c r="DN38" i="2"/>
  <c r="DS38" i="2"/>
  <c r="DX38" i="2"/>
  <c r="DD41" i="2"/>
  <c r="DI41" i="2"/>
  <c r="DN41" i="2"/>
  <c r="DS41" i="2"/>
  <c r="DX41" i="2"/>
  <c r="DD42" i="2"/>
  <c r="DI42" i="2"/>
  <c r="DN42" i="2"/>
  <c r="DS42" i="2"/>
  <c r="DX42" i="2"/>
  <c r="DD45" i="2"/>
  <c r="DI45" i="2"/>
  <c r="DN45" i="2"/>
  <c r="DS45" i="2"/>
  <c r="DX45" i="2"/>
  <c r="DD46" i="2"/>
  <c r="DI46" i="2"/>
  <c r="DN46" i="2"/>
  <c r="DS46" i="2"/>
  <c r="DX46" i="2"/>
  <c r="DD49" i="2"/>
  <c r="DI49" i="2"/>
  <c r="DN49" i="2"/>
  <c r="DS49" i="2"/>
  <c r="DX49" i="2"/>
  <c r="DD50" i="2"/>
  <c r="DI50" i="2"/>
  <c r="DN50" i="2"/>
  <c r="DS50" i="2"/>
  <c r="DX50" i="2"/>
  <c r="DD53" i="2"/>
  <c r="DI53" i="2"/>
  <c r="DN53" i="2"/>
  <c r="DS53" i="2"/>
  <c r="DX53" i="2"/>
  <c r="DD54" i="2"/>
  <c r="DI54" i="2"/>
  <c r="DN54" i="2"/>
  <c r="DS54" i="2"/>
  <c r="DX54" i="2"/>
  <c r="DD57" i="2"/>
  <c r="DI57" i="2"/>
  <c r="DN57" i="2"/>
  <c r="DS57" i="2"/>
  <c r="DX57" i="2"/>
  <c r="DD58" i="2"/>
  <c r="DI58" i="2"/>
  <c r="DN58" i="2"/>
  <c r="DS58" i="2"/>
  <c r="DX58" i="2"/>
  <c r="DD61" i="2"/>
  <c r="DI61" i="2"/>
  <c r="DN61" i="2"/>
  <c r="DS61" i="2"/>
  <c r="DX61" i="2"/>
  <c r="DD62" i="2"/>
  <c r="DI62" i="2"/>
  <c r="DN62" i="2"/>
  <c r="DS62" i="2"/>
  <c r="DX62" i="2"/>
  <c r="DD65" i="2"/>
  <c r="DI65" i="2"/>
  <c r="DN65" i="2"/>
  <c r="DS65" i="2"/>
  <c r="DX65" i="2"/>
  <c r="DD66" i="2"/>
  <c r="DI66" i="2"/>
  <c r="DN66" i="2"/>
  <c r="DS66" i="2"/>
  <c r="DX66" i="2"/>
  <c r="DD69" i="2"/>
  <c r="DI69" i="2"/>
  <c r="DN69" i="2"/>
  <c r="DS69" i="2"/>
  <c r="DX69" i="2"/>
  <c r="DD70" i="2"/>
  <c r="DI70" i="2"/>
  <c r="DN70" i="2"/>
  <c r="DS70" i="2"/>
  <c r="DX70" i="2"/>
  <c r="DD73" i="2"/>
  <c r="DI73" i="2"/>
  <c r="DN73" i="2"/>
  <c r="DS73" i="2"/>
  <c r="DX73" i="2"/>
  <c r="DD74" i="2"/>
  <c r="DI74" i="2"/>
  <c r="DN74" i="2"/>
  <c r="DS74" i="2"/>
  <c r="DX74" i="2"/>
  <c r="DD77" i="2"/>
  <c r="DI77" i="2"/>
  <c r="DN77" i="2"/>
  <c r="DS77" i="2"/>
  <c r="DX77" i="2"/>
  <c r="DD78" i="2"/>
  <c r="DI78" i="2"/>
  <c r="DN78" i="2"/>
  <c r="DS78" i="2"/>
  <c r="DX78" i="2"/>
  <c r="DD81" i="2"/>
  <c r="DI81" i="2"/>
  <c r="DN81" i="2"/>
  <c r="DS81" i="2"/>
  <c r="DX81" i="2"/>
  <c r="DD82" i="2"/>
  <c r="DI82" i="2"/>
  <c r="DN82" i="2"/>
  <c r="DS82" i="2"/>
  <c r="DX82" i="2"/>
  <c r="DD85" i="2"/>
  <c r="DI85" i="2"/>
  <c r="DN85" i="2"/>
  <c r="DS85" i="2"/>
  <c r="DX85" i="2"/>
  <c r="DD86" i="2"/>
  <c r="DI86" i="2"/>
  <c r="DN86" i="2"/>
  <c r="DS86" i="2"/>
  <c r="DX86" i="2"/>
  <c r="DD89" i="2"/>
  <c r="DI89" i="2"/>
  <c r="DN89" i="2"/>
  <c r="DS89" i="2"/>
  <c r="DX89" i="2"/>
  <c r="DD90" i="2"/>
  <c r="DI90" i="2"/>
  <c r="DN90" i="2"/>
  <c r="DS90" i="2"/>
  <c r="DX90" i="2"/>
  <c r="DD93" i="2"/>
  <c r="DI93" i="2"/>
  <c r="DN93" i="2"/>
  <c r="DS93" i="2"/>
  <c r="DX93" i="2"/>
  <c r="DD94" i="2"/>
  <c r="DI94" i="2"/>
  <c r="DN94" i="2"/>
  <c r="DS94" i="2"/>
  <c r="DX94" i="2"/>
  <c r="DD97" i="2"/>
  <c r="DI97" i="2"/>
  <c r="DN97" i="2"/>
  <c r="DS97" i="2"/>
  <c r="DX97" i="2"/>
  <c r="DD98" i="2"/>
  <c r="DI98" i="2"/>
  <c r="DN98" i="2"/>
  <c r="DS98" i="2"/>
  <c r="DX98" i="2"/>
  <c r="DD101" i="2"/>
  <c r="DI101" i="2"/>
  <c r="DN101" i="2"/>
  <c r="DS101" i="2"/>
  <c r="DX101" i="2"/>
  <c r="DD102" i="2"/>
  <c r="DI102" i="2"/>
  <c r="DN102" i="2"/>
  <c r="DS102" i="2"/>
  <c r="DX102" i="2"/>
  <c r="DD105" i="2"/>
  <c r="DI105" i="2"/>
  <c r="DN105" i="2"/>
  <c r="DS105" i="2"/>
  <c r="DX105" i="2"/>
  <c r="DD106" i="2"/>
  <c r="DI106" i="2"/>
  <c r="DN106" i="2"/>
  <c r="DS106" i="2"/>
  <c r="DX106" i="2"/>
  <c r="DD109" i="2"/>
  <c r="DI109" i="2"/>
  <c r="DN109" i="2"/>
  <c r="DS109" i="2"/>
  <c r="DX109" i="2"/>
  <c r="DD110" i="2"/>
  <c r="DI110" i="2"/>
  <c r="DN110" i="2"/>
  <c r="DS110" i="2"/>
  <c r="DX110" i="2"/>
  <c r="DD113" i="2"/>
  <c r="DI113" i="2"/>
  <c r="DN113" i="2"/>
  <c r="DS113" i="2"/>
  <c r="DX113" i="2"/>
  <c r="DD114" i="2"/>
  <c r="DI114" i="2"/>
  <c r="DN114" i="2"/>
  <c r="DS114" i="2"/>
  <c r="DX114" i="2"/>
  <c r="DD117" i="2"/>
  <c r="DI117" i="2"/>
  <c r="DN117" i="2"/>
  <c r="DS117" i="2"/>
  <c r="DX117" i="2"/>
  <c r="DD118" i="2"/>
  <c r="DI118" i="2"/>
  <c r="DN118" i="2"/>
  <c r="DS118" i="2"/>
  <c r="DX118" i="2"/>
  <c r="DD121" i="2"/>
  <c r="DI121" i="2"/>
  <c r="DN121" i="2"/>
  <c r="DS121" i="2"/>
  <c r="DX121" i="2"/>
  <c r="DD122" i="2"/>
  <c r="DI122" i="2"/>
  <c r="DN122" i="2"/>
  <c r="DS122" i="2"/>
  <c r="DX122" i="2"/>
  <c r="DD125" i="2"/>
  <c r="DI125" i="2"/>
  <c r="DN125" i="2"/>
  <c r="DS125" i="2"/>
  <c r="DX125" i="2"/>
  <c r="DD126" i="2"/>
  <c r="DI126" i="2"/>
  <c r="DN126" i="2"/>
  <c r="DS126" i="2"/>
  <c r="DX126" i="2"/>
  <c r="DD129" i="2"/>
  <c r="DI129" i="2"/>
  <c r="DN129" i="2"/>
  <c r="DS129" i="2"/>
  <c r="DX129" i="2"/>
  <c r="DD130" i="2"/>
  <c r="DI130" i="2"/>
  <c r="DN130" i="2"/>
  <c r="DS130" i="2"/>
  <c r="DX130" i="2"/>
  <c r="H145" i="2"/>
  <c r="M145" i="2"/>
  <c r="R145" i="2"/>
  <c r="W145" i="2"/>
  <c r="AB145" i="2"/>
  <c r="AG145" i="2"/>
  <c r="AL145" i="2"/>
  <c r="AQ145" i="2"/>
  <c r="AV145" i="2"/>
  <c r="BA145" i="2"/>
  <c r="BF145" i="2"/>
  <c r="BK145" i="2"/>
  <c r="BP145" i="2"/>
  <c r="CE145" i="2"/>
  <c r="CJ145" i="2"/>
  <c r="CO145" i="2"/>
  <c r="CT145" i="2"/>
  <c r="CY145" i="2"/>
  <c r="H146" i="2"/>
  <c r="M146" i="2"/>
  <c r="R146" i="2"/>
  <c r="W146" i="2"/>
  <c r="AB146" i="2"/>
  <c r="AG146" i="2"/>
  <c r="AL146" i="2"/>
  <c r="AQ146" i="2"/>
  <c r="AV146" i="2"/>
  <c r="BA146" i="2"/>
  <c r="BF146" i="2"/>
  <c r="BK146" i="2"/>
  <c r="BP146" i="2"/>
  <c r="CE146" i="2"/>
  <c r="CJ146" i="2"/>
  <c r="CO146" i="2"/>
  <c r="CT146" i="2"/>
  <c r="CY146" i="2"/>
  <c r="H147" i="2"/>
  <c r="M147" i="2"/>
  <c r="R147" i="2"/>
  <c r="W147" i="2"/>
  <c r="AB147" i="2"/>
  <c r="AG147" i="2"/>
  <c r="AL147" i="2"/>
  <c r="AQ147" i="2"/>
  <c r="AV147" i="2"/>
  <c r="BA147" i="2"/>
  <c r="BF147" i="2"/>
  <c r="BK147" i="2"/>
  <c r="BP147" i="2"/>
  <c r="CE147" i="2"/>
  <c r="CJ147" i="2"/>
  <c r="CO147" i="2"/>
  <c r="CT147" i="2"/>
  <c r="CY147" i="2"/>
  <c r="DZ147" i="2"/>
  <c r="H148" i="2"/>
  <c r="M148" i="2"/>
  <c r="R148" i="2"/>
  <c r="W148" i="2"/>
  <c r="AB148" i="2"/>
  <c r="AG148" i="2"/>
  <c r="AL148" i="2"/>
  <c r="AQ148" i="2"/>
  <c r="AV148" i="2"/>
  <c r="BA148" i="2"/>
  <c r="BF148" i="2"/>
  <c r="BK148" i="2"/>
  <c r="BP148" i="2"/>
  <c r="CE148" i="2"/>
  <c r="CJ148" i="2"/>
  <c r="CO148" i="2"/>
  <c r="CT148" i="2"/>
  <c r="CY148" i="2"/>
  <c r="H149" i="2"/>
  <c r="M149" i="2"/>
  <c r="R149" i="2"/>
  <c r="W149" i="2"/>
  <c r="AB149" i="2"/>
  <c r="AG149" i="2"/>
  <c r="AL149" i="2"/>
  <c r="AQ149" i="2"/>
  <c r="AV149" i="2"/>
  <c r="BA149" i="2"/>
  <c r="BF149" i="2"/>
  <c r="BK149" i="2"/>
  <c r="BP149" i="2"/>
  <c r="CE149" i="2"/>
  <c r="CJ149" i="2"/>
  <c r="CO149" i="2"/>
  <c r="CT149" i="2"/>
  <c r="CY149" i="2"/>
  <c r="H150" i="2"/>
  <c r="M150" i="2"/>
  <c r="R150" i="2"/>
  <c r="W150" i="2"/>
  <c r="AB150" i="2"/>
  <c r="AG150" i="2"/>
  <c r="AL150" i="2"/>
  <c r="AQ150" i="2"/>
  <c r="AV150" i="2"/>
  <c r="BA150" i="2"/>
  <c r="BF150" i="2"/>
  <c r="BK150" i="2"/>
  <c r="BP150" i="2"/>
  <c r="CE150" i="2"/>
  <c r="CJ150" i="2"/>
  <c r="CO150" i="2"/>
  <c r="CT150" i="2"/>
  <c r="CY150" i="2"/>
  <c r="H151" i="2"/>
  <c r="M151" i="2"/>
  <c r="R151" i="2"/>
  <c r="W151" i="2"/>
  <c r="AB151" i="2"/>
  <c r="AG151" i="2"/>
  <c r="AL151" i="2"/>
  <c r="AQ151" i="2"/>
  <c r="AV151" i="2"/>
  <c r="BA151" i="2"/>
  <c r="BF151" i="2"/>
  <c r="BK151" i="2"/>
  <c r="BP151" i="2"/>
  <c r="CE151" i="2"/>
  <c r="CJ151" i="2"/>
  <c r="CO151" i="2"/>
  <c r="CT151" i="2"/>
  <c r="CY151" i="2"/>
  <c r="DZ151" i="2"/>
  <c r="H143" i="2"/>
  <c r="DX152" i="2"/>
  <c r="DN152" i="2"/>
  <c r="DI152" i="2"/>
  <c r="DD152" i="2"/>
  <c r="H9" i="2"/>
  <c r="M9" i="2"/>
  <c r="R9" i="2"/>
  <c r="W9" i="2"/>
  <c r="AB9" i="2"/>
  <c r="AG9" i="2"/>
  <c r="AL9" i="2"/>
  <c r="AQ9" i="2"/>
  <c r="AV9" i="2"/>
  <c r="BA9" i="2"/>
  <c r="BF9" i="2"/>
  <c r="BK9" i="2"/>
  <c r="BP9" i="2"/>
  <c r="BU9" i="2"/>
  <c r="BZ9" i="2"/>
  <c r="CE9" i="2"/>
  <c r="CJ9" i="2"/>
  <c r="CO9" i="2"/>
  <c r="CT9" i="2"/>
  <c r="CY9" i="2"/>
  <c r="H13" i="2"/>
  <c r="M13" i="2"/>
  <c r="R13" i="2"/>
  <c r="W13" i="2"/>
  <c r="AB13" i="2"/>
  <c r="AG13" i="2"/>
  <c r="AL13" i="2"/>
  <c r="AQ13" i="2"/>
  <c r="AV13" i="2"/>
  <c r="BA13" i="2"/>
  <c r="BF13" i="2"/>
  <c r="BK13" i="2"/>
  <c r="BP13" i="2"/>
  <c r="BU13" i="2"/>
  <c r="BZ13" i="2"/>
  <c r="CE13" i="2"/>
  <c r="CJ13" i="2"/>
  <c r="CO13" i="2"/>
  <c r="CT13" i="2"/>
  <c r="CY13" i="2"/>
  <c r="H17" i="2"/>
  <c r="M17" i="2"/>
  <c r="R17" i="2"/>
  <c r="W17" i="2"/>
  <c r="AB17" i="2"/>
  <c r="AG17" i="2"/>
  <c r="AL17" i="2"/>
  <c r="AQ17" i="2"/>
  <c r="AV17" i="2"/>
  <c r="BA17" i="2"/>
  <c r="BF17" i="2"/>
  <c r="BK17" i="2"/>
  <c r="BP17" i="2"/>
  <c r="BU17" i="2"/>
  <c r="BZ17" i="2"/>
  <c r="CE17" i="2"/>
  <c r="CJ17" i="2"/>
  <c r="CO17" i="2"/>
  <c r="CT17" i="2"/>
  <c r="CY17" i="2"/>
  <c r="ED18" i="2"/>
  <c r="H21" i="2"/>
  <c r="M21" i="2"/>
  <c r="R21" i="2"/>
  <c r="W21" i="2"/>
  <c r="AB21" i="2"/>
  <c r="AG21" i="2"/>
  <c r="AL21" i="2"/>
  <c r="AQ21" i="2"/>
  <c r="AV21" i="2"/>
  <c r="BA21" i="2"/>
  <c r="BF21" i="2"/>
  <c r="BK21" i="2"/>
  <c r="BP21" i="2"/>
  <c r="BU21" i="2"/>
  <c r="BZ21" i="2"/>
  <c r="CE21" i="2"/>
  <c r="CJ21" i="2"/>
  <c r="CO21" i="2"/>
  <c r="CT21" i="2"/>
  <c r="CY21" i="2"/>
  <c r="H25" i="2"/>
  <c r="M25" i="2"/>
  <c r="R25" i="2"/>
  <c r="W25" i="2"/>
  <c r="AB25" i="2"/>
  <c r="AG25" i="2"/>
  <c r="AL25" i="2"/>
  <c r="AQ25" i="2"/>
  <c r="AV25" i="2"/>
  <c r="BA25" i="2"/>
  <c r="BF25" i="2"/>
  <c r="BK25" i="2"/>
  <c r="BP25" i="2"/>
  <c r="BU25" i="2"/>
  <c r="BZ25" i="2"/>
  <c r="CE25" i="2"/>
  <c r="CJ25" i="2"/>
  <c r="CO25" i="2"/>
  <c r="CT25" i="2"/>
  <c r="CY25" i="2"/>
  <c r="H29" i="2"/>
  <c r="M29" i="2"/>
  <c r="R29" i="2"/>
  <c r="W29" i="2"/>
  <c r="AB29" i="2"/>
  <c r="AG29" i="2"/>
  <c r="AL29" i="2"/>
  <c r="AQ29" i="2"/>
  <c r="AV29" i="2"/>
  <c r="BA29" i="2"/>
  <c r="BF29" i="2"/>
  <c r="BK29" i="2"/>
  <c r="BP29" i="2"/>
  <c r="BU29" i="2"/>
  <c r="BZ29" i="2"/>
  <c r="CE29" i="2"/>
  <c r="CJ29" i="2"/>
  <c r="CO29" i="2"/>
  <c r="CT29" i="2"/>
  <c r="CY29" i="2"/>
  <c r="H33" i="2"/>
  <c r="M33" i="2"/>
  <c r="R33" i="2"/>
  <c r="W33" i="2"/>
  <c r="AB33" i="2"/>
  <c r="AG33" i="2"/>
  <c r="AL33" i="2"/>
  <c r="AQ33" i="2"/>
  <c r="AV33" i="2"/>
  <c r="BA33" i="2"/>
  <c r="BF33" i="2"/>
  <c r="BK33" i="2"/>
  <c r="BP33" i="2"/>
  <c r="BU33" i="2"/>
  <c r="BZ33" i="2"/>
  <c r="CE33" i="2"/>
  <c r="CJ33" i="2"/>
  <c r="CO33" i="2"/>
  <c r="CT33" i="2"/>
  <c r="CY33" i="2"/>
  <c r="ED34" i="2"/>
  <c r="H37" i="2"/>
  <c r="M37" i="2"/>
  <c r="R37" i="2"/>
  <c r="W37" i="2"/>
  <c r="AB37" i="2"/>
  <c r="AG37" i="2"/>
  <c r="AL37" i="2"/>
  <c r="AQ37" i="2"/>
  <c r="AV37" i="2"/>
  <c r="BA37" i="2"/>
  <c r="BF37" i="2"/>
  <c r="BK37" i="2"/>
  <c r="BP37" i="2"/>
  <c r="BU37" i="2"/>
  <c r="BZ37" i="2"/>
  <c r="CE37" i="2"/>
  <c r="CJ37" i="2"/>
  <c r="CO37" i="2"/>
  <c r="CT37" i="2"/>
  <c r="CY37" i="2"/>
  <c r="H41" i="2"/>
  <c r="M41" i="2"/>
  <c r="R41" i="2"/>
  <c r="W41" i="2"/>
  <c r="AB41" i="2"/>
  <c r="AG41" i="2"/>
  <c r="AL41" i="2"/>
  <c r="AQ41" i="2"/>
  <c r="AV41" i="2"/>
  <c r="BA41" i="2"/>
  <c r="BF41" i="2"/>
  <c r="BK41" i="2"/>
  <c r="BP41" i="2"/>
  <c r="BU41" i="2"/>
  <c r="BZ41" i="2"/>
  <c r="CE41" i="2"/>
  <c r="CJ41" i="2"/>
  <c r="CO41" i="2"/>
  <c r="CT41" i="2"/>
  <c r="CY41" i="2"/>
  <c r="H45" i="2"/>
  <c r="M45" i="2"/>
  <c r="R45" i="2"/>
  <c r="W45" i="2"/>
  <c r="AB45" i="2"/>
  <c r="AG45" i="2"/>
  <c r="AL45" i="2"/>
  <c r="AQ45" i="2"/>
  <c r="AV45" i="2"/>
  <c r="BA45" i="2"/>
  <c r="BF45" i="2"/>
  <c r="BK45" i="2"/>
  <c r="BP45" i="2"/>
  <c r="BU45" i="2"/>
  <c r="BZ45" i="2"/>
  <c r="CE45" i="2"/>
  <c r="CJ45" i="2"/>
  <c r="CO45" i="2"/>
  <c r="CT45" i="2"/>
  <c r="CY45" i="2"/>
  <c r="H49" i="2"/>
  <c r="M49" i="2"/>
  <c r="R49" i="2"/>
  <c r="W49" i="2"/>
  <c r="AB49" i="2"/>
  <c r="AG49" i="2"/>
  <c r="AL49" i="2"/>
  <c r="AQ49" i="2"/>
  <c r="AV49" i="2"/>
  <c r="BA49" i="2"/>
  <c r="BF49" i="2"/>
  <c r="BK49" i="2"/>
  <c r="BP49" i="2"/>
  <c r="BU49" i="2"/>
  <c r="BZ49" i="2"/>
  <c r="CE49" i="2"/>
  <c r="CJ49" i="2"/>
  <c r="CO49" i="2"/>
  <c r="CT49" i="2"/>
  <c r="CY49" i="2"/>
  <c r="ED50" i="2"/>
  <c r="H53" i="2"/>
  <c r="M53" i="2"/>
  <c r="R53" i="2"/>
  <c r="W53" i="2"/>
  <c r="AB53" i="2"/>
  <c r="AG53" i="2"/>
  <c r="AL53" i="2"/>
  <c r="AQ53" i="2"/>
  <c r="AV53" i="2"/>
  <c r="BA53" i="2"/>
  <c r="BF53" i="2"/>
  <c r="BK53" i="2"/>
  <c r="BP53" i="2"/>
  <c r="BU53" i="2"/>
  <c r="BZ53" i="2"/>
  <c r="CE53" i="2"/>
  <c r="CJ53" i="2"/>
  <c r="CO53" i="2"/>
  <c r="CT53" i="2"/>
  <c r="CY53" i="2"/>
  <c r="H57" i="2"/>
  <c r="M57" i="2"/>
  <c r="R57" i="2"/>
  <c r="W57" i="2"/>
  <c r="AB57" i="2"/>
  <c r="AG57" i="2"/>
  <c r="AL57" i="2"/>
  <c r="AQ57" i="2"/>
  <c r="AV57" i="2"/>
  <c r="BA57" i="2"/>
  <c r="BF57" i="2"/>
  <c r="BK57" i="2"/>
  <c r="BP57" i="2"/>
  <c r="BU57" i="2"/>
  <c r="BZ57" i="2"/>
  <c r="CE57" i="2"/>
  <c r="CJ57" i="2"/>
  <c r="CO57" i="2"/>
  <c r="CT57" i="2"/>
  <c r="CY57" i="2"/>
  <c r="H61" i="2"/>
  <c r="M61" i="2"/>
  <c r="R61" i="2"/>
  <c r="W61" i="2"/>
  <c r="AB61" i="2"/>
  <c r="AG61" i="2"/>
  <c r="AL61" i="2"/>
  <c r="AQ61" i="2"/>
  <c r="AV61" i="2"/>
  <c r="BA61" i="2"/>
  <c r="BF61" i="2"/>
  <c r="BK61" i="2"/>
  <c r="BP61" i="2"/>
  <c r="BU61" i="2"/>
  <c r="BZ61" i="2"/>
  <c r="CE61" i="2"/>
  <c r="CJ61" i="2"/>
  <c r="CO61" i="2"/>
  <c r="CT61" i="2"/>
  <c r="CY61" i="2"/>
  <c r="H65" i="2"/>
  <c r="M65" i="2"/>
  <c r="R65" i="2"/>
  <c r="W65" i="2"/>
  <c r="AB65" i="2"/>
  <c r="AG65" i="2"/>
  <c r="AL65" i="2"/>
  <c r="AQ65" i="2"/>
  <c r="AV65" i="2"/>
  <c r="BA65" i="2"/>
  <c r="BF65" i="2"/>
  <c r="BK65" i="2"/>
  <c r="BP65" i="2"/>
  <c r="BU65" i="2"/>
  <c r="BZ65" i="2"/>
  <c r="CE65" i="2"/>
  <c r="CJ65" i="2"/>
  <c r="CO65" i="2"/>
  <c r="CT65" i="2"/>
  <c r="CY65" i="2"/>
  <c r="ED66" i="2"/>
  <c r="H69" i="2"/>
  <c r="M69" i="2"/>
  <c r="R69" i="2"/>
  <c r="W69" i="2"/>
  <c r="AB69" i="2"/>
  <c r="AG69" i="2"/>
  <c r="AL69" i="2"/>
  <c r="AQ69" i="2"/>
  <c r="AV69" i="2"/>
  <c r="BA69" i="2"/>
  <c r="BF69" i="2"/>
  <c r="BK69" i="2"/>
  <c r="BP69" i="2"/>
  <c r="BU69" i="2"/>
  <c r="BZ69" i="2"/>
  <c r="CE69" i="2"/>
  <c r="CJ69" i="2"/>
  <c r="CO69" i="2"/>
  <c r="CT69" i="2"/>
  <c r="CY69" i="2"/>
  <c r="H73" i="2"/>
  <c r="M73" i="2"/>
  <c r="R73" i="2"/>
  <c r="W73" i="2"/>
  <c r="AB73" i="2"/>
  <c r="AG73" i="2"/>
  <c r="AL73" i="2"/>
  <c r="AQ73" i="2"/>
  <c r="AV73" i="2"/>
  <c r="BA73" i="2"/>
  <c r="BF73" i="2"/>
  <c r="BK73" i="2"/>
  <c r="BP73" i="2"/>
  <c r="BU73" i="2"/>
  <c r="BZ73" i="2"/>
  <c r="CE73" i="2"/>
  <c r="CJ73" i="2"/>
  <c r="CO73" i="2"/>
  <c r="CT73" i="2"/>
  <c r="CY73" i="2"/>
  <c r="H77" i="2"/>
  <c r="M77" i="2"/>
  <c r="R77" i="2"/>
  <c r="W77" i="2"/>
  <c r="AB77" i="2"/>
  <c r="AG77" i="2"/>
  <c r="AL77" i="2"/>
  <c r="AQ77" i="2"/>
  <c r="AV77" i="2"/>
  <c r="BA77" i="2"/>
  <c r="BF77" i="2"/>
  <c r="BK77" i="2"/>
  <c r="BP77" i="2"/>
  <c r="BU77" i="2"/>
  <c r="BZ77" i="2"/>
  <c r="CE77" i="2"/>
  <c r="CJ77" i="2"/>
  <c r="CO77" i="2"/>
  <c r="CT77" i="2"/>
  <c r="CY77" i="2"/>
  <c r="H81" i="2"/>
  <c r="M81" i="2"/>
  <c r="R81" i="2"/>
  <c r="W81" i="2"/>
  <c r="AB81" i="2"/>
  <c r="AG81" i="2"/>
  <c r="AL81" i="2"/>
  <c r="AQ81" i="2"/>
  <c r="AV81" i="2"/>
  <c r="BA81" i="2"/>
  <c r="BF81" i="2"/>
  <c r="BK81" i="2"/>
  <c r="BP81" i="2"/>
  <c r="BU81" i="2"/>
  <c r="BZ81" i="2"/>
  <c r="CE81" i="2"/>
  <c r="CJ81" i="2"/>
  <c r="CO81" i="2"/>
  <c r="CT81" i="2"/>
  <c r="CY81" i="2"/>
  <c r="ED82" i="2"/>
  <c r="H85" i="2"/>
  <c r="M85" i="2"/>
  <c r="R85" i="2"/>
  <c r="W85" i="2"/>
  <c r="AB85" i="2"/>
  <c r="AG85" i="2"/>
  <c r="AL85" i="2"/>
  <c r="AQ85" i="2"/>
  <c r="AV85" i="2"/>
  <c r="BA85" i="2"/>
  <c r="BF85" i="2"/>
  <c r="BK85" i="2"/>
  <c r="BP85" i="2"/>
  <c r="BU85" i="2"/>
  <c r="BZ85" i="2"/>
  <c r="CE85" i="2"/>
  <c r="CJ85" i="2"/>
  <c r="CO85" i="2"/>
  <c r="CT85" i="2"/>
  <c r="CY85" i="2"/>
  <c r="H89" i="2"/>
  <c r="M89" i="2"/>
  <c r="R89" i="2"/>
  <c r="W89" i="2"/>
  <c r="AB89" i="2"/>
  <c r="AG89" i="2"/>
  <c r="AL89" i="2"/>
  <c r="AQ89" i="2"/>
  <c r="AV89" i="2"/>
  <c r="BA89" i="2"/>
  <c r="BF89" i="2"/>
  <c r="BK89" i="2"/>
  <c r="BP89" i="2"/>
  <c r="BU89" i="2"/>
  <c r="BZ89" i="2"/>
  <c r="CE89" i="2"/>
  <c r="CJ89" i="2"/>
  <c r="CO89" i="2"/>
  <c r="CT89" i="2"/>
  <c r="CY89" i="2"/>
  <c r="H93" i="2"/>
  <c r="M93" i="2"/>
  <c r="R93" i="2"/>
  <c r="W93" i="2"/>
  <c r="AB93" i="2"/>
  <c r="AG93" i="2"/>
  <c r="AL93" i="2"/>
  <c r="AQ93" i="2"/>
  <c r="AV93" i="2"/>
  <c r="BA93" i="2"/>
  <c r="BF93" i="2"/>
  <c r="BK93" i="2"/>
  <c r="BP93" i="2"/>
  <c r="BU93" i="2"/>
  <c r="BZ93" i="2"/>
  <c r="CE93" i="2"/>
  <c r="CJ93" i="2"/>
  <c r="CO93" i="2"/>
  <c r="CT93" i="2"/>
  <c r="CY93" i="2"/>
  <c r="H97" i="2"/>
  <c r="M97" i="2"/>
  <c r="R97" i="2"/>
  <c r="W97" i="2"/>
  <c r="AB97" i="2"/>
  <c r="AG97" i="2"/>
  <c r="AL97" i="2"/>
  <c r="AQ97" i="2"/>
  <c r="AV97" i="2"/>
  <c r="BA97" i="2"/>
  <c r="BF97" i="2"/>
  <c r="BK97" i="2"/>
  <c r="BP97" i="2"/>
  <c r="BU97" i="2"/>
  <c r="BZ97" i="2"/>
  <c r="CE97" i="2"/>
  <c r="CJ97" i="2"/>
  <c r="CO97" i="2"/>
  <c r="CT97" i="2"/>
  <c r="CY97" i="2"/>
  <c r="ED98" i="2"/>
  <c r="H101" i="2"/>
  <c r="M101" i="2"/>
  <c r="R101" i="2"/>
  <c r="W101" i="2"/>
  <c r="AB101" i="2"/>
  <c r="AG101" i="2"/>
  <c r="AL101" i="2"/>
  <c r="AQ101" i="2"/>
  <c r="AV101" i="2"/>
  <c r="BA101" i="2"/>
  <c r="BF101" i="2"/>
  <c r="BK101" i="2"/>
  <c r="BP101" i="2"/>
  <c r="BU101" i="2"/>
  <c r="BZ101" i="2"/>
  <c r="CE101" i="2"/>
  <c r="CJ101" i="2"/>
  <c r="CO101" i="2"/>
  <c r="CT101" i="2"/>
  <c r="CY101" i="2"/>
  <c r="H105" i="2"/>
  <c r="M105" i="2"/>
  <c r="R105" i="2"/>
  <c r="W105" i="2"/>
  <c r="AB105" i="2"/>
  <c r="AG105" i="2"/>
  <c r="AL105" i="2"/>
  <c r="AQ105" i="2"/>
  <c r="AV105" i="2"/>
  <c r="BA105" i="2"/>
  <c r="BF105" i="2"/>
  <c r="BK105" i="2"/>
  <c r="BP105" i="2"/>
  <c r="BU105" i="2"/>
  <c r="BZ105" i="2"/>
  <c r="CE105" i="2"/>
  <c r="CJ105" i="2"/>
  <c r="CO105" i="2"/>
  <c r="CT105" i="2"/>
  <c r="CY105" i="2"/>
  <c r="H109" i="2"/>
  <c r="M109" i="2"/>
  <c r="R109" i="2"/>
  <c r="W109" i="2"/>
  <c r="AB109" i="2"/>
  <c r="AG109" i="2"/>
  <c r="AL109" i="2"/>
  <c r="AQ109" i="2"/>
  <c r="AV109" i="2"/>
  <c r="BA109" i="2"/>
  <c r="BF109" i="2"/>
  <c r="BK109" i="2"/>
  <c r="BP109" i="2"/>
  <c r="BU109" i="2"/>
  <c r="BZ109" i="2"/>
  <c r="CE109" i="2"/>
  <c r="CJ109" i="2"/>
  <c r="CO109" i="2"/>
  <c r="CT109" i="2"/>
  <c r="CY109" i="2"/>
  <c r="H113" i="2"/>
  <c r="M113" i="2"/>
  <c r="R113" i="2"/>
  <c r="W113" i="2"/>
  <c r="AB113" i="2"/>
  <c r="AG113" i="2"/>
  <c r="AL113" i="2"/>
  <c r="AQ113" i="2"/>
  <c r="AV113" i="2"/>
  <c r="BA113" i="2"/>
  <c r="BF113" i="2"/>
  <c r="BK113" i="2"/>
  <c r="BP113" i="2"/>
  <c r="BU113" i="2"/>
  <c r="BZ113" i="2"/>
  <c r="CE113" i="2"/>
  <c r="CJ113" i="2"/>
  <c r="CO113" i="2"/>
  <c r="CT113" i="2"/>
  <c r="CY113" i="2"/>
  <c r="ED114" i="2"/>
  <c r="H117" i="2"/>
  <c r="M117" i="2"/>
  <c r="R117" i="2"/>
  <c r="W117" i="2"/>
  <c r="AB117" i="2"/>
  <c r="AG117" i="2"/>
  <c r="AL117" i="2"/>
  <c r="AQ117" i="2"/>
  <c r="AV117" i="2"/>
  <c r="BA117" i="2"/>
  <c r="BF117" i="2"/>
  <c r="BK117" i="2"/>
  <c r="BP117" i="2"/>
  <c r="BU117" i="2"/>
  <c r="BZ117" i="2"/>
  <c r="CE117" i="2"/>
  <c r="CJ117" i="2"/>
  <c r="CO117" i="2"/>
  <c r="CT117" i="2"/>
  <c r="CY117" i="2"/>
  <c r="H121" i="2"/>
  <c r="M121" i="2"/>
  <c r="R121" i="2"/>
  <c r="W121" i="2"/>
  <c r="AB121" i="2"/>
  <c r="AG121" i="2"/>
  <c r="AL121" i="2"/>
  <c r="AQ121" i="2"/>
  <c r="AV121" i="2"/>
  <c r="BA121" i="2"/>
  <c r="BF121" i="2"/>
  <c r="BK121" i="2"/>
  <c r="BP121" i="2"/>
  <c r="BU121" i="2"/>
  <c r="BZ121" i="2"/>
  <c r="CE121" i="2"/>
  <c r="CJ121" i="2"/>
  <c r="CO121" i="2"/>
  <c r="CT121" i="2"/>
  <c r="CY121" i="2"/>
  <c r="H125" i="2"/>
  <c r="M125" i="2"/>
  <c r="R125" i="2"/>
  <c r="W125" i="2"/>
  <c r="AB125" i="2"/>
  <c r="AG125" i="2"/>
  <c r="AL125" i="2"/>
  <c r="AQ125" i="2"/>
  <c r="AV125" i="2"/>
  <c r="BA125" i="2"/>
  <c r="BF125" i="2"/>
  <c r="BK125" i="2"/>
  <c r="BP125" i="2"/>
  <c r="BU125" i="2"/>
  <c r="BZ125" i="2"/>
  <c r="CE125" i="2"/>
  <c r="CJ125" i="2"/>
  <c r="CO125" i="2"/>
  <c r="CT125" i="2"/>
  <c r="CY125" i="2"/>
  <c r="H129" i="2"/>
  <c r="M129" i="2"/>
  <c r="R129" i="2"/>
  <c r="W129" i="2"/>
  <c r="AB129" i="2"/>
  <c r="AG129" i="2"/>
  <c r="AL129" i="2"/>
  <c r="AQ129" i="2"/>
  <c r="AV129" i="2"/>
  <c r="BA129" i="2"/>
  <c r="BF129" i="2"/>
  <c r="BK129" i="2"/>
  <c r="BP129" i="2"/>
  <c r="BU129" i="2"/>
  <c r="BZ129" i="2"/>
  <c r="CE129" i="2"/>
  <c r="CJ129" i="2"/>
  <c r="CO129" i="2"/>
  <c r="CT129" i="2"/>
  <c r="CY129" i="2"/>
  <c r="ED130" i="2"/>
  <c r="CY152" i="2"/>
  <c r="CT152" i="2"/>
  <c r="CO152" i="2"/>
  <c r="CJ152" i="2"/>
  <c r="CE152" i="2"/>
  <c r="BZ145" i="2"/>
  <c r="BZ146" i="2"/>
  <c r="BZ147" i="2"/>
  <c r="BZ148" i="2"/>
  <c r="BZ149" i="2"/>
  <c r="BZ150" i="2"/>
  <c r="BZ151" i="2"/>
  <c r="BU145" i="2"/>
  <c r="BU146" i="2"/>
  <c r="BU147" i="2"/>
  <c r="BU148" i="2"/>
  <c r="BU149" i="2"/>
  <c r="BU150" i="2"/>
  <c r="BU151" i="2"/>
  <c r="BP152" i="2"/>
  <c r="BK152" i="2"/>
  <c r="BF152" i="2"/>
  <c r="BA152" i="2"/>
  <c r="AV152" i="2"/>
  <c r="AQ152" i="2"/>
  <c r="AL152" i="2"/>
  <c r="AG152" i="2"/>
  <c r="AB152" i="2"/>
  <c r="W152" i="2"/>
  <c r="R152" i="2"/>
  <c r="M152" i="2"/>
  <c r="H152" i="2"/>
  <c r="H130" i="2"/>
  <c r="M130" i="2"/>
  <c r="R130" i="2"/>
  <c r="W130" i="2"/>
  <c r="AB130" i="2"/>
  <c r="AG130" i="2"/>
  <c r="AL130" i="2"/>
  <c r="AQ130" i="2"/>
  <c r="AV130" i="2"/>
  <c r="BA130" i="2"/>
  <c r="BF130" i="2"/>
  <c r="BK130" i="2"/>
  <c r="BP130" i="2"/>
  <c r="BU130" i="2"/>
  <c r="BZ130" i="2"/>
  <c r="CE130" i="2"/>
  <c r="CJ130" i="2"/>
  <c r="CO130" i="2"/>
  <c r="CT130" i="2"/>
  <c r="CY130" i="2"/>
  <c r="H126" i="2"/>
  <c r="M126" i="2"/>
  <c r="R126" i="2"/>
  <c r="W126" i="2"/>
  <c r="AB126" i="2"/>
  <c r="AG126" i="2"/>
  <c r="AL126" i="2"/>
  <c r="AQ126" i="2"/>
  <c r="AV126" i="2"/>
  <c r="BA126" i="2"/>
  <c r="BF126" i="2"/>
  <c r="BK126" i="2"/>
  <c r="BP126" i="2"/>
  <c r="BU126" i="2"/>
  <c r="BZ126" i="2"/>
  <c r="CE126" i="2"/>
  <c r="CJ126" i="2"/>
  <c r="CO126" i="2"/>
  <c r="CT126" i="2"/>
  <c r="CY126" i="2"/>
  <c r="H122" i="2"/>
  <c r="M122" i="2"/>
  <c r="R122" i="2"/>
  <c r="W122" i="2"/>
  <c r="AB122" i="2"/>
  <c r="AG122" i="2"/>
  <c r="AL122" i="2"/>
  <c r="AQ122" i="2"/>
  <c r="AV122" i="2"/>
  <c r="BA122" i="2"/>
  <c r="BF122" i="2"/>
  <c r="BK122" i="2"/>
  <c r="BP122" i="2"/>
  <c r="BU122" i="2"/>
  <c r="BZ122" i="2"/>
  <c r="CE122" i="2"/>
  <c r="CJ122" i="2"/>
  <c r="CO122" i="2"/>
  <c r="CT122" i="2"/>
  <c r="CY122" i="2"/>
  <c r="EE122" i="2"/>
  <c r="H118" i="2"/>
  <c r="M118" i="2"/>
  <c r="R118" i="2"/>
  <c r="W118" i="2"/>
  <c r="AB118" i="2"/>
  <c r="AG118" i="2"/>
  <c r="AL118" i="2"/>
  <c r="AQ118" i="2"/>
  <c r="AV118" i="2"/>
  <c r="BA118" i="2"/>
  <c r="BF118" i="2"/>
  <c r="BK118" i="2"/>
  <c r="BP118" i="2"/>
  <c r="BU118" i="2"/>
  <c r="BZ118" i="2"/>
  <c r="CE118" i="2"/>
  <c r="CJ118" i="2"/>
  <c r="CO118" i="2"/>
  <c r="CT118" i="2"/>
  <c r="CY118" i="2"/>
  <c r="H114" i="2"/>
  <c r="M114" i="2"/>
  <c r="R114" i="2"/>
  <c r="W114" i="2"/>
  <c r="AB114" i="2"/>
  <c r="AG114" i="2"/>
  <c r="AL114" i="2"/>
  <c r="AQ114" i="2"/>
  <c r="AV114" i="2"/>
  <c r="BA114" i="2"/>
  <c r="BF114" i="2"/>
  <c r="BK114" i="2"/>
  <c r="BP114" i="2"/>
  <c r="BU114" i="2"/>
  <c r="BZ114" i="2"/>
  <c r="CE114" i="2"/>
  <c r="CJ114" i="2"/>
  <c r="CO114" i="2"/>
  <c r="CT114" i="2"/>
  <c r="CY114" i="2"/>
  <c r="H110" i="2"/>
  <c r="M110" i="2"/>
  <c r="R110" i="2"/>
  <c r="W110" i="2"/>
  <c r="AB110" i="2"/>
  <c r="AG110" i="2"/>
  <c r="AL110" i="2"/>
  <c r="AQ110" i="2"/>
  <c r="AV110" i="2"/>
  <c r="BA110" i="2"/>
  <c r="BF110" i="2"/>
  <c r="BK110" i="2"/>
  <c r="BP110" i="2"/>
  <c r="BU110" i="2"/>
  <c r="BZ110" i="2"/>
  <c r="CE110" i="2"/>
  <c r="CJ110" i="2"/>
  <c r="CO110" i="2"/>
  <c r="CT110" i="2"/>
  <c r="CY110" i="2"/>
  <c r="H106" i="2"/>
  <c r="M106" i="2"/>
  <c r="R106" i="2"/>
  <c r="W106" i="2"/>
  <c r="AB106" i="2"/>
  <c r="AG106" i="2"/>
  <c r="AL106" i="2"/>
  <c r="AQ106" i="2"/>
  <c r="AV106" i="2"/>
  <c r="BA106" i="2"/>
  <c r="BF106" i="2"/>
  <c r="BK106" i="2"/>
  <c r="BP106" i="2"/>
  <c r="BU106" i="2"/>
  <c r="BZ106" i="2"/>
  <c r="CE106" i="2"/>
  <c r="CJ106" i="2"/>
  <c r="CO106" i="2"/>
  <c r="CT106" i="2"/>
  <c r="CY106" i="2"/>
  <c r="EE106" i="2"/>
  <c r="H102" i="2"/>
  <c r="M102" i="2"/>
  <c r="R102" i="2"/>
  <c r="W102" i="2"/>
  <c r="AB102" i="2"/>
  <c r="AG102" i="2"/>
  <c r="AL102" i="2"/>
  <c r="AQ102" i="2"/>
  <c r="AV102" i="2"/>
  <c r="BA102" i="2"/>
  <c r="BF102" i="2"/>
  <c r="BK102" i="2"/>
  <c r="BP102" i="2"/>
  <c r="BU102" i="2"/>
  <c r="BZ102" i="2"/>
  <c r="CE102" i="2"/>
  <c r="CJ102" i="2"/>
  <c r="CO102" i="2"/>
  <c r="CT102" i="2"/>
  <c r="CY102" i="2"/>
  <c r="H98" i="2"/>
  <c r="M98" i="2"/>
  <c r="R98" i="2"/>
  <c r="W98" i="2"/>
  <c r="AB98" i="2"/>
  <c r="AG98" i="2"/>
  <c r="AL98" i="2"/>
  <c r="AQ98" i="2"/>
  <c r="AV98" i="2"/>
  <c r="BA98" i="2"/>
  <c r="BF98" i="2"/>
  <c r="BK98" i="2"/>
  <c r="BP98" i="2"/>
  <c r="BU98" i="2"/>
  <c r="BZ98" i="2"/>
  <c r="CE98" i="2"/>
  <c r="CJ98" i="2"/>
  <c r="CO98" i="2"/>
  <c r="CT98" i="2"/>
  <c r="CY98" i="2"/>
  <c r="H94" i="2"/>
  <c r="M94" i="2"/>
  <c r="R94" i="2"/>
  <c r="W94" i="2"/>
  <c r="AB94" i="2"/>
  <c r="AG94" i="2"/>
  <c r="AL94" i="2"/>
  <c r="AQ94" i="2"/>
  <c r="AV94" i="2"/>
  <c r="BA94" i="2"/>
  <c r="BF94" i="2"/>
  <c r="BK94" i="2"/>
  <c r="BP94" i="2"/>
  <c r="BU94" i="2"/>
  <c r="BZ94" i="2"/>
  <c r="CE94" i="2"/>
  <c r="CJ94" i="2"/>
  <c r="CO94" i="2"/>
  <c r="CT94" i="2"/>
  <c r="CY94" i="2"/>
  <c r="H90" i="2"/>
  <c r="M90" i="2"/>
  <c r="R90" i="2"/>
  <c r="W90" i="2"/>
  <c r="AB90" i="2"/>
  <c r="AG90" i="2"/>
  <c r="AL90" i="2"/>
  <c r="AQ90" i="2"/>
  <c r="AV90" i="2"/>
  <c r="BA90" i="2"/>
  <c r="BF90" i="2"/>
  <c r="BK90" i="2"/>
  <c r="BP90" i="2"/>
  <c r="BU90" i="2"/>
  <c r="BZ90" i="2"/>
  <c r="CE90" i="2"/>
  <c r="CJ90" i="2"/>
  <c r="CO90" i="2"/>
  <c r="CT90" i="2"/>
  <c r="CY90" i="2"/>
  <c r="EE90" i="2"/>
  <c r="H86" i="2"/>
  <c r="M86" i="2"/>
  <c r="R86" i="2"/>
  <c r="W86" i="2"/>
  <c r="AB86" i="2"/>
  <c r="AG86" i="2"/>
  <c r="AL86" i="2"/>
  <c r="AQ86" i="2"/>
  <c r="AV86" i="2"/>
  <c r="BA86" i="2"/>
  <c r="BF86" i="2"/>
  <c r="BK86" i="2"/>
  <c r="BP86" i="2"/>
  <c r="BU86" i="2"/>
  <c r="BZ86" i="2"/>
  <c r="CE86" i="2"/>
  <c r="CJ86" i="2"/>
  <c r="CO86" i="2"/>
  <c r="CT86" i="2"/>
  <c r="CY86" i="2"/>
  <c r="H82" i="2"/>
  <c r="M82" i="2"/>
  <c r="R82" i="2"/>
  <c r="W82" i="2"/>
  <c r="AB82" i="2"/>
  <c r="AG82" i="2"/>
  <c r="AL82" i="2"/>
  <c r="AQ82" i="2"/>
  <c r="AV82" i="2"/>
  <c r="BA82" i="2"/>
  <c r="BF82" i="2"/>
  <c r="BK82" i="2"/>
  <c r="BP82" i="2"/>
  <c r="BU82" i="2"/>
  <c r="BZ82" i="2"/>
  <c r="CE82" i="2"/>
  <c r="CJ82" i="2"/>
  <c r="CO82" i="2"/>
  <c r="CT82" i="2"/>
  <c r="CY82" i="2"/>
  <c r="H78" i="2"/>
  <c r="M78" i="2"/>
  <c r="R78" i="2"/>
  <c r="W78" i="2"/>
  <c r="AB78" i="2"/>
  <c r="AG78" i="2"/>
  <c r="AL78" i="2"/>
  <c r="AQ78" i="2"/>
  <c r="AV78" i="2"/>
  <c r="BA78" i="2"/>
  <c r="BF78" i="2"/>
  <c r="BK78" i="2"/>
  <c r="BP78" i="2"/>
  <c r="BU78" i="2"/>
  <c r="BZ78" i="2"/>
  <c r="CE78" i="2"/>
  <c r="CJ78" i="2"/>
  <c r="CO78" i="2"/>
  <c r="CT78" i="2"/>
  <c r="CY78" i="2"/>
  <c r="H74" i="2"/>
  <c r="M74" i="2"/>
  <c r="R74" i="2"/>
  <c r="W74" i="2"/>
  <c r="AB74" i="2"/>
  <c r="AG74" i="2"/>
  <c r="AL74" i="2"/>
  <c r="AQ74" i="2"/>
  <c r="AV74" i="2"/>
  <c r="BA74" i="2"/>
  <c r="BF74" i="2"/>
  <c r="BK74" i="2"/>
  <c r="BP74" i="2"/>
  <c r="BU74" i="2"/>
  <c r="BZ74" i="2"/>
  <c r="CE74" i="2"/>
  <c r="CJ74" i="2"/>
  <c r="CO74" i="2"/>
  <c r="CT74" i="2"/>
  <c r="CY74" i="2"/>
  <c r="EE74" i="2"/>
  <c r="H70" i="2"/>
  <c r="M70" i="2"/>
  <c r="R70" i="2"/>
  <c r="W70" i="2"/>
  <c r="AB70" i="2"/>
  <c r="AG70" i="2"/>
  <c r="AL70" i="2"/>
  <c r="AQ70" i="2"/>
  <c r="AV70" i="2"/>
  <c r="BA70" i="2"/>
  <c r="BF70" i="2"/>
  <c r="BK70" i="2"/>
  <c r="BP70" i="2"/>
  <c r="BU70" i="2"/>
  <c r="BZ70" i="2"/>
  <c r="CE70" i="2"/>
  <c r="CJ70" i="2"/>
  <c r="CO70" i="2"/>
  <c r="CT70" i="2"/>
  <c r="CY70" i="2"/>
  <c r="H66" i="2"/>
  <c r="M66" i="2"/>
  <c r="R66" i="2"/>
  <c r="W66" i="2"/>
  <c r="AB66" i="2"/>
  <c r="AG66" i="2"/>
  <c r="AL66" i="2"/>
  <c r="AQ66" i="2"/>
  <c r="AV66" i="2"/>
  <c r="BA66" i="2"/>
  <c r="BF66" i="2"/>
  <c r="BK66" i="2"/>
  <c r="BP66" i="2"/>
  <c r="BU66" i="2"/>
  <c r="BZ66" i="2"/>
  <c r="CE66" i="2"/>
  <c r="CJ66" i="2"/>
  <c r="CO66" i="2"/>
  <c r="CT66" i="2"/>
  <c r="CY66" i="2"/>
  <c r="H62" i="2"/>
  <c r="M62" i="2"/>
  <c r="R62" i="2"/>
  <c r="W62" i="2"/>
  <c r="AB62" i="2"/>
  <c r="AG62" i="2"/>
  <c r="AL62" i="2"/>
  <c r="AQ62" i="2"/>
  <c r="AV62" i="2"/>
  <c r="BA62" i="2"/>
  <c r="BF62" i="2"/>
  <c r="BK62" i="2"/>
  <c r="BP62" i="2"/>
  <c r="BU62" i="2"/>
  <c r="BZ62" i="2"/>
  <c r="CE62" i="2"/>
  <c r="CJ62" i="2"/>
  <c r="CO62" i="2"/>
  <c r="CT62" i="2"/>
  <c r="CY62" i="2"/>
  <c r="H58" i="2"/>
  <c r="M58" i="2"/>
  <c r="R58" i="2"/>
  <c r="W58" i="2"/>
  <c r="AB58" i="2"/>
  <c r="AG58" i="2"/>
  <c r="AL58" i="2"/>
  <c r="AQ58" i="2"/>
  <c r="AV58" i="2"/>
  <c r="BA58" i="2"/>
  <c r="BF58" i="2"/>
  <c r="BK58" i="2"/>
  <c r="BP58" i="2"/>
  <c r="BU58" i="2"/>
  <c r="BZ58" i="2"/>
  <c r="CE58" i="2"/>
  <c r="CJ58" i="2"/>
  <c r="CO58" i="2"/>
  <c r="CT58" i="2"/>
  <c r="CY58" i="2"/>
  <c r="EE58" i="2"/>
  <c r="H54" i="2"/>
  <c r="M54" i="2"/>
  <c r="R54" i="2"/>
  <c r="W54" i="2"/>
  <c r="AB54" i="2"/>
  <c r="AG54" i="2"/>
  <c r="AL54" i="2"/>
  <c r="AQ54" i="2"/>
  <c r="AV54" i="2"/>
  <c r="BA54" i="2"/>
  <c r="BF54" i="2"/>
  <c r="BK54" i="2"/>
  <c r="BP54" i="2"/>
  <c r="BU54" i="2"/>
  <c r="BZ54" i="2"/>
  <c r="CE54" i="2"/>
  <c r="CJ54" i="2"/>
  <c r="CO54" i="2"/>
  <c r="CT54" i="2"/>
  <c r="CY54" i="2"/>
  <c r="H50" i="2"/>
  <c r="M50" i="2"/>
  <c r="R50" i="2"/>
  <c r="W50" i="2"/>
  <c r="AB50" i="2"/>
  <c r="AG50" i="2"/>
  <c r="AL50" i="2"/>
  <c r="AQ50" i="2"/>
  <c r="AV50" i="2"/>
  <c r="BA50" i="2"/>
  <c r="BF50" i="2"/>
  <c r="BK50" i="2"/>
  <c r="BP50" i="2"/>
  <c r="BU50" i="2"/>
  <c r="BZ50" i="2"/>
  <c r="CE50" i="2"/>
  <c r="CJ50" i="2"/>
  <c r="CO50" i="2"/>
  <c r="CT50" i="2"/>
  <c r="CY50" i="2"/>
  <c r="H46" i="2"/>
  <c r="M46" i="2"/>
  <c r="R46" i="2"/>
  <c r="W46" i="2"/>
  <c r="AB46" i="2"/>
  <c r="AG46" i="2"/>
  <c r="AL46" i="2"/>
  <c r="AQ46" i="2"/>
  <c r="AV46" i="2"/>
  <c r="BA46" i="2"/>
  <c r="BF46" i="2"/>
  <c r="BK46" i="2"/>
  <c r="BP46" i="2"/>
  <c r="BU46" i="2"/>
  <c r="BZ46" i="2"/>
  <c r="CE46" i="2"/>
  <c r="CJ46" i="2"/>
  <c r="CO46" i="2"/>
  <c r="CT46" i="2"/>
  <c r="CY46" i="2"/>
  <c r="H42" i="2"/>
  <c r="M42" i="2"/>
  <c r="R42" i="2"/>
  <c r="W42" i="2"/>
  <c r="AB42" i="2"/>
  <c r="AG42" i="2"/>
  <c r="AL42" i="2"/>
  <c r="AQ42" i="2"/>
  <c r="AV42" i="2"/>
  <c r="BA42" i="2"/>
  <c r="BF42" i="2"/>
  <c r="BK42" i="2"/>
  <c r="BP42" i="2"/>
  <c r="BU42" i="2"/>
  <c r="BZ42" i="2"/>
  <c r="CE42" i="2"/>
  <c r="CJ42" i="2"/>
  <c r="CO42" i="2"/>
  <c r="CT42" i="2"/>
  <c r="CY42" i="2"/>
  <c r="H38" i="2"/>
  <c r="M38" i="2"/>
  <c r="R38" i="2"/>
  <c r="W38" i="2"/>
  <c r="AB38" i="2"/>
  <c r="AG38" i="2"/>
  <c r="AL38" i="2"/>
  <c r="AQ38" i="2"/>
  <c r="AV38" i="2"/>
  <c r="BA38" i="2"/>
  <c r="BF38" i="2"/>
  <c r="BK38" i="2"/>
  <c r="BP38" i="2"/>
  <c r="BU38" i="2"/>
  <c r="BZ38" i="2"/>
  <c r="CE38" i="2"/>
  <c r="CJ38" i="2"/>
  <c r="CO38" i="2"/>
  <c r="CT38" i="2"/>
  <c r="CY38" i="2"/>
  <c r="H34" i="2"/>
  <c r="M34" i="2"/>
  <c r="R34" i="2"/>
  <c r="W34" i="2"/>
  <c r="AB34" i="2"/>
  <c r="AG34" i="2"/>
  <c r="AL34" i="2"/>
  <c r="AQ34" i="2"/>
  <c r="AV34" i="2"/>
  <c r="BA34" i="2"/>
  <c r="BF34" i="2"/>
  <c r="BK34" i="2"/>
  <c r="BP34" i="2"/>
  <c r="BU34" i="2"/>
  <c r="BZ34" i="2"/>
  <c r="CE34" i="2"/>
  <c r="CJ34" i="2"/>
  <c r="CO34" i="2"/>
  <c r="CT34" i="2"/>
  <c r="CY34" i="2"/>
  <c r="H30" i="2"/>
  <c r="M30" i="2"/>
  <c r="R30" i="2"/>
  <c r="W30" i="2"/>
  <c r="AB30" i="2"/>
  <c r="AG30" i="2"/>
  <c r="AL30" i="2"/>
  <c r="AQ30" i="2"/>
  <c r="AV30" i="2"/>
  <c r="BA30" i="2"/>
  <c r="BF30" i="2"/>
  <c r="BK30" i="2"/>
  <c r="BP30" i="2"/>
  <c r="BU30" i="2"/>
  <c r="BZ30" i="2"/>
  <c r="CE30" i="2"/>
  <c r="CJ30" i="2"/>
  <c r="CO30" i="2"/>
  <c r="CT30" i="2"/>
  <c r="CY30" i="2"/>
  <c r="H26" i="2"/>
  <c r="M26" i="2"/>
  <c r="R26" i="2"/>
  <c r="W26" i="2"/>
  <c r="AB26" i="2"/>
  <c r="AG26" i="2"/>
  <c r="AL26" i="2"/>
  <c r="AQ26" i="2"/>
  <c r="AV26" i="2"/>
  <c r="BA26" i="2"/>
  <c r="BF26" i="2"/>
  <c r="BK26" i="2"/>
  <c r="BP26" i="2"/>
  <c r="BU26" i="2"/>
  <c r="BZ26" i="2"/>
  <c r="CE26" i="2"/>
  <c r="CJ26" i="2"/>
  <c r="CO26" i="2"/>
  <c r="CT26" i="2"/>
  <c r="CY26" i="2"/>
  <c r="EE26" i="2"/>
  <c r="H22" i="2"/>
  <c r="M22" i="2"/>
  <c r="R22" i="2"/>
  <c r="W22" i="2"/>
  <c r="AB22" i="2"/>
  <c r="AG22" i="2"/>
  <c r="AL22" i="2"/>
  <c r="AQ22" i="2"/>
  <c r="AV22" i="2"/>
  <c r="BA22" i="2"/>
  <c r="BF22" i="2"/>
  <c r="BK22" i="2"/>
  <c r="BP22" i="2"/>
  <c r="BU22" i="2"/>
  <c r="BZ22" i="2"/>
  <c r="CJ22" i="2"/>
  <c r="CO22" i="2"/>
  <c r="CT22" i="2"/>
  <c r="CY22" i="2"/>
  <c r="H18" i="2"/>
  <c r="M18" i="2"/>
  <c r="R18" i="2"/>
  <c r="W18" i="2"/>
  <c r="AG18" i="2"/>
  <c r="AL18" i="2"/>
  <c r="AQ18" i="2"/>
  <c r="AV18" i="2"/>
  <c r="BA18" i="2"/>
  <c r="BF18" i="2"/>
  <c r="BK18" i="2"/>
  <c r="BP18" i="2"/>
  <c r="BU18" i="2"/>
  <c r="BZ18" i="2"/>
  <c r="CE18" i="2"/>
  <c r="CJ18" i="2"/>
  <c r="CO18" i="2"/>
  <c r="CT18" i="2"/>
  <c r="CY18" i="2"/>
  <c r="H14" i="2"/>
  <c r="M14" i="2"/>
  <c r="R14" i="2"/>
  <c r="W14" i="2"/>
  <c r="AB14" i="2"/>
  <c r="AG14" i="2"/>
  <c r="AL14" i="2"/>
  <c r="AQ14" i="2"/>
  <c r="AV14" i="2"/>
  <c r="BA14" i="2"/>
  <c r="BF14" i="2"/>
  <c r="BK14" i="2"/>
  <c r="BP14" i="2"/>
  <c r="BU14" i="2"/>
  <c r="BZ14" i="2"/>
  <c r="CE14" i="2"/>
  <c r="CJ14" i="2"/>
  <c r="CO14" i="2"/>
  <c r="CT14" i="2"/>
  <c r="CY14" i="2"/>
  <c r="H10" i="2"/>
  <c r="M10" i="2"/>
  <c r="R10" i="2"/>
  <c r="W10" i="2"/>
  <c r="AB10" i="2"/>
  <c r="AG10" i="2"/>
  <c r="AL10" i="2"/>
  <c r="AQ10" i="2"/>
  <c r="AV10" i="2"/>
  <c r="BA10" i="2"/>
  <c r="BF10" i="2"/>
  <c r="BK10" i="2"/>
  <c r="BP10" i="2"/>
  <c r="BU10" i="2"/>
  <c r="BZ10" i="2"/>
  <c r="CE10" i="2"/>
  <c r="CJ10" i="2"/>
  <c r="CO10" i="2"/>
  <c r="CT10" i="2"/>
  <c r="CY10" i="2"/>
  <c r="EE10" i="2"/>
  <c r="H8" i="2"/>
  <c r="M8" i="2"/>
  <c r="R8" i="2"/>
  <c r="W8" i="2"/>
  <c r="AB8" i="2"/>
  <c r="AG8" i="2"/>
  <c r="AL8" i="2"/>
  <c r="AQ8" i="2"/>
  <c r="AV8" i="2"/>
  <c r="BA8" i="2"/>
  <c r="BF8" i="2"/>
  <c r="BK8" i="2"/>
  <c r="BP8" i="2"/>
  <c r="BU8" i="2"/>
  <c r="BZ8" i="2"/>
  <c r="CE8" i="2"/>
  <c r="CJ8" i="2"/>
  <c r="CO8" i="2"/>
  <c r="CT8" i="2"/>
  <c r="CY8" i="2"/>
  <c r="H12" i="2"/>
  <c r="M12" i="2"/>
  <c r="R12" i="2"/>
  <c r="W12" i="2"/>
  <c r="AB12" i="2"/>
  <c r="AG12" i="2"/>
  <c r="AL12" i="2"/>
  <c r="AQ12" i="2"/>
  <c r="AV12" i="2"/>
  <c r="BA12" i="2"/>
  <c r="BF12" i="2"/>
  <c r="BK12" i="2"/>
  <c r="BP12" i="2"/>
  <c r="BU12" i="2"/>
  <c r="BZ12" i="2"/>
  <c r="CE12" i="2"/>
  <c r="CJ12" i="2"/>
  <c r="CO12" i="2"/>
  <c r="CT12" i="2"/>
  <c r="CY12" i="2"/>
  <c r="H16" i="2"/>
  <c r="M16" i="2"/>
  <c r="R16" i="2"/>
  <c r="W16" i="2"/>
  <c r="AB16" i="2"/>
  <c r="AG16" i="2"/>
  <c r="AL16" i="2"/>
  <c r="AQ16" i="2"/>
  <c r="AV16" i="2"/>
  <c r="BA16" i="2"/>
  <c r="BF16" i="2"/>
  <c r="BK16" i="2"/>
  <c r="BP16" i="2"/>
  <c r="BU16" i="2"/>
  <c r="BZ16" i="2"/>
  <c r="CE16" i="2"/>
  <c r="CJ16" i="2"/>
  <c r="CO16" i="2"/>
  <c r="CT16" i="2"/>
  <c r="CY16" i="2"/>
  <c r="EC18" i="2"/>
  <c r="H20" i="2"/>
  <c r="M20" i="2"/>
  <c r="R20" i="2"/>
  <c r="W20" i="2"/>
  <c r="AB20" i="2"/>
  <c r="AG20" i="2"/>
  <c r="AL20" i="2"/>
  <c r="AQ20" i="2"/>
  <c r="AV20" i="2"/>
  <c r="BA20" i="2"/>
  <c r="BF20" i="2"/>
  <c r="BK20" i="2"/>
  <c r="BP20" i="2"/>
  <c r="BU20" i="2"/>
  <c r="BZ20" i="2"/>
  <c r="CE20" i="2"/>
  <c r="CJ20" i="2"/>
  <c r="CO20" i="2"/>
  <c r="CT20" i="2"/>
  <c r="CY20" i="2"/>
  <c r="H24" i="2"/>
  <c r="M24" i="2"/>
  <c r="R24" i="2"/>
  <c r="W24" i="2"/>
  <c r="AB24" i="2"/>
  <c r="AG24" i="2"/>
  <c r="AL24" i="2"/>
  <c r="AQ24" i="2"/>
  <c r="AV24" i="2"/>
  <c r="BA24" i="2"/>
  <c r="BF24" i="2"/>
  <c r="BK24" i="2"/>
  <c r="BP24" i="2"/>
  <c r="BU24" i="2"/>
  <c r="BZ24" i="2"/>
  <c r="CE24" i="2"/>
  <c r="CJ24" i="2"/>
  <c r="CO24" i="2"/>
  <c r="CT24" i="2"/>
  <c r="CY24" i="2"/>
  <c r="H28" i="2"/>
  <c r="M28" i="2"/>
  <c r="R28" i="2"/>
  <c r="W28" i="2"/>
  <c r="AB28" i="2"/>
  <c r="AG28" i="2"/>
  <c r="AL28" i="2"/>
  <c r="AQ28" i="2"/>
  <c r="AV28" i="2"/>
  <c r="BA28" i="2"/>
  <c r="BF28" i="2"/>
  <c r="BK28" i="2"/>
  <c r="BP28" i="2"/>
  <c r="BU28" i="2"/>
  <c r="BZ28" i="2"/>
  <c r="CE28" i="2"/>
  <c r="CJ28" i="2"/>
  <c r="CO28" i="2"/>
  <c r="CT28" i="2"/>
  <c r="CY28" i="2"/>
  <c r="H32" i="2"/>
  <c r="M32" i="2"/>
  <c r="R32" i="2"/>
  <c r="W32" i="2"/>
  <c r="AB32" i="2"/>
  <c r="AG32" i="2"/>
  <c r="AL32" i="2"/>
  <c r="AQ32" i="2"/>
  <c r="AV32" i="2"/>
  <c r="BA32" i="2"/>
  <c r="BF32" i="2"/>
  <c r="BK32" i="2"/>
  <c r="BP32" i="2"/>
  <c r="BU32" i="2"/>
  <c r="BZ32" i="2"/>
  <c r="CE32" i="2"/>
  <c r="CJ32" i="2"/>
  <c r="CO32" i="2"/>
  <c r="CT32" i="2"/>
  <c r="CY32" i="2"/>
  <c r="EC34" i="2"/>
  <c r="H36" i="2"/>
  <c r="M36" i="2"/>
  <c r="R36" i="2"/>
  <c r="W36" i="2"/>
  <c r="AB36" i="2"/>
  <c r="AG36" i="2"/>
  <c r="AL36" i="2"/>
  <c r="AQ36" i="2"/>
  <c r="AV36" i="2"/>
  <c r="BA36" i="2"/>
  <c r="BF36" i="2"/>
  <c r="BK36" i="2"/>
  <c r="BP36" i="2"/>
  <c r="BU36" i="2"/>
  <c r="BZ36" i="2"/>
  <c r="CE36" i="2"/>
  <c r="CJ36" i="2"/>
  <c r="CO36" i="2"/>
  <c r="CT36" i="2"/>
  <c r="CY36" i="2"/>
  <c r="H40" i="2"/>
  <c r="M40" i="2"/>
  <c r="R40" i="2"/>
  <c r="W40" i="2"/>
  <c r="AB40" i="2"/>
  <c r="AG40" i="2"/>
  <c r="AL40" i="2"/>
  <c r="AQ40" i="2"/>
  <c r="AV40" i="2"/>
  <c r="BA40" i="2"/>
  <c r="BF40" i="2"/>
  <c r="BK40" i="2"/>
  <c r="BP40" i="2"/>
  <c r="BU40" i="2"/>
  <c r="BZ40" i="2"/>
  <c r="CE40" i="2"/>
  <c r="CJ40" i="2"/>
  <c r="CO40" i="2"/>
  <c r="CT40" i="2"/>
  <c r="CY40" i="2"/>
  <c r="H44" i="2"/>
  <c r="M44" i="2"/>
  <c r="R44" i="2"/>
  <c r="W44" i="2"/>
  <c r="AB44" i="2"/>
  <c r="AG44" i="2"/>
  <c r="AL44" i="2"/>
  <c r="AQ44" i="2"/>
  <c r="AV44" i="2"/>
  <c r="BA44" i="2"/>
  <c r="BF44" i="2"/>
  <c r="BK44" i="2"/>
  <c r="BP44" i="2"/>
  <c r="BU44" i="2"/>
  <c r="BZ44" i="2"/>
  <c r="CE44" i="2"/>
  <c r="CJ44" i="2"/>
  <c r="CO44" i="2"/>
  <c r="CT44" i="2"/>
  <c r="CY44" i="2"/>
  <c r="H48" i="2"/>
  <c r="M48" i="2"/>
  <c r="R48" i="2"/>
  <c r="W48" i="2"/>
  <c r="AB48" i="2"/>
  <c r="AG48" i="2"/>
  <c r="AL48" i="2"/>
  <c r="AQ48" i="2"/>
  <c r="AV48" i="2"/>
  <c r="BA48" i="2"/>
  <c r="BF48" i="2"/>
  <c r="BK48" i="2"/>
  <c r="BP48" i="2"/>
  <c r="BU48" i="2"/>
  <c r="BZ48" i="2"/>
  <c r="CE48" i="2"/>
  <c r="CJ48" i="2"/>
  <c r="CO48" i="2"/>
  <c r="CT48" i="2"/>
  <c r="CY48" i="2"/>
  <c r="EC50" i="2"/>
  <c r="H52" i="2"/>
  <c r="M52" i="2"/>
  <c r="R52" i="2"/>
  <c r="W52" i="2"/>
  <c r="AB52" i="2"/>
  <c r="AG52" i="2"/>
  <c r="AL52" i="2"/>
  <c r="AQ52" i="2"/>
  <c r="AV52" i="2"/>
  <c r="BA52" i="2"/>
  <c r="BF52" i="2"/>
  <c r="BK52" i="2"/>
  <c r="BP52" i="2"/>
  <c r="BU52" i="2"/>
  <c r="BZ52" i="2"/>
  <c r="CE52" i="2"/>
  <c r="CJ52" i="2"/>
  <c r="CO52" i="2"/>
  <c r="CT52" i="2"/>
  <c r="CY52" i="2"/>
  <c r="H56" i="2"/>
  <c r="M56" i="2"/>
  <c r="R56" i="2"/>
  <c r="W56" i="2"/>
  <c r="AB56" i="2"/>
  <c r="AG56" i="2"/>
  <c r="AL56" i="2"/>
  <c r="AQ56" i="2"/>
  <c r="AV56" i="2"/>
  <c r="BA56" i="2"/>
  <c r="BF56" i="2"/>
  <c r="BK56" i="2"/>
  <c r="BP56" i="2"/>
  <c r="BU56" i="2"/>
  <c r="BZ56" i="2"/>
  <c r="CE56" i="2"/>
  <c r="CJ56" i="2"/>
  <c r="CO56" i="2"/>
  <c r="CT56" i="2"/>
  <c r="CY56" i="2"/>
  <c r="H60" i="2"/>
  <c r="M60" i="2"/>
  <c r="R60" i="2"/>
  <c r="W60" i="2"/>
  <c r="AB60" i="2"/>
  <c r="AG60" i="2"/>
  <c r="AL60" i="2"/>
  <c r="AQ60" i="2"/>
  <c r="AV60" i="2"/>
  <c r="BA60" i="2"/>
  <c r="BF60" i="2"/>
  <c r="BK60" i="2"/>
  <c r="BP60" i="2"/>
  <c r="BU60" i="2"/>
  <c r="BZ60" i="2"/>
  <c r="CE60" i="2"/>
  <c r="CJ60" i="2"/>
  <c r="CO60" i="2"/>
  <c r="CT60" i="2"/>
  <c r="CY60" i="2"/>
  <c r="H64" i="2"/>
  <c r="M64" i="2"/>
  <c r="R64" i="2"/>
  <c r="W64" i="2"/>
  <c r="AB64" i="2"/>
  <c r="AG64" i="2"/>
  <c r="AL64" i="2"/>
  <c r="AQ64" i="2"/>
  <c r="AV64" i="2"/>
  <c r="BA64" i="2"/>
  <c r="BF64" i="2"/>
  <c r="BK64" i="2"/>
  <c r="BP64" i="2"/>
  <c r="BU64" i="2"/>
  <c r="BZ64" i="2"/>
  <c r="CE64" i="2"/>
  <c r="CJ64" i="2"/>
  <c r="CO64" i="2"/>
  <c r="CT64" i="2"/>
  <c r="CY64" i="2"/>
  <c r="EC66" i="2"/>
  <c r="H68" i="2"/>
  <c r="M68" i="2"/>
  <c r="R68" i="2"/>
  <c r="W68" i="2"/>
  <c r="AB68" i="2"/>
  <c r="AG68" i="2"/>
  <c r="AL68" i="2"/>
  <c r="AQ68" i="2"/>
  <c r="AV68" i="2"/>
  <c r="BA68" i="2"/>
  <c r="BF68" i="2"/>
  <c r="BK68" i="2"/>
  <c r="BP68" i="2"/>
  <c r="BU68" i="2"/>
  <c r="BZ68" i="2"/>
  <c r="CE68" i="2"/>
  <c r="CJ68" i="2"/>
  <c r="CO68" i="2"/>
  <c r="CT68" i="2"/>
  <c r="CY68" i="2"/>
  <c r="H72" i="2"/>
  <c r="M72" i="2"/>
  <c r="R72" i="2"/>
  <c r="W72" i="2"/>
  <c r="AB72" i="2"/>
  <c r="AG72" i="2"/>
  <c r="AL72" i="2"/>
  <c r="AQ72" i="2"/>
  <c r="AV72" i="2"/>
  <c r="BA72" i="2"/>
  <c r="BF72" i="2"/>
  <c r="BK72" i="2"/>
  <c r="BP72" i="2"/>
  <c r="BU72" i="2"/>
  <c r="BZ72" i="2"/>
  <c r="CE72" i="2"/>
  <c r="CJ72" i="2"/>
  <c r="CO72" i="2"/>
  <c r="CT72" i="2"/>
  <c r="CY72" i="2"/>
  <c r="H76" i="2"/>
  <c r="M76" i="2"/>
  <c r="R76" i="2"/>
  <c r="W76" i="2"/>
  <c r="AB76" i="2"/>
  <c r="AG76" i="2"/>
  <c r="AL76" i="2"/>
  <c r="AQ76" i="2"/>
  <c r="AV76" i="2"/>
  <c r="BA76" i="2"/>
  <c r="BF76" i="2"/>
  <c r="BK76" i="2"/>
  <c r="BP76" i="2"/>
  <c r="BU76" i="2"/>
  <c r="BZ76" i="2"/>
  <c r="CE76" i="2"/>
  <c r="CJ76" i="2"/>
  <c r="CO76" i="2"/>
  <c r="CT76" i="2"/>
  <c r="CY76" i="2"/>
  <c r="H80" i="2"/>
  <c r="M80" i="2"/>
  <c r="R80" i="2"/>
  <c r="W80" i="2"/>
  <c r="AB80" i="2"/>
  <c r="AG80" i="2"/>
  <c r="AL80" i="2"/>
  <c r="AQ80" i="2"/>
  <c r="AV80" i="2"/>
  <c r="BA80" i="2"/>
  <c r="BF80" i="2"/>
  <c r="BK80" i="2"/>
  <c r="BP80" i="2"/>
  <c r="BU80" i="2"/>
  <c r="BZ80" i="2"/>
  <c r="CE80" i="2"/>
  <c r="CJ80" i="2"/>
  <c r="CO80" i="2"/>
  <c r="CT80" i="2"/>
  <c r="CY80" i="2"/>
  <c r="EC82" i="2"/>
  <c r="H84" i="2"/>
  <c r="M84" i="2"/>
  <c r="R84" i="2"/>
  <c r="W84" i="2"/>
  <c r="AB84" i="2"/>
  <c r="AG84" i="2"/>
  <c r="AL84" i="2"/>
  <c r="AQ84" i="2"/>
  <c r="AV84" i="2"/>
  <c r="BA84" i="2"/>
  <c r="BF84" i="2"/>
  <c r="BK84" i="2"/>
  <c r="BP84" i="2"/>
  <c r="BU84" i="2"/>
  <c r="BZ84" i="2"/>
  <c r="CE84" i="2"/>
  <c r="CJ84" i="2"/>
  <c r="CO84" i="2"/>
  <c r="CT84" i="2"/>
  <c r="CY84" i="2"/>
  <c r="H88" i="2"/>
  <c r="M88" i="2"/>
  <c r="R88" i="2"/>
  <c r="W88" i="2"/>
  <c r="AB88" i="2"/>
  <c r="AG88" i="2"/>
  <c r="AL88" i="2"/>
  <c r="AQ88" i="2"/>
  <c r="AV88" i="2"/>
  <c r="BA88" i="2"/>
  <c r="BF88" i="2"/>
  <c r="BK88" i="2"/>
  <c r="BP88" i="2"/>
  <c r="BU88" i="2"/>
  <c r="BZ88" i="2"/>
  <c r="CE88" i="2"/>
  <c r="CJ88" i="2"/>
  <c r="CO88" i="2"/>
  <c r="CT88" i="2"/>
  <c r="CY88" i="2"/>
  <c r="H92" i="2"/>
  <c r="M92" i="2"/>
  <c r="R92" i="2"/>
  <c r="W92" i="2"/>
  <c r="AB92" i="2"/>
  <c r="AG92" i="2"/>
  <c r="AL92" i="2"/>
  <c r="AQ92" i="2"/>
  <c r="AV92" i="2"/>
  <c r="BA92" i="2"/>
  <c r="BF92" i="2"/>
  <c r="BK92" i="2"/>
  <c r="BP92" i="2"/>
  <c r="BU92" i="2"/>
  <c r="BZ92" i="2"/>
  <c r="CE92" i="2"/>
  <c r="CJ92" i="2"/>
  <c r="CO92" i="2"/>
  <c r="CT92" i="2"/>
  <c r="CY92" i="2"/>
  <c r="H96" i="2"/>
  <c r="M96" i="2"/>
  <c r="R96" i="2"/>
  <c r="W96" i="2"/>
  <c r="AB96" i="2"/>
  <c r="AG96" i="2"/>
  <c r="AL96" i="2"/>
  <c r="AQ96" i="2"/>
  <c r="AV96" i="2"/>
  <c r="BA96" i="2"/>
  <c r="BF96" i="2"/>
  <c r="BK96" i="2"/>
  <c r="BP96" i="2"/>
  <c r="BU96" i="2"/>
  <c r="BZ96" i="2"/>
  <c r="CE96" i="2"/>
  <c r="CJ96" i="2"/>
  <c r="CO96" i="2"/>
  <c r="CT96" i="2"/>
  <c r="CY96" i="2"/>
  <c r="EC98" i="2"/>
  <c r="H100" i="2"/>
  <c r="M100" i="2"/>
  <c r="R100" i="2"/>
  <c r="W100" i="2"/>
  <c r="AB100" i="2"/>
  <c r="AG100" i="2"/>
  <c r="AL100" i="2"/>
  <c r="AQ100" i="2"/>
  <c r="AV100" i="2"/>
  <c r="BA100" i="2"/>
  <c r="BF100" i="2"/>
  <c r="BK100" i="2"/>
  <c r="BP100" i="2"/>
  <c r="BU100" i="2"/>
  <c r="BZ100" i="2"/>
  <c r="CE100" i="2"/>
  <c r="CJ100" i="2"/>
  <c r="CO100" i="2"/>
  <c r="CT100" i="2"/>
  <c r="CY100" i="2"/>
  <c r="H104" i="2"/>
  <c r="M104" i="2"/>
  <c r="R104" i="2"/>
  <c r="W104" i="2"/>
  <c r="AB104" i="2"/>
  <c r="AG104" i="2"/>
  <c r="AL104" i="2"/>
  <c r="AQ104" i="2"/>
  <c r="AV104" i="2"/>
  <c r="BA104" i="2"/>
  <c r="BF104" i="2"/>
  <c r="BK104" i="2"/>
  <c r="BP104" i="2"/>
  <c r="BU104" i="2"/>
  <c r="BZ104" i="2"/>
  <c r="CE104" i="2"/>
  <c r="CJ104" i="2"/>
  <c r="CO104" i="2"/>
  <c r="CT104" i="2"/>
  <c r="CY104" i="2"/>
  <c r="H108" i="2"/>
  <c r="M108" i="2"/>
  <c r="R108" i="2"/>
  <c r="W108" i="2"/>
  <c r="AB108" i="2"/>
  <c r="AG108" i="2"/>
  <c r="AL108" i="2"/>
  <c r="AQ108" i="2"/>
  <c r="AV108" i="2"/>
  <c r="BA108" i="2"/>
  <c r="BF108" i="2"/>
  <c r="BK108" i="2"/>
  <c r="BP108" i="2"/>
  <c r="BU108" i="2"/>
  <c r="BZ108" i="2"/>
  <c r="CE108" i="2"/>
  <c r="CJ108" i="2"/>
  <c r="CO108" i="2"/>
  <c r="CT108" i="2"/>
  <c r="CY108" i="2"/>
  <c r="H112" i="2"/>
  <c r="M112" i="2"/>
  <c r="R112" i="2"/>
  <c r="W112" i="2"/>
  <c r="AB112" i="2"/>
  <c r="AG112" i="2"/>
  <c r="AL112" i="2"/>
  <c r="AQ112" i="2"/>
  <c r="AV112" i="2"/>
  <c r="BA112" i="2"/>
  <c r="BF112" i="2"/>
  <c r="BK112" i="2"/>
  <c r="BP112" i="2"/>
  <c r="BU112" i="2"/>
  <c r="BZ112" i="2"/>
  <c r="CE112" i="2"/>
  <c r="CJ112" i="2"/>
  <c r="CO112" i="2"/>
  <c r="CT112" i="2"/>
  <c r="CY112" i="2"/>
  <c r="H116" i="2"/>
  <c r="M116" i="2"/>
  <c r="R116" i="2"/>
  <c r="W116" i="2"/>
  <c r="AB116" i="2"/>
  <c r="AG116" i="2"/>
  <c r="AL116" i="2"/>
  <c r="AQ116" i="2"/>
  <c r="AV116" i="2"/>
  <c r="BA116" i="2"/>
  <c r="BF116" i="2"/>
  <c r="BK116" i="2"/>
  <c r="BP116" i="2"/>
  <c r="BU116" i="2"/>
  <c r="BZ116" i="2"/>
  <c r="CE116" i="2"/>
  <c r="CJ116" i="2"/>
  <c r="CO116" i="2"/>
  <c r="CT116" i="2"/>
  <c r="CY116" i="2"/>
  <c r="H120" i="2"/>
  <c r="M120" i="2"/>
  <c r="R120" i="2"/>
  <c r="W120" i="2"/>
  <c r="AB120" i="2"/>
  <c r="AG120" i="2"/>
  <c r="AL120" i="2"/>
  <c r="AQ120" i="2"/>
  <c r="AV120" i="2"/>
  <c r="BA120" i="2"/>
  <c r="BF120" i="2"/>
  <c r="BK120" i="2"/>
  <c r="BP120" i="2"/>
  <c r="BU120" i="2"/>
  <c r="BZ120" i="2"/>
  <c r="CE120" i="2"/>
  <c r="CJ120" i="2"/>
  <c r="CO120" i="2"/>
  <c r="CT120" i="2"/>
  <c r="CY120" i="2"/>
  <c r="H124" i="2"/>
  <c r="M124" i="2"/>
  <c r="R124" i="2"/>
  <c r="W124" i="2"/>
  <c r="AB124" i="2"/>
  <c r="AG124" i="2"/>
  <c r="AL124" i="2"/>
  <c r="AQ124" i="2"/>
  <c r="AV124" i="2"/>
  <c r="BA124" i="2"/>
  <c r="BF124" i="2"/>
  <c r="BK124" i="2"/>
  <c r="BP124" i="2"/>
  <c r="BU124" i="2"/>
  <c r="BZ124" i="2"/>
  <c r="CE124" i="2"/>
  <c r="CJ124" i="2"/>
  <c r="CO124" i="2"/>
  <c r="CT124" i="2"/>
  <c r="CY124" i="2"/>
  <c r="H128" i="2"/>
  <c r="M128" i="2"/>
  <c r="R128" i="2"/>
  <c r="W128" i="2"/>
  <c r="AB128" i="2"/>
  <c r="AG128" i="2"/>
  <c r="AL128" i="2"/>
  <c r="AQ128" i="2"/>
  <c r="AV128" i="2"/>
  <c r="BA128" i="2"/>
  <c r="BF128" i="2"/>
  <c r="BK128" i="2"/>
  <c r="BP128" i="2"/>
  <c r="BU128" i="2"/>
  <c r="BZ128" i="2"/>
  <c r="CE128" i="2"/>
  <c r="CJ128" i="2"/>
  <c r="CO128" i="2"/>
  <c r="CT128" i="2"/>
  <c r="CY128" i="2"/>
  <c r="DX7" i="2"/>
  <c r="DD7" i="2"/>
  <c r="DI7" i="2"/>
  <c r="DN7" i="2"/>
  <c r="DS7" i="2"/>
  <c r="H7" i="2"/>
  <c r="M7" i="2"/>
  <c r="R7" i="2"/>
  <c r="W7" i="2"/>
  <c r="AB7" i="2"/>
  <c r="AG7" i="2"/>
  <c r="AL7" i="2"/>
  <c r="AQ7" i="2"/>
  <c r="AV7" i="2"/>
  <c r="BA7" i="2"/>
  <c r="BF7" i="2"/>
  <c r="BK7" i="2"/>
  <c r="BP7" i="2"/>
  <c r="CE7" i="2"/>
  <c r="CJ7" i="2"/>
  <c r="CO7" i="2"/>
  <c r="CT7" i="2"/>
  <c r="CY7" i="2"/>
  <c r="DX127" i="2"/>
  <c r="DX123" i="2"/>
  <c r="DX119" i="2"/>
  <c r="DX115" i="2"/>
  <c r="DX111" i="2"/>
  <c r="DX107" i="2"/>
  <c r="DX103" i="2"/>
  <c r="DX99" i="2"/>
  <c r="DX95" i="2"/>
  <c r="DX91" i="2"/>
  <c r="DX87" i="2"/>
  <c r="DX83" i="2"/>
  <c r="DX79" i="2"/>
  <c r="DX75" i="2"/>
  <c r="DX71" i="2"/>
  <c r="DX67" i="2"/>
  <c r="DX63" i="2"/>
  <c r="DX59" i="2"/>
  <c r="DX55" i="2"/>
  <c r="DX51" i="2"/>
  <c r="DX47" i="2"/>
  <c r="DX43" i="2"/>
  <c r="DX39" i="2"/>
  <c r="DX35" i="2"/>
  <c r="DX31" i="2"/>
  <c r="DX27" i="2"/>
  <c r="DX23" i="2"/>
  <c r="DX19" i="2"/>
  <c r="DX15" i="2"/>
  <c r="DX11" i="2"/>
  <c r="DS127" i="2"/>
  <c r="DS123" i="2"/>
  <c r="DS119" i="2"/>
  <c r="DS115" i="2"/>
  <c r="DS111" i="2"/>
  <c r="DS107" i="2"/>
  <c r="DS103" i="2"/>
  <c r="DS99" i="2"/>
  <c r="DS95" i="2"/>
  <c r="DS91" i="2"/>
  <c r="DS87" i="2"/>
  <c r="DS83" i="2"/>
  <c r="DS79" i="2"/>
  <c r="DS75" i="2"/>
  <c r="DS71" i="2"/>
  <c r="DS67" i="2"/>
  <c r="DS63" i="2"/>
  <c r="DS59" i="2"/>
  <c r="DS55" i="2"/>
  <c r="DS51" i="2"/>
  <c r="DS47" i="2"/>
  <c r="DS43" i="2"/>
  <c r="DS39" i="2"/>
  <c r="DS35" i="2"/>
  <c r="DS31" i="2"/>
  <c r="DS27" i="2"/>
  <c r="DS23" i="2"/>
  <c r="DS19" i="2"/>
  <c r="DS15" i="2"/>
  <c r="DS11" i="2"/>
  <c r="DN127" i="2"/>
  <c r="DN123" i="2"/>
  <c r="DN119" i="2"/>
  <c r="DN115" i="2"/>
  <c r="DN111" i="2"/>
  <c r="DN107" i="2"/>
  <c r="DN103" i="2"/>
  <c r="DN99" i="2"/>
  <c r="DN95" i="2"/>
  <c r="DN91" i="2"/>
  <c r="DN87" i="2"/>
  <c r="DN83" i="2"/>
  <c r="DN79" i="2"/>
  <c r="DN75" i="2"/>
  <c r="DN71" i="2"/>
  <c r="DN67" i="2"/>
  <c r="DN63" i="2"/>
  <c r="DN59" i="2"/>
  <c r="DN55" i="2"/>
  <c r="DN51" i="2"/>
  <c r="DN47" i="2"/>
  <c r="DN43" i="2"/>
  <c r="DN39" i="2"/>
  <c r="DN35" i="2"/>
  <c r="DN31" i="2"/>
  <c r="DN27" i="2"/>
  <c r="DN23" i="2"/>
  <c r="DN19" i="2"/>
  <c r="DN15" i="2"/>
  <c r="DN11" i="2"/>
  <c r="DI127" i="2"/>
  <c r="DI123" i="2"/>
  <c r="DI119" i="2"/>
  <c r="DI115" i="2"/>
  <c r="DI111" i="2"/>
  <c r="DI107" i="2"/>
  <c r="DI103" i="2"/>
  <c r="DI99" i="2"/>
  <c r="DI95" i="2"/>
  <c r="DI91" i="2"/>
  <c r="DI87" i="2"/>
  <c r="DI83" i="2"/>
  <c r="DI79" i="2"/>
  <c r="DI75" i="2"/>
  <c r="DI71" i="2"/>
  <c r="DI63" i="2"/>
  <c r="DI59" i="2"/>
  <c r="DI55" i="2"/>
  <c r="DI51" i="2"/>
  <c r="DI47" i="2"/>
  <c r="DI43" i="2"/>
  <c r="DI39" i="2"/>
  <c r="DI35" i="2"/>
  <c r="DI31" i="2"/>
  <c r="DI27" i="2"/>
  <c r="DI23" i="2"/>
  <c r="DI19" i="2"/>
  <c r="DI15" i="2"/>
  <c r="DI11" i="2"/>
  <c r="DD127" i="2"/>
  <c r="DD123" i="2"/>
  <c r="DD119" i="2"/>
  <c r="DD115" i="2"/>
  <c r="DD111" i="2"/>
  <c r="DD107" i="2"/>
  <c r="DD103" i="2"/>
  <c r="DD99" i="2"/>
  <c r="DD95" i="2"/>
  <c r="DD91" i="2"/>
  <c r="DD87" i="2"/>
  <c r="DD83" i="2"/>
  <c r="DD79" i="2"/>
  <c r="DD75" i="2"/>
  <c r="DD71" i="2"/>
  <c r="DD67" i="2"/>
  <c r="DD63" i="2"/>
  <c r="DD59" i="2"/>
  <c r="DD55" i="2"/>
  <c r="DD51" i="2"/>
  <c r="DD47" i="2"/>
  <c r="DD43" i="2"/>
  <c r="DD39" i="2"/>
  <c r="DD35" i="2"/>
  <c r="DD31" i="2"/>
  <c r="DD27" i="2"/>
  <c r="DD23" i="2"/>
  <c r="DD19" i="2"/>
  <c r="DD15" i="2"/>
  <c r="DD11" i="2"/>
  <c r="CY127" i="2"/>
  <c r="CY123" i="2"/>
  <c r="CY119" i="2"/>
  <c r="CY115" i="2"/>
  <c r="CY111" i="2"/>
  <c r="CY107" i="2"/>
  <c r="CY103" i="2"/>
  <c r="CY99" i="2"/>
  <c r="CY95" i="2"/>
  <c r="CY91" i="2"/>
  <c r="CY87" i="2"/>
  <c r="CY83" i="2"/>
  <c r="CY79" i="2"/>
  <c r="CY75" i="2"/>
  <c r="CY71" i="2"/>
  <c r="CY67" i="2"/>
  <c r="CY63" i="2"/>
  <c r="CY59" i="2"/>
  <c r="CY55" i="2"/>
  <c r="CY51" i="2"/>
  <c r="CY47" i="2"/>
  <c r="CY43" i="2"/>
  <c r="CY39" i="2"/>
  <c r="CY35" i="2"/>
  <c r="CY31" i="2"/>
  <c r="CY27" i="2"/>
  <c r="CY23" i="2"/>
  <c r="CY19" i="2"/>
  <c r="CY15" i="2"/>
  <c r="CY11" i="2"/>
  <c r="CT127" i="2"/>
  <c r="CT123" i="2"/>
  <c r="CT119" i="2"/>
  <c r="CT115" i="2"/>
  <c r="CT111" i="2"/>
  <c r="CT107" i="2"/>
  <c r="CT103" i="2"/>
  <c r="CT99" i="2"/>
  <c r="CT95" i="2"/>
  <c r="CT91" i="2"/>
  <c r="CT87" i="2"/>
  <c r="CT83" i="2"/>
  <c r="CT79" i="2"/>
  <c r="CT75" i="2"/>
  <c r="CT71" i="2"/>
  <c r="CT67" i="2"/>
  <c r="CT63" i="2"/>
  <c r="CT59" i="2"/>
  <c r="CT55" i="2"/>
  <c r="CT51" i="2"/>
  <c r="CT47" i="2"/>
  <c r="CT43" i="2"/>
  <c r="CT39" i="2"/>
  <c r="CT35" i="2"/>
  <c r="CT31" i="2"/>
  <c r="CT27" i="2"/>
  <c r="CT23" i="2"/>
  <c r="CT19" i="2"/>
  <c r="CT15" i="2"/>
  <c r="CT11" i="2"/>
  <c r="CO127" i="2"/>
  <c r="CO123" i="2"/>
  <c r="CO119" i="2"/>
  <c r="CO115" i="2"/>
  <c r="CO111" i="2"/>
  <c r="CO107" i="2"/>
  <c r="CO103" i="2"/>
  <c r="CO99" i="2"/>
  <c r="CO95" i="2"/>
  <c r="CO91" i="2"/>
  <c r="CO87" i="2"/>
  <c r="CO83" i="2"/>
  <c r="CO79" i="2"/>
  <c r="CO75" i="2"/>
  <c r="CO71" i="2"/>
  <c r="CO67" i="2"/>
  <c r="CO63" i="2"/>
  <c r="CO59" i="2"/>
  <c r="CO55" i="2"/>
  <c r="H55" i="2"/>
  <c r="M55" i="2"/>
  <c r="R55" i="2"/>
  <c r="W55" i="2"/>
  <c r="AB55" i="2"/>
  <c r="AG55" i="2"/>
  <c r="AL55" i="2"/>
  <c r="AQ55" i="2"/>
  <c r="AV55" i="2"/>
  <c r="BA55" i="2"/>
  <c r="BF55" i="2"/>
  <c r="BK55" i="2"/>
  <c r="BP55" i="2"/>
  <c r="CE55" i="2"/>
  <c r="CJ55" i="2"/>
  <c r="DZ55" i="2"/>
  <c r="CO51" i="2"/>
  <c r="CO47" i="2"/>
  <c r="CO43" i="2"/>
  <c r="CO39" i="2"/>
  <c r="CO35" i="2"/>
  <c r="CO31" i="2"/>
  <c r="CO27" i="2"/>
  <c r="CO23" i="2"/>
  <c r="CO19" i="2"/>
  <c r="CO15" i="2"/>
  <c r="CO11" i="2"/>
  <c r="CJ127" i="2"/>
  <c r="CJ123" i="2"/>
  <c r="CJ119" i="2"/>
  <c r="CJ115" i="2"/>
  <c r="CJ111" i="2"/>
  <c r="CJ107" i="2"/>
  <c r="CJ103" i="2"/>
  <c r="CJ99" i="2"/>
  <c r="CJ95" i="2"/>
  <c r="CJ91" i="2"/>
  <c r="CJ87" i="2"/>
  <c r="CJ83" i="2"/>
  <c r="CJ79" i="2"/>
  <c r="CJ75" i="2"/>
  <c r="CJ71" i="2"/>
  <c r="CJ67" i="2"/>
  <c r="CJ63" i="2"/>
  <c r="CJ59" i="2"/>
  <c r="CJ51" i="2"/>
  <c r="CJ47" i="2"/>
  <c r="CJ43" i="2"/>
  <c r="CJ39" i="2"/>
  <c r="CJ35" i="2"/>
  <c r="CJ31" i="2"/>
  <c r="CJ27" i="2"/>
  <c r="CJ23" i="2"/>
  <c r="CJ19" i="2"/>
  <c r="CJ15" i="2"/>
  <c r="CJ11" i="2"/>
  <c r="CE127" i="2"/>
  <c r="CE123" i="2"/>
  <c r="CE119" i="2"/>
  <c r="CE115" i="2"/>
  <c r="CE111" i="2"/>
  <c r="CE107" i="2"/>
  <c r="CE103" i="2"/>
  <c r="CE99" i="2"/>
  <c r="CE95" i="2"/>
  <c r="CE91" i="2"/>
  <c r="CE87" i="2"/>
  <c r="CE83" i="2"/>
  <c r="CE79" i="2"/>
  <c r="CE75" i="2"/>
  <c r="CE71" i="2"/>
  <c r="CE67" i="2"/>
  <c r="CE63" i="2"/>
  <c r="CE59" i="2"/>
  <c r="CE51" i="2"/>
  <c r="CE47" i="2"/>
  <c r="CE43" i="2"/>
  <c r="CE39" i="2"/>
  <c r="CE35" i="2"/>
  <c r="CE31" i="2"/>
  <c r="CE27" i="2"/>
  <c r="CE23" i="2"/>
  <c r="CE19" i="2"/>
  <c r="CE15" i="2"/>
  <c r="CE11" i="2"/>
  <c r="BZ127" i="2"/>
  <c r="BZ123" i="2"/>
  <c r="BZ119" i="2"/>
  <c r="BZ115" i="2"/>
  <c r="BZ111" i="2"/>
  <c r="BZ107" i="2"/>
  <c r="BZ103" i="2"/>
  <c r="BZ99" i="2"/>
  <c r="BZ95" i="2"/>
  <c r="BZ91" i="2"/>
  <c r="BZ87" i="2"/>
  <c r="BZ83" i="2"/>
  <c r="BZ79" i="2"/>
  <c r="BZ75" i="2"/>
  <c r="BZ71" i="2"/>
  <c r="BZ67" i="2"/>
  <c r="BZ63" i="2"/>
  <c r="BZ59" i="2"/>
  <c r="BZ51" i="2"/>
  <c r="BZ47" i="2"/>
  <c r="BZ43" i="2"/>
  <c r="BZ39" i="2"/>
  <c r="BZ35" i="2"/>
  <c r="BZ31" i="2"/>
  <c r="BZ27" i="2"/>
  <c r="BZ23" i="2"/>
  <c r="BZ19" i="2"/>
  <c r="BZ15" i="2"/>
  <c r="BZ11" i="2"/>
  <c r="BZ7" i="2"/>
  <c r="BU127" i="2"/>
  <c r="BU123" i="2"/>
  <c r="BU119" i="2"/>
  <c r="BU115" i="2"/>
  <c r="BU111" i="2"/>
  <c r="BU107" i="2"/>
  <c r="BU103" i="2"/>
  <c r="BU99" i="2"/>
  <c r="BU95" i="2"/>
  <c r="BU91" i="2"/>
  <c r="BU87" i="2"/>
  <c r="BU83" i="2"/>
  <c r="BU79" i="2"/>
  <c r="BU75" i="2"/>
  <c r="BU71" i="2"/>
  <c r="BU67" i="2"/>
  <c r="BU63" i="2"/>
  <c r="BU59" i="2"/>
  <c r="BU55" i="2"/>
  <c r="BU51" i="2"/>
  <c r="BU47" i="2"/>
  <c r="BU43" i="2"/>
  <c r="BU39" i="2"/>
  <c r="BU35" i="2"/>
  <c r="BU31" i="2"/>
  <c r="BU27" i="2"/>
  <c r="BU23" i="2"/>
  <c r="BU19" i="2"/>
  <c r="BU15" i="2"/>
  <c r="BU11" i="2"/>
  <c r="BU7" i="2"/>
  <c r="BP127" i="2"/>
  <c r="BP123" i="2"/>
  <c r="BP119" i="2"/>
  <c r="BP115" i="2"/>
  <c r="BP111" i="2"/>
  <c r="BP107" i="2"/>
  <c r="BP103" i="2"/>
  <c r="BP99" i="2"/>
  <c r="BP95" i="2"/>
  <c r="BP91" i="2"/>
  <c r="BP87" i="2"/>
  <c r="BP83" i="2"/>
  <c r="BP79" i="2"/>
  <c r="BP75" i="2"/>
  <c r="BP71" i="2"/>
  <c r="BP67" i="2"/>
  <c r="BP63" i="2"/>
  <c r="BP59" i="2"/>
  <c r="BP51" i="2"/>
  <c r="BP47" i="2"/>
  <c r="BP43" i="2"/>
  <c r="BP39" i="2"/>
  <c r="BP35" i="2"/>
  <c r="BP31" i="2"/>
  <c r="BP27" i="2"/>
  <c r="BP23" i="2"/>
  <c r="BP19" i="2"/>
  <c r="BP15" i="2"/>
  <c r="BP11" i="2"/>
  <c r="BK127" i="2"/>
  <c r="BK123" i="2"/>
  <c r="BK119" i="2"/>
  <c r="BK115" i="2"/>
  <c r="BK111" i="2"/>
  <c r="BK107" i="2"/>
  <c r="BK103" i="2"/>
  <c r="BK99" i="2"/>
  <c r="BK95" i="2"/>
  <c r="BK91" i="2"/>
  <c r="BK87" i="2"/>
  <c r="BK83" i="2"/>
  <c r="BK79" i="2"/>
  <c r="BK75" i="2"/>
  <c r="BK71" i="2"/>
  <c r="BK67" i="2"/>
  <c r="BK63" i="2"/>
  <c r="BK59" i="2"/>
  <c r="BK51" i="2"/>
  <c r="BK47" i="2"/>
  <c r="BK43" i="2"/>
  <c r="BK39" i="2"/>
  <c r="BK35" i="2"/>
  <c r="BK31" i="2"/>
  <c r="BK27" i="2"/>
  <c r="BK23" i="2"/>
  <c r="BK19" i="2"/>
  <c r="BK15" i="2"/>
  <c r="BK11" i="2"/>
  <c r="BF127" i="2"/>
  <c r="BF123" i="2"/>
  <c r="BF119" i="2"/>
  <c r="BF115" i="2"/>
  <c r="BF111" i="2"/>
  <c r="BF107" i="2"/>
  <c r="BF103" i="2"/>
  <c r="BF99" i="2"/>
  <c r="BF95" i="2"/>
  <c r="BF91" i="2"/>
  <c r="BF87" i="2"/>
  <c r="BF83" i="2"/>
  <c r="BF79" i="2"/>
  <c r="BF75" i="2"/>
  <c r="BF71" i="2"/>
  <c r="BF67" i="2"/>
  <c r="BF63" i="2"/>
  <c r="BF59" i="2"/>
  <c r="BF51" i="2"/>
  <c r="BF47" i="2"/>
  <c r="BF43" i="2"/>
  <c r="BF39" i="2"/>
  <c r="BF35" i="2"/>
  <c r="BF31" i="2"/>
  <c r="BF27" i="2"/>
  <c r="BF23" i="2"/>
  <c r="BF19" i="2"/>
  <c r="BF15" i="2"/>
  <c r="BF11" i="2"/>
  <c r="BA127" i="2"/>
  <c r="BA123" i="2"/>
  <c r="BA119" i="2"/>
  <c r="BA115" i="2"/>
  <c r="BA111" i="2"/>
  <c r="BA107" i="2"/>
  <c r="BA103" i="2"/>
  <c r="BA99" i="2"/>
  <c r="BA95" i="2"/>
  <c r="BA91" i="2"/>
  <c r="BA87" i="2"/>
  <c r="BA83" i="2"/>
  <c r="BA79" i="2"/>
  <c r="BA75" i="2"/>
  <c r="BA71" i="2"/>
  <c r="BA67" i="2"/>
  <c r="BA63" i="2"/>
  <c r="BA59" i="2"/>
  <c r="BA51" i="2"/>
  <c r="BA47" i="2"/>
  <c r="BA43" i="2"/>
  <c r="BA39" i="2"/>
  <c r="BA35" i="2"/>
  <c r="BA31" i="2"/>
  <c r="BA27" i="2"/>
  <c r="BA23" i="2"/>
  <c r="BA19" i="2"/>
  <c r="BA15" i="2"/>
  <c r="BA11" i="2"/>
  <c r="AV127" i="2"/>
  <c r="AV123" i="2"/>
  <c r="AV119" i="2"/>
  <c r="AV115" i="2"/>
  <c r="AV111" i="2"/>
  <c r="AV107" i="2"/>
  <c r="AV103" i="2"/>
  <c r="AV99" i="2"/>
  <c r="AV95" i="2"/>
  <c r="AV91" i="2"/>
  <c r="AV87" i="2"/>
  <c r="AV83" i="2"/>
  <c r="AV79" i="2"/>
  <c r="AV75" i="2"/>
  <c r="AV71" i="2"/>
  <c r="AV67" i="2"/>
  <c r="AV63" i="2"/>
  <c r="AV59" i="2"/>
  <c r="AV51" i="2"/>
  <c r="AV47" i="2"/>
  <c r="AV43" i="2"/>
  <c r="AV39" i="2"/>
  <c r="AV35" i="2"/>
  <c r="AV31" i="2"/>
  <c r="AV27" i="2"/>
  <c r="AV23" i="2"/>
  <c r="AV19" i="2"/>
  <c r="AV15" i="2"/>
  <c r="AV11" i="2"/>
  <c r="AQ127" i="2"/>
  <c r="AQ123" i="2"/>
  <c r="AQ119" i="2"/>
  <c r="AQ115" i="2"/>
  <c r="AQ111" i="2"/>
  <c r="AQ107" i="2"/>
  <c r="AQ103" i="2"/>
  <c r="AQ99" i="2"/>
  <c r="AQ95" i="2"/>
  <c r="AQ91" i="2"/>
  <c r="AQ87" i="2"/>
  <c r="AQ83" i="2"/>
  <c r="AQ79" i="2"/>
  <c r="AQ75" i="2"/>
  <c r="AQ71" i="2"/>
  <c r="AQ67" i="2"/>
  <c r="AQ63" i="2"/>
  <c r="AQ59" i="2"/>
  <c r="AQ51" i="2"/>
  <c r="AQ47" i="2"/>
  <c r="AQ43" i="2"/>
  <c r="AQ39" i="2"/>
  <c r="AQ35" i="2"/>
  <c r="AQ31" i="2"/>
  <c r="AQ27" i="2"/>
  <c r="AQ23" i="2"/>
  <c r="AQ19" i="2"/>
  <c r="AQ15" i="2"/>
  <c r="AQ11" i="2"/>
  <c r="AL127" i="2"/>
  <c r="AL123" i="2"/>
  <c r="AL119" i="2"/>
  <c r="AL115" i="2"/>
  <c r="AL111" i="2"/>
  <c r="AL107" i="2"/>
  <c r="AL103" i="2"/>
  <c r="AL99" i="2"/>
  <c r="AL95" i="2"/>
  <c r="AL91" i="2"/>
  <c r="AL87" i="2"/>
  <c r="AL83" i="2"/>
  <c r="AL79" i="2"/>
  <c r="AL75" i="2"/>
  <c r="AL71" i="2"/>
  <c r="AL67" i="2"/>
  <c r="AL63" i="2"/>
  <c r="AL59" i="2"/>
  <c r="AL51" i="2"/>
  <c r="AL47" i="2"/>
  <c r="AL43" i="2"/>
  <c r="AL39" i="2"/>
  <c r="AL35" i="2"/>
  <c r="AL31" i="2"/>
  <c r="AL27" i="2"/>
  <c r="AL23" i="2"/>
  <c r="AL19" i="2"/>
  <c r="AL15" i="2"/>
  <c r="AL1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1" i="2"/>
  <c r="AG47" i="2"/>
  <c r="AG43" i="2"/>
  <c r="AG39" i="2"/>
  <c r="AG35" i="2"/>
  <c r="AG31" i="2"/>
  <c r="AG27" i="2"/>
  <c r="AG23" i="2"/>
  <c r="AG19" i="2"/>
  <c r="AG15" i="2"/>
  <c r="AG11" i="2"/>
  <c r="AB127" i="2"/>
  <c r="AB123" i="2"/>
  <c r="AB119" i="2"/>
  <c r="AB115" i="2"/>
  <c r="AB111" i="2"/>
  <c r="AB107" i="2"/>
  <c r="AB103" i="2"/>
  <c r="AB99" i="2"/>
  <c r="AB95" i="2"/>
  <c r="AB91" i="2"/>
  <c r="AB87" i="2"/>
  <c r="AB83" i="2"/>
  <c r="AB79" i="2"/>
  <c r="AB75" i="2"/>
  <c r="AB71" i="2"/>
  <c r="AB67" i="2"/>
  <c r="AB63" i="2"/>
  <c r="AB59" i="2"/>
  <c r="AB51" i="2"/>
  <c r="AB47" i="2"/>
  <c r="AB43" i="2"/>
  <c r="AB39" i="2"/>
  <c r="AB35" i="2"/>
  <c r="AB31" i="2"/>
  <c r="AB27" i="2"/>
  <c r="AB23" i="2"/>
  <c r="AB19" i="2"/>
  <c r="AB15" i="2"/>
  <c r="AB11" i="2"/>
  <c r="W127" i="2"/>
  <c r="W123" i="2"/>
  <c r="W119" i="2"/>
  <c r="W115" i="2"/>
  <c r="W111" i="2"/>
  <c r="W107" i="2"/>
  <c r="W103" i="2"/>
  <c r="W99" i="2"/>
  <c r="W95" i="2"/>
  <c r="W91" i="2"/>
  <c r="W87" i="2"/>
  <c r="W83" i="2"/>
  <c r="W79" i="2"/>
  <c r="W75" i="2"/>
  <c r="W71" i="2"/>
  <c r="W67" i="2"/>
  <c r="W63" i="2"/>
  <c r="W59" i="2"/>
  <c r="W51" i="2"/>
  <c r="W47" i="2"/>
  <c r="W43" i="2"/>
  <c r="W39" i="2"/>
  <c r="W35" i="2"/>
  <c r="W31" i="2"/>
  <c r="W27" i="2"/>
  <c r="W23" i="2"/>
  <c r="W19" i="2"/>
  <c r="W15" i="2"/>
  <c r="W1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1" i="2"/>
  <c r="R47" i="2"/>
  <c r="R43" i="2"/>
  <c r="R39" i="2"/>
  <c r="R35" i="2"/>
  <c r="R31" i="2"/>
  <c r="R27" i="2"/>
  <c r="R23" i="2"/>
  <c r="R19" i="2"/>
  <c r="R15" i="2"/>
  <c r="R1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1" i="2"/>
  <c r="M47" i="2"/>
  <c r="M43" i="2"/>
  <c r="M39" i="2"/>
  <c r="M35" i="2"/>
  <c r="M31" i="2"/>
  <c r="M27" i="2"/>
  <c r="M23" i="2"/>
  <c r="M19" i="2"/>
  <c r="M15" i="2"/>
  <c r="M1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1" i="2"/>
  <c r="H47" i="2"/>
  <c r="H43" i="2"/>
  <c r="H39" i="2"/>
  <c r="H35" i="2"/>
  <c r="H31" i="2"/>
  <c r="H27" i="2"/>
  <c r="H23" i="2"/>
  <c r="H19" i="2"/>
  <c r="H15" i="2"/>
  <c r="H11" i="2"/>
  <c r="EB123" i="2"/>
  <c r="EB119" i="2"/>
  <c r="EB115" i="2"/>
  <c r="EB111" i="2"/>
  <c r="EB107" i="2"/>
  <c r="EB103" i="2"/>
  <c r="EB99" i="2"/>
  <c r="EB95" i="2"/>
  <c r="EB91" i="2"/>
  <c r="EB87" i="2"/>
  <c r="EB83" i="2"/>
  <c r="EB79" i="2"/>
  <c r="EB75" i="2"/>
  <c r="EB71" i="2"/>
  <c r="EB63" i="2"/>
  <c r="EB59" i="2"/>
  <c r="EB55" i="2"/>
  <c r="EB51" i="2"/>
  <c r="EB47" i="2"/>
  <c r="EB43" i="2"/>
  <c r="EB39" i="2"/>
  <c r="EB35" i="2"/>
  <c r="EB31" i="2"/>
  <c r="EB27" i="2"/>
  <c r="EB23" i="2"/>
  <c r="EB19" i="2"/>
  <c r="DZ125" i="2"/>
  <c r="DZ117" i="2"/>
  <c r="DZ109" i="2"/>
  <c r="DZ101" i="2"/>
  <c r="DZ93" i="2"/>
  <c r="DZ85" i="2"/>
  <c r="DZ77" i="2"/>
  <c r="DZ69" i="2"/>
  <c r="DZ61" i="2"/>
  <c r="DZ53" i="2"/>
  <c r="DZ45" i="2"/>
  <c r="DZ37" i="2"/>
  <c r="DZ29" i="2"/>
  <c r="DZ21" i="2"/>
  <c r="DZ129" i="2"/>
  <c r="DZ121" i="2"/>
  <c r="DZ113" i="2"/>
  <c r="DZ105" i="2"/>
  <c r="DZ97" i="2"/>
  <c r="DZ89" i="2"/>
  <c r="DZ81" i="2"/>
  <c r="DZ73" i="2"/>
  <c r="DZ65" i="2"/>
  <c r="DZ57" i="2"/>
  <c r="DZ49" i="2"/>
  <c r="DZ41" i="2"/>
  <c r="DZ33" i="2"/>
  <c r="DZ25" i="2"/>
  <c r="DZ13" i="2"/>
  <c r="DZ9" i="2"/>
  <c r="DZ124" i="2"/>
  <c r="DZ116" i="2"/>
  <c r="DZ100" i="2"/>
  <c r="DZ92" i="2"/>
  <c r="DZ84" i="2"/>
  <c r="DZ76" i="2"/>
  <c r="DZ68" i="2"/>
  <c r="DZ60" i="2"/>
  <c r="DZ52" i="2"/>
  <c r="DZ44" i="2"/>
  <c r="DZ36" i="2"/>
  <c r="DZ28" i="2"/>
  <c r="DZ20" i="2"/>
  <c r="DZ128" i="2"/>
  <c r="DZ120" i="2"/>
  <c r="DZ112" i="2"/>
  <c r="DZ104" i="2"/>
  <c r="DZ96" i="2"/>
  <c r="DZ88" i="2"/>
  <c r="DZ90" i="2"/>
  <c r="DZ80" i="2"/>
  <c r="DZ72" i="2"/>
  <c r="DZ64" i="2"/>
  <c r="DZ56" i="2"/>
  <c r="DZ48" i="2"/>
  <c r="DZ50" i="2"/>
  <c r="DZ40" i="2"/>
  <c r="DZ32" i="2"/>
  <c r="DZ24" i="2"/>
  <c r="DZ16" i="2"/>
  <c r="DZ12" i="2"/>
  <c r="DZ8" i="2"/>
  <c r="EB11" i="2"/>
  <c r="EB15" i="2"/>
  <c r="EB127" i="2"/>
  <c r="DZ11" i="2"/>
  <c r="DZ15" i="2"/>
  <c r="DZ19" i="2"/>
  <c r="DZ23" i="2"/>
  <c r="DZ27" i="2"/>
  <c r="DZ31" i="2"/>
  <c r="DZ35" i="2"/>
  <c r="DZ39" i="2"/>
  <c r="DZ43" i="2"/>
  <c r="DZ47" i="2"/>
  <c r="DZ51" i="2"/>
  <c r="DZ59" i="2"/>
  <c r="DZ63" i="2"/>
  <c r="DZ67" i="2"/>
  <c r="DZ71" i="2"/>
  <c r="DZ75" i="2"/>
  <c r="DZ79" i="2"/>
  <c r="DZ83" i="2"/>
  <c r="DZ87" i="2"/>
  <c r="DZ91" i="2"/>
  <c r="DZ95" i="2"/>
  <c r="DZ99" i="2"/>
  <c r="DZ103" i="2"/>
  <c r="DZ107" i="2"/>
  <c r="DZ111" i="2"/>
  <c r="DZ115" i="2"/>
  <c r="DZ119" i="2"/>
  <c r="DZ123" i="2"/>
  <c r="DZ127" i="2"/>
  <c r="DZ10" i="2"/>
  <c r="DZ14" i="2"/>
  <c r="DZ26" i="2"/>
  <c r="DZ30" i="2"/>
  <c r="DZ34" i="2"/>
  <c r="DZ38" i="2"/>
  <c r="DZ42" i="2"/>
  <c r="DZ46" i="2"/>
  <c r="DZ54" i="2"/>
  <c r="DZ58" i="2"/>
  <c r="DZ62" i="2"/>
  <c r="DZ66" i="2"/>
  <c r="DZ70" i="2"/>
  <c r="DZ74" i="2"/>
  <c r="DZ78" i="2"/>
  <c r="DZ82" i="2"/>
  <c r="DZ86" i="2"/>
  <c r="DZ94" i="2"/>
  <c r="DZ98" i="2"/>
  <c r="DZ102" i="2"/>
  <c r="DZ106" i="2"/>
  <c r="DZ110" i="2"/>
  <c r="DZ114" i="2"/>
  <c r="DZ118" i="2"/>
  <c r="DZ126" i="2"/>
  <c r="DZ130" i="2"/>
  <c r="EE1" i="3"/>
  <c r="A3" i="3"/>
  <c r="A1" i="3"/>
  <c r="A7" i="3"/>
  <c r="B7" i="3"/>
  <c r="A11" i="3"/>
  <c r="B11" i="3"/>
  <c r="A15" i="3"/>
  <c r="B15" i="3"/>
  <c r="A19" i="3"/>
  <c r="B19" i="3"/>
  <c r="A23" i="3"/>
  <c r="B23" i="3"/>
  <c r="A27" i="3"/>
  <c r="B27" i="3"/>
  <c r="A31" i="3"/>
  <c r="B31" i="3"/>
  <c r="A35" i="3"/>
  <c r="B35" i="3"/>
  <c r="A39" i="3"/>
  <c r="B39" i="3"/>
  <c r="A43" i="3"/>
  <c r="B43" i="3"/>
  <c r="A47" i="3"/>
  <c r="B47" i="3"/>
  <c r="A51" i="3"/>
  <c r="B51" i="3"/>
  <c r="A55" i="3"/>
  <c r="B55" i="3"/>
  <c r="A59" i="3"/>
  <c r="B59" i="3"/>
  <c r="A63" i="3"/>
  <c r="B63" i="3"/>
  <c r="A67" i="3"/>
  <c r="B67" i="3"/>
  <c r="A71" i="3"/>
  <c r="B71" i="3"/>
  <c r="A75" i="3"/>
  <c r="B75" i="3"/>
  <c r="A79" i="3"/>
  <c r="B79" i="3"/>
  <c r="A83" i="3"/>
  <c r="B83" i="3"/>
  <c r="A87" i="3"/>
  <c r="B87" i="3"/>
  <c r="A91" i="3"/>
  <c r="B91" i="3"/>
  <c r="A95" i="3"/>
  <c r="B95" i="3"/>
  <c r="A99" i="3"/>
  <c r="B99" i="3"/>
  <c r="A103" i="3"/>
  <c r="B103" i="3"/>
  <c r="A107" i="3"/>
  <c r="B107" i="3"/>
  <c r="A111" i="3"/>
  <c r="B111" i="3"/>
  <c r="A115" i="3"/>
  <c r="B115" i="3"/>
  <c r="A119" i="3"/>
  <c r="B119" i="3"/>
  <c r="A123" i="3"/>
  <c r="B123" i="3"/>
  <c r="A127" i="3"/>
  <c r="B127" i="3"/>
  <c r="D5" i="3"/>
  <c r="I5" i="3"/>
  <c r="N5" i="3"/>
  <c r="S5" i="3"/>
  <c r="X5" i="3"/>
  <c r="AC5" i="3"/>
  <c r="AH5" i="3"/>
  <c r="AM5" i="3"/>
  <c r="AR5" i="3"/>
  <c r="AW5" i="3"/>
  <c r="BB5" i="3"/>
  <c r="BG5" i="3"/>
  <c r="BL5" i="3"/>
  <c r="BQ5" i="3"/>
  <c r="BV5" i="3"/>
  <c r="CA5" i="3"/>
  <c r="CF5" i="3"/>
  <c r="CK5" i="3"/>
  <c r="CP5" i="3"/>
  <c r="CU5" i="3"/>
  <c r="CZ5" i="3"/>
  <c r="DE5" i="3"/>
  <c r="DJ5" i="3"/>
  <c r="DO5" i="3"/>
  <c r="DT5" i="3"/>
  <c r="DT145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1" i="3"/>
  <c r="DU42" i="3"/>
  <c r="DU43" i="3"/>
  <c r="DU44" i="3"/>
  <c r="DU45" i="3"/>
  <c r="DU46" i="3"/>
  <c r="DU47" i="3"/>
  <c r="DU48" i="3"/>
  <c r="DU49" i="3"/>
  <c r="DU50" i="3"/>
  <c r="DU51" i="3"/>
  <c r="DU52" i="3"/>
  <c r="DU53" i="3"/>
  <c r="DU54" i="3"/>
  <c r="DU55" i="3"/>
  <c r="DU56" i="3"/>
  <c r="DU57" i="3"/>
  <c r="DU58" i="3"/>
  <c r="DU59" i="3"/>
  <c r="DU60" i="3"/>
  <c r="DU61" i="3"/>
  <c r="DU62" i="3"/>
  <c r="DU63" i="3"/>
  <c r="DU64" i="3"/>
  <c r="DU65" i="3"/>
  <c r="DU66" i="3"/>
  <c r="DU67" i="3"/>
  <c r="DU68" i="3"/>
  <c r="DU69" i="3"/>
  <c r="DU70" i="3"/>
  <c r="DU71" i="3"/>
  <c r="DU72" i="3"/>
  <c r="DU73" i="3"/>
  <c r="DU74" i="3"/>
  <c r="DU75" i="3"/>
  <c r="DU76" i="3"/>
  <c r="DU77" i="3"/>
  <c r="DU78" i="3"/>
  <c r="DU79" i="3"/>
  <c r="DU80" i="3"/>
  <c r="DU81" i="3"/>
  <c r="DU82" i="3"/>
  <c r="DU83" i="3"/>
  <c r="DU84" i="3"/>
  <c r="DU85" i="3"/>
  <c r="DU86" i="3"/>
  <c r="DU87" i="3"/>
  <c r="DU88" i="3"/>
  <c r="DU89" i="3"/>
  <c r="DU90" i="3"/>
  <c r="DU91" i="3"/>
  <c r="DU92" i="3"/>
  <c r="DU93" i="3"/>
  <c r="DU94" i="3"/>
  <c r="DU95" i="3"/>
  <c r="DU96" i="3"/>
  <c r="DU97" i="3"/>
  <c r="DU98" i="3"/>
  <c r="DU99" i="3"/>
  <c r="DU100" i="3"/>
  <c r="DU101" i="3"/>
  <c r="DU102" i="3"/>
  <c r="DU103" i="3"/>
  <c r="DU104" i="3"/>
  <c r="DU105" i="3"/>
  <c r="DU106" i="3"/>
  <c r="DU107" i="3"/>
  <c r="DU108" i="3"/>
  <c r="DU109" i="3"/>
  <c r="DU110" i="3"/>
  <c r="DU111" i="3"/>
  <c r="DU112" i="3"/>
  <c r="DU113" i="3"/>
  <c r="DU114" i="3"/>
  <c r="DU115" i="3"/>
  <c r="DU116" i="3"/>
  <c r="DU117" i="3"/>
  <c r="DU118" i="3"/>
  <c r="DU119" i="3"/>
  <c r="DU120" i="3"/>
  <c r="DU121" i="3"/>
  <c r="DU122" i="3"/>
  <c r="DU123" i="3"/>
  <c r="DU124" i="3"/>
  <c r="DU125" i="3"/>
  <c r="DU126" i="3"/>
  <c r="DU127" i="3"/>
  <c r="DU128" i="3"/>
  <c r="DU129" i="3"/>
  <c r="DU130" i="3"/>
  <c r="DU131" i="3"/>
  <c r="DU132" i="3"/>
  <c r="DU133" i="3"/>
  <c r="DU134" i="3"/>
  <c r="DU135" i="3"/>
  <c r="DU136" i="3"/>
  <c r="DO145" i="3"/>
  <c r="DP7" i="3"/>
  <c r="DP8" i="3"/>
  <c r="DP9" i="3"/>
  <c r="DP10" i="3"/>
  <c r="DP11" i="3"/>
  <c r="DP12" i="3"/>
  <c r="DP13" i="3"/>
  <c r="DP14" i="3"/>
  <c r="DP15" i="3"/>
  <c r="DP16" i="3"/>
  <c r="DP17" i="3"/>
  <c r="DP18" i="3"/>
  <c r="DP19" i="3"/>
  <c r="DP20" i="3"/>
  <c r="DP21" i="3"/>
  <c r="DP22" i="3"/>
  <c r="DP23" i="3"/>
  <c r="DP24" i="3"/>
  <c r="DP25" i="3"/>
  <c r="DP26" i="3"/>
  <c r="DP27" i="3"/>
  <c r="DP28" i="3"/>
  <c r="DP29" i="3"/>
  <c r="DP30" i="3"/>
  <c r="DP31" i="3"/>
  <c r="DP32" i="3"/>
  <c r="DP33" i="3"/>
  <c r="DP34" i="3"/>
  <c r="DP35" i="3"/>
  <c r="DP36" i="3"/>
  <c r="DP37" i="3"/>
  <c r="DP38" i="3"/>
  <c r="DP39" i="3"/>
  <c r="DP40" i="3"/>
  <c r="DP41" i="3"/>
  <c r="DP42" i="3"/>
  <c r="DP43" i="3"/>
  <c r="DP44" i="3"/>
  <c r="DP45" i="3"/>
  <c r="DP46" i="3"/>
  <c r="DP47" i="3"/>
  <c r="DP48" i="3"/>
  <c r="DP49" i="3"/>
  <c r="DP50" i="3"/>
  <c r="DP51" i="3"/>
  <c r="DP52" i="3"/>
  <c r="DP53" i="3"/>
  <c r="DP54" i="3"/>
  <c r="DP55" i="3"/>
  <c r="DP56" i="3"/>
  <c r="DP57" i="3"/>
  <c r="DP58" i="3"/>
  <c r="DP59" i="3"/>
  <c r="DP60" i="3"/>
  <c r="DP61" i="3"/>
  <c r="DP62" i="3"/>
  <c r="DP63" i="3"/>
  <c r="DP64" i="3"/>
  <c r="DP65" i="3"/>
  <c r="DP66" i="3"/>
  <c r="DP67" i="3"/>
  <c r="DP68" i="3"/>
  <c r="DP69" i="3"/>
  <c r="DP70" i="3"/>
  <c r="DP71" i="3"/>
  <c r="DP72" i="3"/>
  <c r="DP73" i="3"/>
  <c r="DP74" i="3"/>
  <c r="DP75" i="3"/>
  <c r="DP76" i="3"/>
  <c r="DP77" i="3"/>
  <c r="DP78" i="3"/>
  <c r="DP79" i="3"/>
  <c r="DP80" i="3"/>
  <c r="DP81" i="3"/>
  <c r="DP82" i="3"/>
  <c r="DP83" i="3"/>
  <c r="DP84" i="3"/>
  <c r="DP85" i="3"/>
  <c r="DP86" i="3"/>
  <c r="DP87" i="3"/>
  <c r="DP88" i="3"/>
  <c r="DP89" i="3"/>
  <c r="DP90" i="3"/>
  <c r="DP91" i="3"/>
  <c r="DP92" i="3"/>
  <c r="DP93" i="3"/>
  <c r="DP94" i="3"/>
  <c r="DP95" i="3"/>
  <c r="DP96" i="3"/>
  <c r="DP97" i="3"/>
  <c r="DP98" i="3"/>
  <c r="DP99" i="3"/>
  <c r="DP100" i="3"/>
  <c r="DP101" i="3"/>
  <c r="DP102" i="3"/>
  <c r="DP103" i="3"/>
  <c r="DP104" i="3"/>
  <c r="DP105" i="3"/>
  <c r="DP106" i="3"/>
  <c r="DP107" i="3"/>
  <c r="DP108" i="3"/>
  <c r="DP109" i="3"/>
  <c r="DP110" i="3"/>
  <c r="DP111" i="3"/>
  <c r="DP112" i="3"/>
  <c r="DP113" i="3"/>
  <c r="DP114" i="3"/>
  <c r="DP115" i="3"/>
  <c r="DP116" i="3"/>
  <c r="DP117" i="3"/>
  <c r="DP118" i="3"/>
  <c r="DP119" i="3"/>
  <c r="DP120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134" i="3"/>
  <c r="DP135" i="3"/>
  <c r="DP136" i="3"/>
  <c r="DJ145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27" i="3"/>
  <c r="DK28" i="3"/>
  <c r="DK29" i="3"/>
  <c r="DK30" i="3"/>
  <c r="DK31" i="3"/>
  <c r="DK32" i="3"/>
  <c r="DK33" i="3"/>
  <c r="DK34" i="3"/>
  <c r="DK35" i="3"/>
  <c r="DK36" i="3"/>
  <c r="DK37" i="3"/>
  <c r="DK38" i="3"/>
  <c r="DK39" i="3"/>
  <c r="DK40" i="3"/>
  <c r="DK41" i="3"/>
  <c r="DK42" i="3"/>
  <c r="DK43" i="3"/>
  <c r="DK44" i="3"/>
  <c r="DK45" i="3"/>
  <c r="DK46" i="3"/>
  <c r="DK47" i="3"/>
  <c r="DK48" i="3"/>
  <c r="DK49" i="3"/>
  <c r="DK50" i="3"/>
  <c r="DK51" i="3"/>
  <c r="DK52" i="3"/>
  <c r="DK53" i="3"/>
  <c r="DK54" i="3"/>
  <c r="DK55" i="3"/>
  <c r="DK56" i="3"/>
  <c r="DK57" i="3"/>
  <c r="DK58" i="3"/>
  <c r="DK59" i="3"/>
  <c r="DK60" i="3"/>
  <c r="DK61" i="3"/>
  <c r="DK62" i="3"/>
  <c r="DK63" i="3"/>
  <c r="DK64" i="3"/>
  <c r="DK65" i="3"/>
  <c r="DK66" i="3"/>
  <c r="DK67" i="3"/>
  <c r="DK68" i="3"/>
  <c r="DK69" i="3"/>
  <c r="DK70" i="3"/>
  <c r="DK71" i="3"/>
  <c r="DK72" i="3"/>
  <c r="DK73" i="3"/>
  <c r="DK74" i="3"/>
  <c r="DK75" i="3"/>
  <c r="DK76" i="3"/>
  <c r="DK77" i="3"/>
  <c r="DK78" i="3"/>
  <c r="DK79" i="3"/>
  <c r="DK80" i="3"/>
  <c r="DK81" i="3"/>
  <c r="DK82" i="3"/>
  <c r="DK83" i="3"/>
  <c r="DK84" i="3"/>
  <c r="DK85" i="3"/>
  <c r="DK86" i="3"/>
  <c r="DK87" i="3"/>
  <c r="DK88" i="3"/>
  <c r="DK89" i="3"/>
  <c r="DK90" i="3"/>
  <c r="DK91" i="3"/>
  <c r="DK92" i="3"/>
  <c r="DK93" i="3"/>
  <c r="DK94" i="3"/>
  <c r="DK95" i="3"/>
  <c r="DK96" i="3"/>
  <c r="DK97" i="3"/>
  <c r="DK98" i="3"/>
  <c r="DK99" i="3"/>
  <c r="DK100" i="3"/>
  <c r="DK101" i="3"/>
  <c r="DK102" i="3"/>
  <c r="DK103" i="3"/>
  <c r="DK104" i="3"/>
  <c r="DK105" i="3"/>
  <c r="DK106" i="3"/>
  <c r="DK107" i="3"/>
  <c r="DK108" i="3"/>
  <c r="DK109" i="3"/>
  <c r="DK110" i="3"/>
  <c r="DK111" i="3"/>
  <c r="DK112" i="3"/>
  <c r="DK113" i="3"/>
  <c r="DK114" i="3"/>
  <c r="DK115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E145" i="3"/>
  <c r="DF7" i="3"/>
  <c r="DF8" i="3"/>
  <c r="DF9" i="3"/>
  <c r="DF10" i="3"/>
  <c r="DF11" i="3"/>
  <c r="DF12" i="3"/>
  <c r="DF13" i="3"/>
  <c r="DF14" i="3"/>
  <c r="DF15" i="3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F54" i="3"/>
  <c r="DF55" i="3"/>
  <c r="DF56" i="3"/>
  <c r="DF57" i="3"/>
  <c r="DF58" i="3"/>
  <c r="DF59" i="3"/>
  <c r="DF60" i="3"/>
  <c r="DF61" i="3"/>
  <c r="DF62" i="3"/>
  <c r="DF63" i="3"/>
  <c r="DF64" i="3"/>
  <c r="DF65" i="3"/>
  <c r="DF66" i="3"/>
  <c r="DF67" i="3"/>
  <c r="DF68" i="3"/>
  <c r="DF69" i="3"/>
  <c r="DF70" i="3"/>
  <c r="DF71" i="3"/>
  <c r="DF72" i="3"/>
  <c r="DF73" i="3"/>
  <c r="DF74" i="3"/>
  <c r="DF75" i="3"/>
  <c r="DF76" i="3"/>
  <c r="DF77" i="3"/>
  <c r="DF78" i="3"/>
  <c r="DF79" i="3"/>
  <c r="DF80" i="3"/>
  <c r="DF81" i="3"/>
  <c r="DF82" i="3"/>
  <c r="DF83" i="3"/>
  <c r="DF84" i="3"/>
  <c r="DF85" i="3"/>
  <c r="DF86" i="3"/>
  <c r="DF87" i="3"/>
  <c r="DF88" i="3"/>
  <c r="DF89" i="3"/>
  <c r="DF90" i="3"/>
  <c r="DF91" i="3"/>
  <c r="DF92" i="3"/>
  <c r="DF93" i="3"/>
  <c r="DF94" i="3"/>
  <c r="DF95" i="3"/>
  <c r="DF96" i="3"/>
  <c r="DF97" i="3"/>
  <c r="DF98" i="3"/>
  <c r="DF99" i="3"/>
  <c r="DF100" i="3"/>
  <c r="DF101" i="3"/>
  <c r="DF102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123" i="3"/>
  <c r="DF124" i="3"/>
  <c r="DF125" i="3"/>
  <c r="DF126" i="3"/>
  <c r="DF127" i="3"/>
  <c r="DF128" i="3"/>
  <c r="DF129" i="3"/>
  <c r="DF130" i="3"/>
  <c r="DF131" i="3"/>
  <c r="DF132" i="3"/>
  <c r="DF133" i="3"/>
  <c r="DF134" i="3"/>
  <c r="DF135" i="3"/>
  <c r="DF136" i="3"/>
  <c r="CZ145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70" i="3"/>
  <c r="DA71" i="3"/>
  <c r="DA72" i="3"/>
  <c r="DA73" i="3"/>
  <c r="DA74" i="3"/>
  <c r="DA75" i="3"/>
  <c r="DA76" i="3"/>
  <c r="DA77" i="3"/>
  <c r="DA78" i="3"/>
  <c r="DA79" i="3"/>
  <c r="DA80" i="3"/>
  <c r="DA81" i="3"/>
  <c r="DA82" i="3"/>
  <c r="DA83" i="3"/>
  <c r="DA84" i="3"/>
  <c r="DA85" i="3"/>
  <c r="DA86" i="3"/>
  <c r="DA87" i="3"/>
  <c r="DA88" i="3"/>
  <c r="DA89" i="3"/>
  <c r="DA90" i="3"/>
  <c r="DA91" i="3"/>
  <c r="DA92" i="3"/>
  <c r="DA93" i="3"/>
  <c r="DA94" i="3"/>
  <c r="DA95" i="3"/>
  <c r="DA96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CV145" i="3"/>
  <c r="CV146" i="3"/>
  <c r="CV147" i="3"/>
  <c r="CV148" i="3"/>
  <c r="CV149" i="3"/>
  <c r="CV150" i="3"/>
  <c r="CV151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Q145" i="3"/>
  <c r="CQ146" i="3"/>
  <c r="CQ147" i="3"/>
  <c r="CQ148" i="3"/>
  <c r="CQ149" i="3"/>
  <c r="CQ150" i="3"/>
  <c r="CQ151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L145" i="3"/>
  <c r="CL146" i="3"/>
  <c r="CL147" i="3"/>
  <c r="CL148" i="3"/>
  <c r="CL149" i="3"/>
  <c r="CL150" i="3"/>
  <c r="CL151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6" i="3"/>
  <c r="CL87" i="3"/>
  <c r="CL88" i="3"/>
  <c r="CL89" i="3"/>
  <c r="CL90" i="3"/>
  <c r="CL91" i="3"/>
  <c r="CL92" i="3"/>
  <c r="CL93" i="3"/>
  <c r="CL94" i="3"/>
  <c r="CL95" i="3"/>
  <c r="CL96" i="3"/>
  <c r="CL97" i="3"/>
  <c r="CL98" i="3"/>
  <c r="CL99" i="3"/>
  <c r="CL100" i="3"/>
  <c r="CL101" i="3"/>
  <c r="CL102" i="3"/>
  <c r="CL103" i="3"/>
  <c r="CL104" i="3"/>
  <c r="CL105" i="3"/>
  <c r="CL106" i="3"/>
  <c r="CL107" i="3"/>
  <c r="CL108" i="3"/>
  <c r="CL109" i="3"/>
  <c r="CL110" i="3"/>
  <c r="CL111" i="3"/>
  <c r="CL112" i="3"/>
  <c r="CL113" i="3"/>
  <c r="CL114" i="3"/>
  <c r="CL115" i="3"/>
  <c r="CL116" i="3"/>
  <c r="CL117" i="3"/>
  <c r="CL118" i="3"/>
  <c r="CL119" i="3"/>
  <c r="CL120" i="3"/>
  <c r="CL121" i="3"/>
  <c r="CL122" i="3"/>
  <c r="CL123" i="3"/>
  <c r="CL124" i="3"/>
  <c r="CL125" i="3"/>
  <c r="CL126" i="3"/>
  <c r="CL127" i="3"/>
  <c r="CL128" i="3"/>
  <c r="CL129" i="3"/>
  <c r="CL130" i="3"/>
  <c r="CL131" i="3"/>
  <c r="CL132" i="3"/>
  <c r="CL133" i="3"/>
  <c r="CL134" i="3"/>
  <c r="CL135" i="3"/>
  <c r="CL136" i="3"/>
  <c r="CG145" i="3"/>
  <c r="CG146" i="3"/>
  <c r="CG147" i="3"/>
  <c r="CG148" i="3"/>
  <c r="CG149" i="3"/>
  <c r="CG150" i="3"/>
  <c r="CG151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B145" i="3"/>
  <c r="CB146" i="3"/>
  <c r="CB147" i="3"/>
  <c r="CB148" i="3"/>
  <c r="CB149" i="3"/>
  <c r="CB150" i="3"/>
  <c r="CB151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E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BW145" i="3"/>
  <c r="BW146" i="3"/>
  <c r="BW147" i="3"/>
  <c r="BW148" i="3"/>
  <c r="BW149" i="3"/>
  <c r="BW150" i="3"/>
  <c r="BW151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R145" i="3"/>
  <c r="BR146" i="3"/>
  <c r="BR147" i="3"/>
  <c r="BR148" i="3"/>
  <c r="BR149" i="3"/>
  <c r="BR150" i="3"/>
  <c r="BR151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R136" i="3"/>
  <c r="BM145" i="3"/>
  <c r="BM146" i="3"/>
  <c r="BM147" i="3"/>
  <c r="BM148" i="3"/>
  <c r="BM149" i="3"/>
  <c r="BM150" i="3"/>
  <c r="BM151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H145" i="3"/>
  <c r="BH146" i="3"/>
  <c r="BH147" i="3"/>
  <c r="BH148" i="3"/>
  <c r="BH149" i="3"/>
  <c r="BH150" i="3"/>
  <c r="BH151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C145" i="3"/>
  <c r="BC146" i="3"/>
  <c r="BC147" i="3"/>
  <c r="BC148" i="3"/>
  <c r="BC149" i="3"/>
  <c r="BC150" i="3"/>
  <c r="BC151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AX145" i="3"/>
  <c r="AX146" i="3"/>
  <c r="AX147" i="3"/>
  <c r="AX148" i="3"/>
  <c r="AX149" i="3"/>
  <c r="AX150" i="3"/>
  <c r="AX151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S145" i="3"/>
  <c r="AS146" i="3"/>
  <c r="AS147" i="3"/>
  <c r="AS148" i="3"/>
  <c r="AS149" i="3"/>
  <c r="AS150" i="3"/>
  <c r="AS151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N145" i="3"/>
  <c r="AN146" i="3"/>
  <c r="AN147" i="3"/>
  <c r="AN148" i="3"/>
  <c r="AN149" i="3"/>
  <c r="AN150" i="3"/>
  <c r="AN151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Q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I145" i="3"/>
  <c r="AI146" i="3"/>
  <c r="AI147" i="3"/>
  <c r="AI148" i="3"/>
  <c r="AI149" i="3"/>
  <c r="AI150" i="3"/>
  <c r="AI151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D145" i="3"/>
  <c r="AD146" i="3"/>
  <c r="AD147" i="3"/>
  <c r="AD148" i="3"/>
  <c r="AD149" i="3"/>
  <c r="AD150" i="3"/>
  <c r="AD151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Y145" i="3"/>
  <c r="Y146" i="3"/>
  <c r="Y147" i="3"/>
  <c r="Y148" i="3"/>
  <c r="Y149" i="3"/>
  <c r="Y150" i="3"/>
  <c r="Y151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T145" i="3"/>
  <c r="T146" i="3"/>
  <c r="T147" i="3"/>
  <c r="T148" i="3"/>
  <c r="T149" i="3"/>
  <c r="T150" i="3"/>
  <c r="T151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O145" i="3"/>
  <c r="O146" i="3"/>
  <c r="O147" i="3"/>
  <c r="O148" i="3"/>
  <c r="O149" i="3"/>
  <c r="O150" i="3"/>
  <c r="O15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J145" i="3"/>
  <c r="J146" i="3"/>
  <c r="J147" i="3"/>
  <c r="J148" i="3"/>
  <c r="J149" i="3"/>
  <c r="J150" i="3"/>
  <c r="J15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E145" i="3"/>
  <c r="E146" i="3"/>
  <c r="E147" i="3"/>
  <c r="E148" i="3"/>
  <c r="E149" i="3"/>
  <c r="E150" i="3"/>
  <c r="E151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DX131" i="3"/>
  <c r="DX132" i="3"/>
  <c r="DX133" i="3"/>
  <c r="DX134" i="3"/>
  <c r="DX135" i="3"/>
  <c r="DX136" i="3"/>
  <c r="DS131" i="3"/>
  <c r="DS132" i="3"/>
  <c r="DS133" i="3"/>
  <c r="DS134" i="3"/>
  <c r="DS135" i="3"/>
  <c r="DS136" i="3"/>
  <c r="DN131" i="3"/>
  <c r="DN132" i="3"/>
  <c r="DN133" i="3"/>
  <c r="DN134" i="3"/>
  <c r="DN135" i="3"/>
  <c r="DN136" i="3"/>
  <c r="DI131" i="3"/>
  <c r="DI132" i="3"/>
  <c r="DI133" i="3"/>
  <c r="DI134" i="3"/>
  <c r="DI135" i="3"/>
  <c r="DI136" i="3"/>
  <c r="DD131" i="3"/>
  <c r="DD132" i="3"/>
  <c r="DD133" i="3"/>
  <c r="DD134" i="3"/>
  <c r="DD135" i="3"/>
  <c r="DD136" i="3"/>
  <c r="CY131" i="3"/>
  <c r="CY132" i="3"/>
  <c r="CY133" i="3"/>
  <c r="CY134" i="3"/>
  <c r="CY135" i="3"/>
  <c r="CY136" i="3"/>
  <c r="CT131" i="3"/>
  <c r="CT132" i="3"/>
  <c r="CT133" i="3"/>
  <c r="CT134" i="3"/>
  <c r="CT135" i="3"/>
  <c r="CT136" i="3"/>
  <c r="CO131" i="3"/>
  <c r="CO132" i="3"/>
  <c r="CO133" i="3"/>
  <c r="CO134" i="3"/>
  <c r="CO135" i="3"/>
  <c r="CO136" i="3"/>
  <c r="CJ131" i="3"/>
  <c r="CJ132" i="3"/>
  <c r="CJ133" i="3"/>
  <c r="CJ134" i="3"/>
  <c r="CJ135" i="3"/>
  <c r="CJ136" i="3"/>
  <c r="CE131" i="3"/>
  <c r="CE132" i="3"/>
  <c r="CE133" i="3"/>
  <c r="CE134" i="3"/>
  <c r="CE135" i="3"/>
  <c r="CE136" i="3"/>
  <c r="BZ131" i="3"/>
  <c r="BZ132" i="3"/>
  <c r="BZ133" i="3"/>
  <c r="BZ134" i="3"/>
  <c r="BZ135" i="3"/>
  <c r="BZ136" i="3"/>
  <c r="BU131" i="3"/>
  <c r="BU132" i="3"/>
  <c r="BU133" i="3"/>
  <c r="BU134" i="3"/>
  <c r="BU135" i="3"/>
  <c r="BU136" i="3"/>
  <c r="BP131" i="3"/>
  <c r="BP132" i="3"/>
  <c r="BP133" i="3"/>
  <c r="BP134" i="3"/>
  <c r="BP135" i="3"/>
  <c r="BP136" i="3"/>
  <c r="BK131" i="3"/>
  <c r="BK132" i="3"/>
  <c r="BK133" i="3"/>
  <c r="BK134" i="3"/>
  <c r="BK135" i="3"/>
  <c r="BK136" i="3"/>
  <c r="BF131" i="3"/>
  <c r="BF132" i="3"/>
  <c r="BF133" i="3"/>
  <c r="BF134" i="3"/>
  <c r="BF135" i="3"/>
  <c r="BF136" i="3"/>
  <c r="BA131" i="3"/>
  <c r="BA132" i="3"/>
  <c r="BA133" i="3"/>
  <c r="BA134" i="3"/>
  <c r="BA135" i="3"/>
  <c r="BA136" i="3"/>
  <c r="AV131" i="3"/>
  <c r="AV132" i="3"/>
  <c r="AV133" i="3"/>
  <c r="AV134" i="3"/>
  <c r="AV135" i="3"/>
  <c r="AV136" i="3"/>
  <c r="AQ131" i="3"/>
  <c r="AQ132" i="3"/>
  <c r="AQ133" i="3"/>
  <c r="AQ134" i="3"/>
  <c r="AQ135" i="3"/>
  <c r="AQ136" i="3"/>
  <c r="AL131" i="3"/>
  <c r="AL132" i="3"/>
  <c r="AL133" i="3"/>
  <c r="AL134" i="3"/>
  <c r="AL135" i="3"/>
  <c r="AL136" i="3"/>
  <c r="AG131" i="3"/>
  <c r="AG132" i="3"/>
  <c r="AG133" i="3"/>
  <c r="AG134" i="3"/>
  <c r="AG135" i="3"/>
  <c r="AG136" i="3"/>
  <c r="AB131" i="3"/>
  <c r="AB132" i="3"/>
  <c r="AB133" i="3"/>
  <c r="AB134" i="3"/>
  <c r="AB135" i="3"/>
  <c r="AB136" i="3"/>
  <c r="W131" i="3"/>
  <c r="W132" i="3"/>
  <c r="W133" i="3"/>
  <c r="W134" i="3"/>
  <c r="W135" i="3"/>
  <c r="W136" i="3"/>
  <c r="R131" i="3"/>
  <c r="R132" i="3"/>
  <c r="R133" i="3"/>
  <c r="R134" i="3"/>
  <c r="R135" i="3"/>
  <c r="R136" i="3"/>
  <c r="M131" i="3"/>
  <c r="M132" i="3"/>
  <c r="M133" i="3"/>
  <c r="M134" i="3"/>
  <c r="M135" i="3"/>
  <c r="M136" i="3"/>
  <c r="EB137" i="3"/>
  <c r="EB138" i="3"/>
  <c r="EB139" i="3"/>
  <c r="EB140" i="3"/>
  <c r="EB141" i="3"/>
  <c r="EB142" i="3"/>
  <c r="EB131" i="3"/>
  <c r="EB132" i="3"/>
  <c r="EB133" i="3"/>
  <c r="EB134" i="3"/>
  <c r="EB135" i="3"/>
  <c r="EB136" i="3"/>
  <c r="DZ137" i="3"/>
  <c r="DZ138" i="3"/>
  <c r="DZ139" i="3"/>
  <c r="DZ140" i="3"/>
  <c r="DZ141" i="3"/>
  <c r="DZ142" i="3"/>
  <c r="H131" i="3"/>
  <c r="DZ131" i="3"/>
  <c r="H132" i="3"/>
  <c r="DZ132" i="3"/>
  <c r="H133" i="3"/>
  <c r="DZ133" i="3"/>
  <c r="H134" i="3"/>
  <c r="DZ134" i="3"/>
  <c r="H135" i="3"/>
  <c r="DZ135" i="3"/>
  <c r="H136" i="3"/>
  <c r="DZ136" i="3"/>
  <c r="DD9" i="3"/>
  <c r="DI9" i="3"/>
  <c r="DN9" i="3"/>
  <c r="DS9" i="3"/>
  <c r="DX9" i="3"/>
  <c r="EB9" i="3"/>
  <c r="DD10" i="3"/>
  <c r="DI10" i="3"/>
  <c r="DN10" i="3"/>
  <c r="DS10" i="3"/>
  <c r="DX10" i="3"/>
  <c r="EB10" i="3"/>
  <c r="DD13" i="3"/>
  <c r="DI13" i="3"/>
  <c r="DN13" i="3"/>
  <c r="DS13" i="3"/>
  <c r="DX13" i="3"/>
  <c r="EB13" i="3"/>
  <c r="DD14" i="3"/>
  <c r="DI14" i="3"/>
  <c r="DN14" i="3"/>
  <c r="DS14" i="3"/>
  <c r="DX14" i="3"/>
  <c r="EB14" i="3"/>
  <c r="DD17" i="3"/>
  <c r="DI17" i="3"/>
  <c r="DN17" i="3"/>
  <c r="DS17" i="3"/>
  <c r="DX17" i="3"/>
  <c r="EB17" i="3"/>
  <c r="DD18" i="3"/>
  <c r="DI18" i="3"/>
  <c r="DN18" i="3"/>
  <c r="DS18" i="3"/>
  <c r="DX18" i="3"/>
  <c r="EB18" i="3"/>
  <c r="DD21" i="3"/>
  <c r="DI21" i="3"/>
  <c r="DN21" i="3"/>
  <c r="DS21" i="3"/>
  <c r="DX21" i="3"/>
  <c r="EB21" i="3"/>
  <c r="DD22" i="3"/>
  <c r="DI22" i="3"/>
  <c r="DN22" i="3"/>
  <c r="DS22" i="3"/>
  <c r="DX22" i="3"/>
  <c r="EB22" i="3"/>
  <c r="DD25" i="3"/>
  <c r="DI25" i="3"/>
  <c r="DN25" i="3"/>
  <c r="DS25" i="3"/>
  <c r="DX25" i="3"/>
  <c r="EB25" i="3"/>
  <c r="DD26" i="3"/>
  <c r="DI26" i="3"/>
  <c r="DN26" i="3"/>
  <c r="DS26" i="3"/>
  <c r="DX26" i="3"/>
  <c r="EB26" i="3"/>
  <c r="DD29" i="3"/>
  <c r="DI29" i="3"/>
  <c r="DN29" i="3"/>
  <c r="DS29" i="3"/>
  <c r="DX29" i="3"/>
  <c r="EB29" i="3"/>
  <c r="DD30" i="3"/>
  <c r="DI30" i="3"/>
  <c r="DN30" i="3"/>
  <c r="DS30" i="3"/>
  <c r="DX30" i="3"/>
  <c r="EB30" i="3"/>
  <c r="DD33" i="3"/>
  <c r="DI33" i="3"/>
  <c r="DN33" i="3"/>
  <c r="DS33" i="3"/>
  <c r="DX33" i="3"/>
  <c r="EB33" i="3"/>
  <c r="DD34" i="3"/>
  <c r="DI34" i="3"/>
  <c r="DN34" i="3"/>
  <c r="DS34" i="3"/>
  <c r="DX34" i="3"/>
  <c r="EB34" i="3"/>
  <c r="DD37" i="3"/>
  <c r="DI37" i="3"/>
  <c r="DN37" i="3"/>
  <c r="DS37" i="3"/>
  <c r="DX37" i="3"/>
  <c r="DD38" i="3"/>
  <c r="DI38" i="3"/>
  <c r="DN38" i="3"/>
  <c r="DS38" i="3"/>
  <c r="DX38" i="3"/>
  <c r="EB38" i="3"/>
  <c r="DD41" i="3"/>
  <c r="DI41" i="3"/>
  <c r="DN41" i="3"/>
  <c r="DS41" i="3"/>
  <c r="DX41" i="3"/>
  <c r="EB41" i="3"/>
  <c r="DD42" i="3"/>
  <c r="DI42" i="3"/>
  <c r="DN42" i="3"/>
  <c r="DS42" i="3"/>
  <c r="DX42" i="3"/>
  <c r="EB42" i="3"/>
  <c r="DD45" i="3"/>
  <c r="DI45" i="3"/>
  <c r="DN45" i="3"/>
  <c r="DS45" i="3"/>
  <c r="DX45" i="3"/>
  <c r="EB45" i="3"/>
  <c r="DD46" i="3"/>
  <c r="DI46" i="3"/>
  <c r="DN46" i="3"/>
  <c r="DS46" i="3"/>
  <c r="DX46" i="3"/>
  <c r="DD49" i="3"/>
  <c r="DI49" i="3"/>
  <c r="DN49" i="3"/>
  <c r="DS49" i="3"/>
  <c r="DX49" i="3"/>
  <c r="EB49" i="3"/>
  <c r="DD50" i="3"/>
  <c r="DI50" i="3"/>
  <c r="DN50" i="3"/>
  <c r="DS50" i="3"/>
  <c r="DX50" i="3"/>
  <c r="EB50" i="3"/>
  <c r="DD53" i="3"/>
  <c r="DI53" i="3"/>
  <c r="DN53" i="3"/>
  <c r="DS53" i="3"/>
  <c r="DX53" i="3"/>
  <c r="DD54" i="3"/>
  <c r="DI54" i="3"/>
  <c r="DN54" i="3"/>
  <c r="DS54" i="3"/>
  <c r="DX54" i="3"/>
  <c r="DD57" i="3"/>
  <c r="DI57" i="3"/>
  <c r="DN57" i="3"/>
  <c r="DS57" i="3"/>
  <c r="DX57" i="3"/>
  <c r="DD58" i="3"/>
  <c r="DI58" i="3"/>
  <c r="DN58" i="3"/>
  <c r="DS58" i="3"/>
  <c r="DX58" i="3"/>
  <c r="DD61" i="3"/>
  <c r="DI61" i="3"/>
  <c r="DN61" i="3"/>
  <c r="DS61" i="3"/>
  <c r="DX61" i="3"/>
  <c r="DD62" i="3"/>
  <c r="DI62" i="3"/>
  <c r="DN62" i="3"/>
  <c r="DS62" i="3"/>
  <c r="DX62" i="3"/>
  <c r="EB62" i="3"/>
  <c r="DD65" i="3"/>
  <c r="DI65" i="3"/>
  <c r="DN65" i="3"/>
  <c r="DS65" i="3"/>
  <c r="DX65" i="3"/>
  <c r="EB65" i="3"/>
  <c r="DD66" i="3"/>
  <c r="DI66" i="3"/>
  <c r="DN66" i="3"/>
  <c r="DS66" i="3"/>
  <c r="DX66" i="3"/>
  <c r="EB66" i="3"/>
  <c r="DD69" i="3"/>
  <c r="DI69" i="3"/>
  <c r="DN69" i="3"/>
  <c r="DS69" i="3"/>
  <c r="DX69" i="3"/>
  <c r="EB69" i="3"/>
  <c r="DD70" i="3"/>
  <c r="DI70" i="3"/>
  <c r="DN70" i="3"/>
  <c r="DS70" i="3"/>
  <c r="DX70" i="3"/>
  <c r="DD73" i="3"/>
  <c r="DI73" i="3"/>
  <c r="DN73" i="3"/>
  <c r="DS73" i="3"/>
  <c r="DX73" i="3"/>
  <c r="EB73" i="3"/>
  <c r="DD74" i="3"/>
  <c r="DI74" i="3"/>
  <c r="DN74" i="3"/>
  <c r="DS74" i="3"/>
  <c r="DX74" i="3"/>
  <c r="EB74" i="3"/>
  <c r="DD77" i="3"/>
  <c r="DI77" i="3"/>
  <c r="DN77" i="3"/>
  <c r="DS77" i="3"/>
  <c r="DX77" i="3"/>
  <c r="DD78" i="3"/>
  <c r="DI78" i="3"/>
  <c r="DN78" i="3"/>
  <c r="DS78" i="3"/>
  <c r="DX78" i="3"/>
  <c r="EB78" i="3"/>
  <c r="DD81" i="3"/>
  <c r="DI81" i="3"/>
  <c r="DN81" i="3"/>
  <c r="DS81" i="3"/>
  <c r="DX81" i="3"/>
  <c r="EB81" i="3"/>
  <c r="DD82" i="3"/>
  <c r="DI82" i="3"/>
  <c r="DN82" i="3"/>
  <c r="DS82" i="3"/>
  <c r="DX82" i="3"/>
  <c r="EB82" i="3"/>
  <c r="DD85" i="3"/>
  <c r="DI85" i="3"/>
  <c r="DN85" i="3"/>
  <c r="DS85" i="3"/>
  <c r="DX85" i="3"/>
  <c r="EB85" i="3"/>
  <c r="DD86" i="3"/>
  <c r="DI86" i="3"/>
  <c r="DN86" i="3"/>
  <c r="DS86" i="3"/>
  <c r="DX86" i="3"/>
  <c r="EB86" i="3"/>
  <c r="DD89" i="3"/>
  <c r="DI89" i="3"/>
  <c r="DN89" i="3"/>
  <c r="DS89" i="3"/>
  <c r="DX89" i="3"/>
  <c r="EB89" i="3"/>
  <c r="DD90" i="3"/>
  <c r="DI90" i="3"/>
  <c r="DN90" i="3"/>
  <c r="DS90" i="3"/>
  <c r="DX90" i="3"/>
  <c r="EB90" i="3"/>
  <c r="DD93" i="3"/>
  <c r="DI93" i="3"/>
  <c r="DN93" i="3"/>
  <c r="DS93" i="3"/>
  <c r="DX93" i="3"/>
  <c r="EB93" i="3"/>
  <c r="DD94" i="3"/>
  <c r="DI94" i="3"/>
  <c r="DN94" i="3"/>
  <c r="DS94" i="3"/>
  <c r="DX94" i="3"/>
  <c r="EB94" i="3"/>
  <c r="DD97" i="3"/>
  <c r="DI97" i="3"/>
  <c r="DN97" i="3"/>
  <c r="DS97" i="3"/>
  <c r="DX97" i="3"/>
  <c r="EB97" i="3"/>
  <c r="DD98" i="3"/>
  <c r="DI98" i="3"/>
  <c r="DN98" i="3"/>
  <c r="DS98" i="3"/>
  <c r="DX98" i="3"/>
  <c r="DD101" i="3"/>
  <c r="DI101" i="3"/>
  <c r="DN101" i="3"/>
  <c r="DS101" i="3"/>
  <c r="DX101" i="3"/>
  <c r="DD102" i="3"/>
  <c r="DI102" i="3"/>
  <c r="DN102" i="3"/>
  <c r="DS102" i="3"/>
  <c r="DX102" i="3"/>
  <c r="DD105" i="3"/>
  <c r="DI105" i="3"/>
  <c r="DN105" i="3"/>
  <c r="DS105" i="3"/>
  <c r="DX105" i="3"/>
  <c r="EB105" i="3"/>
  <c r="DD106" i="3"/>
  <c r="DI106" i="3"/>
  <c r="DN106" i="3"/>
  <c r="DS106" i="3"/>
  <c r="DX106" i="3"/>
  <c r="EB106" i="3"/>
  <c r="DD109" i="3"/>
  <c r="DI109" i="3"/>
  <c r="DN109" i="3"/>
  <c r="DS109" i="3"/>
  <c r="DX109" i="3"/>
  <c r="DD110" i="3"/>
  <c r="DI110" i="3"/>
  <c r="DN110" i="3"/>
  <c r="DS110" i="3"/>
  <c r="DX110" i="3"/>
  <c r="DD113" i="3"/>
  <c r="DI113" i="3"/>
  <c r="DN113" i="3"/>
  <c r="DS113" i="3"/>
  <c r="DX113" i="3"/>
  <c r="EB113" i="3"/>
  <c r="DD114" i="3"/>
  <c r="DI114" i="3"/>
  <c r="DN114" i="3"/>
  <c r="DS114" i="3"/>
  <c r="DX114" i="3"/>
  <c r="EB114" i="3"/>
  <c r="DD117" i="3"/>
  <c r="DI117" i="3"/>
  <c r="DN117" i="3"/>
  <c r="DS117" i="3"/>
  <c r="DX117" i="3"/>
  <c r="DD118" i="3"/>
  <c r="DI118" i="3"/>
  <c r="DN118" i="3"/>
  <c r="DS118" i="3"/>
  <c r="DX118" i="3"/>
  <c r="DD121" i="3"/>
  <c r="DI121" i="3"/>
  <c r="DN121" i="3"/>
  <c r="DS121" i="3"/>
  <c r="DX121" i="3"/>
  <c r="EB121" i="3"/>
  <c r="DD122" i="3"/>
  <c r="DI122" i="3"/>
  <c r="DN122" i="3"/>
  <c r="DS122" i="3"/>
  <c r="DX122" i="3"/>
  <c r="DD125" i="3"/>
  <c r="DI125" i="3"/>
  <c r="DN125" i="3"/>
  <c r="DS125" i="3"/>
  <c r="DX125" i="3"/>
  <c r="EB125" i="3"/>
  <c r="DD126" i="3"/>
  <c r="DI126" i="3"/>
  <c r="DN126" i="3"/>
  <c r="DS126" i="3"/>
  <c r="DX126" i="3"/>
  <c r="EB126" i="3"/>
  <c r="DD129" i="3"/>
  <c r="DI129" i="3"/>
  <c r="DN129" i="3"/>
  <c r="DS129" i="3"/>
  <c r="DX129" i="3"/>
  <c r="EB129" i="3"/>
  <c r="DD130" i="3"/>
  <c r="DI130" i="3"/>
  <c r="DN130" i="3"/>
  <c r="DS130" i="3"/>
  <c r="DX130" i="3"/>
  <c r="H145" i="3"/>
  <c r="M145" i="3"/>
  <c r="R145" i="3"/>
  <c r="W145" i="3"/>
  <c r="AB145" i="3"/>
  <c r="AG145" i="3"/>
  <c r="AL145" i="3"/>
  <c r="AQ145" i="3"/>
  <c r="AV145" i="3"/>
  <c r="BA145" i="3"/>
  <c r="BF145" i="3"/>
  <c r="BK145" i="3"/>
  <c r="BP145" i="3"/>
  <c r="CE145" i="3"/>
  <c r="CJ145" i="3"/>
  <c r="CO145" i="3"/>
  <c r="CT145" i="3"/>
  <c r="CY145" i="3"/>
  <c r="DZ145" i="3"/>
  <c r="H146" i="3"/>
  <c r="M146" i="3"/>
  <c r="R146" i="3"/>
  <c r="W146" i="3"/>
  <c r="AB146" i="3"/>
  <c r="AG146" i="3"/>
  <c r="AL146" i="3"/>
  <c r="AQ146" i="3"/>
  <c r="AV146" i="3"/>
  <c r="BA146" i="3"/>
  <c r="BF146" i="3"/>
  <c r="BK146" i="3"/>
  <c r="BP146" i="3"/>
  <c r="CE146" i="3"/>
  <c r="CJ146" i="3"/>
  <c r="CO146" i="3"/>
  <c r="CT146" i="3"/>
  <c r="CY146" i="3"/>
  <c r="H147" i="3"/>
  <c r="M147" i="3"/>
  <c r="R147" i="3"/>
  <c r="W147" i="3"/>
  <c r="AB147" i="3"/>
  <c r="AG147" i="3"/>
  <c r="AL147" i="3"/>
  <c r="AQ147" i="3"/>
  <c r="AV147" i="3"/>
  <c r="BA147" i="3"/>
  <c r="BF147" i="3"/>
  <c r="BK147" i="3"/>
  <c r="BP147" i="3"/>
  <c r="CE147" i="3"/>
  <c r="CJ147" i="3"/>
  <c r="CO147" i="3"/>
  <c r="CT147" i="3"/>
  <c r="CY147" i="3"/>
  <c r="H148" i="3"/>
  <c r="M148" i="3"/>
  <c r="R148" i="3"/>
  <c r="W148" i="3"/>
  <c r="AB148" i="3"/>
  <c r="AG148" i="3"/>
  <c r="AL148" i="3"/>
  <c r="AQ148" i="3"/>
  <c r="AV148" i="3"/>
  <c r="BA148" i="3"/>
  <c r="BF148" i="3"/>
  <c r="BK148" i="3"/>
  <c r="BP148" i="3"/>
  <c r="CE148" i="3"/>
  <c r="CJ148" i="3"/>
  <c r="CO148" i="3"/>
  <c r="CT148" i="3"/>
  <c r="CY148" i="3"/>
  <c r="H149" i="3"/>
  <c r="M149" i="3"/>
  <c r="R149" i="3"/>
  <c r="W149" i="3"/>
  <c r="AB149" i="3"/>
  <c r="AG149" i="3"/>
  <c r="AL149" i="3"/>
  <c r="AQ149" i="3"/>
  <c r="AV149" i="3"/>
  <c r="BA149" i="3"/>
  <c r="BF149" i="3"/>
  <c r="BK149" i="3"/>
  <c r="BP149" i="3"/>
  <c r="CE149" i="3"/>
  <c r="CJ149" i="3"/>
  <c r="CO149" i="3"/>
  <c r="CT149" i="3"/>
  <c r="CY149" i="3"/>
  <c r="DZ149" i="3"/>
  <c r="H150" i="3"/>
  <c r="M150" i="3"/>
  <c r="R150" i="3"/>
  <c r="W150" i="3"/>
  <c r="AB150" i="3"/>
  <c r="AG150" i="3"/>
  <c r="AL150" i="3"/>
  <c r="AQ150" i="3"/>
  <c r="AV150" i="3"/>
  <c r="BA150" i="3"/>
  <c r="BF150" i="3"/>
  <c r="BK150" i="3"/>
  <c r="BP150" i="3"/>
  <c r="CE150" i="3"/>
  <c r="CJ150" i="3"/>
  <c r="CO150" i="3"/>
  <c r="CT150" i="3"/>
  <c r="CY150" i="3"/>
  <c r="H151" i="3"/>
  <c r="M151" i="3"/>
  <c r="R151" i="3"/>
  <c r="W151" i="3"/>
  <c r="AB151" i="3"/>
  <c r="AG151" i="3"/>
  <c r="AL151" i="3"/>
  <c r="AQ151" i="3"/>
  <c r="AV151" i="3"/>
  <c r="BA151" i="3"/>
  <c r="BF151" i="3"/>
  <c r="BK151" i="3"/>
  <c r="BP151" i="3"/>
  <c r="CE151" i="3"/>
  <c r="CJ151" i="3"/>
  <c r="CO151" i="3"/>
  <c r="CT151" i="3"/>
  <c r="CY151" i="3"/>
  <c r="H143" i="3"/>
  <c r="DX152" i="3"/>
  <c r="DS152" i="3"/>
  <c r="DN152" i="3"/>
  <c r="DI152" i="3"/>
  <c r="DD152" i="3"/>
  <c r="H9" i="3"/>
  <c r="M9" i="3"/>
  <c r="R9" i="3"/>
  <c r="W9" i="3"/>
  <c r="AB9" i="3"/>
  <c r="AG9" i="3"/>
  <c r="AL9" i="3"/>
  <c r="AQ9" i="3"/>
  <c r="AV9" i="3"/>
  <c r="BA9" i="3"/>
  <c r="BF9" i="3"/>
  <c r="BK9" i="3"/>
  <c r="BP9" i="3"/>
  <c r="BU9" i="3"/>
  <c r="BZ9" i="3"/>
  <c r="CE9" i="3"/>
  <c r="CJ9" i="3"/>
  <c r="CO9" i="3"/>
  <c r="CT9" i="3"/>
  <c r="CY9" i="3"/>
  <c r="ED10" i="3"/>
  <c r="H13" i="3"/>
  <c r="M13" i="3"/>
  <c r="R13" i="3"/>
  <c r="W13" i="3"/>
  <c r="AB13" i="3"/>
  <c r="AG13" i="3"/>
  <c r="AL13" i="3"/>
  <c r="AQ13" i="3"/>
  <c r="AV13" i="3"/>
  <c r="BA13" i="3"/>
  <c r="BF13" i="3"/>
  <c r="BK13" i="3"/>
  <c r="BP13" i="3"/>
  <c r="BU13" i="3"/>
  <c r="BZ13" i="3"/>
  <c r="CE13" i="3"/>
  <c r="CJ13" i="3"/>
  <c r="CO13" i="3"/>
  <c r="CT13" i="3"/>
  <c r="CY13" i="3"/>
  <c r="H17" i="3"/>
  <c r="M17" i="3"/>
  <c r="R17" i="3"/>
  <c r="W17" i="3"/>
  <c r="AB17" i="3"/>
  <c r="AG17" i="3"/>
  <c r="AL17" i="3"/>
  <c r="AQ17" i="3"/>
  <c r="AV17" i="3"/>
  <c r="BA17" i="3"/>
  <c r="BF17" i="3"/>
  <c r="BK17" i="3"/>
  <c r="BP17" i="3"/>
  <c r="BU17" i="3"/>
  <c r="BZ17" i="3"/>
  <c r="CE17" i="3"/>
  <c r="CJ17" i="3"/>
  <c r="CO17" i="3"/>
  <c r="CT17" i="3"/>
  <c r="CY17" i="3"/>
  <c r="DZ17" i="3"/>
  <c r="H21" i="3"/>
  <c r="M21" i="3"/>
  <c r="R21" i="3"/>
  <c r="W21" i="3"/>
  <c r="AB21" i="3"/>
  <c r="AG21" i="3"/>
  <c r="AL21" i="3"/>
  <c r="AQ21" i="3"/>
  <c r="AV21" i="3"/>
  <c r="BA21" i="3"/>
  <c r="BF21" i="3"/>
  <c r="BK21" i="3"/>
  <c r="BP21" i="3"/>
  <c r="BU21" i="3"/>
  <c r="BZ21" i="3"/>
  <c r="CE21" i="3"/>
  <c r="CJ21" i="3"/>
  <c r="CO21" i="3"/>
  <c r="CT21" i="3"/>
  <c r="CY21" i="3"/>
  <c r="H25" i="3"/>
  <c r="M25" i="3"/>
  <c r="R25" i="3"/>
  <c r="W25" i="3"/>
  <c r="AB25" i="3"/>
  <c r="AG25" i="3"/>
  <c r="AL25" i="3"/>
  <c r="AQ25" i="3"/>
  <c r="AV25" i="3"/>
  <c r="BA25" i="3"/>
  <c r="BF25" i="3"/>
  <c r="BK25" i="3"/>
  <c r="BP25" i="3"/>
  <c r="BU25" i="3"/>
  <c r="BZ25" i="3"/>
  <c r="CE25" i="3"/>
  <c r="CJ25" i="3"/>
  <c r="CO25" i="3"/>
  <c r="CT25" i="3"/>
  <c r="CY25" i="3"/>
  <c r="ED26" i="3"/>
  <c r="H29" i="3"/>
  <c r="M29" i="3"/>
  <c r="R29" i="3"/>
  <c r="W29" i="3"/>
  <c r="AB29" i="3"/>
  <c r="AG29" i="3"/>
  <c r="AL29" i="3"/>
  <c r="AQ29" i="3"/>
  <c r="AV29" i="3"/>
  <c r="BA29" i="3"/>
  <c r="BF29" i="3"/>
  <c r="BK29" i="3"/>
  <c r="BP29" i="3"/>
  <c r="BU29" i="3"/>
  <c r="BZ29" i="3"/>
  <c r="CE29" i="3"/>
  <c r="CJ29" i="3"/>
  <c r="CO29" i="3"/>
  <c r="CT29" i="3"/>
  <c r="CY29" i="3"/>
  <c r="H33" i="3"/>
  <c r="M33" i="3"/>
  <c r="R33" i="3"/>
  <c r="W33" i="3"/>
  <c r="AB33" i="3"/>
  <c r="AG33" i="3"/>
  <c r="AL33" i="3"/>
  <c r="AQ33" i="3"/>
  <c r="AV33" i="3"/>
  <c r="BA33" i="3"/>
  <c r="BF33" i="3"/>
  <c r="BK33" i="3"/>
  <c r="BP33" i="3"/>
  <c r="BU33" i="3"/>
  <c r="BZ33" i="3"/>
  <c r="CE33" i="3"/>
  <c r="CJ33" i="3"/>
  <c r="CO33" i="3"/>
  <c r="CT33" i="3"/>
  <c r="CY33" i="3"/>
  <c r="H37" i="3"/>
  <c r="M37" i="3"/>
  <c r="R37" i="3"/>
  <c r="W37" i="3"/>
  <c r="AB37" i="3"/>
  <c r="AG37" i="3"/>
  <c r="AL37" i="3"/>
  <c r="AQ37" i="3"/>
  <c r="AV37" i="3"/>
  <c r="BA37" i="3"/>
  <c r="BF37" i="3"/>
  <c r="BK37" i="3"/>
  <c r="BP37" i="3"/>
  <c r="BU37" i="3"/>
  <c r="BZ37" i="3"/>
  <c r="CE37" i="3"/>
  <c r="CJ37" i="3"/>
  <c r="CO37" i="3"/>
  <c r="CT37" i="3"/>
  <c r="CY37" i="3"/>
  <c r="H41" i="3"/>
  <c r="M41" i="3"/>
  <c r="R41" i="3"/>
  <c r="W41" i="3"/>
  <c r="AB41" i="3"/>
  <c r="AG41" i="3"/>
  <c r="AL41" i="3"/>
  <c r="AQ41" i="3"/>
  <c r="AV41" i="3"/>
  <c r="BA41" i="3"/>
  <c r="BF41" i="3"/>
  <c r="BK41" i="3"/>
  <c r="BP41" i="3"/>
  <c r="BU41" i="3"/>
  <c r="BZ41" i="3"/>
  <c r="CE41" i="3"/>
  <c r="CJ41" i="3"/>
  <c r="CO41" i="3"/>
  <c r="CT41" i="3"/>
  <c r="CY41" i="3"/>
  <c r="ED42" i="3"/>
  <c r="H45" i="3"/>
  <c r="M45" i="3"/>
  <c r="R45" i="3"/>
  <c r="W45" i="3"/>
  <c r="AB45" i="3"/>
  <c r="AG45" i="3"/>
  <c r="AL45" i="3"/>
  <c r="AQ45" i="3"/>
  <c r="AV45" i="3"/>
  <c r="BA45" i="3"/>
  <c r="BF45" i="3"/>
  <c r="BK45" i="3"/>
  <c r="BP45" i="3"/>
  <c r="BU45" i="3"/>
  <c r="BZ45" i="3"/>
  <c r="CE45" i="3"/>
  <c r="CJ45" i="3"/>
  <c r="CO45" i="3"/>
  <c r="CT45" i="3"/>
  <c r="CY45" i="3"/>
  <c r="H49" i="3"/>
  <c r="M49" i="3"/>
  <c r="R49" i="3"/>
  <c r="W49" i="3"/>
  <c r="AB49" i="3"/>
  <c r="AG49" i="3"/>
  <c r="AL49" i="3"/>
  <c r="AQ49" i="3"/>
  <c r="AV49" i="3"/>
  <c r="BA49" i="3"/>
  <c r="BF49" i="3"/>
  <c r="BK49" i="3"/>
  <c r="BP49" i="3"/>
  <c r="BU49" i="3"/>
  <c r="BZ49" i="3"/>
  <c r="CE49" i="3"/>
  <c r="CJ49" i="3"/>
  <c r="CO49" i="3"/>
  <c r="CT49" i="3"/>
  <c r="CY49" i="3"/>
  <c r="H53" i="3"/>
  <c r="M53" i="3"/>
  <c r="R53" i="3"/>
  <c r="W53" i="3"/>
  <c r="AB53" i="3"/>
  <c r="AG53" i="3"/>
  <c r="AL53" i="3"/>
  <c r="AQ53" i="3"/>
  <c r="AV53" i="3"/>
  <c r="BA53" i="3"/>
  <c r="BF53" i="3"/>
  <c r="BK53" i="3"/>
  <c r="BP53" i="3"/>
  <c r="BU53" i="3"/>
  <c r="BZ53" i="3"/>
  <c r="CE53" i="3"/>
  <c r="CJ53" i="3"/>
  <c r="CO53" i="3"/>
  <c r="CT53" i="3"/>
  <c r="CY53" i="3"/>
  <c r="H57" i="3"/>
  <c r="M57" i="3"/>
  <c r="R57" i="3"/>
  <c r="W57" i="3"/>
  <c r="AB57" i="3"/>
  <c r="AG57" i="3"/>
  <c r="AL57" i="3"/>
  <c r="AQ57" i="3"/>
  <c r="AV57" i="3"/>
  <c r="BA57" i="3"/>
  <c r="BF57" i="3"/>
  <c r="BK57" i="3"/>
  <c r="BP57" i="3"/>
  <c r="BU57" i="3"/>
  <c r="BZ57" i="3"/>
  <c r="CE57" i="3"/>
  <c r="CJ57" i="3"/>
  <c r="CO57" i="3"/>
  <c r="CT57" i="3"/>
  <c r="CY57" i="3"/>
  <c r="ED58" i="3"/>
  <c r="H61" i="3"/>
  <c r="M61" i="3"/>
  <c r="R61" i="3"/>
  <c r="W61" i="3"/>
  <c r="AB61" i="3"/>
  <c r="AG61" i="3"/>
  <c r="AL61" i="3"/>
  <c r="AQ61" i="3"/>
  <c r="AV61" i="3"/>
  <c r="BA61" i="3"/>
  <c r="BF61" i="3"/>
  <c r="BK61" i="3"/>
  <c r="BP61" i="3"/>
  <c r="BU61" i="3"/>
  <c r="BZ61" i="3"/>
  <c r="CE61" i="3"/>
  <c r="CJ61" i="3"/>
  <c r="CO61" i="3"/>
  <c r="CT61" i="3"/>
  <c r="CY61" i="3"/>
  <c r="H65" i="3"/>
  <c r="M65" i="3"/>
  <c r="R65" i="3"/>
  <c r="W65" i="3"/>
  <c r="AB65" i="3"/>
  <c r="AG65" i="3"/>
  <c r="AL65" i="3"/>
  <c r="AQ65" i="3"/>
  <c r="AV65" i="3"/>
  <c r="BA65" i="3"/>
  <c r="BF65" i="3"/>
  <c r="BK65" i="3"/>
  <c r="BP65" i="3"/>
  <c r="BU65" i="3"/>
  <c r="BZ65" i="3"/>
  <c r="CE65" i="3"/>
  <c r="CJ65" i="3"/>
  <c r="CO65" i="3"/>
  <c r="CT65" i="3"/>
  <c r="CY65" i="3"/>
  <c r="H69" i="3"/>
  <c r="M69" i="3"/>
  <c r="R69" i="3"/>
  <c r="W69" i="3"/>
  <c r="AB69" i="3"/>
  <c r="AG69" i="3"/>
  <c r="AL69" i="3"/>
  <c r="AQ69" i="3"/>
  <c r="AV69" i="3"/>
  <c r="BA69" i="3"/>
  <c r="BF69" i="3"/>
  <c r="BK69" i="3"/>
  <c r="BP69" i="3"/>
  <c r="BU69" i="3"/>
  <c r="BZ69" i="3"/>
  <c r="CE69" i="3"/>
  <c r="CJ69" i="3"/>
  <c r="CO69" i="3"/>
  <c r="CT69" i="3"/>
  <c r="CY69" i="3"/>
  <c r="H73" i="3"/>
  <c r="M73" i="3"/>
  <c r="R73" i="3"/>
  <c r="W73" i="3"/>
  <c r="AB73" i="3"/>
  <c r="AG73" i="3"/>
  <c r="AL73" i="3"/>
  <c r="AQ73" i="3"/>
  <c r="AV73" i="3"/>
  <c r="BA73" i="3"/>
  <c r="BF73" i="3"/>
  <c r="BK73" i="3"/>
  <c r="BP73" i="3"/>
  <c r="BU73" i="3"/>
  <c r="BZ73" i="3"/>
  <c r="CE73" i="3"/>
  <c r="CJ73" i="3"/>
  <c r="CO73" i="3"/>
  <c r="CT73" i="3"/>
  <c r="CY73" i="3"/>
  <c r="ED74" i="3"/>
  <c r="H77" i="3"/>
  <c r="M77" i="3"/>
  <c r="R77" i="3"/>
  <c r="W77" i="3"/>
  <c r="AB77" i="3"/>
  <c r="AG77" i="3"/>
  <c r="AL77" i="3"/>
  <c r="AQ77" i="3"/>
  <c r="AV77" i="3"/>
  <c r="BA77" i="3"/>
  <c r="BF77" i="3"/>
  <c r="BK77" i="3"/>
  <c r="BP77" i="3"/>
  <c r="BU77" i="3"/>
  <c r="BZ77" i="3"/>
  <c r="CE77" i="3"/>
  <c r="CJ77" i="3"/>
  <c r="CO77" i="3"/>
  <c r="CT77" i="3"/>
  <c r="CY77" i="3"/>
  <c r="H81" i="3"/>
  <c r="M81" i="3"/>
  <c r="R81" i="3"/>
  <c r="W81" i="3"/>
  <c r="AB81" i="3"/>
  <c r="AG81" i="3"/>
  <c r="AL81" i="3"/>
  <c r="AQ81" i="3"/>
  <c r="AV81" i="3"/>
  <c r="BA81" i="3"/>
  <c r="BF81" i="3"/>
  <c r="BK81" i="3"/>
  <c r="BP81" i="3"/>
  <c r="BU81" i="3"/>
  <c r="BZ81" i="3"/>
  <c r="CE81" i="3"/>
  <c r="CJ81" i="3"/>
  <c r="CO81" i="3"/>
  <c r="CT81" i="3"/>
  <c r="CY81" i="3"/>
  <c r="H85" i="3"/>
  <c r="M85" i="3"/>
  <c r="R85" i="3"/>
  <c r="W85" i="3"/>
  <c r="AB85" i="3"/>
  <c r="AG85" i="3"/>
  <c r="AL85" i="3"/>
  <c r="AQ85" i="3"/>
  <c r="AV85" i="3"/>
  <c r="BA85" i="3"/>
  <c r="BF85" i="3"/>
  <c r="BK85" i="3"/>
  <c r="BP85" i="3"/>
  <c r="BU85" i="3"/>
  <c r="BZ85" i="3"/>
  <c r="CE85" i="3"/>
  <c r="CJ85" i="3"/>
  <c r="CO85" i="3"/>
  <c r="CT85" i="3"/>
  <c r="CY85" i="3"/>
  <c r="H89" i="3"/>
  <c r="M89" i="3"/>
  <c r="R89" i="3"/>
  <c r="W89" i="3"/>
  <c r="AB89" i="3"/>
  <c r="AG89" i="3"/>
  <c r="AL89" i="3"/>
  <c r="AQ89" i="3"/>
  <c r="AV89" i="3"/>
  <c r="BA89" i="3"/>
  <c r="BF89" i="3"/>
  <c r="BK89" i="3"/>
  <c r="BP89" i="3"/>
  <c r="BU89" i="3"/>
  <c r="BZ89" i="3"/>
  <c r="CE89" i="3"/>
  <c r="CJ89" i="3"/>
  <c r="CO89" i="3"/>
  <c r="CT89" i="3"/>
  <c r="CY89" i="3"/>
  <c r="ED90" i="3"/>
  <c r="H93" i="3"/>
  <c r="M93" i="3"/>
  <c r="R93" i="3"/>
  <c r="W93" i="3"/>
  <c r="AB93" i="3"/>
  <c r="AG93" i="3"/>
  <c r="AL93" i="3"/>
  <c r="AQ93" i="3"/>
  <c r="AV93" i="3"/>
  <c r="BA93" i="3"/>
  <c r="BF93" i="3"/>
  <c r="BK93" i="3"/>
  <c r="BP93" i="3"/>
  <c r="BU93" i="3"/>
  <c r="BZ93" i="3"/>
  <c r="CE93" i="3"/>
  <c r="CJ93" i="3"/>
  <c r="CO93" i="3"/>
  <c r="CT93" i="3"/>
  <c r="CY93" i="3"/>
  <c r="H97" i="3"/>
  <c r="M97" i="3"/>
  <c r="R97" i="3"/>
  <c r="W97" i="3"/>
  <c r="AB97" i="3"/>
  <c r="AG97" i="3"/>
  <c r="AL97" i="3"/>
  <c r="AQ97" i="3"/>
  <c r="AV97" i="3"/>
  <c r="BA97" i="3"/>
  <c r="BF97" i="3"/>
  <c r="BK97" i="3"/>
  <c r="BP97" i="3"/>
  <c r="BU97" i="3"/>
  <c r="BZ97" i="3"/>
  <c r="CE97" i="3"/>
  <c r="CJ97" i="3"/>
  <c r="CO97" i="3"/>
  <c r="CT97" i="3"/>
  <c r="CY97" i="3"/>
  <c r="H101" i="3"/>
  <c r="M101" i="3"/>
  <c r="R101" i="3"/>
  <c r="W101" i="3"/>
  <c r="AB101" i="3"/>
  <c r="AG101" i="3"/>
  <c r="AL101" i="3"/>
  <c r="AQ101" i="3"/>
  <c r="AV101" i="3"/>
  <c r="BA101" i="3"/>
  <c r="BF101" i="3"/>
  <c r="BK101" i="3"/>
  <c r="BP101" i="3"/>
  <c r="BU101" i="3"/>
  <c r="BZ101" i="3"/>
  <c r="CE101" i="3"/>
  <c r="CJ101" i="3"/>
  <c r="CO101" i="3"/>
  <c r="CT101" i="3"/>
  <c r="CY101" i="3"/>
  <c r="H105" i="3"/>
  <c r="M105" i="3"/>
  <c r="R105" i="3"/>
  <c r="W105" i="3"/>
  <c r="AB105" i="3"/>
  <c r="AG105" i="3"/>
  <c r="AL105" i="3"/>
  <c r="AQ105" i="3"/>
  <c r="AV105" i="3"/>
  <c r="BA105" i="3"/>
  <c r="BF105" i="3"/>
  <c r="BK105" i="3"/>
  <c r="BP105" i="3"/>
  <c r="BU105" i="3"/>
  <c r="BZ105" i="3"/>
  <c r="CE105" i="3"/>
  <c r="CJ105" i="3"/>
  <c r="CO105" i="3"/>
  <c r="CT105" i="3"/>
  <c r="CY105" i="3"/>
  <c r="ED106" i="3"/>
  <c r="H109" i="3"/>
  <c r="M109" i="3"/>
  <c r="R109" i="3"/>
  <c r="W109" i="3"/>
  <c r="AB109" i="3"/>
  <c r="AG109" i="3"/>
  <c r="AL109" i="3"/>
  <c r="AQ109" i="3"/>
  <c r="AV109" i="3"/>
  <c r="BA109" i="3"/>
  <c r="BF109" i="3"/>
  <c r="BK109" i="3"/>
  <c r="BP109" i="3"/>
  <c r="BU109" i="3"/>
  <c r="BZ109" i="3"/>
  <c r="CE109" i="3"/>
  <c r="CJ109" i="3"/>
  <c r="CO109" i="3"/>
  <c r="CT109" i="3"/>
  <c r="CY109" i="3"/>
  <c r="H113" i="3"/>
  <c r="M113" i="3"/>
  <c r="R113" i="3"/>
  <c r="W113" i="3"/>
  <c r="AB113" i="3"/>
  <c r="AG113" i="3"/>
  <c r="AL113" i="3"/>
  <c r="AQ113" i="3"/>
  <c r="AV113" i="3"/>
  <c r="BA113" i="3"/>
  <c r="BF113" i="3"/>
  <c r="BK113" i="3"/>
  <c r="BP113" i="3"/>
  <c r="BU113" i="3"/>
  <c r="BZ113" i="3"/>
  <c r="CE113" i="3"/>
  <c r="CJ113" i="3"/>
  <c r="CO113" i="3"/>
  <c r="CT113" i="3"/>
  <c r="CY113" i="3"/>
  <c r="H117" i="3"/>
  <c r="M117" i="3"/>
  <c r="R117" i="3"/>
  <c r="W117" i="3"/>
  <c r="AB117" i="3"/>
  <c r="AG117" i="3"/>
  <c r="AL117" i="3"/>
  <c r="AQ117" i="3"/>
  <c r="AV117" i="3"/>
  <c r="BA117" i="3"/>
  <c r="BF117" i="3"/>
  <c r="BK117" i="3"/>
  <c r="BP117" i="3"/>
  <c r="BU117" i="3"/>
  <c r="BZ117" i="3"/>
  <c r="CE117" i="3"/>
  <c r="CJ117" i="3"/>
  <c r="CO117" i="3"/>
  <c r="CT117" i="3"/>
  <c r="CY117" i="3"/>
  <c r="H121" i="3"/>
  <c r="M121" i="3"/>
  <c r="R121" i="3"/>
  <c r="W121" i="3"/>
  <c r="AB121" i="3"/>
  <c r="AG121" i="3"/>
  <c r="AL121" i="3"/>
  <c r="AQ121" i="3"/>
  <c r="AV121" i="3"/>
  <c r="BA121" i="3"/>
  <c r="BF121" i="3"/>
  <c r="BK121" i="3"/>
  <c r="BP121" i="3"/>
  <c r="BU121" i="3"/>
  <c r="BZ121" i="3"/>
  <c r="CE121" i="3"/>
  <c r="CJ121" i="3"/>
  <c r="CO121" i="3"/>
  <c r="CT121" i="3"/>
  <c r="CY121" i="3"/>
  <c r="ED122" i="3"/>
  <c r="H125" i="3"/>
  <c r="M125" i="3"/>
  <c r="R125" i="3"/>
  <c r="W125" i="3"/>
  <c r="AB125" i="3"/>
  <c r="AG125" i="3"/>
  <c r="AL125" i="3"/>
  <c r="AQ125" i="3"/>
  <c r="AV125" i="3"/>
  <c r="BA125" i="3"/>
  <c r="BF125" i="3"/>
  <c r="BK125" i="3"/>
  <c r="BP125" i="3"/>
  <c r="BU125" i="3"/>
  <c r="BZ125" i="3"/>
  <c r="CE125" i="3"/>
  <c r="CJ125" i="3"/>
  <c r="CO125" i="3"/>
  <c r="CT125" i="3"/>
  <c r="CY125" i="3"/>
  <c r="H129" i="3"/>
  <c r="M129" i="3"/>
  <c r="R129" i="3"/>
  <c r="W129" i="3"/>
  <c r="AB129" i="3"/>
  <c r="AG129" i="3"/>
  <c r="AL129" i="3"/>
  <c r="AQ129" i="3"/>
  <c r="AV129" i="3"/>
  <c r="BA129" i="3"/>
  <c r="BF129" i="3"/>
  <c r="BK129" i="3"/>
  <c r="BP129" i="3"/>
  <c r="BU129" i="3"/>
  <c r="BZ129" i="3"/>
  <c r="CE129" i="3"/>
  <c r="CJ129" i="3"/>
  <c r="CO129" i="3"/>
  <c r="CT129" i="3"/>
  <c r="CY129" i="3"/>
  <c r="CY152" i="3"/>
  <c r="CT152" i="3"/>
  <c r="CO152" i="3"/>
  <c r="CJ152" i="3"/>
  <c r="CE152" i="3"/>
  <c r="BZ145" i="3"/>
  <c r="BZ146" i="3"/>
  <c r="BZ147" i="3"/>
  <c r="BZ148" i="3"/>
  <c r="BZ149" i="3"/>
  <c r="BZ150" i="3"/>
  <c r="BZ151" i="3"/>
  <c r="BU145" i="3"/>
  <c r="BU146" i="3"/>
  <c r="BU147" i="3"/>
  <c r="BU148" i="3"/>
  <c r="BU149" i="3"/>
  <c r="BU150" i="3"/>
  <c r="BU151" i="3"/>
  <c r="BP152" i="3"/>
  <c r="BK152" i="3"/>
  <c r="BF152" i="3"/>
  <c r="BA152" i="3"/>
  <c r="AV152" i="3"/>
  <c r="AQ152" i="3"/>
  <c r="AL152" i="3"/>
  <c r="AG152" i="3"/>
  <c r="AB152" i="3"/>
  <c r="W152" i="3"/>
  <c r="R152" i="3"/>
  <c r="M152" i="3"/>
  <c r="H152" i="3"/>
  <c r="H130" i="3"/>
  <c r="M130" i="3"/>
  <c r="R130" i="3"/>
  <c r="W130" i="3"/>
  <c r="AB130" i="3"/>
  <c r="AG130" i="3"/>
  <c r="AL130" i="3"/>
  <c r="AQ130" i="3"/>
  <c r="AV130" i="3"/>
  <c r="BA130" i="3"/>
  <c r="BF130" i="3"/>
  <c r="BK130" i="3"/>
  <c r="BP130" i="3"/>
  <c r="BU130" i="3"/>
  <c r="BZ130" i="3"/>
  <c r="CE130" i="3"/>
  <c r="CJ130" i="3"/>
  <c r="CO130" i="3"/>
  <c r="CT130" i="3"/>
  <c r="CY130" i="3"/>
  <c r="H126" i="3"/>
  <c r="M126" i="3"/>
  <c r="R126" i="3"/>
  <c r="W126" i="3"/>
  <c r="AB126" i="3"/>
  <c r="AG126" i="3"/>
  <c r="AL126" i="3"/>
  <c r="AQ126" i="3"/>
  <c r="AV126" i="3"/>
  <c r="BA126" i="3"/>
  <c r="BF126" i="3"/>
  <c r="BK126" i="3"/>
  <c r="BP126" i="3"/>
  <c r="BU126" i="3"/>
  <c r="BZ126" i="3"/>
  <c r="CE126" i="3"/>
  <c r="CJ126" i="3"/>
  <c r="CO126" i="3"/>
  <c r="CT126" i="3"/>
  <c r="CY126" i="3"/>
  <c r="H122" i="3"/>
  <c r="M122" i="3"/>
  <c r="R122" i="3"/>
  <c r="W122" i="3"/>
  <c r="AB122" i="3"/>
  <c r="AG122" i="3"/>
  <c r="AL122" i="3"/>
  <c r="AQ122" i="3"/>
  <c r="AV122" i="3"/>
  <c r="BA122" i="3"/>
  <c r="BF122" i="3"/>
  <c r="BK122" i="3"/>
  <c r="BP122" i="3"/>
  <c r="BU122" i="3"/>
  <c r="BZ122" i="3"/>
  <c r="CE122" i="3"/>
  <c r="CJ122" i="3"/>
  <c r="CO122" i="3"/>
  <c r="CT122" i="3"/>
  <c r="CY122" i="3"/>
  <c r="H118" i="3"/>
  <c r="M118" i="3"/>
  <c r="R118" i="3"/>
  <c r="W118" i="3"/>
  <c r="AB118" i="3"/>
  <c r="AG118" i="3"/>
  <c r="AL118" i="3"/>
  <c r="AQ118" i="3"/>
  <c r="AV118" i="3"/>
  <c r="BA118" i="3"/>
  <c r="BF118" i="3"/>
  <c r="BK118" i="3"/>
  <c r="BP118" i="3"/>
  <c r="BU118" i="3"/>
  <c r="BZ118" i="3"/>
  <c r="CE118" i="3"/>
  <c r="CJ118" i="3"/>
  <c r="CO118" i="3"/>
  <c r="CT118" i="3"/>
  <c r="CY118" i="3"/>
  <c r="H114" i="3"/>
  <c r="M114" i="3"/>
  <c r="R114" i="3"/>
  <c r="W114" i="3"/>
  <c r="AB114" i="3"/>
  <c r="AG114" i="3"/>
  <c r="AL114" i="3"/>
  <c r="AQ114" i="3"/>
  <c r="AV114" i="3"/>
  <c r="BA114" i="3"/>
  <c r="BF114" i="3"/>
  <c r="BK114" i="3"/>
  <c r="BP114" i="3"/>
  <c r="BU114" i="3"/>
  <c r="BZ114" i="3"/>
  <c r="CE114" i="3"/>
  <c r="CJ114" i="3"/>
  <c r="CO114" i="3"/>
  <c r="CT114" i="3"/>
  <c r="CY114" i="3"/>
  <c r="EE114" i="3"/>
  <c r="H110" i="3"/>
  <c r="M110" i="3"/>
  <c r="R110" i="3"/>
  <c r="W110" i="3"/>
  <c r="AB110" i="3"/>
  <c r="AG110" i="3"/>
  <c r="AL110" i="3"/>
  <c r="AQ110" i="3"/>
  <c r="AV110" i="3"/>
  <c r="BA110" i="3"/>
  <c r="BF110" i="3"/>
  <c r="BK110" i="3"/>
  <c r="BP110" i="3"/>
  <c r="BU110" i="3"/>
  <c r="BZ110" i="3"/>
  <c r="CE110" i="3"/>
  <c r="CJ110" i="3"/>
  <c r="CO110" i="3"/>
  <c r="CT110" i="3"/>
  <c r="CY110" i="3"/>
  <c r="H106" i="3"/>
  <c r="M106" i="3"/>
  <c r="R106" i="3"/>
  <c r="W106" i="3"/>
  <c r="AB106" i="3"/>
  <c r="AG106" i="3"/>
  <c r="AL106" i="3"/>
  <c r="AQ106" i="3"/>
  <c r="AV106" i="3"/>
  <c r="BA106" i="3"/>
  <c r="BF106" i="3"/>
  <c r="BK106" i="3"/>
  <c r="BP106" i="3"/>
  <c r="BU106" i="3"/>
  <c r="BZ106" i="3"/>
  <c r="CE106" i="3"/>
  <c r="CJ106" i="3"/>
  <c r="CO106" i="3"/>
  <c r="CT106" i="3"/>
  <c r="CY106" i="3"/>
  <c r="H102" i="3"/>
  <c r="M102" i="3"/>
  <c r="R102" i="3"/>
  <c r="W102" i="3"/>
  <c r="AB102" i="3"/>
  <c r="AG102" i="3"/>
  <c r="AL102" i="3"/>
  <c r="AQ102" i="3"/>
  <c r="AV102" i="3"/>
  <c r="BA102" i="3"/>
  <c r="BF102" i="3"/>
  <c r="BK102" i="3"/>
  <c r="BP102" i="3"/>
  <c r="BU102" i="3"/>
  <c r="BZ102" i="3"/>
  <c r="CE102" i="3"/>
  <c r="CJ102" i="3"/>
  <c r="CO102" i="3"/>
  <c r="CT102" i="3"/>
  <c r="CY102" i="3"/>
  <c r="H98" i="3"/>
  <c r="M98" i="3"/>
  <c r="R98" i="3"/>
  <c r="W98" i="3"/>
  <c r="AB98" i="3"/>
  <c r="AG98" i="3"/>
  <c r="AL98" i="3"/>
  <c r="AQ98" i="3"/>
  <c r="AV98" i="3"/>
  <c r="BA98" i="3"/>
  <c r="BF98" i="3"/>
  <c r="BK98" i="3"/>
  <c r="BP98" i="3"/>
  <c r="BU98" i="3"/>
  <c r="BZ98" i="3"/>
  <c r="CE98" i="3"/>
  <c r="CJ98" i="3"/>
  <c r="CO98" i="3"/>
  <c r="CT98" i="3"/>
  <c r="CY98" i="3"/>
  <c r="EE98" i="3"/>
  <c r="H94" i="3"/>
  <c r="M94" i="3"/>
  <c r="R94" i="3"/>
  <c r="W94" i="3"/>
  <c r="AB94" i="3"/>
  <c r="AG94" i="3"/>
  <c r="AL94" i="3"/>
  <c r="AQ94" i="3"/>
  <c r="AV94" i="3"/>
  <c r="BA94" i="3"/>
  <c r="BF94" i="3"/>
  <c r="BK94" i="3"/>
  <c r="BP94" i="3"/>
  <c r="BU94" i="3"/>
  <c r="BZ94" i="3"/>
  <c r="CE94" i="3"/>
  <c r="CJ94" i="3"/>
  <c r="CO94" i="3"/>
  <c r="CT94" i="3"/>
  <c r="CY94" i="3"/>
  <c r="H90" i="3"/>
  <c r="M90" i="3"/>
  <c r="R90" i="3"/>
  <c r="W90" i="3"/>
  <c r="AB90" i="3"/>
  <c r="AG90" i="3"/>
  <c r="AL90" i="3"/>
  <c r="AQ90" i="3"/>
  <c r="AV90" i="3"/>
  <c r="BA90" i="3"/>
  <c r="BF90" i="3"/>
  <c r="BK90" i="3"/>
  <c r="BP90" i="3"/>
  <c r="BU90" i="3"/>
  <c r="BZ90" i="3"/>
  <c r="CE90" i="3"/>
  <c r="CJ90" i="3"/>
  <c r="CO90" i="3"/>
  <c r="CT90" i="3"/>
  <c r="CY90" i="3"/>
  <c r="H86" i="3"/>
  <c r="M86" i="3"/>
  <c r="R86" i="3"/>
  <c r="W86" i="3"/>
  <c r="AB86" i="3"/>
  <c r="AG86" i="3"/>
  <c r="AL86" i="3"/>
  <c r="AQ86" i="3"/>
  <c r="AV86" i="3"/>
  <c r="BA86" i="3"/>
  <c r="BF86" i="3"/>
  <c r="BK86" i="3"/>
  <c r="BP86" i="3"/>
  <c r="BU86" i="3"/>
  <c r="BZ86" i="3"/>
  <c r="CE86" i="3"/>
  <c r="CJ86" i="3"/>
  <c r="CO86" i="3"/>
  <c r="CT86" i="3"/>
  <c r="CY86" i="3"/>
  <c r="H82" i="3"/>
  <c r="M82" i="3"/>
  <c r="R82" i="3"/>
  <c r="W82" i="3"/>
  <c r="AB82" i="3"/>
  <c r="AG82" i="3"/>
  <c r="AL82" i="3"/>
  <c r="AQ82" i="3"/>
  <c r="AV82" i="3"/>
  <c r="BA82" i="3"/>
  <c r="BF82" i="3"/>
  <c r="BK82" i="3"/>
  <c r="BP82" i="3"/>
  <c r="BU82" i="3"/>
  <c r="BZ82" i="3"/>
  <c r="CE82" i="3"/>
  <c r="CJ82" i="3"/>
  <c r="CO82" i="3"/>
  <c r="CT82" i="3"/>
  <c r="CY82" i="3"/>
  <c r="EE82" i="3"/>
  <c r="H78" i="3"/>
  <c r="M78" i="3"/>
  <c r="R78" i="3"/>
  <c r="W78" i="3"/>
  <c r="AB78" i="3"/>
  <c r="AG78" i="3"/>
  <c r="AL78" i="3"/>
  <c r="AQ78" i="3"/>
  <c r="AV78" i="3"/>
  <c r="BA78" i="3"/>
  <c r="BF78" i="3"/>
  <c r="BK78" i="3"/>
  <c r="BP78" i="3"/>
  <c r="BU78" i="3"/>
  <c r="BZ78" i="3"/>
  <c r="CE78" i="3"/>
  <c r="CJ78" i="3"/>
  <c r="CO78" i="3"/>
  <c r="CT78" i="3"/>
  <c r="CY78" i="3"/>
  <c r="H74" i="3"/>
  <c r="M74" i="3"/>
  <c r="R74" i="3"/>
  <c r="W74" i="3"/>
  <c r="AB74" i="3"/>
  <c r="AG74" i="3"/>
  <c r="AL74" i="3"/>
  <c r="AQ74" i="3"/>
  <c r="AV74" i="3"/>
  <c r="BA74" i="3"/>
  <c r="BF74" i="3"/>
  <c r="BK74" i="3"/>
  <c r="BP74" i="3"/>
  <c r="BU74" i="3"/>
  <c r="BZ74" i="3"/>
  <c r="CE74" i="3"/>
  <c r="CJ74" i="3"/>
  <c r="CO74" i="3"/>
  <c r="CT74" i="3"/>
  <c r="CY74" i="3"/>
  <c r="H70" i="3"/>
  <c r="M70" i="3"/>
  <c r="R70" i="3"/>
  <c r="W70" i="3"/>
  <c r="AB70" i="3"/>
  <c r="AG70" i="3"/>
  <c r="AL70" i="3"/>
  <c r="AQ70" i="3"/>
  <c r="AV70" i="3"/>
  <c r="BA70" i="3"/>
  <c r="BF70" i="3"/>
  <c r="BK70" i="3"/>
  <c r="BP70" i="3"/>
  <c r="BU70" i="3"/>
  <c r="BZ70" i="3"/>
  <c r="CE70" i="3"/>
  <c r="CJ70" i="3"/>
  <c r="CO70" i="3"/>
  <c r="CT70" i="3"/>
  <c r="CY70" i="3"/>
  <c r="H66" i="3"/>
  <c r="M66" i="3"/>
  <c r="R66" i="3"/>
  <c r="W66" i="3"/>
  <c r="AB66" i="3"/>
  <c r="AG66" i="3"/>
  <c r="AL66" i="3"/>
  <c r="AQ66" i="3"/>
  <c r="AV66" i="3"/>
  <c r="BA66" i="3"/>
  <c r="BF66" i="3"/>
  <c r="BK66" i="3"/>
  <c r="BP66" i="3"/>
  <c r="BU66" i="3"/>
  <c r="BZ66" i="3"/>
  <c r="CE66" i="3"/>
  <c r="CJ66" i="3"/>
  <c r="CO66" i="3"/>
  <c r="CT66" i="3"/>
  <c r="CY66" i="3"/>
  <c r="H62" i="3"/>
  <c r="M62" i="3"/>
  <c r="R62" i="3"/>
  <c r="W62" i="3"/>
  <c r="AB62" i="3"/>
  <c r="AG62" i="3"/>
  <c r="AL62" i="3"/>
  <c r="AQ62" i="3"/>
  <c r="AV62" i="3"/>
  <c r="BA62" i="3"/>
  <c r="BF62" i="3"/>
  <c r="BK62" i="3"/>
  <c r="BP62" i="3"/>
  <c r="BU62" i="3"/>
  <c r="BZ62" i="3"/>
  <c r="CE62" i="3"/>
  <c r="CJ62" i="3"/>
  <c r="CO62" i="3"/>
  <c r="CT62" i="3"/>
  <c r="CY62" i="3"/>
  <c r="H58" i="3"/>
  <c r="M58" i="3"/>
  <c r="R58" i="3"/>
  <c r="W58" i="3"/>
  <c r="AB58" i="3"/>
  <c r="AG58" i="3"/>
  <c r="AL58" i="3"/>
  <c r="AQ58" i="3"/>
  <c r="AV58" i="3"/>
  <c r="BA58" i="3"/>
  <c r="BF58" i="3"/>
  <c r="BK58" i="3"/>
  <c r="BP58" i="3"/>
  <c r="BU58" i="3"/>
  <c r="BZ58" i="3"/>
  <c r="CE58" i="3"/>
  <c r="CJ58" i="3"/>
  <c r="CO58" i="3"/>
  <c r="CT58" i="3"/>
  <c r="CY58" i="3"/>
  <c r="H54" i="3"/>
  <c r="M54" i="3"/>
  <c r="R54" i="3"/>
  <c r="W54" i="3"/>
  <c r="AB54" i="3"/>
  <c r="AG54" i="3"/>
  <c r="AL54" i="3"/>
  <c r="AQ54" i="3"/>
  <c r="AV54" i="3"/>
  <c r="BA54" i="3"/>
  <c r="BF54" i="3"/>
  <c r="BK54" i="3"/>
  <c r="BP54" i="3"/>
  <c r="BU54" i="3"/>
  <c r="BZ54" i="3"/>
  <c r="CE54" i="3"/>
  <c r="CJ54" i="3"/>
  <c r="CO54" i="3"/>
  <c r="CT54" i="3"/>
  <c r="CY54" i="3"/>
  <c r="H50" i="3"/>
  <c r="M50" i="3"/>
  <c r="R50" i="3"/>
  <c r="W50" i="3"/>
  <c r="AB50" i="3"/>
  <c r="AG50" i="3"/>
  <c r="AL50" i="3"/>
  <c r="AQ50" i="3"/>
  <c r="AV50" i="3"/>
  <c r="BA50" i="3"/>
  <c r="BF50" i="3"/>
  <c r="BK50" i="3"/>
  <c r="BP50" i="3"/>
  <c r="BU50" i="3"/>
  <c r="BZ50" i="3"/>
  <c r="CE50" i="3"/>
  <c r="CJ50" i="3"/>
  <c r="CO50" i="3"/>
  <c r="CT50" i="3"/>
  <c r="CY50" i="3"/>
  <c r="H46" i="3"/>
  <c r="M46" i="3"/>
  <c r="R46" i="3"/>
  <c r="W46" i="3"/>
  <c r="AB46" i="3"/>
  <c r="AG46" i="3"/>
  <c r="AL46" i="3"/>
  <c r="AQ46" i="3"/>
  <c r="AV46" i="3"/>
  <c r="BA46" i="3"/>
  <c r="BF46" i="3"/>
  <c r="BK46" i="3"/>
  <c r="BP46" i="3"/>
  <c r="BU46" i="3"/>
  <c r="BZ46" i="3"/>
  <c r="CE46" i="3"/>
  <c r="CJ46" i="3"/>
  <c r="CO46" i="3"/>
  <c r="CT46" i="3"/>
  <c r="CY46" i="3"/>
  <c r="H42" i="3"/>
  <c r="M42" i="3"/>
  <c r="R42" i="3"/>
  <c r="W42" i="3"/>
  <c r="AB42" i="3"/>
  <c r="AG42" i="3"/>
  <c r="AL42" i="3"/>
  <c r="AQ42" i="3"/>
  <c r="AV42" i="3"/>
  <c r="BA42" i="3"/>
  <c r="BF42" i="3"/>
  <c r="BK42" i="3"/>
  <c r="BP42" i="3"/>
  <c r="BU42" i="3"/>
  <c r="BZ42" i="3"/>
  <c r="CE42" i="3"/>
  <c r="CJ42" i="3"/>
  <c r="CO42" i="3"/>
  <c r="CT42" i="3"/>
  <c r="CY42" i="3"/>
  <c r="H38" i="3"/>
  <c r="M38" i="3"/>
  <c r="R38" i="3"/>
  <c r="W38" i="3"/>
  <c r="AB38" i="3"/>
  <c r="AG38" i="3"/>
  <c r="AL38" i="3"/>
  <c r="AQ38" i="3"/>
  <c r="AV38" i="3"/>
  <c r="BA38" i="3"/>
  <c r="BF38" i="3"/>
  <c r="BK38" i="3"/>
  <c r="BP38" i="3"/>
  <c r="BU38" i="3"/>
  <c r="BZ38" i="3"/>
  <c r="CE38" i="3"/>
  <c r="CJ38" i="3"/>
  <c r="CO38" i="3"/>
  <c r="CT38" i="3"/>
  <c r="CY38" i="3"/>
  <c r="H34" i="3"/>
  <c r="M34" i="3"/>
  <c r="R34" i="3"/>
  <c r="W34" i="3"/>
  <c r="AB34" i="3"/>
  <c r="AG34" i="3"/>
  <c r="AL34" i="3"/>
  <c r="AQ34" i="3"/>
  <c r="AV34" i="3"/>
  <c r="BA34" i="3"/>
  <c r="BF34" i="3"/>
  <c r="BK34" i="3"/>
  <c r="BP34" i="3"/>
  <c r="BU34" i="3"/>
  <c r="BZ34" i="3"/>
  <c r="CE34" i="3"/>
  <c r="CJ34" i="3"/>
  <c r="CO34" i="3"/>
  <c r="CT34" i="3"/>
  <c r="CY34" i="3"/>
  <c r="EE34" i="3"/>
  <c r="H30" i="3"/>
  <c r="M30" i="3"/>
  <c r="R30" i="3"/>
  <c r="W30" i="3"/>
  <c r="AB30" i="3"/>
  <c r="AG30" i="3"/>
  <c r="AL30" i="3"/>
  <c r="AQ30" i="3"/>
  <c r="AV30" i="3"/>
  <c r="BA30" i="3"/>
  <c r="BF30" i="3"/>
  <c r="BK30" i="3"/>
  <c r="BP30" i="3"/>
  <c r="BU30" i="3"/>
  <c r="BZ30" i="3"/>
  <c r="CE30" i="3"/>
  <c r="CJ30" i="3"/>
  <c r="CO30" i="3"/>
  <c r="CT30" i="3"/>
  <c r="CY30" i="3"/>
  <c r="H26" i="3"/>
  <c r="M26" i="3"/>
  <c r="R26" i="3"/>
  <c r="W26" i="3"/>
  <c r="AB26" i="3"/>
  <c r="AG26" i="3"/>
  <c r="AL26" i="3"/>
  <c r="AQ26" i="3"/>
  <c r="AV26" i="3"/>
  <c r="BA26" i="3"/>
  <c r="BF26" i="3"/>
  <c r="BK26" i="3"/>
  <c r="BP26" i="3"/>
  <c r="BU26" i="3"/>
  <c r="BZ26" i="3"/>
  <c r="CE26" i="3"/>
  <c r="CJ26" i="3"/>
  <c r="CO26" i="3"/>
  <c r="CT26" i="3"/>
  <c r="CY26" i="3"/>
  <c r="H22" i="3"/>
  <c r="M22" i="3"/>
  <c r="R22" i="3"/>
  <c r="W22" i="3"/>
  <c r="AB22" i="3"/>
  <c r="AG22" i="3"/>
  <c r="AL22" i="3"/>
  <c r="AQ22" i="3"/>
  <c r="AV22" i="3"/>
  <c r="BA22" i="3"/>
  <c r="BF22" i="3"/>
  <c r="BK22" i="3"/>
  <c r="BP22" i="3"/>
  <c r="BU22" i="3"/>
  <c r="BZ22" i="3"/>
  <c r="CE22" i="3"/>
  <c r="CJ22" i="3"/>
  <c r="CO22" i="3"/>
  <c r="CT22" i="3"/>
  <c r="CY22" i="3"/>
  <c r="H18" i="3"/>
  <c r="M18" i="3"/>
  <c r="R18" i="3"/>
  <c r="W18" i="3"/>
  <c r="AB18" i="3"/>
  <c r="AG18" i="3"/>
  <c r="AL18" i="3"/>
  <c r="AQ18" i="3"/>
  <c r="AV18" i="3"/>
  <c r="BA18" i="3"/>
  <c r="BF18" i="3"/>
  <c r="BK18" i="3"/>
  <c r="BP18" i="3"/>
  <c r="BU18" i="3"/>
  <c r="BZ18" i="3"/>
  <c r="CE18" i="3"/>
  <c r="CJ18" i="3"/>
  <c r="CO18" i="3"/>
  <c r="CT18" i="3"/>
  <c r="CY18" i="3"/>
  <c r="EE18" i="3"/>
  <c r="H14" i="3"/>
  <c r="M14" i="3"/>
  <c r="R14" i="3"/>
  <c r="W14" i="3"/>
  <c r="AB14" i="3"/>
  <c r="AG14" i="3"/>
  <c r="AL14" i="3"/>
  <c r="AQ14" i="3"/>
  <c r="AV14" i="3"/>
  <c r="BA14" i="3"/>
  <c r="BF14" i="3"/>
  <c r="BK14" i="3"/>
  <c r="BP14" i="3"/>
  <c r="BU14" i="3"/>
  <c r="BZ14" i="3"/>
  <c r="CE14" i="3"/>
  <c r="CJ14" i="3"/>
  <c r="CO14" i="3"/>
  <c r="CT14" i="3"/>
  <c r="CY14" i="3"/>
  <c r="H10" i="3"/>
  <c r="M10" i="3"/>
  <c r="R10" i="3"/>
  <c r="W10" i="3"/>
  <c r="AB10" i="3"/>
  <c r="AG10" i="3"/>
  <c r="AL10" i="3"/>
  <c r="AQ10" i="3"/>
  <c r="AV10" i="3"/>
  <c r="BA10" i="3"/>
  <c r="BF10" i="3"/>
  <c r="BK10" i="3"/>
  <c r="BP10" i="3"/>
  <c r="BU10" i="3"/>
  <c r="BZ10" i="3"/>
  <c r="CE10" i="3"/>
  <c r="CJ10" i="3"/>
  <c r="CO10" i="3"/>
  <c r="CT10" i="3"/>
  <c r="CY10" i="3"/>
  <c r="H8" i="3"/>
  <c r="M8" i="3"/>
  <c r="R8" i="3"/>
  <c r="W8" i="3"/>
  <c r="AB8" i="3"/>
  <c r="AG8" i="3"/>
  <c r="AL8" i="3"/>
  <c r="AQ8" i="3"/>
  <c r="AV8" i="3"/>
  <c r="BA8" i="3"/>
  <c r="BF8" i="3"/>
  <c r="BK8" i="3"/>
  <c r="BP8" i="3"/>
  <c r="BU8" i="3"/>
  <c r="BZ8" i="3"/>
  <c r="CE8" i="3"/>
  <c r="CJ8" i="3"/>
  <c r="CO8" i="3"/>
  <c r="CT8" i="3"/>
  <c r="CY8" i="3"/>
  <c r="EC10" i="3"/>
  <c r="H12" i="3"/>
  <c r="M12" i="3"/>
  <c r="R12" i="3"/>
  <c r="W12" i="3"/>
  <c r="AB12" i="3"/>
  <c r="AG12" i="3"/>
  <c r="AL12" i="3"/>
  <c r="AQ12" i="3"/>
  <c r="AV12" i="3"/>
  <c r="BA12" i="3"/>
  <c r="BF12" i="3"/>
  <c r="BK12" i="3"/>
  <c r="BP12" i="3"/>
  <c r="BU12" i="3"/>
  <c r="BZ12" i="3"/>
  <c r="CE12" i="3"/>
  <c r="CJ12" i="3"/>
  <c r="CO12" i="3"/>
  <c r="CT12" i="3"/>
  <c r="CY12" i="3"/>
  <c r="H16" i="3"/>
  <c r="M16" i="3"/>
  <c r="R16" i="3"/>
  <c r="W16" i="3"/>
  <c r="AB16" i="3"/>
  <c r="AG16" i="3"/>
  <c r="AL16" i="3"/>
  <c r="AQ16" i="3"/>
  <c r="AV16" i="3"/>
  <c r="BA16" i="3"/>
  <c r="BF16" i="3"/>
  <c r="BK16" i="3"/>
  <c r="BP16" i="3"/>
  <c r="BU16" i="3"/>
  <c r="BZ16" i="3"/>
  <c r="CE16" i="3"/>
  <c r="CJ16" i="3"/>
  <c r="CO16" i="3"/>
  <c r="CT16" i="3"/>
  <c r="CY16" i="3"/>
  <c r="H20" i="3"/>
  <c r="M20" i="3"/>
  <c r="R20" i="3"/>
  <c r="W20" i="3"/>
  <c r="AB20" i="3"/>
  <c r="AG20" i="3"/>
  <c r="AL20" i="3"/>
  <c r="AQ20" i="3"/>
  <c r="AV20" i="3"/>
  <c r="BA20" i="3"/>
  <c r="BF20" i="3"/>
  <c r="BK20" i="3"/>
  <c r="BP20" i="3"/>
  <c r="BU20" i="3"/>
  <c r="BZ20" i="3"/>
  <c r="CE20" i="3"/>
  <c r="CJ20" i="3"/>
  <c r="CO20" i="3"/>
  <c r="CT20" i="3"/>
  <c r="CY20" i="3"/>
  <c r="H24" i="3"/>
  <c r="M24" i="3"/>
  <c r="R24" i="3"/>
  <c r="W24" i="3"/>
  <c r="AB24" i="3"/>
  <c r="AG24" i="3"/>
  <c r="AL24" i="3"/>
  <c r="AQ24" i="3"/>
  <c r="AV24" i="3"/>
  <c r="BA24" i="3"/>
  <c r="BF24" i="3"/>
  <c r="BK24" i="3"/>
  <c r="BP24" i="3"/>
  <c r="BU24" i="3"/>
  <c r="BZ24" i="3"/>
  <c r="CE24" i="3"/>
  <c r="CJ24" i="3"/>
  <c r="CO24" i="3"/>
  <c r="CT24" i="3"/>
  <c r="CY24" i="3"/>
  <c r="EC26" i="3"/>
  <c r="H28" i="3"/>
  <c r="M28" i="3"/>
  <c r="R28" i="3"/>
  <c r="W28" i="3"/>
  <c r="AB28" i="3"/>
  <c r="AG28" i="3"/>
  <c r="AL28" i="3"/>
  <c r="AQ28" i="3"/>
  <c r="AV28" i="3"/>
  <c r="BA28" i="3"/>
  <c r="BF28" i="3"/>
  <c r="BK28" i="3"/>
  <c r="BP28" i="3"/>
  <c r="BU28" i="3"/>
  <c r="BZ28" i="3"/>
  <c r="CE28" i="3"/>
  <c r="CJ28" i="3"/>
  <c r="CO28" i="3"/>
  <c r="CT28" i="3"/>
  <c r="CY28" i="3"/>
  <c r="H32" i="3"/>
  <c r="M32" i="3"/>
  <c r="R32" i="3"/>
  <c r="W32" i="3"/>
  <c r="AB32" i="3"/>
  <c r="AG32" i="3"/>
  <c r="AL32" i="3"/>
  <c r="AQ32" i="3"/>
  <c r="AV32" i="3"/>
  <c r="BA32" i="3"/>
  <c r="BF32" i="3"/>
  <c r="BK32" i="3"/>
  <c r="BP32" i="3"/>
  <c r="BU32" i="3"/>
  <c r="BZ32" i="3"/>
  <c r="CE32" i="3"/>
  <c r="CJ32" i="3"/>
  <c r="CO32" i="3"/>
  <c r="CT32" i="3"/>
  <c r="CY32" i="3"/>
  <c r="H36" i="3"/>
  <c r="M36" i="3"/>
  <c r="R36" i="3"/>
  <c r="W36" i="3"/>
  <c r="AB36" i="3"/>
  <c r="AG36" i="3"/>
  <c r="AL36" i="3"/>
  <c r="AQ36" i="3"/>
  <c r="AV36" i="3"/>
  <c r="BA36" i="3"/>
  <c r="BF36" i="3"/>
  <c r="BK36" i="3"/>
  <c r="BP36" i="3"/>
  <c r="BU36" i="3"/>
  <c r="BZ36" i="3"/>
  <c r="CE36" i="3"/>
  <c r="CJ36" i="3"/>
  <c r="CO36" i="3"/>
  <c r="CT36" i="3"/>
  <c r="CY36" i="3"/>
  <c r="H40" i="3"/>
  <c r="M40" i="3"/>
  <c r="R40" i="3"/>
  <c r="W40" i="3"/>
  <c r="AB40" i="3"/>
  <c r="AG40" i="3"/>
  <c r="AL40" i="3"/>
  <c r="AQ40" i="3"/>
  <c r="AV40" i="3"/>
  <c r="BA40" i="3"/>
  <c r="BF40" i="3"/>
  <c r="BK40" i="3"/>
  <c r="BP40" i="3"/>
  <c r="BU40" i="3"/>
  <c r="BZ40" i="3"/>
  <c r="CE40" i="3"/>
  <c r="CJ40" i="3"/>
  <c r="CO40" i="3"/>
  <c r="CT40" i="3"/>
  <c r="CY40" i="3"/>
  <c r="EC42" i="3"/>
  <c r="H44" i="3"/>
  <c r="M44" i="3"/>
  <c r="R44" i="3"/>
  <c r="W44" i="3"/>
  <c r="AB44" i="3"/>
  <c r="AG44" i="3"/>
  <c r="AL44" i="3"/>
  <c r="AQ44" i="3"/>
  <c r="AV44" i="3"/>
  <c r="BA44" i="3"/>
  <c r="BF44" i="3"/>
  <c r="BK44" i="3"/>
  <c r="BP44" i="3"/>
  <c r="BU44" i="3"/>
  <c r="BZ44" i="3"/>
  <c r="CE44" i="3"/>
  <c r="CJ44" i="3"/>
  <c r="CO44" i="3"/>
  <c r="CT44" i="3"/>
  <c r="CY44" i="3"/>
  <c r="H48" i="3"/>
  <c r="M48" i="3"/>
  <c r="R48" i="3"/>
  <c r="W48" i="3"/>
  <c r="AB48" i="3"/>
  <c r="AG48" i="3"/>
  <c r="AL48" i="3"/>
  <c r="AQ48" i="3"/>
  <c r="AV48" i="3"/>
  <c r="BA48" i="3"/>
  <c r="BF48" i="3"/>
  <c r="BK48" i="3"/>
  <c r="BP48" i="3"/>
  <c r="BU48" i="3"/>
  <c r="BZ48" i="3"/>
  <c r="CE48" i="3"/>
  <c r="CJ48" i="3"/>
  <c r="CO48" i="3"/>
  <c r="CT48" i="3"/>
  <c r="CY48" i="3"/>
  <c r="H52" i="3"/>
  <c r="M52" i="3"/>
  <c r="R52" i="3"/>
  <c r="W52" i="3"/>
  <c r="AB52" i="3"/>
  <c r="AG52" i="3"/>
  <c r="AL52" i="3"/>
  <c r="AQ52" i="3"/>
  <c r="AV52" i="3"/>
  <c r="BA52" i="3"/>
  <c r="BF52" i="3"/>
  <c r="BK52" i="3"/>
  <c r="BP52" i="3"/>
  <c r="BU52" i="3"/>
  <c r="BZ52" i="3"/>
  <c r="CE52" i="3"/>
  <c r="CJ52" i="3"/>
  <c r="CO52" i="3"/>
  <c r="CT52" i="3"/>
  <c r="CY52" i="3"/>
  <c r="H56" i="3"/>
  <c r="M56" i="3"/>
  <c r="R56" i="3"/>
  <c r="W56" i="3"/>
  <c r="AB56" i="3"/>
  <c r="AG56" i="3"/>
  <c r="AL56" i="3"/>
  <c r="AQ56" i="3"/>
  <c r="AV56" i="3"/>
  <c r="BA56" i="3"/>
  <c r="BF56" i="3"/>
  <c r="BK56" i="3"/>
  <c r="BP56" i="3"/>
  <c r="BU56" i="3"/>
  <c r="BZ56" i="3"/>
  <c r="CE56" i="3"/>
  <c r="CJ56" i="3"/>
  <c r="CO56" i="3"/>
  <c r="CT56" i="3"/>
  <c r="CY56" i="3"/>
  <c r="EC58" i="3"/>
  <c r="H60" i="3"/>
  <c r="M60" i="3"/>
  <c r="R60" i="3"/>
  <c r="W60" i="3"/>
  <c r="AB60" i="3"/>
  <c r="AG60" i="3"/>
  <c r="AL60" i="3"/>
  <c r="AQ60" i="3"/>
  <c r="AV60" i="3"/>
  <c r="BA60" i="3"/>
  <c r="BF60" i="3"/>
  <c r="BK60" i="3"/>
  <c r="BP60" i="3"/>
  <c r="BU60" i="3"/>
  <c r="BZ60" i="3"/>
  <c r="CE60" i="3"/>
  <c r="CJ60" i="3"/>
  <c r="CO60" i="3"/>
  <c r="CT60" i="3"/>
  <c r="CY60" i="3"/>
  <c r="EC62" i="3"/>
  <c r="H64" i="3"/>
  <c r="M64" i="3"/>
  <c r="R64" i="3"/>
  <c r="W64" i="3"/>
  <c r="AB64" i="3"/>
  <c r="AG64" i="3"/>
  <c r="AL64" i="3"/>
  <c r="AQ64" i="3"/>
  <c r="AV64" i="3"/>
  <c r="BA64" i="3"/>
  <c r="BF64" i="3"/>
  <c r="BK64" i="3"/>
  <c r="BP64" i="3"/>
  <c r="BU64" i="3"/>
  <c r="BZ64" i="3"/>
  <c r="CE64" i="3"/>
  <c r="CJ64" i="3"/>
  <c r="CO64" i="3"/>
  <c r="CT64" i="3"/>
  <c r="CY64" i="3"/>
  <c r="H68" i="3"/>
  <c r="M68" i="3"/>
  <c r="R68" i="3"/>
  <c r="W68" i="3"/>
  <c r="AB68" i="3"/>
  <c r="AG68" i="3"/>
  <c r="AL68" i="3"/>
  <c r="AQ68" i="3"/>
  <c r="AV68" i="3"/>
  <c r="BA68" i="3"/>
  <c r="BF68" i="3"/>
  <c r="BK68" i="3"/>
  <c r="BP68" i="3"/>
  <c r="BU68" i="3"/>
  <c r="BZ68" i="3"/>
  <c r="CE68" i="3"/>
  <c r="CJ68" i="3"/>
  <c r="CO68" i="3"/>
  <c r="CT68" i="3"/>
  <c r="CY68" i="3"/>
  <c r="H72" i="3"/>
  <c r="M72" i="3"/>
  <c r="R72" i="3"/>
  <c r="W72" i="3"/>
  <c r="AB72" i="3"/>
  <c r="AG72" i="3"/>
  <c r="AL72" i="3"/>
  <c r="AQ72" i="3"/>
  <c r="AV72" i="3"/>
  <c r="BA72" i="3"/>
  <c r="BF72" i="3"/>
  <c r="BK72" i="3"/>
  <c r="BP72" i="3"/>
  <c r="BU72" i="3"/>
  <c r="BZ72" i="3"/>
  <c r="CE72" i="3"/>
  <c r="CJ72" i="3"/>
  <c r="CO72" i="3"/>
  <c r="CT72" i="3"/>
  <c r="CY72" i="3"/>
  <c r="EC74" i="3"/>
  <c r="H76" i="3"/>
  <c r="M76" i="3"/>
  <c r="R76" i="3"/>
  <c r="W76" i="3"/>
  <c r="AB76" i="3"/>
  <c r="AG76" i="3"/>
  <c r="AL76" i="3"/>
  <c r="AQ76" i="3"/>
  <c r="AV76" i="3"/>
  <c r="BA76" i="3"/>
  <c r="BF76" i="3"/>
  <c r="BK76" i="3"/>
  <c r="BP76" i="3"/>
  <c r="BU76" i="3"/>
  <c r="BZ76" i="3"/>
  <c r="CE76" i="3"/>
  <c r="CJ76" i="3"/>
  <c r="CO76" i="3"/>
  <c r="CT76" i="3"/>
  <c r="CY76" i="3"/>
  <c r="H80" i="3"/>
  <c r="M80" i="3"/>
  <c r="R80" i="3"/>
  <c r="W80" i="3"/>
  <c r="AB80" i="3"/>
  <c r="AG80" i="3"/>
  <c r="AL80" i="3"/>
  <c r="AQ80" i="3"/>
  <c r="AV80" i="3"/>
  <c r="BA80" i="3"/>
  <c r="BF80" i="3"/>
  <c r="BK80" i="3"/>
  <c r="BP80" i="3"/>
  <c r="BU80" i="3"/>
  <c r="BZ80" i="3"/>
  <c r="CE80" i="3"/>
  <c r="CJ80" i="3"/>
  <c r="CO80" i="3"/>
  <c r="CT80" i="3"/>
  <c r="CY80" i="3"/>
  <c r="H84" i="3"/>
  <c r="M84" i="3"/>
  <c r="R84" i="3"/>
  <c r="W84" i="3"/>
  <c r="AB84" i="3"/>
  <c r="AG84" i="3"/>
  <c r="AL84" i="3"/>
  <c r="AQ84" i="3"/>
  <c r="AV84" i="3"/>
  <c r="BA84" i="3"/>
  <c r="BF84" i="3"/>
  <c r="BK84" i="3"/>
  <c r="BP84" i="3"/>
  <c r="BU84" i="3"/>
  <c r="BZ84" i="3"/>
  <c r="CE84" i="3"/>
  <c r="CJ84" i="3"/>
  <c r="CO84" i="3"/>
  <c r="CT84" i="3"/>
  <c r="CY84" i="3"/>
  <c r="H88" i="3"/>
  <c r="M88" i="3"/>
  <c r="R88" i="3"/>
  <c r="W88" i="3"/>
  <c r="AB88" i="3"/>
  <c r="AG88" i="3"/>
  <c r="AL88" i="3"/>
  <c r="AQ88" i="3"/>
  <c r="AV88" i="3"/>
  <c r="BA88" i="3"/>
  <c r="BF88" i="3"/>
  <c r="BK88" i="3"/>
  <c r="BP88" i="3"/>
  <c r="BU88" i="3"/>
  <c r="BZ88" i="3"/>
  <c r="CE88" i="3"/>
  <c r="CJ88" i="3"/>
  <c r="CO88" i="3"/>
  <c r="CT88" i="3"/>
  <c r="CY88" i="3"/>
  <c r="EC90" i="3"/>
  <c r="H92" i="3"/>
  <c r="M92" i="3"/>
  <c r="R92" i="3"/>
  <c r="W92" i="3"/>
  <c r="AB92" i="3"/>
  <c r="AG92" i="3"/>
  <c r="AL92" i="3"/>
  <c r="AQ92" i="3"/>
  <c r="AV92" i="3"/>
  <c r="BA92" i="3"/>
  <c r="BF92" i="3"/>
  <c r="BK92" i="3"/>
  <c r="BP92" i="3"/>
  <c r="BU92" i="3"/>
  <c r="BZ92" i="3"/>
  <c r="CE92" i="3"/>
  <c r="CJ92" i="3"/>
  <c r="CO92" i="3"/>
  <c r="CT92" i="3"/>
  <c r="CY92" i="3"/>
  <c r="H96" i="3"/>
  <c r="M96" i="3"/>
  <c r="R96" i="3"/>
  <c r="W96" i="3"/>
  <c r="AB96" i="3"/>
  <c r="AG96" i="3"/>
  <c r="AL96" i="3"/>
  <c r="AQ96" i="3"/>
  <c r="AV96" i="3"/>
  <c r="BA96" i="3"/>
  <c r="BF96" i="3"/>
  <c r="BK96" i="3"/>
  <c r="BP96" i="3"/>
  <c r="BU96" i="3"/>
  <c r="BZ96" i="3"/>
  <c r="CE96" i="3"/>
  <c r="CJ96" i="3"/>
  <c r="CO96" i="3"/>
  <c r="CT96" i="3"/>
  <c r="CY96" i="3"/>
  <c r="H100" i="3"/>
  <c r="M100" i="3"/>
  <c r="R100" i="3"/>
  <c r="W100" i="3"/>
  <c r="AB100" i="3"/>
  <c r="AG100" i="3"/>
  <c r="AL100" i="3"/>
  <c r="AQ100" i="3"/>
  <c r="AV100" i="3"/>
  <c r="BA100" i="3"/>
  <c r="BF100" i="3"/>
  <c r="BK100" i="3"/>
  <c r="BP100" i="3"/>
  <c r="BU100" i="3"/>
  <c r="BZ100" i="3"/>
  <c r="CE100" i="3"/>
  <c r="CJ100" i="3"/>
  <c r="CO100" i="3"/>
  <c r="CT100" i="3"/>
  <c r="CY100" i="3"/>
  <c r="H104" i="3"/>
  <c r="M104" i="3"/>
  <c r="R104" i="3"/>
  <c r="W104" i="3"/>
  <c r="AB104" i="3"/>
  <c r="AG104" i="3"/>
  <c r="AL104" i="3"/>
  <c r="AQ104" i="3"/>
  <c r="AV104" i="3"/>
  <c r="BA104" i="3"/>
  <c r="BF104" i="3"/>
  <c r="BK104" i="3"/>
  <c r="BP104" i="3"/>
  <c r="BU104" i="3"/>
  <c r="BZ104" i="3"/>
  <c r="CE104" i="3"/>
  <c r="CJ104" i="3"/>
  <c r="CO104" i="3"/>
  <c r="CT104" i="3"/>
  <c r="CY104" i="3"/>
  <c r="EC106" i="3"/>
  <c r="H108" i="3"/>
  <c r="M108" i="3"/>
  <c r="R108" i="3"/>
  <c r="W108" i="3"/>
  <c r="AB108" i="3"/>
  <c r="AG108" i="3"/>
  <c r="AL108" i="3"/>
  <c r="AQ108" i="3"/>
  <c r="AV108" i="3"/>
  <c r="BA108" i="3"/>
  <c r="BF108" i="3"/>
  <c r="BK108" i="3"/>
  <c r="BP108" i="3"/>
  <c r="BU108" i="3"/>
  <c r="BZ108" i="3"/>
  <c r="CE108" i="3"/>
  <c r="CJ108" i="3"/>
  <c r="CO108" i="3"/>
  <c r="CT108" i="3"/>
  <c r="CY108" i="3"/>
  <c r="H112" i="3"/>
  <c r="M112" i="3"/>
  <c r="R112" i="3"/>
  <c r="W112" i="3"/>
  <c r="AB112" i="3"/>
  <c r="AG112" i="3"/>
  <c r="AL112" i="3"/>
  <c r="AQ112" i="3"/>
  <c r="AV112" i="3"/>
  <c r="BA112" i="3"/>
  <c r="BF112" i="3"/>
  <c r="BK112" i="3"/>
  <c r="BP112" i="3"/>
  <c r="BU112" i="3"/>
  <c r="BZ112" i="3"/>
  <c r="CE112" i="3"/>
  <c r="CJ112" i="3"/>
  <c r="CO112" i="3"/>
  <c r="CT112" i="3"/>
  <c r="CY112" i="3"/>
  <c r="H116" i="3"/>
  <c r="M116" i="3"/>
  <c r="R116" i="3"/>
  <c r="W116" i="3"/>
  <c r="AB116" i="3"/>
  <c r="AG116" i="3"/>
  <c r="AL116" i="3"/>
  <c r="AQ116" i="3"/>
  <c r="AV116" i="3"/>
  <c r="BA116" i="3"/>
  <c r="BF116" i="3"/>
  <c r="BK116" i="3"/>
  <c r="BP116" i="3"/>
  <c r="BU116" i="3"/>
  <c r="BZ116" i="3"/>
  <c r="CE116" i="3"/>
  <c r="CJ116" i="3"/>
  <c r="CO116" i="3"/>
  <c r="CT116" i="3"/>
  <c r="CY116" i="3"/>
  <c r="H120" i="3"/>
  <c r="M120" i="3"/>
  <c r="R120" i="3"/>
  <c r="W120" i="3"/>
  <c r="AB120" i="3"/>
  <c r="AG120" i="3"/>
  <c r="AL120" i="3"/>
  <c r="AQ120" i="3"/>
  <c r="AV120" i="3"/>
  <c r="BA120" i="3"/>
  <c r="BF120" i="3"/>
  <c r="BK120" i="3"/>
  <c r="BP120" i="3"/>
  <c r="BU120" i="3"/>
  <c r="BZ120" i="3"/>
  <c r="CE120" i="3"/>
  <c r="CJ120" i="3"/>
  <c r="CO120" i="3"/>
  <c r="CT120" i="3"/>
  <c r="CY120" i="3"/>
  <c r="EC122" i="3"/>
  <c r="H124" i="3"/>
  <c r="M124" i="3"/>
  <c r="R124" i="3"/>
  <c r="W124" i="3"/>
  <c r="AB124" i="3"/>
  <c r="AG124" i="3"/>
  <c r="AL124" i="3"/>
  <c r="AQ124" i="3"/>
  <c r="AV124" i="3"/>
  <c r="BA124" i="3"/>
  <c r="BF124" i="3"/>
  <c r="BK124" i="3"/>
  <c r="BP124" i="3"/>
  <c r="BU124" i="3"/>
  <c r="BZ124" i="3"/>
  <c r="CE124" i="3"/>
  <c r="CJ124" i="3"/>
  <c r="CO124" i="3"/>
  <c r="CT124" i="3"/>
  <c r="CY124" i="3"/>
  <c r="H128" i="3"/>
  <c r="M128" i="3"/>
  <c r="R128" i="3"/>
  <c r="W128" i="3"/>
  <c r="AB128" i="3"/>
  <c r="AG128" i="3"/>
  <c r="AL128" i="3"/>
  <c r="AQ128" i="3"/>
  <c r="AV128" i="3"/>
  <c r="BA128" i="3"/>
  <c r="BF128" i="3"/>
  <c r="BK128" i="3"/>
  <c r="BP128" i="3"/>
  <c r="BU128" i="3"/>
  <c r="BZ128" i="3"/>
  <c r="CE128" i="3"/>
  <c r="CJ128" i="3"/>
  <c r="CO128" i="3"/>
  <c r="CT128" i="3"/>
  <c r="CY128" i="3"/>
  <c r="DX7" i="3"/>
  <c r="DD7" i="3"/>
  <c r="DI7" i="3"/>
  <c r="DN7" i="3"/>
  <c r="DS7" i="3"/>
  <c r="H7" i="3"/>
  <c r="M7" i="3"/>
  <c r="R7" i="3"/>
  <c r="W7" i="3"/>
  <c r="AB7" i="3"/>
  <c r="AG7" i="3"/>
  <c r="AL7" i="3"/>
  <c r="AQ7" i="3"/>
  <c r="AV7" i="3"/>
  <c r="BA7" i="3"/>
  <c r="BF7" i="3"/>
  <c r="BK7" i="3"/>
  <c r="BP7" i="3"/>
  <c r="CE7" i="3"/>
  <c r="CJ7" i="3"/>
  <c r="CO7" i="3"/>
  <c r="CT7" i="3"/>
  <c r="CY7" i="3"/>
  <c r="DZ7" i="3"/>
  <c r="DX127" i="3"/>
  <c r="DX123" i="3"/>
  <c r="DX119" i="3"/>
  <c r="DX115" i="3"/>
  <c r="DX111" i="3"/>
  <c r="DX107" i="3"/>
  <c r="DX103" i="3"/>
  <c r="DX99" i="3"/>
  <c r="DX95" i="3"/>
  <c r="DX91" i="3"/>
  <c r="DX87" i="3"/>
  <c r="DX83" i="3"/>
  <c r="DX79" i="3"/>
  <c r="DX75" i="3"/>
  <c r="DX71" i="3"/>
  <c r="DX67" i="3"/>
  <c r="DX63" i="3"/>
  <c r="DX59" i="3"/>
  <c r="DX55" i="3"/>
  <c r="DX51" i="3"/>
  <c r="DX47" i="3"/>
  <c r="DX43" i="3"/>
  <c r="DX39" i="3"/>
  <c r="DX35" i="3"/>
  <c r="DX31" i="3"/>
  <c r="DX27" i="3"/>
  <c r="DX23" i="3"/>
  <c r="DX19" i="3"/>
  <c r="DX15" i="3"/>
  <c r="DX11" i="3"/>
  <c r="DS127" i="3"/>
  <c r="DS123" i="3"/>
  <c r="DS119" i="3"/>
  <c r="DS115" i="3"/>
  <c r="DS111" i="3"/>
  <c r="DS107" i="3"/>
  <c r="DS103" i="3"/>
  <c r="DS99" i="3"/>
  <c r="DS95" i="3"/>
  <c r="DS91" i="3"/>
  <c r="DS87" i="3"/>
  <c r="DS83" i="3"/>
  <c r="DS79" i="3"/>
  <c r="DS75" i="3"/>
  <c r="DS71" i="3"/>
  <c r="DS67" i="3"/>
  <c r="DS63" i="3"/>
  <c r="DS59" i="3"/>
  <c r="DS55" i="3"/>
  <c r="DS51" i="3"/>
  <c r="DS47" i="3"/>
  <c r="DS43" i="3"/>
  <c r="DS39" i="3"/>
  <c r="DS35" i="3"/>
  <c r="DS31" i="3"/>
  <c r="DS27" i="3"/>
  <c r="DS23" i="3"/>
  <c r="DS19" i="3"/>
  <c r="DS15" i="3"/>
  <c r="DS11" i="3"/>
  <c r="DN127" i="3"/>
  <c r="DN123" i="3"/>
  <c r="DN119" i="3"/>
  <c r="DN115" i="3"/>
  <c r="DN111" i="3"/>
  <c r="DN107" i="3"/>
  <c r="DN103" i="3"/>
  <c r="DN99" i="3"/>
  <c r="DN95" i="3"/>
  <c r="DN91" i="3"/>
  <c r="DN87" i="3"/>
  <c r="DN83" i="3"/>
  <c r="DN79" i="3"/>
  <c r="DN75" i="3"/>
  <c r="DN71" i="3"/>
  <c r="DN67" i="3"/>
  <c r="DN63" i="3"/>
  <c r="DN59" i="3"/>
  <c r="DN55" i="3"/>
  <c r="DN51" i="3"/>
  <c r="DN47" i="3"/>
  <c r="DN43" i="3"/>
  <c r="DN39" i="3"/>
  <c r="DN35" i="3"/>
  <c r="DN31" i="3"/>
  <c r="DN27" i="3"/>
  <c r="DN23" i="3"/>
  <c r="DN19" i="3"/>
  <c r="DN15" i="3"/>
  <c r="DN11" i="3"/>
  <c r="DI127" i="3"/>
  <c r="DI123" i="3"/>
  <c r="DI119" i="3"/>
  <c r="DI115" i="3"/>
  <c r="DI111" i="3"/>
  <c r="DI107" i="3"/>
  <c r="DI103" i="3"/>
  <c r="DI99" i="3"/>
  <c r="DI95" i="3"/>
  <c r="DI91" i="3"/>
  <c r="DI87" i="3"/>
  <c r="DI83" i="3"/>
  <c r="DI79" i="3"/>
  <c r="DI75" i="3"/>
  <c r="DI71" i="3"/>
  <c r="DI67" i="3"/>
  <c r="DI63" i="3"/>
  <c r="DI59" i="3"/>
  <c r="DI55" i="3"/>
  <c r="DI51" i="3"/>
  <c r="DI47" i="3"/>
  <c r="DI43" i="3"/>
  <c r="DI39" i="3"/>
  <c r="DI35" i="3"/>
  <c r="DI31" i="3"/>
  <c r="DI27" i="3"/>
  <c r="DI23" i="3"/>
  <c r="DI19" i="3"/>
  <c r="DI15" i="3"/>
  <c r="DI11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CY127" i="3"/>
  <c r="CY123" i="3"/>
  <c r="CY119" i="3"/>
  <c r="CY115" i="3"/>
  <c r="CY111" i="3"/>
  <c r="CY107" i="3"/>
  <c r="CY103" i="3"/>
  <c r="CY99" i="3"/>
  <c r="CY95" i="3"/>
  <c r="CY91" i="3"/>
  <c r="CY87" i="3"/>
  <c r="CY83" i="3"/>
  <c r="CY79" i="3"/>
  <c r="CY75" i="3"/>
  <c r="CY71" i="3"/>
  <c r="CY67" i="3"/>
  <c r="CY63" i="3"/>
  <c r="CY59" i="3"/>
  <c r="CY55" i="3"/>
  <c r="CY51" i="3"/>
  <c r="CY47" i="3"/>
  <c r="CY43" i="3"/>
  <c r="CY39" i="3"/>
  <c r="CY35" i="3"/>
  <c r="CY31" i="3"/>
  <c r="CY27" i="3"/>
  <c r="CY23" i="3"/>
  <c r="CY19" i="3"/>
  <c r="CY15" i="3"/>
  <c r="CY11" i="3"/>
  <c r="CT127" i="3"/>
  <c r="CT123" i="3"/>
  <c r="CT119" i="3"/>
  <c r="CT115" i="3"/>
  <c r="CT111" i="3"/>
  <c r="CT107" i="3"/>
  <c r="CT103" i="3"/>
  <c r="CT99" i="3"/>
  <c r="CT95" i="3"/>
  <c r="CT91" i="3"/>
  <c r="CT87" i="3"/>
  <c r="CT83" i="3"/>
  <c r="CT79" i="3"/>
  <c r="CT75" i="3"/>
  <c r="CT71" i="3"/>
  <c r="CT67" i="3"/>
  <c r="CT63" i="3"/>
  <c r="CT59" i="3"/>
  <c r="CT55" i="3"/>
  <c r="CT51" i="3"/>
  <c r="CT47" i="3"/>
  <c r="CT43" i="3"/>
  <c r="CT39" i="3"/>
  <c r="CT35" i="3"/>
  <c r="CT31" i="3"/>
  <c r="CT27" i="3"/>
  <c r="CT23" i="3"/>
  <c r="CT19" i="3"/>
  <c r="CT15" i="3"/>
  <c r="CT11" i="3"/>
  <c r="CO127" i="3"/>
  <c r="CO123" i="3"/>
  <c r="CO119" i="3"/>
  <c r="CO115" i="3"/>
  <c r="CO111" i="3"/>
  <c r="CO107" i="3"/>
  <c r="CO103" i="3"/>
  <c r="CO99" i="3"/>
  <c r="CO95" i="3"/>
  <c r="CO91" i="3"/>
  <c r="CO87" i="3"/>
  <c r="CO83" i="3"/>
  <c r="CO79" i="3"/>
  <c r="CO75" i="3"/>
  <c r="CO71" i="3"/>
  <c r="CO67" i="3"/>
  <c r="CO63" i="3"/>
  <c r="CO59" i="3"/>
  <c r="CO55" i="3"/>
  <c r="CO51" i="3"/>
  <c r="CO47" i="3"/>
  <c r="CO43" i="3"/>
  <c r="CO39" i="3"/>
  <c r="CO35" i="3"/>
  <c r="CO31" i="3"/>
  <c r="CO27" i="3"/>
  <c r="CO23" i="3"/>
  <c r="CO19" i="3"/>
  <c r="CO15" i="3"/>
  <c r="CO11" i="3"/>
  <c r="CJ127" i="3"/>
  <c r="CJ123" i="3"/>
  <c r="CJ119" i="3"/>
  <c r="CJ115" i="3"/>
  <c r="CJ111" i="3"/>
  <c r="CJ107" i="3"/>
  <c r="CJ103" i="3"/>
  <c r="CJ99" i="3"/>
  <c r="CJ95" i="3"/>
  <c r="CJ91" i="3"/>
  <c r="CJ87" i="3"/>
  <c r="CJ83" i="3"/>
  <c r="CJ79" i="3"/>
  <c r="CJ75" i="3"/>
  <c r="CJ71" i="3"/>
  <c r="CJ67" i="3"/>
  <c r="CJ63" i="3"/>
  <c r="CJ59" i="3"/>
  <c r="CJ55" i="3"/>
  <c r="CJ51" i="3"/>
  <c r="CJ47" i="3"/>
  <c r="CJ43" i="3"/>
  <c r="CJ39" i="3"/>
  <c r="CJ35" i="3"/>
  <c r="CJ31" i="3"/>
  <c r="CJ27" i="3"/>
  <c r="CJ23" i="3"/>
  <c r="CJ19" i="3"/>
  <c r="CJ15" i="3"/>
  <c r="CJ11" i="3"/>
  <c r="CE127" i="3"/>
  <c r="CE123" i="3"/>
  <c r="CE119" i="3"/>
  <c r="CE115" i="3"/>
  <c r="CE111" i="3"/>
  <c r="CE107" i="3"/>
  <c r="CE103" i="3"/>
  <c r="CE99" i="3"/>
  <c r="CE95" i="3"/>
  <c r="CE91" i="3"/>
  <c r="CE87" i="3"/>
  <c r="CE83" i="3"/>
  <c r="CE79" i="3"/>
  <c r="CE75" i="3"/>
  <c r="CE71" i="3"/>
  <c r="CE67" i="3"/>
  <c r="CE63" i="3"/>
  <c r="CE59" i="3"/>
  <c r="CE51" i="3"/>
  <c r="CE47" i="3"/>
  <c r="CE43" i="3"/>
  <c r="CE39" i="3"/>
  <c r="CE35" i="3"/>
  <c r="CE31" i="3"/>
  <c r="CE27" i="3"/>
  <c r="CE23" i="3"/>
  <c r="CE19" i="3"/>
  <c r="CE15" i="3"/>
  <c r="CE11" i="3"/>
  <c r="BZ127" i="3"/>
  <c r="BZ123" i="3"/>
  <c r="BZ119" i="3"/>
  <c r="BZ115" i="3"/>
  <c r="BZ111" i="3"/>
  <c r="BZ107" i="3"/>
  <c r="BZ103" i="3"/>
  <c r="BZ99" i="3"/>
  <c r="BZ95" i="3"/>
  <c r="BZ91" i="3"/>
  <c r="BZ87" i="3"/>
  <c r="BZ83" i="3"/>
  <c r="BZ79" i="3"/>
  <c r="BZ75" i="3"/>
  <c r="BZ71" i="3"/>
  <c r="BZ67" i="3"/>
  <c r="BZ63" i="3"/>
  <c r="BZ59" i="3"/>
  <c r="BZ55" i="3"/>
  <c r="BZ51" i="3"/>
  <c r="BZ47" i="3"/>
  <c r="BZ43" i="3"/>
  <c r="BZ39" i="3"/>
  <c r="BZ35" i="3"/>
  <c r="BZ31" i="3"/>
  <c r="BZ27" i="3"/>
  <c r="BZ23" i="3"/>
  <c r="BZ19" i="3"/>
  <c r="BZ15" i="3"/>
  <c r="BZ11" i="3"/>
  <c r="BZ7" i="3"/>
  <c r="BU127" i="3"/>
  <c r="BU123" i="3"/>
  <c r="BU119" i="3"/>
  <c r="BU115" i="3"/>
  <c r="BU111" i="3"/>
  <c r="BU107" i="3"/>
  <c r="BU103" i="3"/>
  <c r="BU99" i="3"/>
  <c r="BU95" i="3"/>
  <c r="BU91" i="3"/>
  <c r="BU87" i="3"/>
  <c r="BU83" i="3"/>
  <c r="BU79" i="3"/>
  <c r="BU75" i="3"/>
  <c r="BU71" i="3"/>
  <c r="BU67" i="3"/>
  <c r="BU63" i="3"/>
  <c r="BU59" i="3"/>
  <c r="BU55" i="3"/>
  <c r="BU51" i="3"/>
  <c r="BU47" i="3"/>
  <c r="BU43" i="3"/>
  <c r="BU39" i="3"/>
  <c r="BU35" i="3"/>
  <c r="BU31" i="3"/>
  <c r="BU27" i="3"/>
  <c r="BU23" i="3"/>
  <c r="BU19" i="3"/>
  <c r="BU15" i="3"/>
  <c r="BU11" i="3"/>
  <c r="BU7" i="3"/>
  <c r="BP127" i="3"/>
  <c r="BP123" i="3"/>
  <c r="BP119" i="3"/>
  <c r="BP115" i="3"/>
  <c r="BP111" i="3"/>
  <c r="BP107" i="3"/>
  <c r="BP103" i="3"/>
  <c r="BP99" i="3"/>
  <c r="BP95" i="3"/>
  <c r="BP91" i="3"/>
  <c r="BP87" i="3"/>
  <c r="BP83" i="3"/>
  <c r="BP79" i="3"/>
  <c r="BP75" i="3"/>
  <c r="BP71" i="3"/>
  <c r="BP67" i="3"/>
  <c r="BP63" i="3"/>
  <c r="BP59" i="3"/>
  <c r="BP55" i="3"/>
  <c r="BP51" i="3"/>
  <c r="BP47" i="3"/>
  <c r="BP43" i="3"/>
  <c r="BP39" i="3"/>
  <c r="BP35" i="3"/>
  <c r="BP31" i="3"/>
  <c r="BP27" i="3"/>
  <c r="BP23" i="3"/>
  <c r="BP19" i="3"/>
  <c r="BP15" i="3"/>
  <c r="BP11" i="3"/>
  <c r="BK127" i="3"/>
  <c r="BK123" i="3"/>
  <c r="BK119" i="3"/>
  <c r="BK115" i="3"/>
  <c r="BK111" i="3"/>
  <c r="BK107" i="3"/>
  <c r="BK103" i="3"/>
  <c r="BK99" i="3"/>
  <c r="BK95" i="3"/>
  <c r="BK91" i="3"/>
  <c r="BK87" i="3"/>
  <c r="BK83" i="3"/>
  <c r="BK79" i="3"/>
  <c r="BK75" i="3"/>
  <c r="BK71" i="3"/>
  <c r="BK67" i="3"/>
  <c r="BK63" i="3"/>
  <c r="BK59" i="3"/>
  <c r="BK55" i="3"/>
  <c r="BK51" i="3"/>
  <c r="BK47" i="3"/>
  <c r="BK43" i="3"/>
  <c r="BK39" i="3"/>
  <c r="BK35" i="3"/>
  <c r="BK31" i="3"/>
  <c r="BK27" i="3"/>
  <c r="BK23" i="3"/>
  <c r="BK19" i="3"/>
  <c r="BK15" i="3"/>
  <c r="BK11" i="3"/>
  <c r="BF127" i="3"/>
  <c r="BF123" i="3"/>
  <c r="BF119" i="3"/>
  <c r="BF115" i="3"/>
  <c r="BF111" i="3"/>
  <c r="BF107" i="3"/>
  <c r="BF103" i="3"/>
  <c r="BF99" i="3"/>
  <c r="BF95" i="3"/>
  <c r="BF91" i="3"/>
  <c r="BF87" i="3"/>
  <c r="BF83" i="3"/>
  <c r="BF79" i="3"/>
  <c r="BF75" i="3"/>
  <c r="BF71" i="3"/>
  <c r="BF67" i="3"/>
  <c r="BF63" i="3"/>
  <c r="BF59" i="3"/>
  <c r="BF55" i="3"/>
  <c r="BF51" i="3"/>
  <c r="BF47" i="3"/>
  <c r="BF43" i="3"/>
  <c r="BF39" i="3"/>
  <c r="BF35" i="3"/>
  <c r="BF31" i="3"/>
  <c r="BF27" i="3"/>
  <c r="BF23" i="3"/>
  <c r="BF19" i="3"/>
  <c r="BF15" i="3"/>
  <c r="BF11" i="3"/>
  <c r="BA127" i="3"/>
  <c r="BA123" i="3"/>
  <c r="BA119" i="3"/>
  <c r="BA115" i="3"/>
  <c r="BA111" i="3"/>
  <c r="BA107" i="3"/>
  <c r="BA103" i="3"/>
  <c r="BA99" i="3"/>
  <c r="BA95" i="3"/>
  <c r="BA91" i="3"/>
  <c r="BA87" i="3"/>
  <c r="BA83" i="3"/>
  <c r="BA79" i="3"/>
  <c r="BA75" i="3"/>
  <c r="BA71" i="3"/>
  <c r="BA67" i="3"/>
  <c r="BA63" i="3"/>
  <c r="BA59" i="3"/>
  <c r="BA55" i="3"/>
  <c r="BA51" i="3"/>
  <c r="BA47" i="3"/>
  <c r="BA43" i="3"/>
  <c r="BA39" i="3"/>
  <c r="BA35" i="3"/>
  <c r="BA31" i="3"/>
  <c r="BA27" i="3"/>
  <c r="BA23" i="3"/>
  <c r="BA19" i="3"/>
  <c r="BA15" i="3"/>
  <c r="BA11" i="3"/>
  <c r="AV127" i="3"/>
  <c r="AV123" i="3"/>
  <c r="AV119" i="3"/>
  <c r="AV115" i="3"/>
  <c r="AV111" i="3"/>
  <c r="AV107" i="3"/>
  <c r="AV103" i="3"/>
  <c r="AV99" i="3"/>
  <c r="AV95" i="3"/>
  <c r="AV91" i="3"/>
  <c r="AV87" i="3"/>
  <c r="AV83" i="3"/>
  <c r="AV79" i="3"/>
  <c r="AV75" i="3"/>
  <c r="AV71" i="3"/>
  <c r="AV67" i="3"/>
  <c r="AV63" i="3"/>
  <c r="AV59" i="3"/>
  <c r="AV55" i="3"/>
  <c r="AV51" i="3"/>
  <c r="AV47" i="3"/>
  <c r="AV43" i="3"/>
  <c r="AV39" i="3"/>
  <c r="AV35" i="3"/>
  <c r="AV31" i="3"/>
  <c r="AV27" i="3"/>
  <c r="AV23" i="3"/>
  <c r="AV19" i="3"/>
  <c r="AV15" i="3"/>
  <c r="AV11" i="3"/>
  <c r="AQ127" i="3"/>
  <c r="AQ123" i="3"/>
  <c r="AQ119" i="3"/>
  <c r="AQ115" i="3"/>
  <c r="AQ111" i="3"/>
  <c r="AQ107" i="3"/>
  <c r="AQ103" i="3"/>
  <c r="AQ99" i="3"/>
  <c r="AQ95" i="3"/>
  <c r="AQ91" i="3"/>
  <c r="AQ87" i="3"/>
  <c r="AQ83" i="3"/>
  <c r="AQ79" i="3"/>
  <c r="AQ75" i="3"/>
  <c r="AQ71" i="3"/>
  <c r="AQ67" i="3"/>
  <c r="AQ63" i="3"/>
  <c r="AQ59" i="3"/>
  <c r="AQ51" i="3"/>
  <c r="AQ47" i="3"/>
  <c r="AQ43" i="3"/>
  <c r="AQ39" i="3"/>
  <c r="AQ35" i="3"/>
  <c r="AQ31" i="3"/>
  <c r="AQ27" i="3"/>
  <c r="AQ23" i="3"/>
  <c r="AQ19" i="3"/>
  <c r="AQ15" i="3"/>
  <c r="H15" i="3"/>
  <c r="M15" i="3"/>
  <c r="R15" i="3"/>
  <c r="W15" i="3"/>
  <c r="AB15" i="3"/>
  <c r="AG15" i="3"/>
  <c r="AL15" i="3"/>
  <c r="DZ15" i="3"/>
  <c r="AQ11" i="3"/>
  <c r="AL127" i="3"/>
  <c r="AL123" i="3"/>
  <c r="AL119" i="3"/>
  <c r="AL115" i="3"/>
  <c r="AL111" i="3"/>
  <c r="AL107" i="3"/>
  <c r="AL103" i="3"/>
  <c r="AL99" i="3"/>
  <c r="AL95" i="3"/>
  <c r="H95" i="3"/>
  <c r="M95" i="3"/>
  <c r="R95" i="3"/>
  <c r="W95" i="3"/>
  <c r="AB95" i="3"/>
  <c r="AG95" i="3"/>
  <c r="DZ95" i="3"/>
  <c r="AL91" i="3"/>
  <c r="AL87" i="3"/>
  <c r="AL83" i="3"/>
  <c r="AL79" i="3"/>
  <c r="AL75" i="3"/>
  <c r="AL71" i="3"/>
  <c r="AL67" i="3"/>
  <c r="AL63" i="3"/>
  <c r="AL59" i="3"/>
  <c r="AL55" i="3"/>
  <c r="AL51" i="3"/>
  <c r="AL47" i="3"/>
  <c r="AL43" i="3"/>
  <c r="AL39" i="3"/>
  <c r="AL35" i="3"/>
  <c r="AL31" i="3"/>
  <c r="AL27" i="3"/>
  <c r="AL23" i="3"/>
  <c r="AL19" i="3"/>
  <c r="AL11" i="3"/>
  <c r="AG127" i="3"/>
  <c r="AG123" i="3"/>
  <c r="AG119" i="3"/>
  <c r="AG115" i="3"/>
  <c r="AG111" i="3"/>
  <c r="AG107" i="3"/>
  <c r="AG103" i="3"/>
  <c r="AG99" i="3"/>
  <c r="AG91" i="3"/>
  <c r="AG87" i="3"/>
  <c r="AG83" i="3"/>
  <c r="AG79" i="3"/>
  <c r="AG75" i="3"/>
  <c r="AG71" i="3"/>
  <c r="AG67" i="3"/>
  <c r="AG63" i="3"/>
  <c r="AG59" i="3"/>
  <c r="AG55" i="3"/>
  <c r="AG51" i="3"/>
  <c r="AG47" i="3"/>
  <c r="AG43" i="3"/>
  <c r="AG39" i="3"/>
  <c r="AG35" i="3"/>
  <c r="AG31" i="3"/>
  <c r="AG27" i="3"/>
  <c r="AG23" i="3"/>
  <c r="AG19" i="3"/>
  <c r="AG11" i="3"/>
  <c r="AB127" i="3"/>
  <c r="AB123" i="3"/>
  <c r="AB119" i="3"/>
  <c r="AB115" i="3"/>
  <c r="AB111" i="3"/>
  <c r="AB107" i="3"/>
  <c r="AB103" i="3"/>
  <c r="AB99" i="3"/>
  <c r="AB91" i="3"/>
  <c r="AB87" i="3"/>
  <c r="AB83" i="3"/>
  <c r="AB79" i="3"/>
  <c r="AB75" i="3"/>
  <c r="AB71" i="3"/>
  <c r="AB67" i="3"/>
  <c r="AB63" i="3"/>
  <c r="AB59" i="3"/>
  <c r="AB55" i="3"/>
  <c r="AB51" i="3"/>
  <c r="AB47" i="3"/>
  <c r="AB43" i="3"/>
  <c r="AB39" i="3"/>
  <c r="AB35" i="3"/>
  <c r="AB31" i="3"/>
  <c r="AB27" i="3"/>
  <c r="AB23" i="3"/>
  <c r="AB19" i="3"/>
  <c r="AB11" i="3"/>
  <c r="W127" i="3"/>
  <c r="W123" i="3"/>
  <c r="W119" i="3"/>
  <c r="W115" i="3"/>
  <c r="W111" i="3"/>
  <c r="W107" i="3"/>
  <c r="W103" i="3"/>
  <c r="W99" i="3"/>
  <c r="W91" i="3"/>
  <c r="W87" i="3"/>
  <c r="W83" i="3"/>
  <c r="W79" i="3"/>
  <c r="W75" i="3"/>
  <c r="W71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1" i="3"/>
  <c r="R127" i="3"/>
  <c r="R123" i="3"/>
  <c r="R119" i="3"/>
  <c r="R115" i="3"/>
  <c r="R111" i="3"/>
  <c r="R107" i="3"/>
  <c r="R103" i="3"/>
  <c r="R99" i="3"/>
  <c r="R91" i="3"/>
  <c r="R87" i="3"/>
  <c r="R83" i="3"/>
  <c r="R79" i="3"/>
  <c r="R75" i="3"/>
  <c r="R71" i="3"/>
  <c r="R67" i="3"/>
  <c r="R63" i="3"/>
  <c r="R59" i="3"/>
  <c r="R55" i="3"/>
  <c r="R51" i="3"/>
  <c r="R47" i="3"/>
  <c r="R43" i="3"/>
  <c r="R39" i="3"/>
  <c r="R35" i="3"/>
  <c r="R31" i="3"/>
  <c r="R27" i="3"/>
  <c r="R23" i="3"/>
  <c r="R19" i="3"/>
  <c r="R11" i="3"/>
  <c r="M127" i="3"/>
  <c r="M123" i="3"/>
  <c r="M119" i="3"/>
  <c r="M115" i="3"/>
  <c r="M111" i="3"/>
  <c r="M107" i="3"/>
  <c r="M103" i="3"/>
  <c r="M99" i="3"/>
  <c r="M91" i="3"/>
  <c r="M87" i="3"/>
  <c r="M83" i="3"/>
  <c r="M79" i="3"/>
  <c r="M75" i="3"/>
  <c r="M71" i="3"/>
  <c r="M67" i="3"/>
  <c r="H67" i="3"/>
  <c r="DZ67" i="3"/>
  <c r="M63" i="3"/>
  <c r="M59" i="3"/>
  <c r="M55" i="3"/>
  <c r="M51" i="3"/>
  <c r="M47" i="3"/>
  <c r="M43" i="3"/>
  <c r="M39" i="3"/>
  <c r="M35" i="3"/>
  <c r="M31" i="3"/>
  <c r="M27" i="3"/>
  <c r="M23" i="3"/>
  <c r="M19" i="3"/>
  <c r="H19" i="3"/>
  <c r="DZ19" i="3"/>
  <c r="M11" i="3"/>
  <c r="H127" i="3"/>
  <c r="H123" i="3"/>
  <c r="H119" i="3"/>
  <c r="H115" i="3"/>
  <c r="H111" i="3"/>
  <c r="H107" i="3"/>
  <c r="H103" i="3"/>
  <c r="H99" i="3"/>
  <c r="H91" i="3"/>
  <c r="H87" i="3"/>
  <c r="H83" i="3"/>
  <c r="H79" i="3"/>
  <c r="H75" i="3"/>
  <c r="H71" i="3"/>
  <c r="H63" i="3"/>
  <c r="H59" i="3"/>
  <c r="H55" i="3"/>
  <c r="H51" i="3"/>
  <c r="H47" i="3"/>
  <c r="H43" i="3"/>
  <c r="H39" i="3"/>
  <c r="H35" i="3"/>
  <c r="H31" i="3"/>
  <c r="H27" i="3"/>
  <c r="H23" i="3"/>
  <c r="H11" i="3"/>
  <c r="EB123" i="3"/>
  <c r="EB119" i="3"/>
  <c r="EB115" i="3"/>
  <c r="EB111" i="3"/>
  <c r="EB107" i="3"/>
  <c r="EB103" i="3"/>
  <c r="EB99" i="3"/>
  <c r="EB95" i="3"/>
  <c r="EB91" i="3"/>
  <c r="EB87" i="3"/>
  <c r="EB83" i="3"/>
  <c r="EB79" i="3"/>
  <c r="EB75" i="3"/>
  <c r="EB71" i="3"/>
  <c r="EB67" i="3"/>
  <c r="EB63" i="3"/>
  <c r="EB59" i="3"/>
  <c r="EB55" i="3"/>
  <c r="EB51" i="3"/>
  <c r="EB47" i="3"/>
  <c r="EB43" i="3"/>
  <c r="EB39" i="3"/>
  <c r="EB35" i="3"/>
  <c r="EB31" i="3"/>
  <c r="EB27" i="3"/>
  <c r="EB23" i="3"/>
  <c r="EB19" i="3"/>
  <c r="DZ125" i="3"/>
  <c r="DZ117" i="3"/>
  <c r="DZ109" i="3"/>
  <c r="DZ101" i="3"/>
  <c r="DZ85" i="3"/>
  <c r="DZ77" i="3"/>
  <c r="DZ69" i="3"/>
  <c r="DZ61" i="3"/>
  <c r="DZ53" i="3"/>
  <c r="DZ45" i="3"/>
  <c r="DZ37" i="3"/>
  <c r="DZ29" i="3"/>
  <c r="DZ21" i="3"/>
  <c r="DZ129" i="3"/>
  <c r="DZ121" i="3"/>
  <c r="DZ113" i="3"/>
  <c r="DZ105" i="3"/>
  <c r="DZ97" i="3"/>
  <c r="DZ89" i="3"/>
  <c r="DZ81" i="3"/>
  <c r="DZ73" i="3"/>
  <c r="DZ65" i="3"/>
  <c r="DZ57" i="3"/>
  <c r="DZ49" i="3"/>
  <c r="DZ41" i="3"/>
  <c r="DZ33" i="3"/>
  <c r="DZ25" i="3"/>
  <c r="DZ13" i="3"/>
  <c r="DZ9" i="3"/>
  <c r="DZ124" i="3"/>
  <c r="DZ116" i="3"/>
  <c r="DZ108" i="3"/>
  <c r="DZ100" i="3"/>
  <c r="DZ92" i="3"/>
  <c r="DZ84" i="3"/>
  <c r="DZ76" i="3"/>
  <c r="DZ68" i="3"/>
  <c r="DZ60" i="3"/>
  <c r="DZ52" i="3"/>
  <c r="DZ44" i="3"/>
  <c r="DZ36" i="3"/>
  <c r="DZ28" i="3"/>
  <c r="DZ20" i="3"/>
  <c r="DZ128" i="3"/>
  <c r="DZ120" i="3"/>
  <c r="DZ112" i="3"/>
  <c r="DZ104" i="3"/>
  <c r="DZ96" i="3"/>
  <c r="DZ88" i="3"/>
  <c r="DZ90" i="3"/>
  <c r="DZ80" i="3"/>
  <c r="DZ72" i="3"/>
  <c r="DZ64" i="3"/>
  <c r="DZ56" i="3"/>
  <c r="DZ48" i="3"/>
  <c r="DZ50" i="3"/>
  <c r="DZ40" i="3"/>
  <c r="DZ32" i="3"/>
  <c r="DZ24" i="3"/>
  <c r="DZ16" i="3"/>
  <c r="DZ12" i="3"/>
  <c r="DZ8" i="3"/>
  <c r="EB11" i="3"/>
  <c r="EB15" i="3"/>
  <c r="EB127" i="3"/>
  <c r="DZ11" i="3"/>
  <c r="DZ23" i="3"/>
  <c r="DZ27" i="3"/>
  <c r="DZ31" i="3"/>
  <c r="DZ35" i="3"/>
  <c r="DZ39" i="3"/>
  <c r="DZ43" i="3"/>
  <c r="DZ47" i="3"/>
  <c r="DZ51" i="3"/>
  <c r="DZ59" i="3"/>
  <c r="DZ63" i="3"/>
  <c r="DZ71" i="3"/>
  <c r="DZ75" i="3"/>
  <c r="DZ79" i="3"/>
  <c r="DZ83" i="3"/>
  <c r="DZ87" i="3"/>
  <c r="DZ91" i="3"/>
  <c r="DZ99" i="3"/>
  <c r="DZ103" i="3"/>
  <c r="DZ107" i="3"/>
  <c r="DZ111" i="3"/>
  <c r="DZ115" i="3"/>
  <c r="DZ119" i="3"/>
  <c r="DZ123" i="3"/>
  <c r="DZ127" i="3"/>
  <c r="DZ10" i="3"/>
  <c r="DZ14" i="3"/>
  <c r="DZ18" i="3"/>
  <c r="DZ22" i="3"/>
  <c r="DZ26" i="3"/>
  <c r="DZ30" i="3"/>
  <c r="DZ34" i="3"/>
  <c r="DZ38" i="3"/>
  <c r="DZ42" i="3"/>
  <c r="DZ46" i="3"/>
  <c r="DZ54" i="3"/>
  <c r="DZ58" i="3"/>
  <c r="DZ62" i="3"/>
  <c r="DZ66" i="3"/>
  <c r="DZ70" i="3"/>
  <c r="DZ74" i="3"/>
  <c r="DZ78" i="3"/>
  <c r="DZ82" i="3"/>
  <c r="DZ86" i="3"/>
  <c r="DZ94" i="3"/>
  <c r="DZ98" i="3"/>
  <c r="DZ102" i="3"/>
  <c r="DZ106" i="3"/>
  <c r="DZ110" i="3"/>
  <c r="DZ114" i="3"/>
  <c r="DZ118" i="3"/>
  <c r="DZ122" i="3"/>
  <c r="DZ126" i="3"/>
  <c r="DZ130" i="3"/>
  <c r="EC118" i="3"/>
  <c r="EC102" i="3"/>
  <c r="EC86" i="3"/>
  <c r="EC70" i="3"/>
  <c r="EC54" i="3"/>
  <c r="EC38" i="3"/>
  <c r="EC22" i="3"/>
  <c r="EE22" i="3"/>
  <c r="EE38" i="3"/>
  <c r="EE54" i="3"/>
  <c r="EE70" i="3"/>
  <c r="EE86" i="3"/>
  <c r="EE102" i="3"/>
  <c r="EE118" i="3"/>
  <c r="ED118" i="3"/>
  <c r="ED102" i="3"/>
  <c r="ED86" i="3"/>
  <c r="ED70" i="3"/>
  <c r="ED54" i="3"/>
  <c r="ED38" i="3"/>
  <c r="ED22" i="3"/>
  <c r="DZ148" i="3"/>
  <c r="M143" i="3"/>
  <c r="AG143" i="3"/>
  <c r="BA143" i="3"/>
  <c r="BU143" i="3"/>
  <c r="CO143" i="3"/>
  <c r="DI143" i="3"/>
  <c r="EC118" i="2"/>
  <c r="EC102" i="2"/>
  <c r="EC86" i="2"/>
  <c r="EC70" i="2"/>
  <c r="EC54" i="2"/>
  <c r="EC38" i="2"/>
  <c r="EC22" i="2"/>
  <c r="EE38" i="2"/>
  <c r="EE54" i="2"/>
  <c r="EE70" i="2"/>
  <c r="EE86" i="2"/>
  <c r="EE102" i="2"/>
  <c r="EE118" i="2"/>
  <c r="ED118" i="2"/>
  <c r="ED102" i="2"/>
  <c r="ED86" i="2"/>
  <c r="ED70" i="2"/>
  <c r="ED54" i="2"/>
  <c r="ED38" i="2"/>
  <c r="ED22" i="2"/>
  <c r="DZ148" i="2"/>
  <c r="AB143" i="2"/>
  <c r="AV143" i="2"/>
  <c r="BP143" i="2"/>
  <c r="CJ143" i="2"/>
  <c r="DX143" i="2"/>
  <c r="EC126" i="3"/>
  <c r="EC110" i="3"/>
  <c r="EC94" i="3"/>
  <c r="EC78" i="3"/>
  <c r="EC46" i="3"/>
  <c r="EC30" i="3"/>
  <c r="EC14" i="3"/>
  <c r="EE14" i="3"/>
  <c r="EE30" i="3"/>
  <c r="EE46" i="3"/>
  <c r="EE62" i="3"/>
  <c r="EE78" i="3"/>
  <c r="EE94" i="3"/>
  <c r="EE110" i="3"/>
  <c r="EE126" i="3"/>
  <c r="ED126" i="3"/>
  <c r="ED110" i="3"/>
  <c r="ED94" i="3"/>
  <c r="ED78" i="3"/>
  <c r="ED62" i="3"/>
  <c r="ED46" i="3"/>
  <c r="ED30" i="3"/>
  <c r="ED14" i="3"/>
  <c r="DZ150" i="3"/>
  <c r="DZ146" i="3"/>
  <c r="W143" i="3"/>
  <c r="AQ143" i="3"/>
  <c r="BK143" i="3"/>
  <c r="CE143" i="3"/>
  <c r="CY143" i="3"/>
  <c r="DS143" i="3"/>
  <c r="EB7" i="2"/>
  <c r="EC126" i="2"/>
  <c r="EC94" i="2"/>
  <c r="EC78" i="2"/>
  <c r="EC62" i="2"/>
  <c r="EC46" i="2"/>
  <c r="EC30" i="2"/>
  <c r="EC14" i="2"/>
  <c r="EE14" i="2"/>
  <c r="EE30" i="2"/>
  <c r="EE46" i="2"/>
  <c r="EE62" i="2"/>
  <c r="EE78" i="2"/>
  <c r="EE94" i="2"/>
  <c r="EE126" i="2"/>
  <c r="ED126" i="2"/>
  <c r="ED110" i="2"/>
  <c r="ED94" i="2"/>
  <c r="ED78" i="2"/>
  <c r="ED62" i="2"/>
  <c r="ED46" i="2"/>
  <c r="ED30" i="2"/>
  <c r="ED14" i="2"/>
  <c r="DZ150" i="2"/>
  <c r="DZ146" i="2"/>
  <c r="R143" i="2"/>
  <c r="AL143" i="2"/>
  <c r="BF143" i="2"/>
  <c r="BZ143" i="2"/>
  <c r="CT143" i="2"/>
  <c r="DN143" i="2"/>
  <c r="EB7" i="3"/>
  <c r="DZ143" i="1"/>
  <c r="DZ120" i="1"/>
  <c r="M152" i="1"/>
  <c r="EG152" i="1"/>
  <c r="EG142" i="1"/>
  <c r="DX143" i="3"/>
  <c r="DX143" i="1"/>
  <c r="DS143" i="2"/>
  <c r="DS143" i="1"/>
  <c r="EB136" i="2"/>
  <c r="DN143" i="3"/>
  <c r="DN143" i="1"/>
  <c r="DI143" i="1"/>
  <c r="DI143" i="2"/>
  <c r="EB135" i="2"/>
  <c r="DD143" i="2"/>
  <c r="EB143" i="3"/>
  <c r="DD144" i="3"/>
  <c r="EB143" i="1"/>
  <c r="DN144" i="1"/>
  <c r="EA142" i="3"/>
  <c r="DX144" i="3"/>
  <c r="DN144" i="3"/>
  <c r="EA131" i="3"/>
  <c r="EA133" i="3"/>
  <c r="EA135" i="3"/>
  <c r="EA137" i="3"/>
  <c r="EA139" i="3"/>
  <c r="EA141" i="3"/>
  <c r="DS144" i="3"/>
  <c r="DI144" i="3"/>
  <c r="EA132" i="3"/>
  <c r="EA134" i="3"/>
  <c r="EA136" i="3"/>
  <c r="EA138" i="3"/>
  <c r="EA140" i="3"/>
  <c r="DD143" i="3"/>
  <c r="DD143" i="1"/>
  <c r="CY152" i="1"/>
  <c r="CY143" i="2"/>
  <c r="CY143" i="1"/>
  <c r="CT143" i="3"/>
  <c r="CT143" i="1"/>
  <c r="CO152" i="1"/>
  <c r="CO143" i="2"/>
  <c r="CO143" i="1"/>
  <c r="CJ143" i="1"/>
  <c r="CJ143" i="3"/>
  <c r="CE152" i="1"/>
  <c r="CE143" i="2"/>
  <c r="CE143" i="1"/>
  <c r="BZ152" i="3"/>
  <c r="BZ152" i="2"/>
  <c r="BZ152" i="1"/>
  <c r="BZ143" i="3"/>
  <c r="BZ143" i="1"/>
  <c r="BU152" i="3"/>
  <c r="BU152" i="2"/>
  <c r="BU152" i="1"/>
  <c r="BU143" i="2"/>
  <c r="BU143" i="1"/>
  <c r="BP143" i="3"/>
  <c r="BP143" i="1"/>
  <c r="BK152" i="1"/>
  <c r="BK143" i="2"/>
  <c r="BK143" i="1"/>
  <c r="BF143" i="1"/>
  <c r="BF143" i="3"/>
  <c r="BA152" i="1"/>
  <c r="BA143" i="2"/>
  <c r="BA143" i="1"/>
  <c r="AV143" i="3"/>
  <c r="AV143" i="1"/>
  <c r="AQ152" i="1"/>
  <c r="AQ143" i="2"/>
  <c r="AQ143" i="1"/>
  <c r="AL143" i="1"/>
  <c r="AL143" i="3"/>
  <c r="DZ151" i="1"/>
  <c r="DZ149" i="1"/>
  <c r="DZ147" i="1"/>
  <c r="AG152" i="1"/>
  <c r="AG143" i="2"/>
  <c r="AG143" i="1"/>
  <c r="AB143" i="3"/>
  <c r="AB143" i="1"/>
  <c r="DZ151" i="3"/>
  <c r="DZ150" i="1"/>
  <c r="DZ149" i="2"/>
  <c r="DZ148" i="1"/>
  <c r="DZ147" i="3"/>
  <c r="DZ146" i="1"/>
  <c r="W152" i="1"/>
  <c r="DZ145" i="2"/>
  <c r="W143" i="2"/>
  <c r="W143" i="1"/>
  <c r="W144" i="1"/>
  <c r="R143" i="1"/>
  <c r="R143" i="3"/>
  <c r="M143" i="2"/>
  <c r="M143" i="1"/>
  <c r="M144" i="1"/>
  <c r="DZ152" i="3"/>
  <c r="BF153" i="3"/>
  <c r="DY138" i="1"/>
  <c r="DY134" i="1"/>
  <c r="DY140" i="1"/>
  <c r="DY136" i="1"/>
  <c r="BZ144" i="1"/>
  <c r="DY131" i="1"/>
  <c r="AL144" i="1"/>
  <c r="DY132" i="1"/>
  <c r="CT144" i="1"/>
  <c r="BF144" i="1"/>
  <c r="R144" i="1"/>
  <c r="CJ144" i="1"/>
  <c r="BP144" i="1"/>
  <c r="AV144" i="1"/>
  <c r="AB144" i="1"/>
  <c r="DY141" i="1"/>
  <c r="DZ143" i="3"/>
  <c r="W144" i="3"/>
  <c r="DY135" i="1"/>
  <c r="DY142" i="3"/>
  <c r="DY139" i="1"/>
  <c r="CE144" i="1"/>
  <c r="DY137" i="1"/>
  <c r="CY144" i="1"/>
  <c r="BK144" i="1"/>
  <c r="DZ143" i="2"/>
  <c r="AG144" i="2"/>
  <c r="AQ144" i="1"/>
  <c r="M144" i="2"/>
  <c r="DY133" i="1"/>
  <c r="DY142" i="1"/>
  <c r="CO144" i="1"/>
  <c r="BU144" i="1"/>
  <c r="BA144" i="1"/>
  <c r="AG144" i="1"/>
  <c r="EB130" i="3"/>
  <c r="EB130" i="2"/>
  <c r="EE130" i="3"/>
  <c r="EE130" i="2"/>
  <c r="EE130" i="1"/>
  <c r="EB129" i="1"/>
  <c r="EB129" i="2"/>
  <c r="ED130" i="3"/>
  <c r="ED130" i="1"/>
  <c r="EC130" i="3"/>
  <c r="EC130" i="2"/>
  <c r="EC130" i="1"/>
  <c r="EB126" i="2"/>
  <c r="EB125" i="1"/>
  <c r="EB125" i="2"/>
  <c r="EB122" i="3"/>
  <c r="EB122" i="1"/>
  <c r="EB122" i="2"/>
  <c r="DZ122" i="2"/>
  <c r="EE122" i="3"/>
  <c r="EE122" i="1"/>
  <c r="EB121" i="1"/>
  <c r="EB121" i="2"/>
  <c r="ED122" i="2"/>
  <c r="ED122" i="1"/>
  <c r="EC122" i="1"/>
  <c r="EB118" i="3"/>
  <c r="DS152" i="2"/>
  <c r="EB118" i="1"/>
  <c r="EB118" i="2"/>
  <c r="EB117" i="3"/>
  <c r="EB117" i="1"/>
  <c r="EB117" i="2"/>
  <c r="DZ116" i="1"/>
  <c r="EB114" i="2"/>
  <c r="EE114" i="2"/>
  <c r="EE114" i="1"/>
  <c r="EB113" i="2"/>
  <c r="DI152" i="1"/>
  <c r="EB113" i="1"/>
  <c r="ED114" i="3"/>
  <c r="ED114" i="1"/>
  <c r="EC114" i="2"/>
  <c r="EC114" i="1"/>
  <c r="EC114" i="3"/>
  <c r="EB110" i="3"/>
  <c r="EB110" i="2"/>
  <c r="EE110" i="1"/>
  <c r="EE110" i="2"/>
  <c r="EB109" i="1"/>
  <c r="EB109" i="3"/>
  <c r="EB109" i="2"/>
  <c r="DZ108" i="2"/>
  <c r="EC110" i="2"/>
  <c r="EC110" i="1"/>
  <c r="EB106" i="1"/>
  <c r="EB106" i="2"/>
  <c r="EE106" i="3"/>
  <c r="EE106" i="1"/>
  <c r="EB105" i="1"/>
  <c r="EB105" i="2"/>
  <c r="ED106" i="2"/>
  <c r="ED106" i="1"/>
  <c r="EC106" i="1"/>
  <c r="EB102" i="1"/>
  <c r="EB102" i="3"/>
  <c r="EB102" i="2"/>
  <c r="EB101" i="3"/>
  <c r="EB101" i="1"/>
  <c r="DN152" i="1"/>
  <c r="EB101" i="2"/>
  <c r="ED102" i="1"/>
  <c r="DZ101" i="1"/>
  <c r="EC102" i="1"/>
  <c r="EB98" i="1"/>
  <c r="EB98" i="3"/>
  <c r="EB98" i="2"/>
  <c r="EE98" i="1"/>
  <c r="EE98" i="2"/>
  <c r="EB97" i="1"/>
  <c r="EB97" i="2"/>
  <c r="ED98" i="3"/>
  <c r="ED98" i="1"/>
  <c r="EC98" i="1"/>
  <c r="EC98" i="3"/>
  <c r="EB94" i="1"/>
  <c r="EB94" i="2"/>
  <c r="EE94" i="1"/>
  <c r="EB93" i="1"/>
  <c r="EB93" i="2"/>
  <c r="DZ93" i="3"/>
  <c r="ED94" i="1"/>
  <c r="EC94" i="1"/>
  <c r="EB90" i="1"/>
  <c r="EB90" i="2"/>
  <c r="EE90" i="3"/>
  <c r="EE90" i="1"/>
  <c r="EB89" i="1"/>
  <c r="EB89" i="2"/>
  <c r="ED90" i="2"/>
  <c r="ED90" i="1"/>
  <c r="EC90" i="1"/>
  <c r="EB86" i="1"/>
  <c r="EB86" i="2"/>
  <c r="EB85" i="2"/>
  <c r="EB85" i="1"/>
  <c r="EC86" i="1"/>
  <c r="EB82" i="1"/>
  <c r="EB82" i="2"/>
  <c r="EE82" i="2"/>
  <c r="EE82" i="1"/>
  <c r="EB81" i="1"/>
  <c r="EB81" i="2"/>
  <c r="ED82" i="3"/>
  <c r="ED82" i="1"/>
  <c r="DZ80" i="1"/>
  <c r="EC82" i="1"/>
  <c r="EC82" i="3"/>
  <c r="EB78" i="1"/>
  <c r="EB78" i="2"/>
  <c r="EB77" i="3"/>
  <c r="EB77" i="1"/>
  <c r="EB77" i="2"/>
  <c r="EC78" i="1"/>
  <c r="EB74" i="1"/>
  <c r="EB74" i="2"/>
  <c r="EE74" i="3"/>
  <c r="EE74" i="1"/>
  <c r="EB73" i="1"/>
  <c r="EB73" i="2"/>
  <c r="ED74" i="2"/>
  <c r="ED74" i="1"/>
  <c r="EC74" i="2"/>
  <c r="EC74" i="1"/>
  <c r="EB70" i="3"/>
  <c r="EB70" i="1"/>
  <c r="EB70" i="2"/>
  <c r="EE70" i="1"/>
  <c r="EB69" i="1"/>
  <c r="EB69" i="2"/>
  <c r="EC70" i="1"/>
  <c r="EB67" i="2"/>
  <c r="EB66" i="1"/>
  <c r="EB66" i="2"/>
  <c r="EE66" i="3"/>
  <c r="EE66" i="2"/>
  <c r="EE66" i="1"/>
  <c r="EB65" i="1"/>
  <c r="EB65" i="2"/>
  <c r="ED66" i="3"/>
  <c r="ED66" i="1"/>
  <c r="EC66" i="3"/>
  <c r="EC66" i="1"/>
  <c r="EB62" i="1"/>
  <c r="EB62" i="2"/>
  <c r="EE62" i="1"/>
  <c r="EB61" i="3"/>
  <c r="EB61" i="2"/>
  <c r="EC62" i="1"/>
  <c r="EB58" i="1"/>
  <c r="EB58" i="3"/>
  <c r="EB58" i="2"/>
  <c r="EE58" i="3"/>
  <c r="EE58" i="1"/>
  <c r="EB57" i="1"/>
  <c r="EB57" i="3"/>
  <c r="EB57" i="2"/>
  <c r="ED58" i="1"/>
  <c r="ED58" i="2"/>
  <c r="EC58" i="1"/>
  <c r="EC58" i="2"/>
  <c r="DZ55" i="3"/>
  <c r="EB54" i="3"/>
  <c r="EB54" i="1"/>
  <c r="EB54" i="2"/>
  <c r="EB53" i="1"/>
  <c r="EB53" i="3"/>
  <c r="EB53" i="2"/>
  <c r="EC54" i="1"/>
  <c r="EB50" i="2"/>
  <c r="EE50" i="3"/>
  <c r="EE50" i="1"/>
  <c r="EE50" i="2"/>
  <c r="EB49" i="1"/>
  <c r="EB49" i="2"/>
  <c r="ED50" i="3"/>
  <c r="ED50" i="1"/>
  <c r="DZ48" i="1"/>
  <c r="EC50" i="1"/>
  <c r="EC50" i="3"/>
  <c r="EB46" i="3"/>
  <c r="EB46" i="2"/>
  <c r="EB45" i="2"/>
  <c r="EC46" i="1"/>
  <c r="EB42" i="1"/>
  <c r="EB42" i="2"/>
  <c r="EE42" i="3"/>
  <c r="EE42" i="1"/>
  <c r="EE42" i="2"/>
  <c r="EB41" i="1"/>
  <c r="EB41" i="2"/>
  <c r="ED42" i="2"/>
  <c r="ED42" i="1"/>
  <c r="EC42" i="1"/>
  <c r="EC42" i="2"/>
  <c r="EB38" i="1"/>
  <c r="EB38" i="2"/>
  <c r="EB37" i="3"/>
  <c r="EB152" i="3"/>
  <c r="DD153" i="3"/>
  <c r="EB37" i="1"/>
  <c r="EB37" i="2"/>
  <c r="EC38" i="1"/>
  <c r="EB34" i="1"/>
  <c r="EB34" i="2"/>
  <c r="EE34" i="2"/>
  <c r="EE34" i="1"/>
  <c r="EB33" i="1"/>
  <c r="EB33" i="2"/>
  <c r="ED34" i="3"/>
  <c r="ED34" i="1"/>
  <c r="EC34" i="1"/>
  <c r="EC34" i="3"/>
  <c r="EB30" i="1"/>
  <c r="EB30" i="2"/>
  <c r="EB29" i="1"/>
  <c r="EB29" i="2"/>
  <c r="EC30" i="1"/>
  <c r="EB26" i="1"/>
  <c r="EB26" i="2"/>
  <c r="EE26" i="3"/>
  <c r="EE26" i="1"/>
  <c r="EB25" i="1"/>
  <c r="EB25" i="2"/>
  <c r="ED26" i="2"/>
  <c r="ED26" i="1"/>
  <c r="DZ24" i="1"/>
  <c r="EC26" i="1"/>
  <c r="EC26" i="2"/>
  <c r="EB22" i="1"/>
  <c r="EB22" i="2"/>
  <c r="EE22" i="2"/>
  <c r="DZ22" i="2"/>
  <c r="EB21" i="1"/>
  <c r="EB21" i="2"/>
  <c r="ED22" i="1"/>
  <c r="EC22" i="1"/>
  <c r="EB18" i="1"/>
  <c r="EB18" i="2"/>
  <c r="DZ18" i="1"/>
  <c r="DZ18" i="2"/>
  <c r="EE18" i="2"/>
  <c r="EE18" i="1"/>
  <c r="EB17" i="1"/>
  <c r="EB17" i="2"/>
  <c r="DZ17" i="2"/>
  <c r="ED18" i="3"/>
  <c r="ED152" i="3"/>
  <c r="ED18" i="1"/>
  <c r="EC18" i="1"/>
  <c r="EC18" i="3"/>
  <c r="EB14" i="1"/>
  <c r="EB14" i="2"/>
  <c r="EB13" i="1"/>
  <c r="EB13" i="2"/>
  <c r="EC14" i="1"/>
  <c r="EB10" i="1"/>
  <c r="EB10" i="2"/>
  <c r="EE10" i="3"/>
  <c r="EE10" i="1"/>
  <c r="EB9" i="1"/>
  <c r="ED10" i="1"/>
  <c r="ED10" i="2"/>
  <c r="ED152" i="2"/>
  <c r="EC10" i="1"/>
  <c r="EC10" i="2"/>
  <c r="EB7" i="1"/>
  <c r="DZ7" i="2"/>
  <c r="DZ7" i="1"/>
  <c r="AL153" i="3"/>
  <c r="BU153" i="3"/>
  <c r="DY145" i="3"/>
  <c r="AB153" i="3"/>
  <c r="AV153" i="3"/>
  <c r="BP153" i="3"/>
  <c r="CJ153" i="3"/>
  <c r="DY149" i="3"/>
  <c r="W153" i="3"/>
  <c r="AQ153" i="3"/>
  <c r="BK153" i="3"/>
  <c r="CE153" i="3"/>
  <c r="CY153" i="3"/>
  <c r="DY148" i="3"/>
  <c r="DY147" i="3"/>
  <c r="R153" i="3"/>
  <c r="BZ153" i="3"/>
  <c r="M153" i="3"/>
  <c r="BA153" i="3"/>
  <c r="CO153" i="3"/>
  <c r="DY146" i="3"/>
  <c r="EE152" i="3"/>
  <c r="EC122" i="2"/>
  <c r="EC90" i="2"/>
  <c r="EC106" i="2"/>
  <c r="DZ145" i="1"/>
  <c r="DZ152" i="1"/>
  <c r="EG135" i="1"/>
  <c r="DX144" i="1"/>
  <c r="EB143" i="2"/>
  <c r="DS144" i="2"/>
  <c r="EA140" i="1"/>
  <c r="DS144" i="1"/>
  <c r="EA136" i="1"/>
  <c r="EA135" i="1"/>
  <c r="EA138" i="1"/>
  <c r="EA132" i="1"/>
  <c r="EA139" i="1"/>
  <c r="EA131" i="1"/>
  <c r="EA134" i="1"/>
  <c r="DI144" i="1"/>
  <c r="EA141" i="1"/>
  <c r="EA137" i="1"/>
  <c r="EA133" i="1"/>
  <c r="CT153" i="3"/>
  <c r="H153" i="3"/>
  <c r="DY150" i="3"/>
  <c r="AG153" i="3"/>
  <c r="DY141" i="3"/>
  <c r="DY138" i="3"/>
  <c r="DY133" i="3"/>
  <c r="DY131" i="3"/>
  <c r="DZ152" i="2"/>
  <c r="R153" i="2"/>
  <c r="DY135" i="3"/>
  <c r="DY134" i="3"/>
  <c r="CJ144" i="3"/>
  <c r="H144" i="3"/>
  <c r="AV144" i="3"/>
  <c r="BU144" i="3"/>
  <c r="M144" i="3"/>
  <c r="BP144" i="3"/>
  <c r="AB144" i="3"/>
  <c r="CO144" i="3"/>
  <c r="BA144" i="3"/>
  <c r="DY139" i="3"/>
  <c r="DY134" i="2"/>
  <c r="AG144" i="3"/>
  <c r="DY137" i="3"/>
  <c r="DY140" i="3"/>
  <c r="DY138" i="2"/>
  <c r="DY131" i="2"/>
  <c r="DY136" i="3"/>
  <c r="CJ144" i="2"/>
  <c r="DY132" i="3"/>
  <c r="BP144" i="2"/>
  <c r="CT144" i="3"/>
  <c r="AB144" i="2"/>
  <c r="BZ144" i="3"/>
  <c r="DY135" i="2"/>
  <c r="AV144" i="2"/>
  <c r="DY139" i="2"/>
  <c r="CY144" i="2"/>
  <c r="CE144" i="2"/>
  <c r="BF144" i="3"/>
  <c r="BK144" i="2"/>
  <c r="AL144" i="3"/>
  <c r="AQ144" i="2"/>
  <c r="R144" i="3"/>
  <c r="W144" i="2"/>
  <c r="CY144" i="3"/>
  <c r="DY140" i="2"/>
  <c r="CE144" i="3"/>
  <c r="DY132" i="2"/>
  <c r="BK144" i="3"/>
  <c r="H144" i="1"/>
  <c r="DY136" i="2"/>
  <c r="CT144" i="2"/>
  <c r="AQ144" i="3"/>
  <c r="BF144" i="2"/>
  <c r="DY137" i="2"/>
  <c r="BZ144" i="2"/>
  <c r="R144" i="2"/>
  <c r="CO144" i="2"/>
  <c r="AL144" i="2"/>
  <c r="DY141" i="2"/>
  <c r="DY133" i="2"/>
  <c r="BA144" i="2"/>
  <c r="BU144" i="2"/>
  <c r="EE152" i="2"/>
  <c r="DN153" i="3"/>
  <c r="DX153" i="3"/>
  <c r="DI153" i="3"/>
  <c r="DS153" i="3"/>
  <c r="EC152" i="3"/>
  <c r="ED153" i="3"/>
  <c r="EE152" i="1"/>
  <c r="ED152" i="1"/>
  <c r="EB152" i="2"/>
  <c r="DS153" i="2"/>
  <c r="EC152" i="1"/>
  <c r="EB152" i="1"/>
  <c r="DX153" i="1"/>
  <c r="EC152" i="2"/>
  <c r="AB153" i="1"/>
  <c r="AV153" i="1"/>
  <c r="BP153" i="1"/>
  <c r="CJ153" i="1"/>
  <c r="DY149" i="1"/>
  <c r="DY145" i="1"/>
  <c r="W153" i="1"/>
  <c r="AQ153" i="1"/>
  <c r="BK153" i="1"/>
  <c r="CE153" i="1"/>
  <c r="CY153" i="1"/>
  <c r="DY148" i="1"/>
  <c r="R153" i="1"/>
  <c r="AL153" i="1"/>
  <c r="BF153" i="1"/>
  <c r="BZ153" i="1"/>
  <c r="CT153" i="1"/>
  <c r="DY147" i="1"/>
  <c r="M153" i="1"/>
  <c r="AG153" i="1"/>
  <c r="BA153" i="1"/>
  <c r="BU153" i="1"/>
  <c r="CO153" i="1"/>
  <c r="DY150" i="1"/>
  <c r="DY146" i="1"/>
  <c r="DY151" i="3"/>
  <c r="EA135" i="2"/>
  <c r="EA138" i="2"/>
  <c r="EA140" i="2"/>
  <c r="DN144" i="2"/>
  <c r="EA136" i="2"/>
  <c r="EA139" i="2"/>
  <c r="EA132" i="2"/>
  <c r="DI144" i="2"/>
  <c r="EA131" i="2"/>
  <c r="EA134" i="2"/>
  <c r="EA137" i="2"/>
  <c r="DX144" i="2"/>
  <c r="EA141" i="2"/>
  <c r="EA133" i="2"/>
  <c r="DD144" i="1"/>
  <c r="EA142" i="1"/>
  <c r="AQ153" i="2"/>
  <c r="CE153" i="2"/>
  <c r="DY145" i="2"/>
  <c r="W153" i="2"/>
  <c r="AV153" i="2"/>
  <c r="DY148" i="2"/>
  <c r="DY149" i="2"/>
  <c r="BK153" i="2"/>
  <c r="DY146" i="2"/>
  <c r="DY142" i="2"/>
  <c r="CY153" i="2"/>
  <c r="BP153" i="2"/>
  <c r="CJ153" i="2"/>
  <c r="AB153" i="2"/>
  <c r="CT153" i="2"/>
  <c r="AG153" i="2"/>
  <c r="BF153" i="2"/>
  <c r="BA153" i="2"/>
  <c r="BZ153" i="2"/>
  <c r="DY150" i="2"/>
  <c r="M153" i="2"/>
  <c r="CO153" i="2"/>
  <c r="AL153" i="2"/>
  <c r="DY147" i="2"/>
  <c r="BU153" i="2"/>
  <c r="H144" i="2"/>
  <c r="H153" i="1"/>
  <c r="EE153" i="3"/>
  <c r="ED153" i="2"/>
  <c r="EC153" i="3"/>
  <c r="ED153" i="1"/>
  <c r="DI153" i="2"/>
  <c r="DN153" i="2"/>
  <c r="DX153" i="2"/>
  <c r="EE153" i="1"/>
  <c r="EC153" i="1"/>
  <c r="DI153" i="1"/>
  <c r="DN153" i="1"/>
  <c r="DS153" i="1"/>
  <c r="EC153" i="2"/>
  <c r="EE153" i="2"/>
  <c r="DY151" i="1"/>
  <c r="EA142" i="2"/>
  <c r="DD144" i="2"/>
  <c r="DY151" i="2"/>
  <c r="H153" i="2"/>
  <c r="DD153" i="1"/>
  <c r="DD153" i="2"/>
</calcChain>
</file>

<file path=xl/sharedStrings.xml><?xml version="1.0" encoding="utf-8"?>
<sst xmlns="http://schemas.openxmlformats.org/spreadsheetml/2006/main" count="1139" uniqueCount="99">
  <si>
    <t>年    月    日</t>
    <rPh sb="0" eb="1">
      <t>トシ</t>
    </rPh>
    <rPh sb="5" eb="6">
      <t>ツキ</t>
    </rPh>
    <rPh sb="10" eb="11">
      <t>ヒ</t>
    </rPh>
    <phoneticPr fontId="1"/>
  </si>
  <si>
    <t>曜日</t>
    <rPh sb="0" eb="2">
      <t>ヨウビ</t>
    </rPh>
    <phoneticPr fontId="1"/>
  </si>
  <si>
    <t>項目</t>
    <rPh sb="0" eb="2">
      <t>コウモク</t>
    </rPh>
    <phoneticPr fontId="1"/>
  </si>
  <si>
    <t>洗車台数・売上</t>
    <rPh sb="0" eb="2">
      <t>センシャ</t>
    </rPh>
    <rPh sb="2" eb="4">
      <t>ダイスウ</t>
    </rPh>
    <rPh sb="5" eb="7">
      <t>ウリアゲ</t>
    </rPh>
    <phoneticPr fontId="1"/>
  </si>
  <si>
    <t>売上分析</t>
    <rPh sb="0" eb="2">
      <t>ウリアゲ</t>
    </rPh>
    <rPh sb="2" eb="4">
      <t>ブンセキ</t>
    </rPh>
    <phoneticPr fontId="1"/>
  </si>
  <si>
    <t>８コース</t>
  </si>
  <si>
    <t>９コース</t>
  </si>
  <si>
    <t>１０コース</t>
  </si>
  <si>
    <t>１１コース</t>
  </si>
  <si>
    <t>１２コース</t>
  </si>
  <si>
    <t>１３コース</t>
  </si>
  <si>
    <t>１４コース</t>
  </si>
  <si>
    <t>１５コース</t>
  </si>
  <si>
    <t>１６コース</t>
  </si>
  <si>
    <t>１７コース</t>
  </si>
  <si>
    <t>１８コース</t>
  </si>
  <si>
    <t>１９コース</t>
  </si>
  <si>
    <t>オプション３</t>
  </si>
  <si>
    <t>オプション４</t>
  </si>
  <si>
    <t>オプション５</t>
  </si>
  <si>
    <t>洗車台数
洗車売上</t>
    <rPh sb="0" eb="2">
      <t>センシャ</t>
    </rPh>
    <rPh sb="2" eb="4">
      <t>ダイスウ</t>
    </rPh>
    <rPh sb="5" eb="7">
      <t>センシャ</t>
    </rPh>
    <rPh sb="7" eb="9">
      <t>ウリアゲ</t>
    </rPh>
    <phoneticPr fontId="1"/>
  </si>
  <si>
    <t>オプション選択数
オプション分売上</t>
    <rPh sb="5" eb="7">
      <t>センタク</t>
    </rPh>
    <rPh sb="7" eb="8">
      <t>スウ</t>
    </rPh>
    <rPh sb="14" eb="15">
      <t>ブン</t>
    </rPh>
    <rPh sb="15" eb="17">
      <t>ウリアゲ</t>
    </rPh>
    <phoneticPr fontId="1"/>
  </si>
  <si>
    <t>計</t>
    <rPh sb="0" eb="1">
      <t>ケイ</t>
    </rPh>
    <phoneticPr fontId="1"/>
  </si>
  <si>
    <t>台数</t>
    <rPh sb="0" eb="2">
      <t>ダイスウ</t>
    </rPh>
    <phoneticPr fontId="1"/>
  </si>
  <si>
    <t>売上</t>
    <rPh sb="0" eb="2">
      <t>ウリアゲ</t>
    </rPh>
    <phoneticPr fontId="1"/>
  </si>
  <si>
    <t>合　　計</t>
    <rPh sb="0" eb="1">
      <t>ゴウ</t>
    </rPh>
    <rPh sb="3" eb="4">
      <t>ケイ</t>
    </rPh>
    <phoneticPr fontId="1"/>
  </si>
  <si>
    <t>現金</t>
    <rPh sb="0" eb="2">
      <t>ゲンキン</t>
    </rPh>
    <phoneticPr fontId="1"/>
  </si>
  <si>
    <t>併用</t>
    <rPh sb="0" eb="2">
      <t>ヘイヨウ</t>
    </rPh>
    <phoneticPr fontId="1"/>
  </si>
  <si>
    <t>自店分　計</t>
    <rPh sb="0" eb="2">
      <t>ジテン</t>
    </rPh>
    <rPh sb="2" eb="3">
      <t>ブン</t>
    </rPh>
    <rPh sb="4" eb="5">
      <t>ケイ</t>
    </rPh>
    <phoneticPr fontId="1"/>
  </si>
  <si>
    <t>マスター</t>
    <phoneticPr fontId="1"/>
  </si>
  <si>
    <t>一回券</t>
    <rPh sb="0" eb="2">
      <t>イッカイ</t>
    </rPh>
    <rPh sb="2" eb="3">
      <t>ケン</t>
    </rPh>
    <phoneticPr fontId="1"/>
  </si>
  <si>
    <t>マンスリー</t>
    <phoneticPr fontId="1"/>
  </si>
  <si>
    <t>フリー</t>
    <phoneticPr fontId="1"/>
  </si>
  <si>
    <t>　合　計</t>
    <rPh sb="1" eb="2">
      <t>ゴウ</t>
    </rPh>
    <rPh sb="3" eb="4">
      <t>ケイ</t>
    </rPh>
    <phoneticPr fontId="1"/>
  </si>
  <si>
    <t>コード</t>
    <phoneticPr fontId="1"/>
  </si>
  <si>
    <t>他店分　計</t>
    <rPh sb="0" eb="2">
      <t>タテン</t>
    </rPh>
    <rPh sb="2" eb="3">
      <t>ブン</t>
    </rPh>
    <rPh sb="4" eb="5">
      <t>ケイ</t>
    </rPh>
    <phoneticPr fontId="1"/>
  </si>
  <si>
    <t>併用（現金）</t>
    <rPh sb="0" eb="1">
      <t>ヘイ</t>
    </rPh>
    <rPh sb="1" eb="2">
      <t>ヨウ</t>
    </rPh>
    <rPh sb="3" eb="4">
      <t>ウツツ</t>
    </rPh>
    <rPh sb="4" eb="5">
      <t>キン</t>
    </rPh>
    <phoneticPr fontId="1"/>
  </si>
  <si>
    <t>２０コース</t>
    <phoneticPr fontId="1"/>
  </si>
  <si>
    <t>プリカ</t>
    <phoneticPr fontId="1"/>
  </si>
  <si>
    <t>その他</t>
    <rPh sb="2" eb="3">
      <t>タ</t>
    </rPh>
    <phoneticPr fontId="1"/>
  </si>
  <si>
    <t>併用（プリカ）</t>
    <rPh sb="0" eb="1">
      <t>ヘイ</t>
    </rPh>
    <rPh sb="1" eb="2">
      <t>ヨウ</t>
    </rPh>
    <phoneticPr fontId="1"/>
  </si>
  <si>
    <t>１コース</t>
    <phoneticPr fontId="1"/>
  </si>
  <si>
    <t>２コース</t>
    <phoneticPr fontId="1"/>
  </si>
  <si>
    <t>３コース</t>
    <phoneticPr fontId="1"/>
  </si>
  <si>
    <t>４コース</t>
    <phoneticPr fontId="1"/>
  </si>
  <si>
    <t>５コース</t>
    <phoneticPr fontId="1"/>
  </si>
  <si>
    <t>６コース</t>
    <phoneticPr fontId="1"/>
  </si>
  <si>
    <t>７コース</t>
    <phoneticPr fontId="1"/>
  </si>
  <si>
    <t>８コース</t>
    <phoneticPr fontId="1"/>
  </si>
  <si>
    <t>９コース</t>
    <phoneticPr fontId="1"/>
  </si>
  <si>
    <t>１０コース</t>
    <phoneticPr fontId="1"/>
  </si>
  <si>
    <t>オプション１</t>
    <phoneticPr fontId="1"/>
  </si>
  <si>
    <t>オプション２</t>
    <phoneticPr fontId="1"/>
  </si>
  <si>
    <t>オプション５</t>
    <phoneticPr fontId="1"/>
  </si>
  <si>
    <t>オプション４</t>
    <phoneticPr fontId="1"/>
  </si>
  <si>
    <t>オプション３</t>
    <phoneticPr fontId="1"/>
  </si>
  <si>
    <t>１９コース</t>
    <phoneticPr fontId="1"/>
  </si>
  <si>
    <t>１８コース</t>
    <phoneticPr fontId="1"/>
  </si>
  <si>
    <t>プリカ実績</t>
    <rPh sb="3" eb="5">
      <t>ジッセキ</t>
    </rPh>
    <phoneticPr fontId="1"/>
  </si>
  <si>
    <t>プリカ減算</t>
    <rPh sb="3" eb="5">
      <t>ゲンザン</t>
    </rPh>
    <phoneticPr fontId="1"/>
  </si>
  <si>
    <t>他</t>
    <rPh sb="0" eb="1">
      <t>ホカ</t>
    </rPh>
    <phoneticPr fontId="1"/>
  </si>
  <si>
    <t>現金売上</t>
    <rPh sb="0" eb="2">
      <t>ゲンキン</t>
    </rPh>
    <rPh sb="2" eb="4">
      <t>ウリア</t>
    </rPh>
    <phoneticPr fontId="1"/>
  </si>
  <si>
    <t>自店分（上段）
他店分（中段）
合　 計（下段）</t>
    <rPh sb="0" eb="1">
      <t>ジ</t>
    </rPh>
    <rPh sb="1" eb="2">
      <t>ミセ</t>
    </rPh>
    <rPh sb="2" eb="3">
      <t>ブン</t>
    </rPh>
    <rPh sb="4" eb="5">
      <t>ウエ</t>
    </rPh>
    <rPh sb="5" eb="6">
      <t>ダン</t>
    </rPh>
    <rPh sb="8" eb="9">
      <t>ホカ</t>
    </rPh>
    <rPh sb="9" eb="10">
      <t>テン</t>
    </rPh>
    <rPh sb="10" eb="11">
      <t>ブン</t>
    </rPh>
    <rPh sb="12" eb="13">
      <t>チュウ</t>
    </rPh>
    <rPh sb="13" eb="14">
      <t>ダン</t>
    </rPh>
    <rPh sb="16" eb="17">
      <t>ゴウ</t>
    </rPh>
    <rPh sb="19" eb="20">
      <t>ケイ</t>
    </rPh>
    <rPh sb="21" eb="23">
      <t>カダン</t>
    </rPh>
    <phoneticPr fontId="1"/>
  </si>
  <si>
    <t>　自／他店</t>
    <rPh sb="1" eb="2">
      <t>ジ</t>
    </rPh>
    <rPh sb="3" eb="5">
      <t>タテン</t>
    </rPh>
    <phoneticPr fontId="1"/>
  </si>
  <si>
    <t>Data　No.</t>
    <phoneticPr fontId="1"/>
  </si>
  <si>
    <t>基本料金</t>
    <rPh sb="0" eb="2">
      <t>キホン</t>
    </rPh>
    <rPh sb="2" eb="4">
      <t>リョウキン</t>
    </rPh>
    <phoneticPr fontId="1"/>
  </si>
  <si>
    <t>特別料金</t>
    <rPh sb="0" eb="2">
      <t>トクベツ</t>
    </rPh>
    <rPh sb="2" eb="4">
      <t>リョウキン</t>
    </rPh>
    <phoneticPr fontId="1"/>
  </si>
  <si>
    <t>内</t>
    <rPh sb="0" eb="1">
      <t>ウチ</t>
    </rPh>
    <phoneticPr fontId="1"/>
  </si>
  <si>
    <t>１コース</t>
    <phoneticPr fontId="1"/>
  </si>
  <si>
    <t>オプション１</t>
    <phoneticPr fontId="1"/>
  </si>
  <si>
    <t>Data　No.</t>
    <phoneticPr fontId="1"/>
  </si>
  <si>
    <t>１コース</t>
    <phoneticPr fontId="1"/>
  </si>
  <si>
    <t>２コース</t>
    <phoneticPr fontId="1"/>
  </si>
  <si>
    <t>３コース</t>
    <phoneticPr fontId="1"/>
  </si>
  <si>
    <t>４コース</t>
    <phoneticPr fontId="1"/>
  </si>
  <si>
    <t>５コース</t>
    <phoneticPr fontId="1"/>
  </si>
  <si>
    <t>６コース</t>
    <phoneticPr fontId="1"/>
  </si>
  <si>
    <t>７コース</t>
    <phoneticPr fontId="1"/>
  </si>
  <si>
    <t>８コース</t>
    <phoneticPr fontId="1"/>
  </si>
  <si>
    <t>９コース</t>
    <phoneticPr fontId="1"/>
  </si>
  <si>
    <t>１０コース</t>
    <phoneticPr fontId="1"/>
  </si>
  <si>
    <t>１８コース</t>
    <phoneticPr fontId="1"/>
  </si>
  <si>
    <t>１９コース</t>
    <phoneticPr fontId="1"/>
  </si>
  <si>
    <t>２０コース</t>
    <phoneticPr fontId="1"/>
  </si>
  <si>
    <t>オプション１</t>
    <phoneticPr fontId="1"/>
  </si>
  <si>
    <t>オプション２</t>
    <phoneticPr fontId="1"/>
  </si>
  <si>
    <t>オプション３</t>
    <phoneticPr fontId="1"/>
  </si>
  <si>
    <t>オプション４</t>
    <phoneticPr fontId="1"/>
  </si>
  <si>
    <t>オプション５</t>
    <phoneticPr fontId="1"/>
  </si>
  <si>
    <t>プリカ</t>
    <phoneticPr fontId="1"/>
  </si>
  <si>
    <t>プリカ</t>
    <phoneticPr fontId="1"/>
  </si>
  <si>
    <t>他カード実績</t>
    <rPh sb="0" eb="1">
      <t>ホカ</t>
    </rPh>
    <rPh sb="4" eb="6">
      <t>ジッセキ</t>
    </rPh>
    <phoneticPr fontId="1"/>
  </si>
  <si>
    <t>他カード①</t>
    <rPh sb="0" eb="1">
      <t>ホカ</t>
    </rPh>
    <phoneticPr fontId="1"/>
  </si>
  <si>
    <t>他カード②</t>
    <rPh sb="0" eb="1">
      <t>ホカ</t>
    </rPh>
    <phoneticPr fontId="1"/>
  </si>
  <si>
    <t>他カード③</t>
    <rPh sb="0" eb="1">
      <t>ホカ</t>
    </rPh>
    <phoneticPr fontId="1"/>
  </si>
  <si>
    <t>＜特別料金分＞</t>
    <rPh sb="1" eb="3">
      <t>トクベツ</t>
    </rPh>
    <rPh sb="3" eb="5">
      <t>リョウキン</t>
    </rPh>
    <rPh sb="5" eb="6">
      <t>ブン</t>
    </rPh>
    <phoneticPr fontId="1"/>
  </si>
  <si>
    <t>＜基本料金分＞</t>
    <rPh sb="1" eb="3">
      <t>キホン</t>
    </rPh>
    <rPh sb="3" eb="5">
      <t>リョウキン</t>
    </rPh>
    <rPh sb="5" eb="6">
      <t>ブン</t>
    </rPh>
    <phoneticPr fontId="1"/>
  </si>
  <si>
    <t>月計（先月）</t>
    <phoneticPr fontId="1"/>
  </si>
  <si>
    <t>1号機：大和桜ヶ丘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</si>
</sst>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aaa"/>
    <numFmt numFmtId="178" formatCode="&quot;(&quot;\ 0%\ &quot;)&quot;"/>
    <numFmt numFmtId="179" formatCode="&quot;(&quot;\ #,##0\ &quot;)&quot;\ "/>
    <numFmt numFmtId="180" formatCode="#,##0_);[Red]\(#,##0\)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gray0625"/>
    </fill>
  </fills>
  <borders count="119">
    <border>
      <left/>
      <right/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323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177" fontId="2" fillId="2" borderId="4" xfId="0" applyNumberFormat="1" applyFont="1" applyFill="1" applyBorder="1" applyAlignment="1">
      <alignment horizontal="distributed" vertical="center"/>
    </xf>
    <xf numFmtId="177" fontId="2" fillId="2" borderId="5" xfId="0" applyNumberFormat="1" applyFont="1" applyFill="1" applyBorder="1" applyAlignment="1">
      <alignment horizontal="distributed" vertical="center"/>
    </xf>
    <xf numFmtId="49" fontId="4" fillId="2" borderId="4" xfId="0" applyNumberFormat="1" applyFont="1" applyFill="1" applyBorder="1" applyAlignment="1">
      <alignment horizontal="center" vertical="center"/>
    </xf>
    <xf numFmtId="180" fontId="4" fillId="0" borderId="6" xfId="0" applyNumberFormat="1" applyFont="1" applyBorder="1" applyAlignment="1">
      <alignment horizontal="right" vertical="center"/>
    </xf>
    <xf numFmtId="180" fontId="4" fillId="0" borderId="7" xfId="0" applyNumberFormat="1" applyFont="1" applyBorder="1" applyAlignment="1">
      <alignment horizontal="right"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80" fontId="4" fillId="0" borderId="13" xfId="0" applyNumberFormat="1" applyFont="1" applyBorder="1" applyAlignment="1">
      <alignment horizontal="right" vertical="center"/>
    </xf>
    <xf numFmtId="180" fontId="4" fillId="0" borderId="14" xfId="0" applyNumberFormat="1" applyFont="1" applyBorder="1" applyAlignment="1">
      <alignment horizontal="right" vertical="center"/>
    </xf>
    <xf numFmtId="179" fontId="5" fillId="0" borderId="13" xfId="0" applyNumberFormat="1" applyFont="1" applyBorder="1" applyAlignment="1">
      <alignment horizontal="right" vertical="center"/>
    </xf>
    <xf numFmtId="179" fontId="5" fillId="0" borderId="14" xfId="0" applyNumberFormat="1" applyFont="1" applyBorder="1" applyAlignment="1">
      <alignment horizontal="right" vertical="center"/>
    </xf>
    <xf numFmtId="179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9" fontId="0" fillId="0" borderId="17" xfId="0" applyNumberFormat="1" applyBorder="1">
      <alignment vertical="center"/>
    </xf>
    <xf numFmtId="180" fontId="4" fillId="3" borderId="13" xfId="0" applyNumberFormat="1" applyFont="1" applyFill="1" applyBorder="1" applyAlignment="1">
      <alignment horizontal="right" vertical="center"/>
    </xf>
    <xf numFmtId="180" fontId="4" fillId="3" borderId="14" xfId="0" applyNumberFormat="1" applyFont="1" applyFill="1" applyBorder="1" applyAlignment="1">
      <alignment horizontal="right" vertical="center"/>
    </xf>
    <xf numFmtId="176" fontId="0" fillId="3" borderId="15" xfId="0" applyNumberFormat="1" applyFill="1" applyBorder="1">
      <alignment vertical="center"/>
    </xf>
    <xf numFmtId="176" fontId="0" fillId="3" borderId="16" xfId="0" applyNumberFormat="1" applyFill="1" applyBorder="1">
      <alignment vertical="center"/>
    </xf>
    <xf numFmtId="176" fontId="0" fillId="3" borderId="17" xfId="0" applyNumberFormat="1" applyFill="1" applyBorder="1">
      <alignment vertical="center"/>
    </xf>
    <xf numFmtId="176" fontId="0" fillId="3" borderId="18" xfId="0" applyNumberFormat="1" applyFill="1" applyBorder="1">
      <alignment vertical="center"/>
    </xf>
    <xf numFmtId="176" fontId="0" fillId="3" borderId="19" xfId="0" applyNumberFormat="1" applyFill="1" applyBorder="1">
      <alignment vertical="center"/>
    </xf>
    <xf numFmtId="179" fontId="5" fillId="3" borderId="13" xfId="0" applyNumberFormat="1" applyFont="1" applyFill="1" applyBorder="1" applyAlignment="1">
      <alignment horizontal="right" vertical="center"/>
    </xf>
    <xf numFmtId="179" fontId="5" fillId="3" borderId="14" xfId="0" applyNumberFormat="1" applyFont="1" applyFill="1" applyBorder="1" applyAlignment="1">
      <alignment horizontal="right" vertical="center"/>
    </xf>
    <xf numFmtId="179" fontId="0" fillId="3" borderId="15" xfId="0" applyNumberFormat="1" applyFill="1" applyBorder="1">
      <alignment vertical="center"/>
    </xf>
    <xf numFmtId="179" fontId="0" fillId="3" borderId="17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6" fontId="0" fillId="0" borderId="15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9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9" fontId="0" fillId="0" borderId="22" xfId="0" applyNumberFormat="1" applyBorder="1">
      <alignment vertical="center"/>
    </xf>
    <xf numFmtId="180" fontId="4" fillId="3" borderId="23" xfId="0" applyNumberFormat="1" applyFont="1" applyFill="1" applyBorder="1" applyAlignment="1">
      <alignment horizontal="right" vertical="center" shrinkToFit="1"/>
    </xf>
    <xf numFmtId="180" fontId="4" fillId="3" borderId="24" xfId="0" applyNumberFormat="1" applyFont="1" applyFill="1" applyBorder="1" applyAlignment="1">
      <alignment horizontal="right" vertical="center" shrinkToFit="1"/>
    </xf>
    <xf numFmtId="176" fontId="0" fillId="3" borderId="25" xfId="0" applyNumberFormat="1" applyFill="1" applyBorder="1">
      <alignment vertical="center"/>
    </xf>
    <xf numFmtId="9" fontId="0" fillId="3" borderId="26" xfId="0" applyNumberFormat="1" applyFill="1" applyBorder="1">
      <alignment vertical="center"/>
    </xf>
    <xf numFmtId="176" fontId="0" fillId="3" borderId="27" xfId="0" applyNumberFormat="1" applyFill="1" applyBorder="1">
      <alignment vertical="center"/>
    </xf>
    <xf numFmtId="180" fontId="4" fillId="0" borderId="13" xfId="0" applyNumberFormat="1" applyFont="1" applyFill="1" applyBorder="1" applyAlignment="1">
      <alignment horizontal="right" vertical="center" shrinkToFit="1"/>
    </xf>
    <xf numFmtId="180" fontId="4" fillId="0" borderId="14" xfId="0" applyNumberFormat="1" applyFont="1" applyFill="1" applyBorder="1" applyAlignment="1">
      <alignment horizontal="right" vertical="center" shrinkToFit="1"/>
    </xf>
    <xf numFmtId="176" fontId="0" fillId="0" borderId="28" xfId="0" applyNumberFormat="1" applyFill="1" applyBorder="1">
      <alignment vertical="center"/>
    </xf>
    <xf numFmtId="9" fontId="0" fillId="0" borderId="29" xfId="0" applyNumberFormat="1" applyFill="1" applyBorder="1">
      <alignment vertical="center"/>
    </xf>
    <xf numFmtId="176" fontId="0" fillId="0" borderId="30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80" fontId="4" fillId="3" borderId="13" xfId="0" applyNumberFormat="1" applyFont="1" applyFill="1" applyBorder="1" applyAlignment="1">
      <alignment horizontal="right" vertical="center" shrinkToFit="1"/>
    </xf>
    <xf numFmtId="180" fontId="4" fillId="3" borderId="14" xfId="0" applyNumberFormat="1" applyFont="1" applyFill="1" applyBorder="1" applyAlignment="1">
      <alignment horizontal="right" vertical="center" shrinkToFit="1"/>
    </xf>
    <xf numFmtId="176" fontId="0" fillId="3" borderId="28" xfId="0" applyNumberFormat="1" applyFill="1" applyBorder="1">
      <alignment vertical="center"/>
    </xf>
    <xf numFmtId="9" fontId="0" fillId="3" borderId="29" xfId="0" applyNumberFormat="1" applyFill="1" applyBorder="1">
      <alignment vertical="center"/>
    </xf>
    <xf numFmtId="176" fontId="0" fillId="3" borderId="30" xfId="0" applyNumberFormat="1" applyFill="1" applyBorder="1">
      <alignment vertical="center"/>
    </xf>
    <xf numFmtId="180" fontId="4" fillId="0" borderId="15" xfId="0" applyNumberFormat="1" applyFont="1" applyFill="1" applyBorder="1" applyAlignment="1">
      <alignment horizontal="right" vertical="center" shrinkToFit="1"/>
    </xf>
    <xf numFmtId="180" fontId="4" fillId="0" borderId="29" xfId="0" applyNumberFormat="1" applyFont="1" applyFill="1" applyBorder="1" applyAlignment="1">
      <alignment horizontal="right" vertical="center" shrinkToFit="1"/>
    </xf>
    <xf numFmtId="176" fontId="0" fillId="0" borderId="16" xfId="0" applyNumberFormat="1" applyFill="1" applyBorder="1">
      <alignment vertical="center"/>
    </xf>
    <xf numFmtId="180" fontId="4" fillId="0" borderId="31" xfId="0" applyNumberFormat="1" applyFont="1" applyFill="1" applyBorder="1" applyAlignment="1">
      <alignment horizontal="right" vertical="center" shrinkToFit="1"/>
    </xf>
    <xf numFmtId="180" fontId="4" fillId="0" borderId="16" xfId="0" applyNumberFormat="1" applyFont="1" applyFill="1" applyBorder="1" applyAlignment="1">
      <alignment horizontal="right" vertical="center" shrinkToFit="1"/>
    </xf>
    <xf numFmtId="176" fontId="0" fillId="0" borderId="17" xfId="0" applyNumberFormat="1" applyFill="1" applyBorder="1">
      <alignment vertical="center"/>
    </xf>
    <xf numFmtId="180" fontId="4" fillId="3" borderId="15" xfId="0" applyNumberFormat="1" applyFont="1" applyFill="1" applyBorder="1" applyAlignment="1">
      <alignment horizontal="right" vertical="center" shrinkToFit="1"/>
    </xf>
    <xf numFmtId="180" fontId="4" fillId="3" borderId="29" xfId="0" applyNumberFormat="1" applyFont="1" applyFill="1" applyBorder="1" applyAlignment="1">
      <alignment horizontal="right" vertical="center" shrinkToFit="1"/>
    </xf>
    <xf numFmtId="180" fontId="4" fillId="3" borderId="31" xfId="0" applyNumberFormat="1" applyFont="1" applyFill="1" applyBorder="1" applyAlignment="1">
      <alignment horizontal="right" vertical="center" shrinkToFit="1"/>
    </xf>
    <xf numFmtId="180" fontId="4" fillId="3" borderId="16" xfId="0" applyNumberFormat="1" applyFont="1" applyFill="1" applyBorder="1" applyAlignment="1">
      <alignment horizontal="right" vertical="center" shrinkToFit="1"/>
    </xf>
    <xf numFmtId="180" fontId="4" fillId="4" borderId="32" xfId="0" applyNumberFormat="1" applyFont="1" applyFill="1" applyBorder="1" applyAlignment="1">
      <alignment horizontal="right" vertical="center" shrinkToFit="1"/>
    </xf>
    <xf numFmtId="180" fontId="4" fillId="4" borderId="33" xfId="0" applyNumberFormat="1" applyFont="1" applyFill="1" applyBorder="1" applyAlignment="1">
      <alignment horizontal="right" vertical="center" shrinkToFit="1"/>
    </xf>
    <xf numFmtId="176" fontId="0" fillId="4" borderId="34" xfId="0" applyNumberFormat="1" applyFill="1" applyBorder="1">
      <alignment vertical="center"/>
    </xf>
    <xf numFmtId="180" fontId="4" fillId="4" borderId="35" xfId="0" applyNumberFormat="1" applyFont="1" applyFill="1" applyBorder="1" applyAlignment="1">
      <alignment horizontal="right" vertical="center" shrinkToFit="1"/>
    </xf>
    <xf numFmtId="176" fontId="0" fillId="4" borderId="33" xfId="0" applyNumberFormat="1" applyFill="1" applyBorder="1">
      <alignment vertical="center"/>
    </xf>
    <xf numFmtId="176" fontId="0" fillId="4" borderId="36" xfId="0" applyNumberFormat="1" applyFill="1" applyBorder="1">
      <alignment vertical="center"/>
    </xf>
    <xf numFmtId="176" fontId="0" fillId="4" borderId="32" xfId="0" applyNumberFormat="1" applyFill="1" applyBorder="1">
      <alignment vertical="center"/>
    </xf>
    <xf numFmtId="180" fontId="4" fillId="4" borderId="5" xfId="0" applyNumberFormat="1" applyFont="1" applyFill="1" applyBorder="1" applyAlignment="1">
      <alignment horizontal="right" vertical="center" shrinkToFit="1"/>
    </xf>
    <xf numFmtId="180" fontId="4" fillId="4" borderId="37" xfId="0" applyNumberFormat="1" applyFont="1" applyFill="1" applyBorder="1" applyAlignment="1">
      <alignment horizontal="right" vertical="center" shrinkToFit="1"/>
    </xf>
    <xf numFmtId="9" fontId="0" fillId="4" borderId="38" xfId="0" applyNumberFormat="1" applyFill="1" applyBorder="1">
      <alignment vertical="center"/>
    </xf>
    <xf numFmtId="180" fontId="4" fillId="4" borderId="4" xfId="0" applyNumberFormat="1" applyFont="1" applyFill="1" applyBorder="1" applyAlignment="1">
      <alignment horizontal="right" vertical="center" shrinkToFit="1"/>
    </xf>
    <xf numFmtId="9" fontId="0" fillId="4" borderId="39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0" fontId="0" fillId="4" borderId="38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39" xfId="0" applyFill="1" applyBorder="1">
      <alignment vertical="center"/>
    </xf>
    <xf numFmtId="180" fontId="4" fillId="3" borderId="6" xfId="0" applyNumberFormat="1" applyFont="1" applyFill="1" applyBorder="1" applyAlignment="1">
      <alignment horizontal="right" vertical="center" shrinkToFit="1"/>
    </xf>
    <xf numFmtId="180" fontId="4" fillId="3" borderId="7" xfId="0" applyNumberFormat="1" applyFont="1" applyFill="1" applyBorder="1" applyAlignment="1">
      <alignment horizontal="right" vertical="center" shrinkToFit="1"/>
    </xf>
    <xf numFmtId="176" fontId="0" fillId="3" borderId="9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40" xfId="0" applyNumberFormat="1" applyFill="1" applyBorder="1">
      <alignment vertical="center"/>
    </xf>
    <xf numFmtId="176" fontId="0" fillId="4" borderId="41" xfId="0" applyNumberFormat="1" applyFill="1" applyBorder="1">
      <alignment vertical="center"/>
    </xf>
    <xf numFmtId="176" fontId="0" fillId="4" borderId="42" xfId="0" applyNumberFormat="1" applyFill="1" applyBorder="1">
      <alignment vertical="center"/>
    </xf>
    <xf numFmtId="9" fontId="0" fillId="0" borderId="43" xfId="0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9" fontId="0" fillId="3" borderId="43" xfId="0" applyNumberFormat="1" applyFill="1" applyBorder="1">
      <alignment vertical="center"/>
    </xf>
    <xf numFmtId="179" fontId="0" fillId="4" borderId="44" xfId="0" applyNumberFormat="1" applyFill="1" applyBorder="1">
      <alignment vertical="center"/>
    </xf>
    <xf numFmtId="179" fontId="0" fillId="4" borderId="40" xfId="0" applyNumberFormat="1" applyFill="1" applyBorder="1">
      <alignment vertical="center"/>
    </xf>
    <xf numFmtId="176" fontId="0" fillId="4" borderId="45" xfId="0" applyNumberFormat="1" applyFill="1" applyBorder="1">
      <alignment vertical="center"/>
    </xf>
    <xf numFmtId="180" fontId="4" fillId="4" borderId="46" xfId="0" applyNumberFormat="1" applyFont="1" applyFill="1" applyBorder="1" applyAlignment="1">
      <alignment horizontal="right" vertical="center" shrinkToFit="1"/>
    </xf>
    <xf numFmtId="180" fontId="4" fillId="4" borderId="47" xfId="0" applyNumberFormat="1" applyFont="1" applyFill="1" applyBorder="1" applyAlignment="1">
      <alignment horizontal="right" vertical="center" shrinkToFit="1"/>
    </xf>
    <xf numFmtId="9" fontId="0" fillId="4" borderId="48" xfId="0" applyNumberFormat="1" applyFill="1" applyBorder="1">
      <alignment vertical="center"/>
    </xf>
    <xf numFmtId="180" fontId="4" fillId="4" borderId="49" xfId="0" applyNumberFormat="1" applyFont="1" applyFill="1" applyBorder="1" applyAlignment="1">
      <alignment horizontal="right" vertical="center" shrinkToFit="1"/>
    </xf>
    <xf numFmtId="9" fontId="0" fillId="4" borderId="46" xfId="0" applyNumberFormat="1" applyFill="1" applyBorder="1">
      <alignment vertical="center"/>
    </xf>
    <xf numFmtId="0" fontId="0" fillId="4" borderId="48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50" xfId="0" applyFill="1" applyBorder="1">
      <alignment vertical="center"/>
    </xf>
    <xf numFmtId="9" fontId="0" fillId="4" borderId="5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4" fillId="0" borderId="52" xfId="0" applyNumberFormat="1" applyFont="1" applyBorder="1" applyAlignment="1">
      <alignment horizontal="right" vertical="center"/>
    </xf>
    <xf numFmtId="180" fontId="4" fillId="3" borderId="15" xfId="0" applyNumberFormat="1" applyFont="1" applyFill="1" applyBorder="1" applyAlignment="1">
      <alignment horizontal="right" vertical="center"/>
    </xf>
    <xf numFmtId="180" fontId="4" fillId="3" borderId="29" xfId="0" applyNumberFormat="1" applyFont="1" applyFill="1" applyBorder="1" applyAlignment="1">
      <alignment horizontal="right" vertical="center"/>
    </xf>
    <xf numFmtId="180" fontId="4" fillId="3" borderId="31" xfId="0" applyNumberFormat="1" applyFont="1" applyFill="1" applyBorder="1" applyAlignment="1">
      <alignment horizontal="right" vertical="center"/>
    </xf>
    <xf numFmtId="180" fontId="4" fillId="3" borderId="16" xfId="0" applyNumberFormat="1" applyFont="1" applyFill="1" applyBorder="1" applyAlignment="1">
      <alignment horizontal="right" vertical="center"/>
    </xf>
    <xf numFmtId="180" fontId="4" fillId="4" borderId="0" xfId="0" applyNumberFormat="1" applyFont="1" applyFill="1" applyBorder="1" applyAlignment="1">
      <alignment horizontal="right" vertical="center" shrinkToFit="1"/>
    </xf>
    <xf numFmtId="180" fontId="4" fillId="4" borderId="45" xfId="0" applyNumberFormat="1" applyFont="1" applyFill="1" applyBorder="1" applyAlignment="1">
      <alignment horizontal="right" vertical="center" shrinkToFit="1"/>
    </xf>
    <xf numFmtId="180" fontId="4" fillId="4" borderId="53" xfId="0" applyNumberFormat="1" applyFont="1" applyFill="1" applyBorder="1" applyAlignment="1">
      <alignment horizontal="right" vertical="center" shrinkToFit="1"/>
    </xf>
    <xf numFmtId="180" fontId="4" fillId="3" borderId="54" xfId="0" applyNumberFormat="1" applyFont="1" applyFill="1" applyBorder="1" applyAlignment="1">
      <alignment horizontal="right" vertical="center" shrinkToFit="1"/>
    </xf>
    <xf numFmtId="176" fontId="0" fillId="3" borderId="55" xfId="0" applyNumberFormat="1" applyFill="1" applyBorder="1">
      <alignment vertical="center"/>
    </xf>
    <xf numFmtId="180" fontId="4" fillId="3" borderId="56" xfId="0" applyNumberFormat="1" applyFont="1" applyFill="1" applyBorder="1" applyAlignment="1">
      <alignment horizontal="right" vertical="center" shrinkToFit="1"/>
    </xf>
    <xf numFmtId="177" fontId="2" fillId="0" borderId="57" xfId="0" applyNumberFormat="1" applyFont="1" applyBorder="1" applyAlignment="1">
      <alignment horizontal="distributed" vertical="center"/>
    </xf>
    <xf numFmtId="177" fontId="2" fillId="0" borderId="58" xfId="0" applyNumberFormat="1" applyFont="1" applyBorder="1" applyAlignment="1">
      <alignment horizontal="distributed" vertical="center"/>
    </xf>
    <xf numFmtId="177" fontId="2" fillId="3" borderId="58" xfId="0" applyNumberFormat="1" applyFont="1" applyFill="1" applyBorder="1" applyAlignment="1">
      <alignment horizontal="distributed" vertical="center"/>
    </xf>
    <xf numFmtId="177" fontId="2" fillId="3" borderId="59" xfId="0" applyNumberFormat="1" applyFont="1" applyFill="1" applyBorder="1" applyAlignment="1">
      <alignment horizontal="distributed" vertical="center" shrinkToFit="1"/>
    </xf>
    <xf numFmtId="177" fontId="2" fillId="0" borderId="58" xfId="0" applyNumberFormat="1" applyFont="1" applyFill="1" applyBorder="1" applyAlignment="1">
      <alignment horizontal="distributed" vertical="center" shrinkToFit="1"/>
    </xf>
    <xf numFmtId="177" fontId="2" fillId="3" borderId="58" xfId="0" applyNumberFormat="1" applyFont="1" applyFill="1" applyBorder="1" applyAlignment="1">
      <alignment horizontal="distributed" vertical="center" shrinkToFit="1"/>
    </xf>
    <xf numFmtId="177" fontId="2" fillId="3" borderId="57" xfId="0" applyNumberFormat="1" applyFont="1" applyFill="1" applyBorder="1" applyAlignment="1">
      <alignment horizontal="distributed" vertical="center" shrinkToFit="1"/>
    </xf>
    <xf numFmtId="177" fontId="3" fillId="3" borderId="58" xfId="0" applyNumberFormat="1" applyFont="1" applyFill="1" applyBorder="1" applyAlignment="1">
      <alignment horizontal="distributed" vertical="center" shrinkToFit="1"/>
    </xf>
    <xf numFmtId="177" fontId="3" fillId="0" borderId="58" xfId="0" applyNumberFormat="1" applyFont="1" applyFill="1" applyBorder="1" applyAlignment="1">
      <alignment horizontal="distributed" vertical="center" shrinkToFit="1"/>
    </xf>
    <xf numFmtId="49" fontId="4" fillId="2" borderId="60" xfId="0" applyNumberFormat="1" applyFont="1" applyFill="1" applyBorder="1" applyAlignment="1">
      <alignment horizontal="center" vertical="center"/>
    </xf>
    <xf numFmtId="180" fontId="4" fillId="0" borderId="9" xfId="0" applyNumberFormat="1" applyFont="1" applyBorder="1" applyAlignment="1">
      <alignment horizontal="right" vertical="center"/>
    </xf>
    <xf numFmtId="180" fontId="4" fillId="0" borderId="16" xfId="0" applyNumberFormat="1" applyFont="1" applyBorder="1" applyAlignment="1">
      <alignment horizontal="right" vertical="center"/>
    </xf>
    <xf numFmtId="180" fontId="4" fillId="3" borderId="55" xfId="0" applyNumberFormat="1" applyFont="1" applyFill="1" applyBorder="1" applyAlignment="1">
      <alignment horizontal="right" vertical="center" shrinkToFit="1"/>
    </xf>
    <xf numFmtId="180" fontId="4" fillId="3" borderId="9" xfId="0" applyNumberFormat="1" applyFont="1" applyFill="1" applyBorder="1" applyAlignment="1">
      <alignment horizontal="right" vertical="center" shrinkToFit="1"/>
    </xf>
    <xf numFmtId="49" fontId="4" fillId="2" borderId="61" xfId="0" applyNumberFormat="1" applyFont="1" applyFill="1" applyBorder="1" applyAlignment="1">
      <alignment horizontal="center" vertical="center"/>
    </xf>
    <xf numFmtId="176" fontId="0" fillId="3" borderId="62" xfId="0" applyNumberFormat="1" applyFill="1" applyBorder="1">
      <alignment vertical="center"/>
    </xf>
    <xf numFmtId="177" fontId="2" fillId="0" borderId="63" xfId="0" applyNumberFormat="1" applyFont="1" applyFill="1" applyBorder="1" applyAlignment="1">
      <alignment horizontal="distributed" vertical="center" shrinkToFit="1"/>
    </xf>
    <xf numFmtId="180" fontId="4" fillId="3" borderId="26" xfId="0" applyNumberFormat="1" applyFont="1" applyFill="1" applyBorder="1" applyAlignment="1">
      <alignment horizontal="right" vertical="center" shrinkToFit="1"/>
    </xf>
    <xf numFmtId="180" fontId="4" fillId="3" borderId="64" xfId="0" applyNumberFormat="1" applyFont="1" applyFill="1" applyBorder="1" applyAlignment="1">
      <alignment horizontal="right" vertical="center" shrinkToFit="1"/>
    </xf>
    <xf numFmtId="177" fontId="4" fillId="0" borderId="58" xfId="0" applyNumberFormat="1" applyFont="1" applyBorder="1" applyAlignment="1">
      <alignment horizontal="distributed" vertical="center"/>
    </xf>
    <xf numFmtId="176" fontId="0" fillId="3" borderId="11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7" fontId="2" fillId="3" borderId="57" xfId="0" applyNumberFormat="1" applyFont="1" applyFill="1" applyBorder="1" applyAlignment="1">
      <alignment horizontal="distributed" vertical="center"/>
    </xf>
    <xf numFmtId="176" fontId="0" fillId="3" borderId="65" xfId="0" applyNumberFormat="1" applyFill="1" applyBorder="1">
      <alignment vertical="center"/>
    </xf>
    <xf numFmtId="177" fontId="4" fillId="3" borderId="58" xfId="0" applyNumberFormat="1" applyFont="1" applyFill="1" applyBorder="1" applyAlignment="1">
      <alignment horizontal="distributed" vertical="center"/>
    </xf>
    <xf numFmtId="176" fontId="0" fillId="0" borderId="33" xfId="0" applyNumberFormat="1" applyBorder="1">
      <alignment vertical="center"/>
    </xf>
    <xf numFmtId="0" fontId="3" fillId="0" borderId="65" xfId="0" applyFont="1" applyFill="1" applyBorder="1">
      <alignment vertical="center"/>
    </xf>
    <xf numFmtId="0" fontId="2" fillId="0" borderId="65" xfId="0" applyFont="1" applyFill="1" applyBorder="1" applyAlignment="1">
      <alignment horizontal="left" vertical="center"/>
    </xf>
    <xf numFmtId="176" fontId="0" fillId="0" borderId="65" xfId="0" applyNumberFormat="1" applyFill="1" applyBorder="1">
      <alignment vertical="center"/>
    </xf>
    <xf numFmtId="178" fontId="0" fillId="0" borderId="66" xfId="0" applyNumberFormat="1" applyFill="1" applyBorder="1">
      <alignment vertical="center"/>
    </xf>
    <xf numFmtId="0" fontId="2" fillId="5" borderId="67" xfId="0" applyFont="1" applyFill="1" applyBorder="1" applyAlignment="1">
      <alignment horizontal="left" vertical="center"/>
    </xf>
    <xf numFmtId="176" fontId="0" fillId="0" borderId="68" xfId="0" applyNumberFormat="1" applyBorder="1">
      <alignment vertical="center"/>
    </xf>
    <xf numFmtId="176" fontId="0" fillId="0" borderId="69" xfId="0" applyNumberFormat="1" applyBorder="1">
      <alignment vertical="center"/>
    </xf>
    <xf numFmtId="176" fontId="0" fillId="0" borderId="70" xfId="0" applyNumberFormat="1" applyBorder="1">
      <alignment vertical="center"/>
    </xf>
    <xf numFmtId="176" fontId="0" fillId="3" borderId="71" xfId="0" applyNumberFormat="1" applyFill="1" applyBorder="1">
      <alignment vertical="center"/>
    </xf>
    <xf numFmtId="176" fontId="0" fillId="3" borderId="69" xfId="0" applyNumberFormat="1" applyFill="1" applyBorder="1">
      <alignment vertical="center"/>
    </xf>
    <xf numFmtId="176" fontId="0" fillId="3" borderId="72" xfId="0" applyNumberFormat="1" applyFill="1" applyBorder="1">
      <alignment vertical="center"/>
    </xf>
    <xf numFmtId="176" fontId="0" fillId="0" borderId="71" xfId="0" applyNumberFormat="1" applyBorder="1">
      <alignment vertical="center"/>
    </xf>
    <xf numFmtId="176" fontId="0" fillId="4" borderId="73" xfId="0" applyNumberFormat="1" applyFill="1" applyBorder="1">
      <alignment vertical="center"/>
    </xf>
    <xf numFmtId="176" fontId="0" fillId="4" borderId="70" xfId="0" applyNumberFormat="1" applyFill="1" applyBorder="1">
      <alignment vertical="center"/>
    </xf>
    <xf numFmtId="178" fontId="0" fillId="4" borderId="70" xfId="0" applyNumberFormat="1" applyFill="1" applyBorder="1">
      <alignment vertical="center"/>
    </xf>
    <xf numFmtId="9" fontId="0" fillId="4" borderId="70" xfId="0" applyNumberFormat="1" applyFill="1" applyBorder="1">
      <alignment vertical="center"/>
    </xf>
    <xf numFmtId="0" fontId="0" fillId="4" borderId="70" xfId="0" applyFill="1" applyBorder="1">
      <alignment vertical="center"/>
    </xf>
    <xf numFmtId="0" fontId="0" fillId="4" borderId="74" xfId="0" applyFill="1" applyBorder="1">
      <alignment vertical="center"/>
    </xf>
    <xf numFmtId="0" fontId="0" fillId="4" borderId="75" xfId="0" applyFill="1" applyBorder="1">
      <alignment vertical="center"/>
    </xf>
    <xf numFmtId="9" fontId="0" fillId="4" borderId="76" xfId="0" applyNumberFormat="1" applyFill="1" applyBorder="1">
      <alignment vertical="center"/>
    </xf>
    <xf numFmtId="177" fontId="2" fillId="2" borderId="77" xfId="0" applyNumberFormat="1" applyFont="1" applyFill="1" applyBorder="1" applyAlignment="1">
      <alignment horizontal="distributed" vertical="center"/>
    </xf>
    <xf numFmtId="176" fontId="0" fillId="0" borderId="64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3" borderId="29" xfId="0" applyNumberFormat="1" applyFill="1" applyBorder="1" applyAlignment="1">
      <alignment horizontal="center" vertical="center"/>
    </xf>
    <xf numFmtId="176" fontId="0" fillId="0" borderId="78" xfId="0" applyNumberForma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176" fontId="0" fillId="0" borderId="0" xfId="0" applyNumberFormat="1" applyBorder="1">
      <alignment vertical="center"/>
    </xf>
    <xf numFmtId="176" fontId="0" fillId="3" borderId="33" xfId="0" applyNumberFormat="1" applyFill="1" applyBorder="1">
      <alignment vertical="center"/>
    </xf>
    <xf numFmtId="176" fontId="0" fillId="6" borderId="79" xfId="0" applyNumberFormat="1" applyFill="1" applyBorder="1">
      <alignment vertical="center"/>
    </xf>
    <xf numFmtId="176" fontId="0" fillId="6" borderId="0" xfId="0" applyNumberFormat="1" applyFill="1" applyBorder="1">
      <alignment vertical="center"/>
    </xf>
    <xf numFmtId="176" fontId="0" fillId="6" borderId="37" xfId="0" applyNumberFormat="1" applyFill="1" applyBorder="1">
      <alignment vertical="center"/>
    </xf>
    <xf numFmtId="176" fontId="0" fillId="4" borderId="80" xfId="0" applyNumberFormat="1" applyFill="1" applyBorder="1">
      <alignment vertical="center"/>
    </xf>
    <xf numFmtId="179" fontId="4" fillId="0" borderId="52" xfId="0" applyNumberFormat="1" applyFont="1" applyBorder="1">
      <alignment vertical="center"/>
    </xf>
    <xf numFmtId="179" fontId="0" fillId="0" borderId="36" xfId="0" applyNumberFormat="1" applyBorder="1">
      <alignment vertical="center"/>
    </xf>
    <xf numFmtId="179" fontId="5" fillId="0" borderId="18" xfId="0" applyNumberFormat="1" applyFont="1" applyBorder="1" applyAlignment="1">
      <alignment horizontal="right" vertical="center"/>
    </xf>
    <xf numFmtId="179" fontId="5" fillId="0" borderId="52" xfId="0" applyNumberFormat="1" applyFont="1" applyBorder="1" applyAlignment="1">
      <alignment horizontal="right" vertical="center"/>
    </xf>
    <xf numFmtId="179" fontId="5" fillId="0" borderId="6" xfId="0" applyNumberFormat="1" applyFont="1" applyBorder="1" applyAlignment="1">
      <alignment horizontal="right" vertical="center"/>
    </xf>
    <xf numFmtId="179" fontId="5" fillId="0" borderId="7" xfId="0" applyNumberFormat="1" applyFont="1" applyBorder="1" applyAlignment="1">
      <alignment horizontal="right" vertical="center"/>
    </xf>
    <xf numFmtId="179" fontId="5" fillId="3" borderId="6" xfId="0" applyNumberFormat="1" applyFont="1" applyFill="1" applyBorder="1" applyAlignment="1">
      <alignment horizontal="right" vertical="center"/>
    </xf>
    <xf numFmtId="179" fontId="5" fillId="3" borderId="7" xfId="0" applyNumberFormat="1" applyFont="1" applyFill="1" applyBorder="1" applyAlignment="1">
      <alignment horizontal="right" vertical="center"/>
    </xf>
    <xf numFmtId="179" fontId="5" fillId="3" borderId="18" xfId="0" applyNumberFormat="1" applyFont="1" applyFill="1" applyBorder="1" applyAlignment="1">
      <alignment horizontal="right" vertical="center"/>
    </xf>
    <xf numFmtId="179" fontId="5" fillId="3" borderId="52" xfId="0" applyNumberFormat="1" applyFont="1" applyFill="1" applyBorder="1" applyAlignment="1">
      <alignment horizontal="right" vertical="center"/>
    </xf>
    <xf numFmtId="179" fontId="4" fillId="3" borderId="52" xfId="0" applyNumberFormat="1" applyFont="1" applyFill="1" applyBorder="1">
      <alignment vertical="center"/>
    </xf>
    <xf numFmtId="180" fontId="4" fillId="0" borderId="81" xfId="0" applyNumberFormat="1" applyFont="1" applyBorder="1" applyAlignment="1">
      <alignment horizontal="right" vertical="center"/>
    </xf>
    <xf numFmtId="179" fontId="5" fillId="0" borderId="82" xfId="0" applyNumberFormat="1" applyFont="1" applyBorder="1" applyAlignment="1">
      <alignment horizontal="right" vertical="center"/>
    </xf>
    <xf numFmtId="179" fontId="0" fillId="0" borderId="10" xfId="0" applyNumberFormat="1" applyBorder="1">
      <alignment vertical="center"/>
    </xf>
    <xf numFmtId="176" fontId="0" fillId="0" borderId="35" xfId="0" applyNumberFormat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179" fontId="0" fillId="3" borderId="10" xfId="0" applyNumberFormat="1" applyFill="1" applyBorder="1">
      <alignment vertical="center"/>
    </xf>
    <xf numFmtId="176" fontId="0" fillId="3" borderId="35" xfId="0" applyNumberFormat="1" applyFill="1" applyBorder="1" applyAlignment="1">
      <alignment horizontal="center" vertical="center"/>
    </xf>
    <xf numFmtId="179" fontId="0" fillId="3" borderId="36" xfId="0" applyNumberFormat="1" applyFill="1" applyBorder="1">
      <alignment vertical="center"/>
    </xf>
    <xf numFmtId="176" fontId="0" fillId="0" borderId="41" xfId="0" applyNumberFormat="1" applyBorder="1">
      <alignment vertical="center"/>
    </xf>
    <xf numFmtId="176" fontId="0" fillId="0" borderId="80" xfId="0" applyNumberFormat="1" applyBorder="1">
      <alignment vertical="center"/>
    </xf>
    <xf numFmtId="176" fontId="0" fillId="0" borderId="42" xfId="0" applyNumberFormat="1" applyBorder="1">
      <alignment vertical="center"/>
    </xf>
    <xf numFmtId="176" fontId="0" fillId="3" borderId="0" xfId="0" applyNumberFormat="1" applyFill="1" applyBorder="1">
      <alignment vertical="center"/>
    </xf>
    <xf numFmtId="176" fontId="0" fillId="3" borderId="83" xfId="0" applyNumberFormat="1" applyFill="1" applyBorder="1">
      <alignment vertical="center"/>
    </xf>
    <xf numFmtId="176" fontId="0" fillId="4" borderId="0" xfId="0" applyNumberFormat="1" applyFill="1" applyBorder="1" applyAlignment="1">
      <alignment horizontal="center" vertical="center"/>
    </xf>
    <xf numFmtId="179" fontId="0" fillId="0" borderId="7" xfId="0" applyNumberFormat="1" applyBorder="1">
      <alignment vertical="center"/>
    </xf>
    <xf numFmtId="176" fontId="0" fillId="3" borderId="7" xfId="0" applyNumberFormat="1" applyFill="1" applyBorder="1">
      <alignment vertical="center"/>
    </xf>
    <xf numFmtId="179" fontId="0" fillId="3" borderId="7" xfId="0" applyNumberFormat="1" applyFill="1" applyBorder="1">
      <alignment vertical="center"/>
    </xf>
    <xf numFmtId="179" fontId="0" fillId="0" borderId="7" xfId="0" applyNumberFormat="1" applyFill="1" applyBorder="1">
      <alignment vertical="center"/>
    </xf>
    <xf numFmtId="176" fontId="0" fillId="3" borderId="70" xfId="0" applyNumberFormat="1" applyFill="1" applyBorder="1">
      <alignment vertical="center"/>
    </xf>
    <xf numFmtId="176" fontId="0" fillId="0" borderId="84" xfId="0" applyNumberFormat="1" applyBorder="1">
      <alignment vertical="center"/>
    </xf>
    <xf numFmtId="9" fontId="0" fillId="3" borderId="85" xfId="0" applyNumberFormat="1" applyFill="1" applyBorder="1">
      <alignment vertical="center"/>
    </xf>
    <xf numFmtId="9" fontId="0" fillId="3" borderId="86" xfId="0" applyNumberFormat="1" applyFill="1" applyBorder="1">
      <alignment vertical="center"/>
    </xf>
    <xf numFmtId="9" fontId="0" fillId="3" borderId="87" xfId="0" applyNumberFormat="1" applyFill="1" applyBorder="1">
      <alignment vertical="center"/>
    </xf>
    <xf numFmtId="9" fontId="0" fillId="0" borderId="88" xfId="0" applyNumberFormat="1" applyFill="1" applyBorder="1">
      <alignment vertical="center"/>
    </xf>
    <xf numFmtId="9" fontId="0" fillId="0" borderId="87" xfId="0" applyNumberFormat="1" applyFill="1" applyBorder="1">
      <alignment vertical="center"/>
    </xf>
    <xf numFmtId="9" fontId="0" fillId="0" borderId="86" xfId="0" applyNumberFormat="1" applyFill="1" applyBorder="1">
      <alignment vertical="center"/>
    </xf>
    <xf numFmtId="9" fontId="0" fillId="3" borderId="89" xfId="0" applyNumberFormat="1" applyFill="1" applyBorder="1">
      <alignment vertical="center"/>
    </xf>
    <xf numFmtId="176" fontId="0" fillId="4" borderId="90" xfId="0" applyNumberFormat="1" applyFill="1" applyBorder="1">
      <alignment vertical="center"/>
    </xf>
    <xf numFmtId="176" fontId="0" fillId="4" borderId="84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6" fontId="0" fillId="3" borderId="91" xfId="0" applyNumberFormat="1" applyFill="1" applyBorder="1">
      <alignment vertical="center"/>
    </xf>
    <xf numFmtId="9" fontId="0" fillId="4" borderId="92" xfId="0" applyNumberFormat="1" applyFill="1" applyBorder="1">
      <alignment vertical="center"/>
    </xf>
    <xf numFmtId="177" fontId="2" fillId="2" borderId="37" xfId="0" applyNumberFormat="1" applyFont="1" applyFill="1" applyBorder="1" applyAlignment="1">
      <alignment horizontal="distributed" vertical="center"/>
    </xf>
    <xf numFmtId="176" fontId="0" fillId="0" borderId="57" xfId="0" applyNumberFormat="1" applyBorder="1">
      <alignment vertical="center"/>
    </xf>
    <xf numFmtId="176" fontId="0" fillId="3" borderId="57" xfId="0" applyNumberFormat="1" applyFill="1" applyBorder="1">
      <alignment vertical="center"/>
    </xf>
    <xf numFmtId="176" fontId="0" fillId="0" borderId="93" xfId="0" applyNumberFormat="1" applyBorder="1">
      <alignment vertical="center"/>
    </xf>
    <xf numFmtId="9" fontId="0" fillId="4" borderId="50" xfId="0" applyNumberFormat="1" applyFill="1" applyBorder="1">
      <alignment vertical="center"/>
    </xf>
    <xf numFmtId="177" fontId="2" fillId="3" borderId="63" xfId="0" applyNumberFormat="1" applyFont="1" applyFill="1" applyBorder="1" applyAlignment="1">
      <alignment horizontal="distributed" vertical="center" shrinkToFit="1"/>
    </xf>
    <xf numFmtId="177" fontId="3" fillId="0" borderId="58" xfId="0" applyNumberFormat="1" applyFont="1" applyBorder="1" applyAlignment="1">
      <alignment horizontal="distributed" vertical="center"/>
    </xf>
    <xf numFmtId="177" fontId="3" fillId="3" borderId="58" xfId="0" applyNumberFormat="1" applyFont="1" applyFill="1" applyBorder="1" applyAlignment="1">
      <alignment horizontal="distributed" vertical="center"/>
    </xf>
    <xf numFmtId="177" fontId="3" fillId="0" borderId="94" xfId="0" applyNumberFormat="1" applyFont="1" applyBorder="1" applyAlignment="1">
      <alignment horizontal="distributed" vertical="center"/>
    </xf>
    <xf numFmtId="179" fontId="5" fillId="0" borderId="34" xfId="0" applyNumberFormat="1" applyFont="1" applyBorder="1" applyAlignment="1">
      <alignment horizontal="right" vertical="center"/>
    </xf>
    <xf numFmtId="179" fontId="5" fillId="0" borderId="9" xfId="0" applyNumberFormat="1" applyFont="1" applyBorder="1" applyAlignment="1">
      <alignment horizontal="right" vertical="center"/>
    </xf>
    <xf numFmtId="179" fontId="5" fillId="3" borderId="34" xfId="0" applyNumberFormat="1" applyFont="1" applyFill="1" applyBorder="1" applyAlignment="1">
      <alignment horizontal="right" vertical="center"/>
    </xf>
    <xf numFmtId="179" fontId="5" fillId="3" borderId="9" xfId="0" applyNumberFormat="1" applyFont="1" applyFill="1" applyBorder="1" applyAlignment="1">
      <alignment horizontal="right" vertical="center"/>
    </xf>
    <xf numFmtId="179" fontId="5" fillId="3" borderId="16" xfId="0" applyNumberFormat="1" applyFont="1" applyFill="1" applyBorder="1" applyAlignment="1">
      <alignment horizontal="right" vertical="center"/>
    </xf>
    <xf numFmtId="179" fontId="5" fillId="0" borderId="16" xfId="0" applyNumberFormat="1" applyFont="1" applyBorder="1" applyAlignment="1">
      <alignment horizontal="right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6" xfId="0" applyFont="1" applyFill="1" applyBorder="1" applyAlignment="1">
      <alignment horizontal="center" vertical="center"/>
    </xf>
    <xf numFmtId="0" fontId="2" fillId="2" borderId="98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31" fontId="0" fillId="0" borderId="101" xfId="0" applyNumberFormat="1" applyFill="1" applyBorder="1" applyAlignment="1">
      <alignment horizontal="center" vertical="center"/>
    </xf>
    <xf numFmtId="31" fontId="0" fillId="0" borderId="99" xfId="0" applyNumberFormat="1" applyFill="1" applyBorder="1" applyAlignment="1">
      <alignment horizontal="center" vertical="center"/>
    </xf>
    <xf numFmtId="31" fontId="0" fillId="0" borderId="102" xfId="0" applyNumberFormat="1" applyFill="1" applyBorder="1" applyAlignment="1">
      <alignment horizontal="center" vertical="center"/>
    </xf>
    <xf numFmtId="177" fontId="2" fillId="2" borderId="103" xfId="0" applyNumberFormat="1" applyFont="1" applyFill="1" applyBorder="1" applyAlignment="1">
      <alignment horizontal="distributed" vertical="center"/>
    </xf>
    <xf numFmtId="177" fontId="2" fillId="2" borderId="84" xfId="0" applyNumberFormat="1" applyFont="1" applyFill="1" applyBorder="1" applyAlignment="1">
      <alignment horizontal="distributed" vertical="center"/>
    </xf>
    <xf numFmtId="177" fontId="2" fillId="2" borderId="60" xfId="0" applyNumberFormat="1" applyFont="1" applyFill="1" applyBorder="1" applyAlignment="1">
      <alignment horizontal="distributed" vertical="center"/>
    </xf>
    <xf numFmtId="177" fontId="2" fillId="2" borderId="104" xfId="0" applyNumberFormat="1" applyFont="1" applyFill="1" applyBorder="1" applyAlignment="1">
      <alignment horizontal="distributed" vertical="center"/>
    </xf>
    <xf numFmtId="177" fontId="2" fillId="2" borderId="93" xfId="0" applyNumberFormat="1" applyFont="1" applyFill="1" applyBorder="1" applyAlignment="1">
      <alignment horizontal="distributed" vertical="center"/>
    </xf>
    <xf numFmtId="177" fontId="2" fillId="2" borderId="61" xfId="0" applyNumberFormat="1" applyFont="1" applyFill="1" applyBorder="1" applyAlignment="1">
      <alignment horizontal="distributed" vertical="center"/>
    </xf>
    <xf numFmtId="31" fontId="0" fillId="0" borderId="99" xfId="0" applyNumberFormat="1" applyBorder="1" applyAlignment="1">
      <alignment horizontal="center" vertical="center"/>
    </xf>
    <xf numFmtId="31" fontId="0" fillId="0" borderId="105" xfId="0" applyNumberFormat="1" applyBorder="1" applyAlignment="1">
      <alignment horizontal="center" vertical="center"/>
    </xf>
    <xf numFmtId="177" fontId="0" fillId="0" borderId="84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80" fontId="4" fillId="6" borderId="106" xfId="0" applyNumberFormat="1" applyFont="1" applyFill="1" applyBorder="1" applyAlignment="1">
      <alignment horizontal="right" vertical="center" shrinkToFit="1"/>
    </xf>
    <xf numFmtId="180" fontId="4" fillId="6" borderId="80" xfId="0" applyNumberFormat="1" applyFont="1" applyFill="1" applyBorder="1" applyAlignment="1">
      <alignment horizontal="right" vertical="center" shrinkToFit="1"/>
    </xf>
    <xf numFmtId="180" fontId="4" fillId="6" borderId="107" xfId="0" applyNumberFormat="1" applyFont="1" applyFill="1" applyBorder="1" applyAlignment="1">
      <alignment horizontal="right" vertical="center" shrinkToFit="1"/>
    </xf>
    <xf numFmtId="180" fontId="4" fillId="6" borderId="53" xfId="0" applyNumberFormat="1" applyFont="1" applyFill="1" applyBorder="1" applyAlignment="1">
      <alignment horizontal="right" vertical="center" shrinkToFit="1"/>
    </xf>
    <xf numFmtId="180" fontId="4" fillId="6" borderId="0" xfId="0" applyNumberFormat="1" applyFont="1" applyFill="1" applyBorder="1" applyAlignment="1">
      <alignment horizontal="right" vertical="center" shrinkToFit="1"/>
    </xf>
    <xf numFmtId="180" fontId="4" fillId="6" borderId="40" xfId="0" applyNumberFormat="1" applyFont="1" applyFill="1" applyBorder="1" applyAlignment="1">
      <alignment horizontal="right" vertical="center" shrinkToFit="1"/>
    </xf>
    <xf numFmtId="180" fontId="4" fillId="6" borderId="56" xfId="0" applyNumberFormat="1" applyFont="1" applyFill="1" applyBorder="1" applyAlignment="1">
      <alignment horizontal="right" vertical="center" shrinkToFit="1"/>
    </xf>
    <xf numFmtId="180" fontId="4" fillId="6" borderId="64" xfId="0" applyNumberFormat="1" applyFont="1" applyFill="1" applyBorder="1" applyAlignment="1">
      <alignment horizontal="right" vertical="center" shrinkToFit="1"/>
    </xf>
    <xf numFmtId="180" fontId="4" fillId="6" borderId="10" xfId="0" applyNumberFormat="1" applyFont="1" applyFill="1" applyBorder="1" applyAlignment="1">
      <alignment horizontal="right" vertical="center" shrinkToFit="1"/>
    </xf>
    <xf numFmtId="180" fontId="4" fillId="6" borderId="108" xfId="0" applyNumberFormat="1" applyFont="1" applyFill="1" applyBorder="1" applyAlignment="1">
      <alignment horizontal="right" vertical="center" shrinkToFit="1"/>
    </xf>
    <xf numFmtId="180" fontId="4" fillId="6" borderId="44" xfId="0" applyNumberFormat="1" applyFont="1" applyFill="1" applyBorder="1" applyAlignment="1">
      <alignment horizontal="right" vertical="center" shrinkToFit="1"/>
    </xf>
    <xf numFmtId="180" fontId="4" fillId="6" borderId="9" xfId="0" applyNumberFormat="1" applyFont="1" applyFill="1" applyBorder="1" applyAlignment="1">
      <alignment horizontal="right" vertical="center" shrinkToFit="1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31" fontId="0" fillId="3" borderId="109" xfId="0" applyNumberFormat="1" applyFill="1" applyBorder="1" applyAlignment="1">
      <alignment horizontal="center" vertical="center"/>
    </xf>
    <xf numFmtId="31" fontId="0" fillId="3" borderId="99" xfId="0" applyNumberFormat="1" applyFill="1" applyBorder="1" applyAlignment="1">
      <alignment horizontal="center" vertical="center"/>
    </xf>
    <xf numFmtId="31" fontId="0" fillId="3" borderId="105" xfId="0" applyNumberFormat="1" applyFill="1" applyBorder="1" applyAlignment="1">
      <alignment horizontal="center" vertical="center"/>
    </xf>
    <xf numFmtId="177" fontId="0" fillId="3" borderId="52" xfId="0" applyNumberFormat="1" applyFill="1" applyBorder="1" applyAlignment="1">
      <alignment horizontal="center" vertical="center"/>
    </xf>
    <xf numFmtId="177" fontId="0" fillId="3" borderId="84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31" fontId="0" fillId="0" borderId="109" xfId="0" applyNumberFormat="1" applyBorder="1" applyAlignment="1">
      <alignment horizontal="center" vertical="center"/>
    </xf>
    <xf numFmtId="177" fontId="0" fillId="0" borderId="52" xfId="0" applyNumberFormat="1" applyBorder="1" applyAlignment="1">
      <alignment horizontal="center" vertical="center"/>
    </xf>
    <xf numFmtId="180" fontId="4" fillId="6" borderId="113" xfId="0" applyNumberFormat="1" applyFont="1" applyFill="1" applyBorder="1" applyAlignment="1">
      <alignment horizontal="right" vertical="center" shrinkToFit="1"/>
    </xf>
    <xf numFmtId="180" fontId="4" fillId="6" borderId="45" xfId="0" applyNumberFormat="1" applyFont="1" applyFill="1" applyBorder="1" applyAlignment="1">
      <alignment horizontal="right" vertical="center" shrinkToFit="1"/>
    </xf>
    <xf numFmtId="180" fontId="4" fillId="6" borderId="8" xfId="0" applyNumberFormat="1" applyFont="1" applyFill="1" applyBorder="1" applyAlignment="1">
      <alignment horizontal="right" vertical="center" shrinkToFit="1"/>
    </xf>
    <xf numFmtId="31" fontId="0" fillId="0" borderId="110" xfId="0" applyNumberFormat="1" applyBorder="1" applyAlignment="1">
      <alignment horizontal="center" vertical="center"/>
    </xf>
    <xf numFmtId="177" fontId="0" fillId="0" borderId="111" xfId="0" applyNumberFormat="1" applyBorder="1" applyAlignment="1">
      <alignment horizontal="center" vertical="center"/>
    </xf>
    <xf numFmtId="0" fontId="2" fillId="0" borderId="84" xfId="0" applyFont="1" applyFill="1" applyBorder="1" applyAlignment="1">
      <alignment horizontal="distributed" vertical="center"/>
    </xf>
    <xf numFmtId="0" fontId="2" fillId="0" borderId="92" xfId="0" applyFont="1" applyFill="1" applyBorder="1" applyAlignment="1">
      <alignment horizontal="distributed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177" fontId="2" fillId="4" borderId="63" xfId="0" applyNumberFormat="1" applyFont="1" applyFill="1" applyBorder="1" applyAlignment="1">
      <alignment horizontal="distributed" vertical="center" shrinkToFit="1"/>
    </xf>
    <xf numFmtId="177" fontId="2" fillId="4" borderId="112" xfId="0" applyNumberFormat="1" applyFont="1" applyFill="1" applyBorder="1" applyAlignment="1">
      <alignment horizontal="distributed" vertical="center" shrinkToFit="1"/>
    </xf>
    <xf numFmtId="177" fontId="2" fillId="4" borderId="61" xfId="0" applyNumberFormat="1" applyFont="1" applyFill="1" applyBorder="1" applyAlignment="1">
      <alignment horizontal="distributed" vertical="center" shrinkToFit="1"/>
    </xf>
    <xf numFmtId="1" fontId="0" fillId="0" borderId="31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4" xfId="0" applyFont="1" applyFill="1" applyBorder="1" applyAlignment="1">
      <alignment horizontal="center" vertical="center"/>
    </xf>
    <xf numFmtId="0" fontId="2" fillId="5" borderId="83" xfId="0" applyFont="1" applyFill="1" applyBorder="1" applyAlignment="1">
      <alignment horizontal="center" vertical="center" wrapText="1"/>
    </xf>
    <xf numFmtId="0" fontId="2" fillId="5" borderId="75" xfId="0" applyFont="1" applyFill="1" applyBorder="1" applyAlignment="1">
      <alignment horizontal="center" vertical="center" wrapText="1"/>
    </xf>
    <xf numFmtId="176" fontId="0" fillId="6" borderId="115" xfId="0" applyNumberFormat="1" applyFill="1" applyBorder="1">
      <alignment vertical="center"/>
    </xf>
    <xf numFmtId="176" fontId="0" fillId="6" borderId="11" xfId="0" applyNumberFormat="1" applyFill="1" applyBorder="1">
      <alignment vertical="center"/>
    </xf>
    <xf numFmtId="176" fontId="0" fillId="6" borderId="114" xfId="0" applyNumberFormat="1" applyFill="1" applyBorder="1">
      <alignment vertical="center"/>
    </xf>
    <xf numFmtId="176" fontId="0" fillId="6" borderId="116" xfId="0" applyNumberFormat="1" applyFill="1" applyBorder="1">
      <alignment vertical="center"/>
    </xf>
    <xf numFmtId="176" fontId="0" fillId="6" borderId="12" xfId="0" applyNumberFormat="1" applyFill="1" applyBorder="1">
      <alignment vertical="center"/>
    </xf>
    <xf numFmtId="176" fontId="0" fillId="6" borderId="117" xfId="0" applyNumberFormat="1" applyFill="1" applyBorder="1">
      <alignment vertical="center"/>
    </xf>
    <xf numFmtId="177" fontId="2" fillId="0" borderId="118" xfId="0" applyNumberFormat="1" applyFont="1" applyFill="1" applyBorder="1" applyAlignment="1">
      <alignment horizontal="distributed" vertical="center"/>
    </xf>
    <xf numFmtId="177" fontId="2" fillId="0" borderId="84" xfId="0" applyNumberFormat="1" applyFont="1" applyFill="1" applyBorder="1" applyAlignment="1">
      <alignment horizontal="distributed" vertical="center"/>
    </xf>
    <xf numFmtId="177" fontId="2" fillId="0" borderId="60" xfId="0" applyNumberFormat="1" applyFont="1" applyFill="1" applyBorder="1" applyAlignment="1">
      <alignment horizontal="distributed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20" Type="http://schemas.openxmlformats.org/officeDocument/2006/relationships/image" Target="../media/image20.emf"/><Relationship Id="rId21" Type="http://schemas.openxmlformats.org/officeDocument/2006/relationships/image" Target="../media/image21.emf"/><Relationship Id="rId22" Type="http://schemas.openxmlformats.org/officeDocument/2006/relationships/image" Target="../media/image22.emf"/><Relationship Id="rId23" Type="http://schemas.openxmlformats.org/officeDocument/2006/relationships/image" Target="../media/image23.emf"/><Relationship Id="rId24" Type="http://schemas.openxmlformats.org/officeDocument/2006/relationships/image" Target="../media/image24.emf"/><Relationship Id="rId25" Type="http://schemas.openxmlformats.org/officeDocument/2006/relationships/image" Target="../media/image25.emf"/><Relationship Id="rId26" Type="http://schemas.openxmlformats.org/officeDocument/2006/relationships/image" Target="../media/image26.emf"/><Relationship Id="rId10" Type="http://schemas.openxmlformats.org/officeDocument/2006/relationships/image" Target="../media/image10.emf"/><Relationship Id="rId11" Type="http://schemas.openxmlformats.org/officeDocument/2006/relationships/image" Target="../media/image11.emf"/><Relationship Id="rId12" Type="http://schemas.openxmlformats.org/officeDocument/2006/relationships/image" Target="../media/image12.emf"/><Relationship Id="rId13" Type="http://schemas.openxmlformats.org/officeDocument/2006/relationships/image" Target="../media/image13.emf"/><Relationship Id="rId14" Type="http://schemas.openxmlformats.org/officeDocument/2006/relationships/image" Target="../media/image14.emf"/><Relationship Id="rId15" Type="http://schemas.openxmlformats.org/officeDocument/2006/relationships/image" Target="../media/image15.emf"/><Relationship Id="rId16" Type="http://schemas.openxmlformats.org/officeDocument/2006/relationships/image" Target="../media/image16.emf"/><Relationship Id="rId17" Type="http://schemas.openxmlformats.org/officeDocument/2006/relationships/image" Target="../media/image17.emf"/><Relationship Id="rId18" Type="http://schemas.openxmlformats.org/officeDocument/2006/relationships/image" Target="../media/image18.emf"/><Relationship Id="rId19" Type="http://schemas.openxmlformats.org/officeDocument/2006/relationships/image" Target="../media/image19.emf"/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0</xdr:rowOff>
        </xdr:from>
        <xdr:to>
          <xdr:col>7</xdr:col>
          <xdr:colOff>25400</xdr:colOff>
          <xdr:row>2</xdr:row>
          <xdr:rowOff>139700</xdr:rowOff>
        </xdr:to>
        <xdr:sp macro="" textlink="">
          <xdr:nvSpPr>
            <xdr:cNvPr id="1026" name="Cmd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</xdr:row>
          <xdr:rowOff>0</xdr:rowOff>
        </xdr:from>
        <xdr:to>
          <xdr:col>7</xdr:col>
          <xdr:colOff>1130300</xdr:colOff>
          <xdr:row>2</xdr:row>
          <xdr:rowOff>139700</xdr:rowOff>
        </xdr:to>
        <xdr:sp macro="" textlink="">
          <xdr:nvSpPr>
            <xdr:cNvPr id="1027" name="Cmd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</xdr:row>
          <xdr:rowOff>0</xdr:rowOff>
        </xdr:from>
        <xdr:to>
          <xdr:col>12</xdr:col>
          <xdr:colOff>1130300</xdr:colOff>
          <xdr:row>2</xdr:row>
          <xdr:rowOff>139700</xdr:rowOff>
        </xdr:to>
        <xdr:sp macro="" textlink="">
          <xdr:nvSpPr>
            <xdr:cNvPr id="1028" name="Cmd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25400</xdr:colOff>
          <xdr:row>1</xdr:row>
          <xdr:rowOff>0</xdr:rowOff>
        </xdr:from>
        <xdr:to>
          <xdr:col>17</xdr:col>
          <xdr:colOff>1130300</xdr:colOff>
          <xdr:row>2</xdr:row>
          <xdr:rowOff>139700</xdr:rowOff>
        </xdr:to>
        <xdr:sp macro="" textlink="">
          <xdr:nvSpPr>
            <xdr:cNvPr id="1029" name="Cmd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1</xdr:row>
          <xdr:rowOff>0</xdr:rowOff>
        </xdr:from>
        <xdr:to>
          <xdr:col>22</xdr:col>
          <xdr:colOff>1130300</xdr:colOff>
          <xdr:row>2</xdr:row>
          <xdr:rowOff>139700</xdr:rowOff>
        </xdr:to>
        <xdr:sp macro="" textlink="">
          <xdr:nvSpPr>
            <xdr:cNvPr id="1030" name="Cmd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25400</xdr:colOff>
          <xdr:row>1</xdr:row>
          <xdr:rowOff>0</xdr:rowOff>
        </xdr:from>
        <xdr:to>
          <xdr:col>27</xdr:col>
          <xdr:colOff>1130300</xdr:colOff>
          <xdr:row>2</xdr:row>
          <xdr:rowOff>139700</xdr:rowOff>
        </xdr:to>
        <xdr:sp macro="" textlink="">
          <xdr:nvSpPr>
            <xdr:cNvPr id="1031" name="Cmd5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25400</xdr:colOff>
          <xdr:row>1</xdr:row>
          <xdr:rowOff>0</xdr:rowOff>
        </xdr:from>
        <xdr:to>
          <xdr:col>32</xdr:col>
          <xdr:colOff>1130300</xdr:colOff>
          <xdr:row>2</xdr:row>
          <xdr:rowOff>139700</xdr:rowOff>
        </xdr:to>
        <xdr:sp macro="" textlink="">
          <xdr:nvSpPr>
            <xdr:cNvPr id="1032" name="Cmd6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</xdr:colOff>
          <xdr:row>1</xdr:row>
          <xdr:rowOff>0</xdr:rowOff>
        </xdr:from>
        <xdr:to>
          <xdr:col>37</xdr:col>
          <xdr:colOff>1130300</xdr:colOff>
          <xdr:row>2</xdr:row>
          <xdr:rowOff>139700</xdr:rowOff>
        </xdr:to>
        <xdr:sp macro="" textlink="">
          <xdr:nvSpPr>
            <xdr:cNvPr id="1033" name="Cmd7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25400</xdr:colOff>
          <xdr:row>1</xdr:row>
          <xdr:rowOff>0</xdr:rowOff>
        </xdr:from>
        <xdr:to>
          <xdr:col>42</xdr:col>
          <xdr:colOff>1130300</xdr:colOff>
          <xdr:row>2</xdr:row>
          <xdr:rowOff>139700</xdr:rowOff>
        </xdr:to>
        <xdr:sp macro="" textlink="">
          <xdr:nvSpPr>
            <xdr:cNvPr id="1035" name="Cmd8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25400</xdr:colOff>
          <xdr:row>1</xdr:row>
          <xdr:rowOff>0</xdr:rowOff>
        </xdr:from>
        <xdr:to>
          <xdr:col>47</xdr:col>
          <xdr:colOff>1130300</xdr:colOff>
          <xdr:row>2</xdr:row>
          <xdr:rowOff>139700</xdr:rowOff>
        </xdr:to>
        <xdr:sp macro="" textlink="">
          <xdr:nvSpPr>
            <xdr:cNvPr id="1036" name="Cmd9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25400</xdr:colOff>
          <xdr:row>1</xdr:row>
          <xdr:rowOff>0</xdr:rowOff>
        </xdr:from>
        <xdr:to>
          <xdr:col>52</xdr:col>
          <xdr:colOff>1130300</xdr:colOff>
          <xdr:row>2</xdr:row>
          <xdr:rowOff>139700</xdr:rowOff>
        </xdr:to>
        <xdr:sp macro="" textlink="">
          <xdr:nvSpPr>
            <xdr:cNvPr id="1037" name="Cmd10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38" name="Cmd1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39" name="Cmd1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0" name="Cmd1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1" name="Cmd1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2" name="Cmd1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3" name="Cmd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4" name="Cmd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5" name="Cmd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6" name="Cmd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8" name="Cmd20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25400</xdr:colOff>
          <xdr:row>1</xdr:row>
          <xdr:rowOff>0</xdr:rowOff>
        </xdr:from>
        <xdr:to>
          <xdr:col>107</xdr:col>
          <xdr:colOff>1130300</xdr:colOff>
          <xdr:row>2</xdr:row>
          <xdr:rowOff>139700</xdr:rowOff>
        </xdr:to>
        <xdr:sp macro="" textlink="">
          <xdr:nvSpPr>
            <xdr:cNvPr id="1049" name="Cmd2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112</xdr:col>
          <xdr:colOff>25400</xdr:colOff>
          <xdr:row>1</xdr:row>
          <xdr:rowOff>0</xdr:rowOff>
        </xdr:from>
        <xdr:to>
          <xdr:col>112</xdr:col>
          <xdr:colOff>1130300</xdr:colOff>
          <xdr:row>2</xdr:row>
          <xdr:rowOff>139700</xdr:rowOff>
        </xdr:to>
        <xdr:sp macro="" textlink="">
          <xdr:nvSpPr>
            <xdr:cNvPr id="1050" name="Cmd2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117</xdr:col>
          <xdr:colOff>25400</xdr:colOff>
          <xdr:row>1</xdr:row>
          <xdr:rowOff>0</xdr:rowOff>
        </xdr:from>
        <xdr:to>
          <xdr:col>117</xdr:col>
          <xdr:colOff>1130300</xdr:colOff>
          <xdr:row>2</xdr:row>
          <xdr:rowOff>139700</xdr:rowOff>
        </xdr:to>
        <xdr:sp macro="" textlink="">
          <xdr:nvSpPr>
            <xdr:cNvPr id="1051" name="Cmd2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122</xdr:col>
          <xdr:colOff>25400</xdr:colOff>
          <xdr:row>1</xdr:row>
          <xdr:rowOff>0</xdr:rowOff>
        </xdr:from>
        <xdr:to>
          <xdr:col>122</xdr:col>
          <xdr:colOff>1130300</xdr:colOff>
          <xdr:row>2</xdr:row>
          <xdr:rowOff>139700</xdr:rowOff>
        </xdr:to>
        <xdr:sp macro="" textlink="">
          <xdr:nvSpPr>
            <xdr:cNvPr id="1052" name="Cmd2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127</xdr:col>
          <xdr:colOff>25400</xdr:colOff>
          <xdr:row>1</xdr:row>
          <xdr:rowOff>0</xdr:rowOff>
        </xdr:from>
        <xdr:to>
          <xdr:col>127</xdr:col>
          <xdr:colOff>1130300</xdr:colOff>
          <xdr:row>2</xdr:row>
          <xdr:rowOff>139700</xdr:rowOff>
        </xdr:to>
        <xdr:sp macro="" textlink="">
          <xdr:nvSpPr>
            <xdr:cNvPr id="1053" name="Cmd2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EG154"/>
  <sheetViews>
    <sheetView tabSelected="1"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">
        <v>97</v>
      </c>
      <c r="C1" s="2"/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64</v>
      </c>
      <c r="EE1" s="303">
        <v>201706011748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">
        <v>98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41</v>
      </c>
      <c r="E4" s="240"/>
      <c r="F4" s="240"/>
      <c r="G4" s="240"/>
      <c r="H4" s="243"/>
      <c r="I4" s="239" t="s">
        <v>42</v>
      </c>
      <c r="J4" s="240"/>
      <c r="K4" s="240"/>
      <c r="L4" s="240"/>
      <c r="M4" s="243"/>
      <c r="N4" s="239" t="s">
        <v>43</v>
      </c>
      <c r="O4" s="240"/>
      <c r="P4" s="240"/>
      <c r="Q4" s="240"/>
      <c r="R4" s="243"/>
      <c r="S4" s="239" t="s">
        <v>44</v>
      </c>
      <c r="T4" s="240"/>
      <c r="U4" s="240"/>
      <c r="V4" s="240"/>
      <c r="W4" s="243"/>
      <c r="X4" s="239" t="s">
        <v>45</v>
      </c>
      <c r="Y4" s="240"/>
      <c r="Z4" s="240"/>
      <c r="AA4" s="240"/>
      <c r="AB4" s="243"/>
      <c r="AC4" s="239" t="s">
        <v>46</v>
      </c>
      <c r="AD4" s="240"/>
      <c r="AE4" s="240"/>
      <c r="AF4" s="240"/>
      <c r="AG4" s="243"/>
      <c r="AH4" s="239" t="s">
        <v>47</v>
      </c>
      <c r="AI4" s="240"/>
      <c r="AJ4" s="240"/>
      <c r="AK4" s="240"/>
      <c r="AL4" s="243"/>
      <c r="AM4" s="239" t="s">
        <v>48</v>
      </c>
      <c r="AN4" s="240"/>
      <c r="AO4" s="240"/>
      <c r="AP4" s="240"/>
      <c r="AQ4" s="243"/>
      <c r="AR4" s="239" t="s">
        <v>49</v>
      </c>
      <c r="AS4" s="240"/>
      <c r="AT4" s="240"/>
      <c r="AU4" s="240"/>
      <c r="AV4" s="243"/>
      <c r="AW4" s="239" t="s">
        <v>50</v>
      </c>
      <c r="AX4" s="240"/>
      <c r="AY4" s="240"/>
      <c r="AZ4" s="240"/>
      <c r="BA4" s="241"/>
      <c r="BB4" s="240" t="s">
        <v>8</v>
      </c>
      <c r="BC4" s="240"/>
      <c r="BD4" s="240"/>
      <c r="BE4" s="240"/>
      <c r="BF4" s="243"/>
      <c r="BG4" s="239" t="s">
        <v>9</v>
      </c>
      <c r="BH4" s="240"/>
      <c r="BI4" s="240"/>
      <c r="BJ4" s="240"/>
      <c r="BK4" s="243"/>
      <c r="BL4" s="239" t="s">
        <v>10</v>
      </c>
      <c r="BM4" s="240"/>
      <c r="BN4" s="240"/>
      <c r="BO4" s="240"/>
      <c r="BP4" s="243"/>
      <c r="BQ4" s="239" t="s">
        <v>11</v>
      </c>
      <c r="BR4" s="240"/>
      <c r="BS4" s="240"/>
      <c r="BT4" s="240"/>
      <c r="BU4" s="243"/>
      <c r="BV4" s="239" t="s">
        <v>12</v>
      </c>
      <c r="BW4" s="240"/>
      <c r="BX4" s="240"/>
      <c r="BY4" s="240"/>
      <c r="BZ4" s="243"/>
      <c r="CA4" s="239" t="s">
        <v>13</v>
      </c>
      <c r="CB4" s="240"/>
      <c r="CC4" s="240"/>
      <c r="CD4" s="240"/>
      <c r="CE4" s="243"/>
      <c r="CF4" s="239" t="s">
        <v>14</v>
      </c>
      <c r="CG4" s="240"/>
      <c r="CH4" s="240"/>
      <c r="CI4" s="240"/>
      <c r="CJ4" s="243"/>
      <c r="CK4" s="239" t="s">
        <v>57</v>
      </c>
      <c r="CL4" s="240"/>
      <c r="CM4" s="240"/>
      <c r="CN4" s="240"/>
      <c r="CO4" s="243"/>
      <c r="CP4" s="239" t="s">
        <v>56</v>
      </c>
      <c r="CQ4" s="240"/>
      <c r="CR4" s="240"/>
      <c r="CS4" s="240"/>
      <c r="CT4" s="243"/>
      <c r="CU4" s="239" t="s">
        <v>37</v>
      </c>
      <c r="CV4" s="240"/>
      <c r="CW4" s="240"/>
      <c r="CX4" s="240"/>
      <c r="CY4" s="241"/>
      <c r="CZ4" s="242" t="s">
        <v>51</v>
      </c>
      <c r="DA4" s="240"/>
      <c r="DB4" s="240"/>
      <c r="DC4" s="240"/>
      <c r="DD4" s="243"/>
      <c r="DE4" s="239" t="s">
        <v>52</v>
      </c>
      <c r="DF4" s="240"/>
      <c r="DG4" s="240"/>
      <c r="DH4" s="240"/>
      <c r="DI4" s="243"/>
      <c r="DJ4" s="240" t="s">
        <v>55</v>
      </c>
      <c r="DK4" s="240"/>
      <c r="DL4" s="240"/>
      <c r="DM4" s="240"/>
      <c r="DN4" s="243"/>
      <c r="DO4" s="239" t="s">
        <v>54</v>
      </c>
      <c r="DP4" s="240"/>
      <c r="DQ4" s="240"/>
      <c r="DR4" s="240"/>
      <c r="DS4" s="243"/>
      <c r="DT4" s="239" t="s">
        <v>53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 t="s">
        <v>59</v>
      </c>
    </row>
    <row r="5" spans="1:137" ht="24.75" customHeight="1">
      <c r="A5" s="245"/>
      <c r="B5" s="254"/>
      <c r="C5" s="257"/>
      <c r="D5" s="276" t="s">
        <v>68</v>
      </c>
      <c r="E5" s="248"/>
      <c r="F5" s="248"/>
      <c r="G5" s="248"/>
      <c r="H5" s="249"/>
      <c r="I5" s="247" t="s">
        <v>42</v>
      </c>
      <c r="J5" s="248"/>
      <c r="K5" s="248"/>
      <c r="L5" s="248"/>
      <c r="M5" s="249"/>
      <c r="N5" s="247" t="s">
        <v>43</v>
      </c>
      <c r="O5" s="248"/>
      <c r="P5" s="248"/>
      <c r="Q5" s="248"/>
      <c r="R5" s="249"/>
      <c r="S5" s="247" t="s">
        <v>44</v>
      </c>
      <c r="T5" s="248"/>
      <c r="U5" s="248"/>
      <c r="V5" s="248"/>
      <c r="W5" s="249"/>
      <c r="X5" s="247" t="s">
        <v>45</v>
      </c>
      <c r="Y5" s="248"/>
      <c r="Z5" s="248"/>
      <c r="AA5" s="248"/>
      <c r="AB5" s="249"/>
      <c r="AC5" s="247" t="s">
        <v>46</v>
      </c>
      <c r="AD5" s="248"/>
      <c r="AE5" s="248"/>
      <c r="AF5" s="248"/>
      <c r="AG5" s="249"/>
      <c r="AH5" s="247" t="s">
        <v>47</v>
      </c>
      <c r="AI5" s="248"/>
      <c r="AJ5" s="248"/>
      <c r="AK5" s="248"/>
      <c r="AL5" s="249"/>
      <c r="AM5" s="247" t="s">
        <v>5</v>
      </c>
      <c r="AN5" s="248"/>
      <c r="AO5" s="248"/>
      <c r="AP5" s="248"/>
      <c r="AQ5" s="249"/>
      <c r="AR5" s="247" t="s">
        <v>6</v>
      </c>
      <c r="AS5" s="248"/>
      <c r="AT5" s="248"/>
      <c r="AU5" s="248"/>
      <c r="AV5" s="249"/>
      <c r="AW5" s="247" t="s">
        <v>7</v>
      </c>
      <c r="AX5" s="248"/>
      <c r="AY5" s="248"/>
      <c r="AZ5" s="248"/>
      <c r="BA5" s="275"/>
      <c r="BB5" s="248" t="s">
        <v>8</v>
      </c>
      <c r="BC5" s="248"/>
      <c r="BD5" s="248"/>
      <c r="BE5" s="248"/>
      <c r="BF5" s="249"/>
      <c r="BG5" s="247" t="s">
        <v>9</v>
      </c>
      <c r="BH5" s="248"/>
      <c r="BI5" s="248"/>
      <c r="BJ5" s="248"/>
      <c r="BK5" s="249"/>
      <c r="BL5" s="247" t="s">
        <v>10</v>
      </c>
      <c r="BM5" s="248"/>
      <c r="BN5" s="248"/>
      <c r="BO5" s="248"/>
      <c r="BP5" s="249"/>
      <c r="BQ5" s="247" t="s">
        <v>11</v>
      </c>
      <c r="BR5" s="248"/>
      <c r="BS5" s="248"/>
      <c r="BT5" s="248"/>
      <c r="BU5" s="249"/>
      <c r="BV5" s="247" t="s">
        <v>12</v>
      </c>
      <c r="BW5" s="248"/>
      <c r="BX5" s="248"/>
      <c r="BY5" s="248"/>
      <c r="BZ5" s="249"/>
      <c r="CA5" s="247" t="s">
        <v>13</v>
      </c>
      <c r="CB5" s="248"/>
      <c r="CC5" s="248"/>
      <c r="CD5" s="248"/>
      <c r="CE5" s="249"/>
      <c r="CF5" s="247" t="s">
        <v>14</v>
      </c>
      <c r="CG5" s="248"/>
      <c r="CH5" s="248"/>
      <c r="CI5" s="248"/>
      <c r="CJ5" s="249"/>
      <c r="CK5" s="247" t="s">
        <v>15</v>
      </c>
      <c r="CL5" s="248"/>
      <c r="CM5" s="248"/>
      <c r="CN5" s="248"/>
      <c r="CO5" s="249"/>
      <c r="CP5" s="247" t="s">
        <v>16</v>
      </c>
      <c r="CQ5" s="248"/>
      <c r="CR5" s="248"/>
      <c r="CS5" s="248"/>
      <c r="CT5" s="249"/>
      <c r="CU5" s="247" t="s">
        <v>37</v>
      </c>
      <c r="CV5" s="248"/>
      <c r="CW5" s="248"/>
      <c r="CX5" s="248"/>
      <c r="CY5" s="248"/>
      <c r="CZ5" s="276" t="s">
        <v>69</v>
      </c>
      <c r="DA5" s="248"/>
      <c r="DB5" s="248"/>
      <c r="DC5" s="248"/>
      <c r="DD5" s="249"/>
      <c r="DE5" s="247" t="s">
        <v>52</v>
      </c>
      <c r="DF5" s="248"/>
      <c r="DG5" s="248"/>
      <c r="DH5" s="248"/>
      <c r="DI5" s="249"/>
      <c r="DJ5" s="248" t="s">
        <v>17</v>
      </c>
      <c r="DK5" s="248"/>
      <c r="DL5" s="248"/>
      <c r="DM5" s="248"/>
      <c r="DN5" s="249"/>
      <c r="DO5" s="247" t="s">
        <v>18</v>
      </c>
      <c r="DP5" s="248"/>
      <c r="DQ5" s="248"/>
      <c r="DR5" s="248"/>
      <c r="DS5" s="249"/>
      <c r="DT5" s="247" t="s">
        <v>19</v>
      </c>
      <c r="DU5" s="248"/>
      <c r="DV5" s="248"/>
      <c r="DW5" s="248"/>
      <c r="DX5" s="248"/>
      <c r="DY5" s="292" t="s">
        <v>20</v>
      </c>
      <c r="DZ5" s="293"/>
      <c r="EA5" s="296" t="s">
        <v>21</v>
      </c>
      <c r="EB5" s="297"/>
      <c r="EC5" s="308" t="s">
        <v>61</v>
      </c>
      <c r="ED5" s="306" t="s">
        <v>58</v>
      </c>
      <c r="EE5" s="321" t="s">
        <v>91</v>
      </c>
      <c r="EF5" s="150"/>
      <c r="EG5" s="310" t="s">
        <v>62</v>
      </c>
    </row>
    <row r="6" spans="1:137" ht="18" thickBot="1">
      <c r="A6" s="246"/>
      <c r="B6" s="255"/>
      <c r="C6" s="258"/>
      <c r="D6" s="10" t="s">
        <v>65</v>
      </c>
      <c r="E6" s="9" t="s">
        <v>66</v>
      </c>
      <c r="F6" s="9" t="s">
        <v>30</v>
      </c>
      <c r="G6" s="9" t="s">
        <v>39</v>
      </c>
      <c r="H6" s="132" t="s">
        <v>22</v>
      </c>
      <c r="I6" s="9" t="s">
        <v>65</v>
      </c>
      <c r="J6" s="9" t="s">
        <v>66</v>
      </c>
      <c r="K6" s="9" t="s">
        <v>30</v>
      </c>
      <c r="L6" s="9" t="s">
        <v>39</v>
      </c>
      <c r="M6" s="11" t="s">
        <v>22</v>
      </c>
      <c r="N6" s="9" t="s">
        <v>65</v>
      </c>
      <c r="O6" s="9" t="s">
        <v>66</v>
      </c>
      <c r="P6" s="9" t="s">
        <v>30</v>
      </c>
      <c r="Q6" s="9" t="s">
        <v>39</v>
      </c>
      <c r="R6" s="11" t="s">
        <v>22</v>
      </c>
      <c r="S6" s="9" t="s">
        <v>65</v>
      </c>
      <c r="T6" s="9" t="s">
        <v>66</v>
      </c>
      <c r="U6" s="9" t="s">
        <v>30</v>
      </c>
      <c r="V6" s="9" t="s">
        <v>39</v>
      </c>
      <c r="W6" s="11" t="s">
        <v>22</v>
      </c>
      <c r="X6" s="9" t="s">
        <v>65</v>
      </c>
      <c r="Y6" s="9" t="s">
        <v>66</v>
      </c>
      <c r="Z6" s="9" t="s">
        <v>30</v>
      </c>
      <c r="AA6" s="9" t="s">
        <v>39</v>
      </c>
      <c r="AB6" s="11" t="s">
        <v>22</v>
      </c>
      <c r="AC6" s="9" t="s">
        <v>65</v>
      </c>
      <c r="AD6" s="9" t="s">
        <v>66</v>
      </c>
      <c r="AE6" s="9" t="s">
        <v>30</v>
      </c>
      <c r="AF6" s="9" t="s">
        <v>39</v>
      </c>
      <c r="AG6" s="11" t="s">
        <v>22</v>
      </c>
      <c r="AH6" s="9" t="s">
        <v>65</v>
      </c>
      <c r="AI6" s="9" t="s">
        <v>66</v>
      </c>
      <c r="AJ6" s="9" t="s">
        <v>30</v>
      </c>
      <c r="AK6" s="9" t="s">
        <v>39</v>
      </c>
      <c r="AL6" s="11" t="s">
        <v>22</v>
      </c>
      <c r="AM6" s="9" t="s">
        <v>65</v>
      </c>
      <c r="AN6" s="9" t="s">
        <v>66</v>
      </c>
      <c r="AO6" s="9" t="s">
        <v>30</v>
      </c>
      <c r="AP6" s="9" t="s">
        <v>39</v>
      </c>
      <c r="AQ6" s="11" t="s">
        <v>22</v>
      </c>
      <c r="AR6" s="9" t="s">
        <v>65</v>
      </c>
      <c r="AS6" s="9" t="s">
        <v>66</v>
      </c>
      <c r="AT6" s="9" t="s">
        <v>30</v>
      </c>
      <c r="AU6" s="9" t="s">
        <v>39</v>
      </c>
      <c r="AV6" s="11" t="s">
        <v>22</v>
      </c>
      <c r="AW6" s="9" t="s">
        <v>65</v>
      </c>
      <c r="AX6" s="9" t="s">
        <v>66</v>
      </c>
      <c r="AY6" s="9" t="s">
        <v>30</v>
      </c>
      <c r="AZ6" s="9" t="s">
        <v>39</v>
      </c>
      <c r="BA6" s="137" t="s">
        <v>22</v>
      </c>
      <c r="BB6" s="224" t="s">
        <v>65</v>
      </c>
      <c r="BC6" s="9" t="s">
        <v>66</v>
      </c>
      <c r="BD6" s="9" t="s">
        <v>30</v>
      </c>
      <c r="BE6" s="9" t="s">
        <v>39</v>
      </c>
      <c r="BF6" s="11" t="s">
        <v>22</v>
      </c>
      <c r="BG6" s="9" t="s">
        <v>65</v>
      </c>
      <c r="BH6" s="9" t="s">
        <v>66</v>
      </c>
      <c r="BI6" s="9" t="s">
        <v>30</v>
      </c>
      <c r="BJ6" s="9" t="s">
        <v>39</v>
      </c>
      <c r="BK6" s="11" t="s">
        <v>22</v>
      </c>
      <c r="BL6" s="9" t="s">
        <v>65</v>
      </c>
      <c r="BM6" s="9" t="s">
        <v>66</v>
      </c>
      <c r="BN6" s="9" t="s">
        <v>30</v>
      </c>
      <c r="BO6" s="9" t="s">
        <v>39</v>
      </c>
      <c r="BP6" s="11" t="s">
        <v>22</v>
      </c>
      <c r="BQ6" s="9" t="s">
        <v>65</v>
      </c>
      <c r="BR6" s="9" t="s">
        <v>66</v>
      </c>
      <c r="BS6" s="9" t="s">
        <v>30</v>
      </c>
      <c r="BT6" s="9" t="s">
        <v>39</v>
      </c>
      <c r="BU6" s="11" t="s">
        <v>22</v>
      </c>
      <c r="BV6" s="9" t="s">
        <v>65</v>
      </c>
      <c r="BW6" s="9" t="s">
        <v>66</v>
      </c>
      <c r="BX6" s="9" t="s">
        <v>30</v>
      </c>
      <c r="BY6" s="9" t="s">
        <v>39</v>
      </c>
      <c r="BZ6" s="11" t="s">
        <v>22</v>
      </c>
      <c r="CA6" s="9" t="s">
        <v>65</v>
      </c>
      <c r="CB6" s="9" t="s">
        <v>66</v>
      </c>
      <c r="CC6" s="9" t="s">
        <v>30</v>
      </c>
      <c r="CD6" s="9" t="s">
        <v>39</v>
      </c>
      <c r="CE6" s="11" t="s">
        <v>22</v>
      </c>
      <c r="CF6" s="9" t="s">
        <v>65</v>
      </c>
      <c r="CG6" s="9" t="s">
        <v>66</v>
      </c>
      <c r="CH6" s="9" t="s">
        <v>30</v>
      </c>
      <c r="CI6" s="9" t="s">
        <v>39</v>
      </c>
      <c r="CJ6" s="11" t="s">
        <v>22</v>
      </c>
      <c r="CK6" s="9" t="s">
        <v>65</v>
      </c>
      <c r="CL6" s="9" t="s">
        <v>66</v>
      </c>
      <c r="CM6" s="9" t="s">
        <v>30</v>
      </c>
      <c r="CN6" s="9" t="s">
        <v>39</v>
      </c>
      <c r="CO6" s="11" t="s">
        <v>22</v>
      </c>
      <c r="CP6" s="9" t="s">
        <v>65</v>
      </c>
      <c r="CQ6" s="9" t="s">
        <v>66</v>
      </c>
      <c r="CR6" s="9" t="s">
        <v>30</v>
      </c>
      <c r="CS6" s="9" t="s">
        <v>39</v>
      </c>
      <c r="CT6" s="11" t="s">
        <v>22</v>
      </c>
      <c r="CU6" s="9" t="s">
        <v>65</v>
      </c>
      <c r="CV6" s="9" t="s">
        <v>66</v>
      </c>
      <c r="CW6" s="9" t="s">
        <v>30</v>
      </c>
      <c r="CX6" s="9" t="s">
        <v>39</v>
      </c>
      <c r="CY6" s="11" t="s">
        <v>22</v>
      </c>
      <c r="CZ6" s="169" t="s">
        <v>65</v>
      </c>
      <c r="DA6" s="9" t="s">
        <v>66</v>
      </c>
      <c r="DB6" s="9" t="s">
        <v>30</v>
      </c>
      <c r="DC6" s="9" t="s">
        <v>39</v>
      </c>
      <c r="DD6" s="132" t="s">
        <v>22</v>
      </c>
      <c r="DE6" s="9" t="s">
        <v>65</v>
      </c>
      <c r="DF6" s="9" t="s">
        <v>66</v>
      </c>
      <c r="DG6" s="9" t="s">
        <v>30</v>
      </c>
      <c r="DH6" s="9" t="s">
        <v>39</v>
      </c>
      <c r="DI6" s="132" t="s">
        <v>22</v>
      </c>
      <c r="DJ6" s="224" t="s">
        <v>65</v>
      </c>
      <c r="DK6" s="9" t="s">
        <v>66</v>
      </c>
      <c r="DL6" s="9" t="s">
        <v>30</v>
      </c>
      <c r="DM6" s="9" t="s">
        <v>39</v>
      </c>
      <c r="DN6" s="11" t="s">
        <v>22</v>
      </c>
      <c r="DO6" s="9" t="s">
        <v>65</v>
      </c>
      <c r="DP6" s="9" t="s">
        <v>66</v>
      </c>
      <c r="DQ6" s="9" t="s">
        <v>30</v>
      </c>
      <c r="DR6" s="9" t="s">
        <v>39</v>
      </c>
      <c r="DS6" s="11" t="s">
        <v>22</v>
      </c>
      <c r="DT6" s="9" t="s">
        <v>65</v>
      </c>
      <c r="DU6" s="9" t="s">
        <v>66</v>
      </c>
      <c r="DV6" s="9" t="s">
        <v>30</v>
      </c>
      <c r="DW6" s="9" t="s">
        <v>39</v>
      </c>
      <c r="DX6" s="11" t="s">
        <v>22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v>42856</v>
      </c>
      <c r="B7" s="261">
        <f>WEEKDAY(A7)</f>
        <v>2</v>
      </c>
      <c r="C7" s="123" t="s">
        <v>23</v>
      </c>
      <c r="D7" s="12">
        <v>5</v>
      </c>
      <c r="E7" s="13">
        <v>0</v>
      </c>
      <c r="F7" s="13">
        <v>0</v>
      </c>
      <c r="G7" s="13">
        <v>0</v>
      </c>
      <c r="H7" s="14">
        <f t="shared" ref="H7:H38" si="0">SUM(D7:G7)</f>
        <v>5</v>
      </c>
      <c r="I7" s="13">
        <v>0</v>
      </c>
      <c r="J7" s="13">
        <v>0</v>
      </c>
      <c r="K7" s="13">
        <v>0</v>
      </c>
      <c r="L7" s="13">
        <v>0</v>
      </c>
      <c r="M7" s="14">
        <f t="shared" ref="M7:M70" si="1">SUM(I7:L7)</f>
        <v>0</v>
      </c>
      <c r="N7" s="13">
        <v>1</v>
      </c>
      <c r="O7" s="13">
        <v>0</v>
      </c>
      <c r="P7" s="13">
        <v>0</v>
      </c>
      <c r="Q7" s="13">
        <v>0</v>
      </c>
      <c r="R7" s="14">
        <f t="shared" ref="R7:R70" si="2">SUM(N7:Q7)</f>
        <v>1</v>
      </c>
      <c r="S7" s="13">
        <v>3</v>
      </c>
      <c r="T7" s="13">
        <v>0</v>
      </c>
      <c r="U7" s="13">
        <v>0</v>
      </c>
      <c r="V7" s="13">
        <v>0</v>
      </c>
      <c r="W7" s="14">
        <f t="shared" ref="W7:W70" si="3">SUM(S7:V7)</f>
        <v>3</v>
      </c>
      <c r="X7" s="13">
        <v>7</v>
      </c>
      <c r="Y7" s="13">
        <v>0</v>
      </c>
      <c r="Z7" s="13">
        <v>0</v>
      </c>
      <c r="AA7" s="13">
        <v>0</v>
      </c>
      <c r="AB7" s="14">
        <f t="shared" ref="AB7:AB70" si="4">SUM(X7:AA7)</f>
        <v>7</v>
      </c>
      <c r="AC7" s="13">
        <v>1</v>
      </c>
      <c r="AD7" s="13">
        <v>0</v>
      </c>
      <c r="AE7" s="13">
        <v>0</v>
      </c>
      <c r="AF7" s="13">
        <v>0</v>
      </c>
      <c r="AG7" s="14">
        <f t="shared" ref="AG7:AG70" si="5">SUM(AC7:AF7)</f>
        <v>1</v>
      </c>
      <c r="AH7" s="13">
        <v>1</v>
      </c>
      <c r="AI7" s="13">
        <v>0</v>
      </c>
      <c r="AJ7" s="13">
        <v>0</v>
      </c>
      <c r="AK7" s="13">
        <v>0</v>
      </c>
      <c r="AL7" s="14">
        <f t="shared" ref="AL7:AL70" si="6">SUM(AH7:AK7)</f>
        <v>1</v>
      </c>
      <c r="AM7" s="13">
        <v>13</v>
      </c>
      <c r="AN7" s="13">
        <v>0</v>
      </c>
      <c r="AO7" s="13">
        <v>0</v>
      </c>
      <c r="AP7" s="13">
        <v>0</v>
      </c>
      <c r="AQ7" s="14">
        <f t="shared" ref="AQ7:AQ70" si="7">SUM(AM7:AP7)</f>
        <v>13</v>
      </c>
      <c r="AR7" s="13">
        <v>0</v>
      </c>
      <c r="AS7" s="13">
        <v>0</v>
      </c>
      <c r="AT7" s="13">
        <v>0</v>
      </c>
      <c r="AU7" s="13">
        <v>0</v>
      </c>
      <c r="AV7" s="14">
        <f t="shared" ref="AV7:AV70" si="8">SUM(AR7:AU7)</f>
        <v>0</v>
      </c>
      <c r="AW7" s="13">
        <v>0</v>
      </c>
      <c r="AX7" s="13">
        <v>0</v>
      </c>
      <c r="AY7" s="13">
        <v>0</v>
      </c>
      <c r="AZ7" s="13">
        <v>0</v>
      </c>
      <c r="BA7" s="225">
        <f t="shared" ref="BA7:BA70" si="9">SUM(AW7:AZ7)</f>
        <v>0</v>
      </c>
      <c r="BB7" s="133">
        <v>0</v>
      </c>
      <c r="BC7" s="13">
        <v>0</v>
      </c>
      <c r="BD7" s="13">
        <v>0</v>
      </c>
      <c r="BE7" s="13">
        <v>0</v>
      </c>
      <c r="BF7" s="14">
        <f t="shared" ref="BF7:BF70" si="10">SUM(BB7:BE7)</f>
        <v>0</v>
      </c>
      <c r="BG7" s="13">
        <v>0</v>
      </c>
      <c r="BH7" s="13">
        <v>0</v>
      </c>
      <c r="BI7" s="13">
        <v>0</v>
      </c>
      <c r="BJ7" s="13">
        <v>0</v>
      </c>
      <c r="BK7" s="14">
        <f t="shared" ref="BK7:BK70" si="11">SUM(BG7:BJ7)</f>
        <v>0</v>
      </c>
      <c r="BL7" s="13">
        <v>0</v>
      </c>
      <c r="BM7" s="13">
        <v>0</v>
      </c>
      <c r="BN7" s="13">
        <v>0</v>
      </c>
      <c r="BO7" s="13">
        <v>0</v>
      </c>
      <c r="BP7" s="14">
        <f t="shared" ref="BP7:BP70" si="12">SUM(BL7:BO7)</f>
        <v>0</v>
      </c>
      <c r="BQ7" s="13">
        <v>0</v>
      </c>
      <c r="BR7" s="13">
        <v>0</v>
      </c>
      <c r="BS7" s="13">
        <v>0</v>
      </c>
      <c r="BT7" s="13">
        <v>0</v>
      </c>
      <c r="BU7" s="14">
        <f t="shared" ref="BU7:BU70" si="13">SUM(BQ7:BT7)</f>
        <v>0</v>
      </c>
      <c r="BV7" s="13">
        <v>0</v>
      </c>
      <c r="BW7" s="13">
        <v>0</v>
      </c>
      <c r="BX7" s="13">
        <v>0</v>
      </c>
      <c r="BY7" s="13">
        <v>0</v>
      </c>
      <c r="BZ7" s="14">
        <f t="shared" ref="BZ7:BZ70" si="14">SUM(BV7:BY7)</f>
        <v>0</v>
      </c>
      <c r="CA7" s="13">
        <v>0</v>
      </c>
      <c r="CB7" s="13">
        <v>0</v>
      </c>
      <c r="CC7" s="13">
        <v>0</v>
      </c>
      <c r="CD7" s="13">
        <v>0</v>
      </c>
      <c r="CE7" s="14">
        <f t="shared" ref="CE7:CE70" si="15">SUM(CA7:CD7)</f>
        <v>0</v>
      </c>
      <c r="CF7" s="13">
        <v>0</v>
      </c>
      <c r="CG7" s="13">
        <v>0</v>
      </c>
      <c r="CH7" s="13">
        <v>0</v>
      </c>
      <c r="CI7" s="13">
        <v>0</v>
      </c>
      <c r="CJ7" s="14">
        <f t="shared" ref="CJ7:CJ70" si="16">SUM(CF7:CI7)</f>
        <v>0</v>
      </c>
      <c r="CK7" s="13">
        <v>0</v>
      </c>
      <c r="CL7" s="13">
        <v>0</v>
      </c>
      <c r="CM7" s="13">
        <v>0</v>
      </c>
      <c r="CN7" s="13">
        <v>0</v>
      </c>
      <c r="CO7" s="14">
        <f t="shared" ref="CO7:CO70" si="17">SUM(CK7:CN7)</f>
        <v>0</v>
      </c>
      <c r="CP7" s="13">
        <v>0</v>
      </c>
      <c r="CQ7" s="13">
        <v>0</v>
      </c>
      <c r="CR7" s="13">
        <v>0</v>
      </c>
      <c r="CS7" s="13">
        <v>0</v>
      </c>
      <c r="CT7" s="14">
        <f t="shared" ref="CT7:CT70" si="18">SUM(CP7:CS7)</f>
        <v>0</v>
      </c>
      <c r="CU7" s="13">
        <v>0</v>
      </c>
      <c r="CV7" s="13">
        <v>0</v>
      </c>
      <c r="CW7" s="13">
        <v>0</v>
      </c>
      <c r="CX7" s="13">
        <v>0</v>
      </c>
      <c r="CY7" s="14">
        <f t="shared" ref="CY7:CY70" si="19">SUM(CU7:CX7)</f>
        <v>0</v>
      </c>
      <c r="CZ7" s="12">
        <v>11</v>
      </c>
      <c r="DA7" s="13">
        <v>0</v>
      </c>
      <c r="DB7" s="13">
        <v>0</v>
      </c>
      <c r="DC7" s="13">
        <v>0</v>
      </c>
      <c r="DD7" s="14">
        <f>SUM(CZ7:DC7)</f>
        <v>11</v>
      </c>
      <c r="DE7" s="192">
        <v>8</v>
      </c>
      <c r="DF7" s="13">
        <v>0</v>
      </c>
      <c r="DG7" s="13">
        <v>0</v>
      </c>
      <c r="DH7" s="13">
        <v>0</v>
      </c>
      <c r="DI7" s="14">
        <f>SUM(DE7:DH7)</f>
        <v>8</v>
      </c>
      <c r="DJ7" s="133">
        <v>0</v>
      </c>
      <c r="DK7" s="13">
        <v>0</v>
      </c>
      <c r="DL7" s="13">
        <v>0</v>
      </c>
      <c r="DM7" s="13">
        <v>0</v>
      </c>
      <c r="DN7" s="14">
        <f>SUM(DJ7:DM7)</f>
        <v>0</v>
      </c>
      <c r="DO7" s="192">
        <v>0</v>
      </c>
      <c r="DP7" s="192">
        <v>0</v>
      </c>
      <c r="DQ7" s="192">
        <v>0</v>
      </c>
      <c r="DR7" s="192">
        <v>0</v>
      </c>
      <c r="DS7" s="14">
        <f>SUM(DO7:DR7)</f>
        <v>0</v>
      </c>
      <c r="DT7" s="192">
        <v>0</v>
      </c>
      <c r="DU7" s="13">
        <v>0</v>
      </c>
      <c r="DV7" s="13">
        <v>0</v>
      </c>
      <c r="DW7" s="13">
        <v>0</v>
      </c>
      <c r="DX7" s="14">
        <f>SUM(DT7:DW7)</f>
        <v>0</v>
      </c>
      <c r="DY7" s="15"/>
      <c r="DZ7" s="16">
        <f>SUM(H7,M7,R7,W7,AB7,AG7,AL7,AQ7,AV7,BA7,BF7,BK7,BP7,BT7,BY7,CE7,CJ7,CO7,CT7,CY7)</f>
        <v>31</v>
      </c>
      <c r="EA7" s="170"/>
      <c r="EB7" s="17">
        <f>SUM(DD7,DI7,DN7,DS7,DX7)</f>
        <v>19</v>
      </c>
      <c r="EC7" s="200"/>
      <c r="ED7" s="201"/>
      <c r="EE7" s="202"/>
      <c r="EF7" s="151"/>
      <c r="EG7" s="154">
        <v>0</v>
      </c>
    </row>
    <row r="8" spans="1:137">
      <c r="A8" s="259"/>
      <c r="B8" s="261"/>
      <c r="C8" s="123" t="s">
        <v>61</v>
      </c>
      <c r="D8" s="20">
        <v>6600</v>
      </c>
      <c r="E8" s="21">
        <v>0</v>
      </c>
      <c r="F8" s="21">
        <v>0</v>
      </c>
      <c r="G8" s="21">
        <v>0</v>
      </c>
      <c r="H8" s="14">
        <f t="shared" si="0"/>
        <v>6600</v>
      </c>
      <c r="I8" s="21">
        <v>0</v>
      </c>
      <c r="J8" s="21">
        <v>0</v>
      </c>
      <c r="K8" s="21">
        <v>0</v>
      </c>
      <c r="L8" s="21">
        <v>0</v>
      </c>
      <c r="M8" s="14">
        <f t="shared" si="1"/>
        <v>0</v>
      </c>
      <c r="N8" s="21">
        <v>1300</v>
      </c>
      <c r="O8" s="21">
        <v>0</v>
      </c>
      <c r="P8" s="21">
        <v>0</v>
      </c>
      <c r="Q8" s="21">
        <v>0</v>
      </c>
      <c r="R8" s="14">
        <f t="shared" si="2"/>
        <v>1300</v>
      </c>
      <c r="S8" s="21">
        <v>3500</v>
      </c>
      <c r="T8" s="21">
        <v>0</v>
      </c>
      <c r="U8" s="21">
        <v>0</v>
      </c>
      <c r="V8" s="21">
        <v>0</v>
      </c>
      <c r="W8" s="14">
        <f t="shared" si="3"/>
        <v>3500</v>
      </c>
      <c r="X8" s="21">
        <v>6600</v>
      </c>
      <c r="Y8" s="21">
        <v>0</v>
      </c>
      <c r="Z8" s="21">
        <v>0</v>
      </c>
      <c r="AA8" s="21">
        <v>0</v>
      </c>
      <c r="AB8" s="14">
        <f t="shared" si="4"/>
        <v>6600</v>
      </c>
      <c r="AC8" s="21">
        <v>1200</v>
      </c>
      <c r="AD8" s="21">
        <v>0</v>
      </c>
      <c r="AE8" s="21">
        <v>0</v>
      </c>
      <c r="AF8" s="21">
        <v>0</v>
      </c>
      <c r="AG8" s="14">
        <f t="shared" si="5"/>
        <v>1200</v>
      </c>
      <c r="AH8" s="21">
        <v>600</v>
      </c>
      <c r="AI8" s="21">
        <v>0</v>
      </c>
      <c r="AJ8" s="21">
        <v>0</v>
      </c>
      <c r="AK8" s="21">
        <v>0</v>
      </c>
      <c r="AL8" s="14">
        <f t="shared" si="6"/>
        <v>600</v>
      </c>
      <c r="AM8" s="21">
        <v>4800</v>
      </c>
      <c r="AN8" s="21">
        <v>0</v>
      </c>
      <c r="AO8" s="21">
        <v>0</v>
      </c>
      <c r="AP8" s="21">
        <v>0</v>
      </c>
      <c r="AQ8" s="14">
        <f t="shared" si="7"/>
        <v>4800</v>
      </c>
      <c r="AR8" s="21">
        <v>0</v>
      </c>
      <c r="AS8" s="21">
        <v>0</v>
      </c>
      <c r="AT8" s="21">
        <v>0</v>
      </c>
      <c r="AU8" s="21">
        <v>0</v>
      </c>
      <c r="AV8" s="14">
        <f t="shared" si="8"/>
        <v>0</v>
      </c>
      <c r="AW8" s="21">
        <v>0</v>
      </c>
      <c r="AX8" s="21">
        <v>0</v>
      </c>
      <c r="AY8" s="21">
        <v>0</v>
      </c>
      <c r="AZ8" s="21">
        <v>0</v>
      </c>
      <c r="BA8" s="225">
        <f t="shared" si="9"/>
        <v>0</v>
      </c>
      <c r="BB8" s="134">
        <v>0</v>
      </c>
      <c r="BC8" s="21">
        <v>0</v>
      </c>
      <c r="BD8" s="21">
        <v>0</v>
      </c>
      <c r="BE8" s="21">
        <v>0</v>
      </c>
      <c r="BF8" s="14">
        <f t="shared" si="10"/>
        <v>0</v>
      </c>
      <c r="BG8" s="21">
        <v>0</v>
      </c>
      <c r="BH8" s="21">
        <v>0</v>
      </c>
      <c r="BI8" s="21">
        <v>0</v>
      </c>
      <c r="BJ8" s="21">
        <v>0</v>
      </c>
      <c r="BK8" s="14">
        <f t="shared" si="11"/>
        <v>0</v>
      </c>
      <c r="BL8" s="21">
        <v>0</v>
      </c>
      <c r="BM8" s="21">
        <v>0</v>
      </c>
      <c r="BN8" s="21">
        <v>0</v>
      </c>
      <c r="BO8" s="21">
        <v>0</v>
      </c>
      <c r="BP8" s="14">
        <f t="shared" si="12"/>
        <v>0</v>
      </c>
      <c r="BQ8" s="21">
        <v>0</v>
      </c>
      <c r="BR8" s="21">
        <v>0</v>
      </c>
      <c r="BS8" s="21">
        <v>0</v>
      </c>
      <c r="BT8" s="21">
        <v>0</v>
      </c>
      <c r="BU8" s="14">
        <f t="shared" si="13"/>
        <v>0</v>
      </c>
      <c r="BV8" s="21">
        <v>0</v>
      </c>
      <c r="BW8" s="21">
        <v>0</v>
      </c>
      <c r="BX8" s="21">
        <v>0</v>
      </c>
      <c r="BY8" s="21">
        <v>0</v>
      </c>
      <c r="BZ8" s="14">
        <f t="shared" si="14"/>
        <v>0</v>
      </c>
      <c r="CA8" s="21">
        <v>0</v>
      </c>
      <c r="CB8" s="21">
        <v>0</v>
      </c>
      <c r="CC8" s="21">
        <v>0</v>
      </c>
      <c r="CD8" s="21">
        <v>0</v>
      </c>
      <c r="CE8" s="14">
        <f t="shared" si="15"/>
        <v>0</v>
      </c>
      <c r="CF8" s="21">
        <v>0</v>
      </c>
      <c r="CG8" s="21">
        <v>0</v>
      </c>
      <c r="CH8" s="21">
        <v>0</v>
      </c>
      <c r="CI8" s="21">
        <v>0</v>
      </c>
      <c r="CJ8" s="14">
        <f t="shared" si="16"/>
        <v>0</v>
      </c>
      <c r="CK8" s="21">
        <v>0</v>
      </c>
      <c r="CL8" s="21">
        <v>0</v>
      </c>
      <c r="CM8" s="21">
        <v>0</v>
      </c>
      <c r="CN8" s="21">
        <v>0</v>
      </c>
      <c r="CO8" s="14">
        <f t="shared" si="17"/>
        <v>0</v>
      </c>
      <c r="CP8" s="21">
        <v>0</v>
      </c>
      <c r="CQ8" s="21">
        <v>0</v>
      </c>
      <c r="CR8" s="21">
        <v>0</v>
      </c>
      <c r="CS8" s="21">
        <v>0</v>
      </c>
      <c r="CT8" s="14">
        <f t="shared" si="18"/>
        <v>0</v>
      </c>
      <c r="CU8" s="21">
        <v>0</v>
      </c>
      <c r="CV8" s="21">
        <v>0</v>
      </c>
      <c r="CW8" s="21">
        <v>0</v>
      </c>
      <c r="CX8" s="21">
        <v>0</v>
      </c>
      <c r="CY8" s="14">
        <f t="shared" si="19"/>
        <v>0</v>
      </c>
      <c r="CZ8" s="183"/>
      <c r="DA8" s="184"/>
      <c r="DB8" s="184"/>
      <c r="DC8" s="184"/>
      <c r="DD8" s="181"/>
      <c r="DE8" s="184"/>
      <c r="DF8" s="184"/>
      <c r="DG8" s="184"/>
      <c r="DH8" s="184"/>
      <c r="DI8" s="181"/>
      <c r="DJ8" s="233"/>
      <c r="DK8" s="184"/>
      <c r="DL8" s="184"/>
      <c r="DM8" s="184"/>
      <c r="DN8" s="181"/>
      <c r="DO8" s="184"/>
      <c r="DP8" s="184"/>
      <c r="DQ8" s="184"/>
      <c r="DR8" s="184"/>
      <c r="DS8" s="181"/>
      <c r="DT8" s="184"/>
      <c r="DU8" s="184"/>
      <c r="DV8" s="184"/>
      <c r="DW8" s="184"/>
      <c r="DX8" s="181"/>
      <c r="DY8" s="24"/>
      <c r="DZ8" s="25">
        <f>SUM(H8,M8,R8,W8,AB8,AG8,AL8,AQ8,AV8,BA8,BF8,BK8,BP8,BT8,BY8,CE8,CJ8,CO8,CT8,CY8)</f>
        <v>24600</v>
      </c>
      <c r="EA8" s="195"/>
      <c r="EB8" s="182"/>
      <c r="EC8" s="18"/>
      <c r="ED8" s="175"/>
      <c r="EE8" s="19"/>
      <c r="EF8" s="151"/>
      <c r="EG8" s="155">
        <v>0</v>
      </c>
    </row>
    <row r="9" spans="1:137">
      <c r="A9" s="259"/>
      <c r="B9" s="261"/>
      <c r="C9" s="142" t="s">
        <v>58</v>
      </c>
      <c r="D9" s="20">
        <v>1800</v>
      </c>
      <c r="E9" s="21">
        <v>0</v>
      </c>
      <c r="F9" s="21">
        <v>0</v>
      </c>
      <c r="G9" s="21">
        <v>0</v>
      </c>
      <c r="H9" s="14">
        <f t="shared" si="0"/>
        <v>1800</v>
      </c>
      <c r="I9" s="21">
        <v>0</v>
      </c>
      <c r="J9" s="21">
        <v>0</v>
      </c>
      <c r="K9" s="21">
        <v>0</v>
      </c>
      <c r="L9" s="21">
        <v>0</v>
      </c>
      <c r="M9" s="14">
        <f t="shared" si="1"/>
        <v>0</v>
      </c>
      <c r="N9" s="21">
        <v>0</v>
      </c>
      <c r="O9" s="21">
        <v>0</v>
      </c>
      <c r="P9" s="21">
        <v>0</v>
      </c>
      <c r="Q9" s="21">
        <v>0</v>
      </c>
      <c r="R9" s="14">
        <f t="shared" si="2"/>
        <v>0</v>
      </c>
      <c r="S9" s="21">
        <v>0</v>
      </c>
      <c r="T9" s="21">
        <v>0</v>
      </c>
      <c r="U9" s="21">
        <v>0</v>
      </c>
      <c r="V9" s="21">
        <v>0</v>
      </c>
      <c r="W9" s="14">
        <f t="shared" si="3"/>
        <v>0</v>
      </c>
      <c r="X9" s="21">
        <v>0</v>
      </c>
      <c r="Y9" s="21">
        <v>0</v>
      </c>
      <c r="Z9" s="21">
        <v>0</v>
      </c>
      <c r="AA9" s="21">
        <v>0</v>
      </c>
      <c r="AB9" s="14">
        <f t="shared" si="4"/>
        <v>0</v>
      </c>
      <c r="AC9" s="21">
        <v>0</v>
      </c>
      <c r="AD9" s="21">
        <v>0</v>
      </c>
      <c r="AE9" s="21">
        <v>0</v>
      </c>
      <c r="AF9" s="21">
        <v>0</v>
      </c>
      <c r="AG9" s="14">
        <f t="shared" si="5"/>
        <v>0</v>
      </c>
      <c r="AH9" s="21">
        <v>0</v>
      </c>
      <c r="AI9" s="21">
        <v>0</v>
      </c>
      <c r="AJ9" s="21">
        <v>0</v>
      </c>
      <c r="AK9" s="21">
        <v>0</v>
      </c>
      <c r="AL9" s="14">
        <f t="shared" si="6"/>
        <v>0</v>
      </c>
      <c r="AM9" s="21">
        <v>0</v>
      </c>
      <c r="AN9" s="21">
        <v>0</v>
      </c>
      <c r="AO9" s="21">
        <v>0</v>
      </c>
      <c r="AP9" s="21">
        <v>0</v>
      </c>
      <c r="AQ9" s="14">
        <f t="shared" si="7"/>
        <v>0</v>
      </c>
      <c r="AR9" s="21">
        <v>0</v>
      </c>
      <c r="AS9" s="21">
        <v>0</v>
      </c>
      <c r="AT9" s="21">
        <v>0</v>
      </c>
      <c r="AU9" s="21">
        <v>0</v>
      </c>
      <c r="AV9" s="14">
        <f t="shared" si="8"/>
        <v>0</v>
      </c>
      <c r="AW9" s="21">
        <v>0</v>
      </c>
      <c r="AX9" s="21">
        <v>0</v>
      </c>
      <c r="AY9" s="21">
        <v>0</v>
      </c>
      <c r="AZ9" s="21">
        <v>0</v>
      </c>
      <c r="BA9" s="225">
        <f t="shared" si="9"/>
        <v>0</v>
      </c>
      <c r="BB9" s="134">
        <v>0</v>
      </c>
      <c r="BC9" s="21">
        <v>0</v>
      </c>
      <c r="BD9" s="21">
        <v>0</v>
      </c>
      <c r="BE9" s="21">
        <v>0</v>
      </c>
      <c r="BF9" s="14">
        <f t="shared" si="10"/>
        <v>0</v>
      </c>
      <c r="BG9" s="21">
        <v>0</v>
      </c>
      <c r="BH9" s="21">
        <v>0</v>
      </c>
      <c r="BI9" s="21">
        <v>0</v>
      </c>
      <c r="BJ9" s="21">
        <v>0</v>
      </c>
      <c r="BK9" s="14">
        <f t="shared" si="11"/>
        <v>0</v>
      </c>
      <c r="BL9" s="21">
        <v>0</v>
      </c>
      <c r="BM9" s="21">
        <v>0</v>
      </c>
      <c r="BN9" s="21">
        <v>0</v>
      </c>
      <c r="BO9" s="21">
        <v>0</v>
      </c>
      <c r="BP9" s="14">
        <f t="shared" si="12"/>
        <v>0</v>
      </c>
      <c r="BQ9" s="21">
        <v>0</v>
      </c>
      <c r="BR9" s="21">
        <v>0</v>
      </c>
      <c r="BS9" s="21">
        <v>0</v>
      </c>
      <c r="BT9" s="21">
        <v>0</v>
      </c>
      <c r="BU9" s="14">
        <f t="shared" si="13"/>
        <v>0</v>
      </c>
      <c r="BV9" s="21">
        <v>0</v>
      </c>
      <c r="BW9" s="21">
        <v>0</v>
      </c>
      <c r="BX9" s="21">
        <v>0</v>
      </c>
      <c r="BY9" s="21">
        <v>0</v>
      </c>
      <c r="BZ9" s="14">
        <f t="shared" si="14"/>
        <v>0</v>
      </c>
      <c r="CA9" s="21">
        <v>0</v>
      </c>
      <c r="CB9" s="21">
        <v>0</v>
      </c>
      <c r="CC9" s="21">
        <v>0</v>
      </c>
      <c r="CD9" s="21">
        <v>0</v>
      </c>
      <c r="CE9" s="14">
        <f t="shared" si="15"/>
        <v>0</v>
      </c>
      <c r="CF9" s="21">
        <v>0</v>
      </c>
      <c r="CG9" s="21">
        <v>0</v>
      </c>
      <c r="CH9" s="21">
        <v>0</v>
      </c>
      <c r="CI9" s="21">
        <v>0</v>
      </c>
      <c r="CJ9" s="14">
        <f t="shared" si="16"/>
        <v>0</v>
      </c>
      <c r="CK9" s="21">
        <v>0</v>
      </c>
      <c r="CL9" s="21">
        <v>0</v>
      </c>
      <c r="CM9" s="21">
        <v>0</v>
      </c>
      <c r="CN9" s="21">
        <v>0</v>
      </c>
      <c r="CO9" s="14">
        <f t="shared" si="17"/>
        <v>0</v>
      </c>
      <c r="CP9" s="21">
        <v>0</v>
      </c>
      <c r="CQ9" s="21">
        <v>0</v>
      </c>
      <c r="CR9" s="21">
        <v>0</v>
      </c>
      <c r="CS9" s="21">
        <v>0</v>
      </c>
      <c r="CT9" s="14">
        <f t="shared" si="18"/>
        <v>0</v>
      </c>
      <c r="CU9" s="21">
        <v>0</v>
      </c>
      <c r="CV9" s="21">
        <v>0</v>
      </c>
      <c r="CW9" s="21">
        <v>0</v>
      </c>
      <c r="CX9" s="21">
        <v>0</v>
      </c>
      <c r="CY9" s="14">
        <f t="shared" si="19"/>
        <v>0</v>
      </c>
      <c r="CZ9" s="185">
        <v>2200</v>
      </c>
      <c r="DA9" s="186">
        <v>0</v>
      </c>
      <c r="DB9" s="186">
        <v>0</v>
      </c>
      <c r="DC9" s="186">
        <v>0</v>
      </c>
      <c r="DD9" s="206">
        <f>SUM(CZ9:DC9)</f>
        <v>2200</v>
      </c>
      <c r="DE9" s="186">
        <v>800</v>
      </c>
      <c r="DF9" s="186">
        <v>0</v>
      </c>
      <c r="DG9" s="186">
        <v>0</v>
      </c>
      <c r="DH9" s="186">
        <v>0</v>
      </c>
      <c r="DI9" s="206">
        <f>SUM(DE9:DH9)</f>
        <v>800</v>
      </c>
      <c r="DJ9" s="234">
        <v>0</v>
      </c>
      <c r="DK9" s="186">
        <v>0</v>
      </c>
      <c r="DL9" s="186">
        <v>0</v>
      </c>
      <c r="DM9" s="186">
        <v>0</v>
      </c>
      <c r="DN9" s="206">
        <f>SUM(DJ9:DM9)</f>
        <v>0</v>
      </c>
      <c r="DO9" s="186">
        <v>0</v>
      </c>
      <c r="DP9" s="186">
        <v>0</v>
      </c>
      <c r="DQ9" s="186">
        <v>0</v>
      </c>
      <c r="DR9" s="186">
        <v>0</v>
      </c>
      <c r="DS9" s="206">
        <f>SUM(DO9:DR9)</f>
        <v>0</v>
      </c>
      <c r="DT9" s="186">
        <v>0</v>
      </c>
      <c r="DU9" s="186"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>SUM(H9,M9,R9,W9,AB9,AG9,AL9,AQ9,AV9,BA9,BF9,BK9,BP9,BT9,BY9,CE9,CJ9,CO9,CT9,CY9)</f>
        <v>1800</v>
      </c>
      <c r="EA9" s="170" t="s">
        <v>67</v>
      </c>
      <c r="EB9" s="194">
        <f>SUM(DD9,DI9,DN9,DS9,DX9)</f>
        <v>3000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91</v>
      </c>
      <c r="D10" s="20">
        <v>0</v>
      </c>
      <c r="E10" s="21">
        <v>0</v>
      </c>
      <c r="F10" s="21">
        <v>0</v>
      </c>
      <c r="G10" s="21">
        <v>0</v>
      </c>
      <c r="H10" s="14">
        <f t="shared" si="0"/>
        <v>0</v>
      </c>
      <c r="I10" s="21">
        <v>0</v>
      </c>
      <c r="J10" s="21">
        <v>0</v>
      </c>
      <c r="K10" s="21">
        <v>0</v>
      </c>
      <c r="L10" s="21">
        <v>0</v>
      </c>
      <c r="M10" s="14">
        <f t="shared" si="1"/>
        <v>0</v>
      </c>
      <c r="N10" s="21">
        <v>0</v>
      </c>
      <c r="O10" s="21">
        <v>0</v>
      </c>
      <c r="P10" s="21">
        <v>0</v>
      </c>
      <c r="Q10" s="21">
        <v>0</v>
      </c>
      <c r="R10" s="14">
        <f t="shared" si="2"/>
        <v>0</v>
      </c>
      <c r="S10" s="21">
        <v>0</v>
      </c>
      <c r="T10" s="21">
        <v>0</v>
      </c>
      <c r="U10" s="21">
        <v>0</v>
      </c>
      <c r="V10" s="21">
        <v>0</v>
      </c>
      <c r="W10" s="14">
        <f t="shared" si="3"/>
        <v>0</v>
      </c>
      <c r="X10" s="21">
        <v>0</v>
      </c>
      <c r="Y10" s="21">
        <v>0</v>
      </c>
      <c r="Z10" s="21">
        <v>0</v>
      </c>
      <c r="AA10" s="21">
        <v>0</v>
      </c>
      <c r="AB10" s="14">
        <f t="shared" si="4"/>
        <v>0</v>
      </c>
      <c r="AC10" s="21">
        <v>0</v>
      </c>
      <c r="AD10" s="21">
        <v>0</v>
      </c>
      <c r="AE10" s="21">
        <v>0</v>
      </c>
      <c r="AF10" s="21">
        <v>0</v>
      </c>
      <c r="AG10" s="14">
        <f t="shared" si="5"/>
        <v>0</v>
      </c>
      <c r="AH10" s="21">
        <v>0</v>
      </c>
      <c r="AI10" s="21">
        <v>0</v>
      </c>
      <c r="AJ10" s="21">
        <v>0</v>
      </c>
      <c r="AK10" s="21">
        <v>0</v>
      </c>
      <c r="AL10" s="14">
        <f t="shared" si="6"/>
        <v>0</v>
      </c>
      <c r="AM10" s="21">
        <v>0</v>
      </c>
      <c r="AN10" s="21">
        <v>0</v>
      </c>
      <c r="AO10" s="21">
        <v>0</v>
      </c>
      <c r="AP10" s="21">
        <v>0</v>
      </c>
      <c r="AQ10" s="14">
        <f t="shared" si="7"/>
        <v>0</v>
      </c>
      <c r="AR10" s="21">
        <v>0</v>
      </c>
      <c r="AS10" s="21">
        <v>0</v>
      </c>
      <c r="AT10" s="21">
        <v>0</v>
      </c>
      <c r="AU10" s="21">
        <v>0</v>
      </c>
      <c r="AV10" s="14">
        <f t="shared" si="8"/>
        <v>0</v>
      </c>
      <c r="AW10" s="21">
        <v>0</v>
      </c>
      <c r="AX10" s="21">
        <v>0</v>
      </c>
      <c r="AY10" s="21">
        <v>0</v>
      </c>
      <c r="AZ10" s="21">
        <v>0</v>
      </c>
      <c r="BA10" s="225">
        <f t="shared" si="9"/>
        <v>0</v>
      </c>
      <c r="BB10" s="134">
        <v>0</v>
      </c>
      <c r="BC10" s="21">
        <v>0</v>
      </c>
      <c r="BD10" s="21">
        <v>0</v>
      </c>
      <c r="BE10" s="21">
        <v>0</v>
      </c>
      <c r="BF10" s="14">
        <f t="shared" si="10"/>
        <v>0</v>
      </c>
      <c r="BG10" s="21">
        <v>0</v>
      </c>
      <c r="BH10" s="21">
        <v>0</v>
      </c>
      <c r="BI10" s="21">
        <v>0</v>
      </c>
      <c r="BJ10" s="21">
        <v>0</v>
      </c>
      <c r="BK10" s="14">
        <f t="shared" si="11"/>
        <v>0</v>
      </c>
      <c r="BL10" s="21">
        <v>0</v>
      </c>
      <c r="BM10" s="21">
        <v>0</v>
      </c>
      <c r="BN10" s="21">
        <v>0</v>
      </c>
      <c r="BO10" s="21">
        <v>0</v>
      </c>
      <c r="BP10" s="14">
        <f t="shared" si="12"/>
        <v>0</v>
      </c>
      <c r="BQ10" s="21">
        <v>0</v>
      </c>
      <c r="BR10" s="21">
        <v>0</v>
      </c>
      <c r="BS10" s="21">
        <v>0</v>
      </c>
      <c r="BT10" s="21">
        <v>0</v>
      </c>
      <c r="BU10" s="14">
        <f t="shared" si="13"/>
        <v>0</v>
      </c>
      <c r="BV10" s="21">
        <v>0</v>
      </c>
      <c r="BW10" s="21">
        <v>0</v>
      </c>
      <c r="BX10" s="21">
        <v>0</v>
      </c>
      <c r="BY10" s="21">
        <v>0</v>
      </c>
      <c r="BZ10" s="14">
        <f t="shared" si="14"/>
        <v>0</v>
      </c>
      <c r="CA10" s="21">
        <v>0</v>
      </c>
      <c r="CB10" s="21">
        <v>0</v>
      </c>
      <c r="CC10" s="21">
        <v>0</v>
      </c>
      <c r="CD10" s="21">
        <v>0</v>
      </c>
      <c r="CE10" s="14">
        <f t="shared" si="15"/>
        <v>0</v>
      </c>
      <c r="CF10" s="21">
        <v>0</v>
      </c>
      <c r="CG10" s="21">
        <v>0</v>
      </c>
      <c r="CH10" s="21">
        <v>0</v>
      </c>
      <c r="CI10" s="21">
        <v>0</v>
      </c>
      <c r="CJ10" s="14">
        <f t="shared" si="16"/>
        <v>0</v>
      </c>
      <c r="CK10" s="21">
        <v>0</v>
      </c>
      <c r="CL10" s="21">
        <v>0</v>
      </c>
      <c r="CM10" s="21">
        <v>0</v>
      </c>
      <c r="CN10" s="21">
        <v>0</v>
      </c>
      <c r="CO10" s="14">
        <f t="shared" si="17"/>
        <v>0</v>
      </c>
      <c r="CP10" s="21">
        <v>0</v>
      </c>
      <c r="CQ10" s="21">
        <v>0</v>
      </c>
      <c r="CR10" s="21">
        <v>0</v>
      </c>
      <c r="CS10" s="21">
        <v>0</v>
      </c>
      <c r="CT10" s="14">
        <f t="shared" si="18"/>
        <v>0</v>
      </c>
      <c r="CU10" s="21">
        <v>0</v>
      </c>
      <c r="CV10" s="21">
        <v>0</v>
      </c>
      <c r="CW10" s="21">
        <v>0</v>
      </c>
      <c r="CX10" s="21">
        <v>0</v>
      </c>
      <c r="CY10" s="14">
        <f t="shared" si="19"/>
        <v>0</v>
      </c>
      <c r="CZ10" s="185">
        <v>0</v>
      </c>
      <c r="DA10" s="186">
        <v>0</v>
      </c>
      <c r="DB10" s="186">
        <v>0</v>
      </c>
      <c r="DC10" s="186">
        <v>0</v>
      </c>
      <c r="DD10" s="206">
        <f>SUM(CZ10:DC10)</f>
        <v>0</v>
      </c>
      <c r="DE10" s="186">
        <v>0</v>
      </c>
      <c r="DF10" s="186">
        <v>0</v>
      </c>
      <c r="DG10" s="186">
        <v>0</v>
      </c>
      <c r="DH10" s="186">
        <v>0</v>
      </c>
      <c r="DI10" s="206">
        <f>SUM(DE10:DH10)</f>
        <v>0</v>
      </c>
      <c r="DJ10" s="234">
        <v>0</v>
      </c>
      <c r="DK10" s="186">
        <v>0</v>
      </c>
      <c r="DL10" s="186">
        <v>0</v>
      </c>
      <c r="DM10" s="186">
        <v>0</v>
      </c>
      <c r="DN10" s="206">
        <f>SUM(DJ10:DM10)</f>
        <v>0</v>
      </c>
      <c r="DO10" s="186">
        <v>0</v>
      </c>
      <c r="DP10" s="186">
        <v>0</v>
      </c>
      <c r="DQ10" s="186">
        <v>0</v>
      </c>
      <c r="DR10" s="186">
        <v>0</v>
      </c>
      <c r="DS10" s="206">
        <f>SUM(DO10:DR10)</f>
        <v>0</v>
      </c>
      <c r="DT10" s="186">
        <v>0</v>
      </c>
      <c r="DU10" s="186"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ref="DZ10:DZ70" si="20">SUM(H10,M10,R10,W10,AB10,AG10,AL10,AQ10,AV10,BA10,BF10,BK10,BP10,BT10,BY10,CE10,CJ10,CO10,CT10,CY10)</f>
        <v>0</v>
      </c>
      <c r="EA10" s="171" t="s">
        <v>67</v>
      </c>
      <c r="EB10" s="26">
        <f>SUM(DD10,DI10,DN10,DS10,DX10)</f>
        <v>0</v>
      </c>
      <c r="EC10" s="15">
        <f>SUM(H8,M8,R8,W8,AB8,AG8,AL8,AQ8,AV8,BA8,BF8,BK8,BP8,BU8,BZ8,CE8,CJ8,CO8,CT8,CY8)</f>
        <v>24600</v>
      </c>
      <c r="ED10" s="14">
        <f>SUM(H9,M9,R9,W9,AB9,AG9,AL9,AQ9,AV9,BA9,BF9,BK9,BP9,BU9,BZ9,CE9,CJ9,CO9,CT9,CY9)</f>
        <v>1800</v>
      </c>
      <c r="EE10" s="14">
        <f>SUM(H10,M10,R10,W10,AB10,AG10,AL10,AQ10,AV10,BA10,BF10,BK10,BP10,BU10,BZ10,CE10,CJ10,CO10,CT10,CY10)</f>
        <v>0</v>
      </c>
      <c r="EF10" s="151"/>
      <c r="EG10" s="156">
        <f>SUM(EG7:EG8)</f>
        <v>0</v>
      </c>
    </row>
    <row r="11" spans="1:137">
      <c r="A11" s="277">
        <v>42857</v>
      </c>
      <c r="B11" s="280">
        <f>WEEKDAY(A11)</f>
        <v>3</v>
      </c>
      <c r="C11" s="125" t="s">
        <v>23</v>
      </c>
      <c r="D11" s="27">
        <v>6</v>
      </c>
      <c r="E11" s="28">
        <v>0</v>
      </c>
      <c r="F11" s="28">
        <v>0</v>
      </c>
      <c r="G11" s="28">
        <v>0</v>
      </c>
      <c r="H11" s="207">
        <f t="shared" si="0"/>
        <v>6</v>
      </c>
      <c r="I11" s="28">
        <v>1</v>
      </c>
      <c r="J11" s="28">
        <v>0</v>
      </c>
      <c r="K11" s="28">
        <v>0</v>
      </c>
      <c r="L11" s="28">
        <v>0</v>
      </c>
      <c r="M11" s="207">
        <f t="shared" si="1"/>
        <v>1</v>
      </c>
      <c r="N11" s="28">
        <v>1</v>
      </c>
      <c r="O11" s="28">
        <v>0</v>
      </c>
      <c r="P11" s="28">
        <v>0</v>
      </c>
      <c r="Q11" s="28">
        <v>0</v>
      </c>
      <c r="R11" s="207">
        <f t="shared" si="2"/>
        <v>1</v>
      </c>
      <c r="S11" s="28">
        <v>4</v>
      </c>
      <c r="T11" s="28">
        <v>0</v>
      </c>
      <c r="U11" s="28">
        <v>0</v>
      </c>
      <c r="V11" s="28">
        <v>0</v>
      </c>
      <c r="W11" s="207">
        <f t="shared" si="3"/>
        <v>4</v>
      </c>
      <c r="X11" s="28">
        <v>11</v>
      </c>
      <c r="Y11" s="28">
        <v>0</v>
      </c>
      <c r="Z11" s="28">
        <v>0</v>
      </c>
      <c r="AA11" s="28">
        <v>0</v>
      </c>
      <c r="AB11" s="207">
        <f t="shared" si="4"/>
        <v>11</v>
      </c>
      <c r="AC11" s="28">
        <v>0</v>
      </c>
      <c r="AD11" s="28">
        <v>0</v>
      </c>
      <c r="AE11" s="28">
        <v>0</v>
      </c>
      <c r="AF11" s="28">
        <v>0</v>
      </c>
      <c r="AG11" s="207">
        <f t="shared" si="5"/>
        <v>0</v>
      </c>
      <c r="AH11" s="28">
        <v>1</v>
      </c>
      <c r="AI11" s="28">
        <v>0</v>
      </c>
      <c r="AJ11" s="28">
        <v>0</v>
      </c>
      <c r="AK11" s="28">
        <v>0</v>
      </c>
      <c r="AL11" s="207">
        <f t="shared" si="6"/>
        <v>1</v>
      </c>
      <c r="AM11" s="28">
        <v>16</v>
      </c>
      <c r="AN11" s="28">
        <v>0</v>
      </c>
      <c r="AO11" s="28">
        <v>0</v>
      </c>
      <c r="AP11" s="28">
        <v>0</v>
      </c>
      <c r="AQ11" s="207">
        <f t="shared" si="7"/>
        <v>16</v>
      </c>
      <c r="AR11" s="28">
        <v>0</v>
      </c>
      <c r="AS11" s="28">
        <v>0</v>
      </c>
      <c r="AT11" s="28">
        <v>0</v>
      </c>
      <c r="AU11" s="28">
        <v>0</v>
      </c>
      <c r="AV11" s="207">
        <f t="shared" si="8"/>
        <v>0</v>
      </c>
      <c r="AW11" s="28">
        <v>0</v>
      </c>
      <c r="AX11" s="28">
        <v>0</v>
      </c>
      <c r="AY11" s="28">
        <v>0</v>
      </c>
      <c r="AZ11" s="28">
        <v>0</v>
      </c>
      <c r="BA11" s="226">
        <f t="shared" si="9"/>
        <v>0</v>
      </c>
      <c r="BB11" s="116">
        <v>0</v>
      </c>
      <c r="BC11" s="28">
        <v>0</v>
      </c>
      <c r="BD11" s="28">
        <v>0</v>
      </c>
      <c r="BE11" s="28">
        <v>0</v>
      </c>
      <c r="BF11" s="207">
        <f t="shared" si="10"/>
        <v>0</v>
      </c>
      <c r="BG11" s="28">
        <v>0</v>
      </c>
      <c r="BH11" s="28">
        <v>0</v>
      </c>
      <c r="BI11" s="28">
        <v>0</v>
      </c>
      <c r="BJ11" s="28">
        <v>0</v>
      </c>
      <c r="BK11" s="207">
        <f t="shared" si="11"/>
        <v>0</v>
      </c>
      <c r="BL11" s="28">
        <v>0</v>
      </c>
      <c r="BM11" s="28">
        <v>0</v>
      </c>
      <c r="BN11" s="28">
        <v>0</v>
      </c>
      <c r="BO11" s="28">
        <v>0</v>
      </c>
      <c r="BP11" s="207">
        <f t="shared" si="12"/>
        <v>0</v>
      </c>
      <c r="BQ11" s="28">
        <v>0</v>
      </c>
      <c r="BR11" s="28">
        <v>0</v>
      </c>
      <c r="BS11" s="28">
        <v>0</v>
      </c>
      <c r="BT11" s="28">
        <v>0</v>
      </c>
      <c r="BU11" s="207">
        <f t="shared" si="13"/>
        <v>0</v>
      </c>
      <c r="BV11" s="28">
        <v>0</v>
      </c>
      <c r="BW11" s="28">
        <v>0</v>
      </c>
      <c r="BX11" s="28">
        <v>0</v>
      </c>
      <c r="BY11" s="28">
        <v>0</v>
      </c>
      <c r="BZ11" s="207">
        <f t="shared" si="14"/>
        <v>0</v>
      </c>
      <c r="CA11" s="28">
        <v>0</v>
      </c>
      <c r="CB11" s="28">
        <v>0</v>
      </c>
      <c r="CC11" s="28">
        <v>0</v>
      </c>
      <c r="CD11" s="28">
        <v>0</v>
      </c>
      <c r="CE11" s="207">
        <f t="shared" si="15"/>
        <v>0</v>
      </c>
      <c r="CF11" s="28">
        <v>0</v>
      </c>
      <c r="CG11" s="28">
        <v>0</v>
      </c>
      <c r="CH11" s="28">
        <v>0</v>
      </c>
      <c r="CI11" s="28">
        <v>0</v>
      </c>
      <c r="CJ11" s="207">
        <f t="shared" si="16"/>
        <v>0</v>
      </c>
      <c r="CK11" s="28">
        <v>0</v>
      </c>
      <c r="CL11" s="28">
        <v>0</v>
      </c>
      <c r="CM11" s="28">
        <v>0</v>
      </c>
      <c r="CN11" s="28">
        <v>0</v>
      </c>
      <c r="CO11" s="207">
        <f t="shared" si="17"/>
        <v>0</v>
      </c>
      <c r="CP11" s="28">
        <v>0</v>
      </c>
      <c r="CQ11" s="28">
        <v>0</v>
      </c>
      <c r="CR11" s="28">
        <v>0</v>
      </c>
      <c r="CS11" s="28">
        <v>0</v>
      </c>
      <c r="CT11" s="207">
        <f t="shared" si="18"/>
        <v>0</v>
      </c>
      <c r="CU11" s="28">
        <v>0</v>
      </c>
      <c r="CV11" s="28">
        <v>0</v>
      </c>
      <c r="CW11" s="28">
        <v>0</v>
      </c>
      <c r="CX11" s="28">
        <v>0</v>
      </c>
      <c r="CY11" s="207">
        <f t="shared" si="19"/>
        <v>0</v>
      </c>
      <c r="CZ11" s="27">
        <v>7</v>
      </c>
      <c r="DA11" s="28">
        <v>0</v>
      </c>
      <c r="DB11" s="28">
        <v>0</v>
      </c>
      <c r="DC11" s="28">
        <v>0</v>
      </c>
      <c r="DD11" s="207">
        <f>SUM(CZ11:DC11)</f>
        <v>7</v>
      </c>
      <c r="DE11" s="28">
        <v>5</v>
      </c>
      <c r="DF11" s="28">
        <v>0</v>
      </c>
      <c r="DG11" s="28">
        <v>0</v>
      </c>
      <c r="DH11" s="28">
        <v>0</v>
      </c>
      <c r="DI11" s="207">
        <f>SUM(DE11:DH11)</f>
        <v>5</v>
      </c>
      <c r="DJ11" s="116">
        <v>0</v>
      </c>
      <c r="DK11" s="28">
        <v>0</v>
      </c>
      <c r="DL11" s="28">
        <v>0</v>
      </c>
      <c r="DM11" s="28">
        <v>0</v>
      </c>
      <c r="DN11" s="207">
        <f>SUM(DJ11:DM11)</f>
        <v>0</v>
      </c>
      <c r="DO11" s="28">
        <v>0</v>
      </c>
      <c r="DP11" s="28">
        <v>0</v>
      </c>
      <c r="DQ11" s="28">
        <v>0</v>
      </c>
      <c r="DR11" s="28">
        <v>0</v>
      </c>
      <c r="DS11" s="207">
        <f>SUM(DO11:DR11)</f>
        <v>0</v>
      </c>
      <c r="DT11" s="28">
        <v>0</v>
      </c>
      <c r="DU11" s="28"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40</v>
      </c>
      <c r="EA11" s="172"/>
      <c r="EB11" s="31">
        <f>SUM(DD11,DI11,DN11,DS11,DX11)</f>
        <v>12</v>
      </c>
      <c r="EC11" s="32"/>
      <c r="ED11" s="176"/>
      <c r="EE11" s="33"/>
      <c r="EF11" s="151"/>
      <c r="EG11" s="157">
        <v>0</v>
      </c>
    </row>
    <row r="12" spans="1:137">
      <c r="A12" s="278"/>
      <c r="B12" s="281"/>
      <c r="C12" s="145" t="s">
        <v>61</v>
      </c>
      <c r="D12" s="27">
        <v>10000</v>
      </c>
      <c r="E12" s="28">
        <v>0</v>
      </c>
      <c r="F12" s="28">
        <v>0</v>
      </c>
      <c r="G12" s="28">
        <v>0</v>
      </c>
      <c r="H12" s="207">
        <f t="shared" si="0"/>
        <v>10000</v>
      </c>
      <c r="I12" s="28">
        <v>1400</v>
      </c>
      <c r="J12" s="28">
        <v>0</v>
      </c>
      <c r="K12" s="28">
        <v>0</v>
      </c>
      <c r="L12" s="28">
        <v>0</v>
      </c>
      <c r="M12" s="207">
        <f t="shared" si="1"/>
        <v>1400</v>
      </c>
      <c r="N12" s="28">
        <v>1100</v>
      </c>
      <c r="O12" s="28">
        <v>0</v>
      </c>
      <c r="P12" s="28">
        <v>0</v>
      </c>
      <c r="Q12" s="28">
        <v>0</v>
      </c>
      <c r="R12" s="207">
        <f t="shared" si="2"/>
        <v>1100</v>
      </c>
      <c r="S12" s="28">
        <v>4400</v>
      </c>
      <c r="T12" s="28">
        <v>0</v>
      </c>
      <c r="U12" s="28">
        <v>0</v>
      </c>
      <c r="V12" s="28">
        <v>0</v>
      </c>
      <c r="W12" s="207">
        <f t="shared" si="3"/>
        <v>4400</v>
      </c>
      <c r="X12" s="28">
        <v>9300</v>
      </c>
      <c r="Y12" s="28">
        <v>0</v>
      </c>
      <c r="Z12" s="28">
        <v>0</v>
      </c>
      <c r="AA12" s="28">
        <v>0</v>
      </c>
      <c r="AB12" s="207">
        <f t="shared" si="4"/>
        <v>9300</v>
      </c>
      <c r="AC12" s="28">
        <v>0</v>
      </c>
      <c r="AD12" s="28">
        <v>0</v>
      </c>
      <c r="AE12" s="28">
        <v>0</v>
      </c>
      <c r="AF12" s="28">
        <v>0</v>
      </c>
      <c r="AG12" s="207">
        <f t="shared" si="5"/>
        <v>0</v>
      </c>
      <c r="AH12" s="28">
        <v>0</v>
      </c>
      <c r="AI12" s="28">
        <v>0</v>
      </c>
      <c r="AJ12" s="28">
        <v>0</v>
      </c>
      <c r="AK12" s="28">
        <v>0</v>
      </c>
      <c r="AL12" s="207">
        <f t="shared" si="6"/>
        <v>0</v>
      </c>
      <c r="AM12" s="28">
        <v>4900</v>
      </c>
      <c r="AN12" s="28">
        <v>0</v>
      </c>
      <c r="AO12" s="28">
        <v>0</v>
      </c>
      <c r="AP12" s="28">
        <v>0</v>
      </c>
      <c r="AQ12" s="207">
        <f t="shared" si="7"/>
        <v>4900</v>
      </c>
      <c r="AR12" s="28">
        <v>0</v>
      </c>
      <c r="AS12" s="28">
        <v>0</v>
      </c>
      <c r="AT12" s="28">
        <v>0</v>
      </c>
      <c r="AU12" s="28">
        <v>0</v>
      </c>
      <c r="AV12" s="207">
        <f t="shared" si="8"/>
        <v>0</v>
      </c>
      <c r="AW12" s="28">
        <v>0</v>
      </c>
      <c r="AX12" s="28">
        <v>0</v>
      </c>
      <c r="AY12" s="28">
        <v>0</v>
      </c>
      <c r="AZ12" s="28">
        <v>0</v>
      </c>
      <c r="BA12" s="226">
        <f t="shared" si="9"/>
        <v>0</v>
      </c>
      <c r="BB12" s="116">
        <v>0</v>
      </c>
      <c r="BC12" s="28">
        <v>0</v>
      </c>
      <c r="BD12" s="28">
        <v>0</v>
      </c>
      <c r="BE12" s="28">
        <v>0</v>
      </c>
      <c r="BF12" s="207">
        <f t="shared" si="10"/>
        <v>0</v>
      </c>
      <c r="BG12" s="28">
        <v>0</v>
      </c>
      <c r="BH12" s="28">
        <v>0</v>
      </c>
      <c r="BI12" s="28">
        <v>0</v>
      </c>
      <c r="BJ12" s="28">
        <v>0</v>
      </c>
      <c r="BK12" s="207">
        <f t="shared" si="11"/>
        <v>0</v>
      </c>
      <c r="BL12" s="28">
        <v>0</v>
      </c>
      <c r="BM12" s="28">
        <v>0</v>
      </c>
      <c r="BN12" s="28">
        <v>0</v>
      </c>
      <c r="BO12" s="28">
        <v>0</v>
      </c>
      <c r="BP12" s="207">
        <f t="shared" si="12"/>
        <v>0</v>
      </c>
      <c r="BQ12" s="28">
        <v>0</v>
      </c>
      <c r="BR12" s="28">
        <v>0</v>
      </c>
      <c r="BS12" s="28">
        <v>0</v>
      </c>
      <c r="BT12" s="28">
        <v>0</v>
      </c>
      <c r="BU12" s="207">
        <f t="shared" si="13"/>
        <v>0</v>
      </c>
      <c r="BV12" s="28">
        <v>0</v>
      </c>
      <c r="BW12" s="28">
        <v>0</v>
      </c>
      <c r="BX12" s="28">
        <v>0</v>
      </c>
      <c r="BY12" s="28">
        <v>0</v>
      </c>
      <c r="BZ12" s="207">
        <f t="shared" si="14"/>
        <v>0</v>
      </c>
      <c r="CA12" s="28">
        <v>0</v>
      </c>
      <c r="CB12" s="28">
        <v>0</v>
      </c>
      <c r="CC12" s="28">
        <v>0</v>
      </c>
      <c r="CD12" s="28">
        <v>0</v>
      </c>
      <c r="CE12" s="207">
        <f t="shared" si="15"/>
        <v>0</v>
      </c>
      <c r="CF12" s="28">
        <v>0</v>
      </c>
      <c r="CG12" s="28">
        <v>0</v>
      </c>
      <c r="CH12" s="28">
        <v>0</v>
      </c>
      <c r="CI12" s="28">
        <v>0</v>
      </c>
      <c r="CJ12" s="207">
        <f t="shared" si="16"/>
        <v>0</v>
      </c>
      <c r="CK12" s="28">
        <v>0</v>
      </c>
      <c r="CL12" s="28">
        <v>0</v>
      </c>
      <c r="CM12" s="28">
        <v>0</v>
      </c>
      <c r="CN12" s="28">
        <v>0</v>
      </c>
      <c r="CO12" s="207">
        <f t="shared" si="17"/>
        <v>0</v>
      </c>
      <c r="CP12" s="28">
        <v>0</v>
      </c>
      <c r="CQ12" s="28">
        <v>0</v>
      </c>
      <c r="CR12" s="28">
        <v>0</v>
      </c>
      <c r="CS12" s="28">
        <v>0</v>
      </c>
      <c r="CT12" s="207">
        <f t="shared" si="18"/>
        <v>0</v>
      </c>
      <c r="CU12" s="28">
        <v>0</v>
      </c>
      <c r="CV12" s="28">
        <v>0</v>
      </c>
      <c r="CW12" s="28">
        <v>0</v>
      </c>
      <c r="CX12" s="28">
        <v>0</v>
      </c>
      <c r="CY12" s="207">
        <f t="shared" si="19"/>
        <v>0</v>
      </c>
      <c r="CZ12" s="189"/>
      <c r="DA12" s="190"/>
      <c r="DB12" s="190"/>
      <c r="DC12" s="190"/>
      <c r="DD12" s="191"/>
      <c r="DE12" s="190"/>
      <c r="DF12" s="190"/>
      <c r="DG12" s="190"/>
      <c r="DH12" s="190"/>
      <c r="DI12" s="191"/>
      <c r="DJ12" s="235"/>
      <c r="DK12" s="190"/>
      <c r="DL12" s="190"/>
      <c r="DM12" s="190"/>
      <c r="DN12" s="191"/>
      <c r="DO12" s="190"/>
      <c r="DP12" s="190"/>
      <c r="DQ12" s="190"/>
      <c r="DR12" s="190"/>
      <c r="DS12" s="191"/>
      <c r="DT12" s="190"/>
      <c r="DU12" s="190"/>
      <c r="DV12" s="190"/>
      <c r="DW12" s="190"/>
      <c r="DX12" s="191"/>
      <c r="DY12" s="36"/>
      <c r="DZ12" s="30">
        <f t="shared" si="20"/>
        <v>31100</v>
      </c>
      <c r="EA12" s="198"/>
      <c r="EB12" s="199"/>
      <c r="EC12" s="143"/>
      <c r="ED12" s="203"/>
      <c r="EE12" s="144"/>
      <c r="EF12" s="146"/>
      <c r="EG12" s="158">
        <v>0</v>
      </c>
    </row>
    <row r="13" spans="1:137">
      <c r="A13" s="278"/>
      <c r="B13" s="281"/>
      <c r="C13" s="147" t="s">
        <v>58</v>
      </c>
      <c r="D13" s="27">
        <v>0</v>
      </c>
      <c r="E13" s="28">
        <v>0</v>
      </c>
      <c r="F13" s="28">
        <v>0</v>
      </c>
      <c r="G13" s="28">
        <v>0</v>
      </c>
      <c r="H13" s="207">
        <f t="shared" si="0"/>
        <v>0</v>
      </c>
      <c r="I13" s="28">
        <v>0</v>
      </c>
      <c r="J13" s="28">
        <v>0</v>
      </c>
      <c r="K13" s="28">
        <v>0</v>
      </c>
      <c r="L13" s="28">
        <v>0</v>
      </c>
      <c r="M13" s="207">
        <f t="shared" si="1"/>
        <v>0</v>
      </c>
      <c r="N13" s="28">
        <v>200</v>
      </c>
      <c r="O13" s="28">
        <v>0</v>
      </c>
      <c r="P13" s="28">
        <v>0</v>
      </c>
      <c r="Q13" s="28">
        <v>0</v>
      </c>
      <c r="R13" s="207">
        <f t="shared" si="2"/>
        <v>200</v>
      </c>
      <c r="S13" s="28">
        <v>0</v>
      </c>
      <c r="T13" s="28">
        <v>0</v>
      </c>
      <c r="U13" s="28">
        <v>0</v>
      </c>
      <c r="V13" s="28">
        <v>0</v>
      </c>
      <c r="W13" s="207">
        <f t="shared" si="3"/>
        <v>0</v>
      </c>
      <c r="X13" s="28">
        <v>0</v>
      </c>
      <c r="Y13" s="28">
        <v>0</v>
      </c>
      <c r="Z13" s="28">
        <v>0</v>
      </c>
      <c r="AA13" s="28">
        <v>0</v>
      </c>
      <c r="AB13" s="207">
        <f t="shared" si="4"/>
        <v>0</v>
      </c>
      <c r="AC13" s="28">
        <v>0</v>
      </c>
      <c r="AD13" s="28">
        <v>0</v>
      </c>
      <c r="AE13" s="28">
        <v>0</v>
      </c>
      <c r="AF13" s="28">
        <v>0</v>
      </c>
      <c r="AG13" s="207">
        <f t="shared" si="5"/>
        <v>0</v>
      </c>
      <c r="AH13" s="28">
        <v>600</v>
      </c>
      <c r="AI13" s="28">
        <v>0</v>
      </c>
      <c r="AJ13" s="28">
        <v>0</v>
      </c>
      <c r="AK13" s="28">
        <v>0</v>
      </c>
      <c r="AL13" s="207">
        <f t="shared" si="6"/>
        <v>600</v>
      </c>
      <c r="AM13" s="28">
        <v>300</v>
      </c>
      <c r="AN13" s="28">
        <v>0</v>
      </c>
      <c r="AO13" s="28">
        <v>0</v>
      </c>
      <c r="AP13" s="28">
        <v>0</v>
      </c>
      <c r="AQ13" s="207">
        <f t="shared" si="7"/>
        <v>300</v>
      </c>
      <c r="AR13" s="28">
        <v>0</v>
      </c>
      <c r="AS13" s="28">
        <v>0</v>
      </c>
      <c r="AT13" s="28">
        <v>0</v>
      </c>
      <c r="AU13" s="28">
        <v>0</v>
      </c>
      <c r="AV13" s="207">
        <f t="shared" si="8"/>
        <v>0</v>
      </c>
      <c r="AW13" s="28">
        <v>0</v>
      </c>
      <c r="AX13" s="28">
        <v>0</v>
      </c>
      <c r="AY13" s="28">
        <v>0</v>
      </c>
      <c r="AZ13" s="28">
        <v>0</v>
      </c>
      <c r="BA13" s="226">
        <f t="shared" si="9"/>
        <v>0</v>
      </c>
      <c r="BB13" s="116">
        <v>0</v>
      </c>
      <c r="BC13" s="28">
        <v>0</v>
      </c>
      <c r="BD13" s="28">
        <v>0</v>
      </c>
      <c r="BE13" s="28">
        <v>0</v>
      </c>
      <c r="BF13" s="207">
        <f t="shared" si="10"/>
        <v>0</v>
      </c>
      <c r="BG13" s="28">
        <v>0</v>
      </c>
      <c r="BH13" s="28">
        <v>0</v>
      </c>
      <c r="BI13" s="28">
        <v>0</v>
      </c>
      <c r="BJ13" s="28">
        <v>0</v>
      </c>
      <c r="BK13" s="207">
        <f t="shared" si="11"/>
        <v>0</v>
      </c>
      <c r="BL13" s="28">
        <v>0</v>
      </c>
      <c r="BM13" s="28">
        <v>0</v>
      </c>
      <c r="BN13" s="28">
        <v>0</v>
      </c>
      <c r="BO13" s="28">
        <v>0</v>
      </c>
      <c r="BP13" s="207">
        <f t="shared" si="12"/>
        <v>0</v>
      </c>
      <c r="BQ13" s="28">
        <v>0</v>
      </c>
      <c r="BR13" s="28">
        <v>0</v>
      </c>
      <c r="BS13" s="28">
        <v>0</v>
      </c>
      <c r="BT13" s="28">
        <v>0</v>
      </c>
      <c r="BU13" s="207">
        <f t="shared" si="13"/>
        <v>0</v>
      </c>
      <c r="BV13" s="28">
        <v>0</v>
      </c>
      <c r="BW13" s="28">
        <v>0</v>
      </c>
      <c r="BX13" s="28">
        <v>0</v>
      </c>
      <c r="BY13" s="28">
        <v>0</v>
      </c>
      <c r="BZ13" s="207">
        <f t="shared" si="14"/>
        <v>0</v>
      </c>
      <c r="CA13" s="28">
        <v>0</v>
      </c>
      <c r="CB13" s="28">
        <v>0</v>
      </c>
      <c r="CC13" s="28">
        <v>0</v>
      </c>
      <c r="CD13" s="28">
        <v>0</v>
      </c>
      <c r="CE13" s="207">
        <f t="shared" si="15"/>
        <v>0</v>
      </c>
      <c r="CF13" s="28">
        <v>0</v>
      </c>
      <c r="CG13" s="28">
        <v>0</v>
      </c>
      <c r="CH13" s="28">
        <v>0</v>
      </c>
      <c r="CI13" s="28">
        <v>0</v>
      </c>
      <c r="CJ13" s="207">
        <f t="shared" si="16"/>
        <v>0</v>
      </c>
      <c r="CK13" s="28">
        <v>0</v>
      </c>
      <c r="CL13" s="28">
        <v>0</v>
      </c>
      <c r="CM13" s="28">
        <v>0</v>
      </c>
      <c r="CN13" s="28">
        <v>0</v>
      </c>
      <c r="CO13" s="207">
        <f t="shared" si="17"/>
        <v>0</v>
      </c>
      <c r="CP13" s="28">
        <v>0</v>
      </c>
      <c r="CQ13" s="28">
        <v>0</v>
      </c>
      <c r="CR13" s="28">
        <v>0</v>
      </c>
      <c r="CS13" s="28">
        <v>0</v>
      </c>
      <c r="CT13" s="207">
        <f t="shared" si="18"/>
        <v>0</v>
      </c>
      <c r="CU13" s="28">
        <v>0</v>
      </c>
      <c r="CV13" s="28">
        <v>0</v>
      </c>
      <c r="CW13" s="28">
        <v>0</v>
      </c>
      <c r="CX13" s="28">
        <v>0</v>
      </c>
      <c r="CY13" s="207">
        <f t="shared" si="19"/>
        <v>0</v>
      </c>
      <c r="CZ13" s="187">
        <v>1400</v>
      </c>
      <c r="DA13" s="188">
        <v>0</v>
      </c>
      <c r="DB13" s="188">
        <v>0</v>
      </c>
      <c r="DC13" s="188">
        <v>0</v>
      </c>
      <c r="DD13" s="208">
        <f>SUM(CZ13:DC13)</f>
        <v>1400</v>
      </c>
      <c r="DE13" s="188">
        <v>500</v>
      </c>
      <c r="DF13" s="188">
        <v>0</v>
      </c>
      <c r="DG13" s="188">
        <v>0</v>
      </c>
      <c r="DH13" s="188">
        <v>0</v>
      </c>
      <c r="DI13" s="208">
        <f>SUM(DE13:DH13)</f>
        <v>500</v>
      </c>
      <c r="DJ13" s="236">
        <v>0</v>
      </c>
      <c r="DK13" s="188">
        <v>0</v>
      </c>
      <c r="DL13" s="188">
        <v>0</v>
      </c>
      <c r="DM13" s="188">
        <v>0</v>
      </c>
      <c r="DN13" s="208">
        <f>SUM(DJ13:DM13)</f>
        <v>0</v>
      </c>
      <c r="DO13" s="188">
        <v>0</v>
      </c>
      <c r="DP13" s="188">
        <v>0</v>
      </c>
      <c r="DQ13" s="188">
        <v>0</v>
      </c>
      <c r="DR13" s="188">
        <v>0</v>
      </c>
      <c r="DS13" s="208">
        <f>SUM(DO13:DR13)</f>
        <v>0</v>
      </c>
      <c r="DT13" s="188">
        <v>0</v>
      </c>
      <c r="DU13" s="188"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>SUM(H13,M13,R13,W13,AB13,AG13,AL13,AQ13,AV13,BA13,BF13,BK13,BP13,BT13,BY13,CE13,CJ13,CO13,CT13,CY13)</f>
        <v>1100</v>
      </c>
      <c r="EA13" s="196" t="s">
        <v>67</v>
      </c>
      <c r="EB13" s="197">
        <f>SUM(DD13,DI13,DN13,DS13,DX13)</f>
        <v>1900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91</v>
      </c>
      <c r="D14" s="27">
        <v>0</v>
      </c>
      <c r="E14" s="28">
        <v>0</v>
      </c>
      <c r="F14" s="28">
        <v>0</v>
      </c>
      <c r="G14" s="28">
        <v>0</v>
      </c>
      <c r="H14" s="207">
        <f t="shared" si="0"/>
        <v>0</v>
      </c>
      <c r="I14" s="28">
        <v>0</v>
      </c>
      <c r="J14" s="28">
        <v>0</v>
      </c>
      <c r="K14" s="28">
        <v>0</v>
      </c>
      <c r="L14" s="28">
        <v>0</v>
      </c>
      <c r="M14" s="207">
        <f t="shared" si="1"/>
        <v>0</v>
      </c>
      <c r="N14" s="28">
        <v>0</v>
      </c>
      <c r="O14" s="28">
        <v>0</v>
      </c>
      <c r="P14" s="28">
        <v>0</v>
      </c>
      <c r="Q14" s="28">
        <v>0</v>
      </c>
      <c r="R14" s="207">
        <f t="shared" si="2"/>
        <v>0</v>
      </c>
      <c r="S14" s="28">
        <v>0</v>
      </c>
      <c r="T14" s="28">
        <v>0</v>
      </c>
      <c r="U14" s="28">
        <v>0</v>
      </c>
      <c r="V14" s="28">
        <v>0</v>
      </c>
      <c r="W14" s="207">
        <f t="shared" si="3"/>
        <v>0</v>
      </c>
      <c r="X14" s="28">
        <v>0</v>
      </c>
      <c r="Y14" s="28">
        <v>0</v>
      </c>
      <c r="Z14" s="28">
        <v>0</v>
      </c>
      <c r="AA14" s="28">
        <v>0</v>
      </c>
      <c r="AB14" s="207">
        <f t="shared" si="4"/>
        <v>0</v>
      </c>
      <c r="AC14" s="28">
        <v>0</v>
      </c>
      <c r="AD14" s="28">
        <v>0</v>
      </c>
      <c r="AE14" s="28">
        <v>0</v>
      </c>
      <c r="AF14" s="28">
        <v>0</v>
      </c>
      <c r="AG14" s="207">
        <f t="shared" si="5"/>
        <v>0</v>
      </c>
      <c r="AH14" s="28">
        <v>0</v>
      </c>
      <c r="AI14" s="28">
        <v>0</v>
      </c>
      <c r="AJ14" s="28">
        <v>0</v>
      </c>
      <c r="AK14" s="28">
        <v>0</v>
      </c>
      <c r="AL14" s="207">
        <f t="shared" si="6"/>
        <v>0</v>
      </c>
      <c r="AM14" s="28">
        <v>0</v>
      </c>
      <c r="AN14" s="28">
        <v>0</v>
      </c>
      <c r="AO14" s="28">
        <v>0</v>
      </c>
      <c r="AP14" s="28">
        <v>0</v>
      </c>
      <c r="AQ14" s="207">
        <f t="shared" si="7"/>
        <v>0</v>
      </c>
      <c r="AR14" s="28">
        <v>0</v>
      </c>
      <c r="AS14" s="28">
        <v>0</v>
      </c>
      <c r="AT14" s="28">
        <v>0</v>
      </c>
      <c r="AU14" s="28">
        <v>0</v>
      </c>
      <c r="AV14" s="207">
        <f t="shared" si="8"/>
        <v>0</v>
      </c>
      <c r="AW14" s="28">
        <v>0</v>
      </c>
      <c r="AX14" s="28">
        <v>0</v>
      </c>
      <c r="AY14" s="28">
        <v>0</v>
      </c>
      <c r="AZ14" s="28">
        <v>0</v>
      </c>
      <c r="BA14" s="226">
        <f t="shared" si="9"/>
        <v>0</v>
      </c>
      <c r="BB14" s="116">
        <v>0</v>
      </c>
      <c r="BC14" s="28">
        <v>0</v>
      </c>
      <c r="BD14" s="28">
        <v>0</v>
      </c>
      <c r="BE14" s="28">
        <v>0</v>
      </c>
      <c r="BF14" s="207">
        <f t="shared" si="10"/>
        <v>0</v>
      </c>
      <c r="BG14" s="28">
        <v>0</v>
      </c>
      <c r="BH14" s="28">
        <v>0</v>
      </c>
      <c r="BI14" s="28">
        <v>0</v>
      </c>
      <c r="BJ14" s="28">
        <v>0</v>
      </c>
      <c r="BK14" s="207">
        <f t="shared" si="11"/>
        <v>0</v>
      </c>
      <c r="BL14" s="28">
        <v>0</v>
      </c>
      <c r="BM14" s="28">
        <v>0</v>
      </c>
      <c r="BN14" s="28">
        <v>0</v>
      </c>
      <c r="BO14" s="28">
        <v>0</v>
      </c>
      <c r="BP14" s="207">
        <f t="shared" si="12"/>
        <v>0</v>
      </c>
      <c r="BQ14" s="28">
        <v>0</v>
      </c>
      <c r="BR14" s="28">
        <v>0</v>
      </c>
      <c r="BS14" s="28">
        <v>0</v>
      </c>
      <c r="BT14" s="28">
        <v>0</v>
      </c>
      <c r="BU14" s="207">
        <f t="shared" si="13"/>
        <v>0</v>
      </c>
      <c r="BV14" s="28">
        <v>0</v>
      </c>
      <c r="BW14" s="28">
        <v>0</v>
      </c>
      <c r="BX14" s="28">
        <v>0</v>
      </c>
      <c r="BY14" s="28">
        <v>0</v>
      </c>
      <c r="BZ14" s="207">
        <f t="shared" si="14"/>
        <v>0</v>
      </c>
      <c r="CA14" s="28">
        <v>0</v>
      </c>
      <c r="CB14" s="28">
        <v>0</v>
      </c>
      <c r="CC14" s="28">
        <v>0</v>
      </c>
      <c r="CD14" s="28">
        <v>0</v>
      </c>
      <c r="CE14" s="207">
        <f t="shared" si="15"/>
        <v>0</v>
      </c>
      <c r="CF14" s="28">
        <v>0</v>
      </c>
      <c r="CG14" s="28">
        <v>0</v>
      </c>
      <c r="CH14" s="28">
        <v>0</v>
      </c>
      <c r="CI14" s="28">
        <v>0</v>
      </c>
      <c r="CJ14" s="207">
        <f t="shared" si="16"/>
        <v>0</v>
      </c>
      <c r="CK14" s="28">
        <v>0</v>
      </c>
      <c r="CL14" s="28">
        <v>0</v>
      </c>
      <c r="CM14" s="28">
        <v>0</v>
      </c>
      <c r="CN14" s="28">
        <v>0</v>
      </c>
      <c r="CO14" s="207">
        <f t="shared" si="17"/>
        <v>0</v>
      </c>
      <c r="CP14" s="28">
        <v>0</v>
      </c>
      <c r="CQ14" s="28">
        <v>0</v>
      </c>
      <c r="CR14" s="28">
        <v>0</v>
      </c>
      <c r="CS14" s="28">
        <v>0</v>
      </c>
      <c r="CT14" s="207">
        <f t="shared" si="18"/>
        <v>0</v>
      </c>
      <c r="CU14" s="28">
        <v>0</v>
      </c>
      <c r="CV14" s="28">
        <v>0</v>
      </c>
      <c r="CW14" s="28">
        <v>0</v>
      </c>
      <c r="CX14" s="28">
        <v>0</v>
      </c>
      <c r="CY14" s="207">
        <f t="shared" si="19"/>
        <v>0</v>
      </c>
      <c r="CZ14" s="34">
        <v>0</v>
      </c>
      <c r="DA14" s="35">
        <v>0</v>
      </c>
      <c r="DB14" s="35">
        <v>0</v>
      </c>
      <c r="DC14" s="35">
        <v>0</v>
      </c>
      <c r="DD14" s="208">
        <f>SUM(CZ14:DC14)</f>
        <v>0</v>
      </c>
      <c r="DE14" s="35">
        <v>0</v>
      </c>
      <c r="DF14" s="35">
        <v>0</v>
      </c>
      <c r="DG14" s="35">
        <v>0</v>
      </c>
      <c r="DH14" s="35">
        <v>0</v>
      </c>
      <c r="DI14" s="208">
        <f>SUM(DE14:DH14)</f>
        <v>0</v>
      </c>
      <c r="DJ14" s="237">
        <v>0</v>
      </c>
      <c r="DK14" s="35">
        <v>0</v>
      </c>
      <c r="DL14" s="35">
        <v>0</v>
      </c>
      <c r="DM14" s="35">
        <v>0</v>
      </c>
      <c r="DN14" s="208">
        <f>SUM(DJ14:DM14)</f>
        <v>0</v>
      </c>
      <c r="DO14" s="35">
        <v>0</v>
      </c>
      <c r="DP14" s="35">
        <v>0</v>
      </c>
      <c r="DQ14" s="35">
        <v>0</v>
      </c>
      <c r="DR14" s="35">
        <v>0</v>
      </c>
      <c r="DS14" s="208">
        <f>SUM(DO14:DR14)</f>
        <v>0</v>
      </c>
      <c r="DT14" s="35">
        <v>0</v>
      </c>
      <c r="DU14" s="35"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67</v>
      </c>
      <c r="EB14" s="37">
        <f>SUM(DD14,DI14,DN14,DS14,DX14)</f>
        <v>0</v>
      </c>
      <c r="EC14" s="38">
        <f>SUM(H12,M12,R12,W12,AB12,AG12,AL12,AQ12,AV12,BA12,BF12,BK12,BP12,BU12,BZ12,CE12,CJ12,CO12,CT12,CY12)</f>
        <v>31100</v>
      </c>
      <c r="ED14" s="207">
        <f>SUM(H13,M13,R13,W13,AB13,AG13,AL13,AQ13,AV13,BA13,BF13,BK13,BP13,BU13,BZ13,CE13,CJ13,CO13,CT13,CY13)</f>
        <v>1100</v>
      </c>
      <c r="EE14" s="207">
        <f>SUM(H14,M14,R14,W14,AB14,AG14,AL14,AQ14,AV14,BA14,BF14,BK14,BP14,BU14,BZ14,CE14,CJ14,CO14,CT14,CY14)</f>
        <v>0</v>
      </c>
      <c r="EF14" s="146"/>
      <c r="EG14" s="159">
        <f>SUM(EG11:EG12)</f>
        <v>0</v>
      </c>
    </row>
    <row r="15" spans="1:137">
      <c r="A15" s="283">
        <v>42858</v>
      </c>
      <c r="B15" s="284">
        <f>WEEKDAY(A15)</f>
        <v>4</v>
      </c>
      <c r="C15" s="124" t="s">
        <v>23</v>
      </c>
      <c r="D15" s="12">
        <v>5</v>
      </c>
      <c r="E15" s="13">
        <v>0</v>
      </c>
      <c r="F15" s="13">
        <v>0</v>
      </c>
      <c r="G15" s="13">
        <v>0</v>
      </c>
      <c r="H15" s="14">
        <f t="shared" si="0"/>
        <v>5</v>
      </c>
      <c r="I15" s="13">
        <v>1</v>
      </c>
      <c r="J15" s="13">
        <v>0</v>
      </c>
      <c r="K15" s="13">
        <v>0</v>
      </c>
      <c r="L15" s="13">
        <v>0</v>
      </c>
      <c r="M15" s="14">
        <f t="shared" si="1"/>
        <v>1</v>
      </c>
      <c r="N15" s="13">
        <v>6</v>
      </c>
      <c r="O15" s="13">
        <v>0</v>
      </c>
      <c r="P15" s="13">
        <v>0</v>
      </c>
      <c r="Q15" s="13">
        <v>0</v>
      </c>
      <c r="R15" s="14">
        <f t="shared" si="2"/>
        <v>6</v>
      </c>
      <c r="S15" s="13">
        <v>5</v>
      </c>
      <c r="T15" s="13">
        <v>0</v>
      </c>
      <c r="U15" s="13">
        <v>0</v>
      </c>
      <c r="V15" s="13">
        <v>0</v>
      </c>
      <c r="W15" s="14">
        <f t="shared" si="3"/>
        <v>5</v>
      </c>
      <c r="X15" s="13">
        <v>13</v>
      </c>
      <c r="Y15" s="13">
        <v>0</v>
      </c>
      <c r="Z15" s="13">
        <v>0</v>
      </c>
      <c r="AA15" s="13">
        <v>0</v>
      </c>
      <c r="AB15" s="14">
        <f t="shared" si="4"/>
        <v>13</v>
      </c>
      <c r="AC15" s="13">
        <v>1</v>
      </c>
      <c r="AD15" s="13">
        <v>0</v>
      </c>
      <c r="AE15" s="13">
        <v>0</v>
      </c>
      <c r="AF15" s="13">
        <v>0</v>
      </c>
      <c r="AG15" s="14">
        <f t="shared" si="5"/>
        <v>1</v>
      </c>
      <c r="AH15" s="13">
        <v>4</v>
      </c>
      <c r="AI15" s="13">
        <v>0</v>
      </c>
      <c r="AJ15" s="13">
        <v>0</v>
      </c>
      <c r="AK15" s="13">
        <v>0</v>
      </c>
      <c r="AL15" s="14">
        <f t="shared" si="6"/>
        <v>4</v>
      </c>
      <c r="AM15" s="13">
        <v>25</v>
      </c>
      <c r="AN15" s="13">
        <v>0</v>
      </c>
      <c r="AO15" s="13">
        <v>0</v>
      </c>
      <c r="AP15" s="13">
        <v>0</v>
      </c>
      <c r="AQ15" s="14">
        <f t="shared" si="7"/>
        <v>25</v>
      </c>
      <c r="AR15" s="13">
        <v>0</v>
      </c>
      <c r="AS15" s="13">
        <v>0</v>
      </c>
      <c r="AT15" s="13">
        <v>0</v>
      </c>
      <c r="AU15" s="13">
        <v>0</v>
      </c>
      <c r="AV15" s="14">
        <f t="shared" si="8"/>
        <v>0</v>
      </c>
      <c r="AW15" s="13">
        <v>0</v>
      </c>
      <c r="AX15" s="13">
        <v>0</v>
      </c>
      <c r="AY15" s="13">
        <v>0</v>
      </c>
      <c r="AZ15" s="13">
        <v>0</v>
      </c>
      <c r="BA15" s="225">
        <f t="shared" si="9"/>
        <v>0</v>
      </c>
      <c r="BB15" s="133">
        <v>0</v>
      </c>
      <c r="BC15" s="13">
        <v>0</v>
      </c>
      <c r="BD15" s="13">
        <v>0</v>
      </c>
      <c r="BE15" s="13">
        <v>0</v>
      </c>
      <c r="BF15" s="14">
        <f t="shared" si="10"/>
        <v>0</v>
      </c>
      <c r="BG15" s="13">
        <v>0</v>
      </c>
      <c r="BH15" s="13">
        <v>0</v>
      </c>
      <c r="BI15" s="13">
        <v>0</v>
      </c>
      <c r="BJ15" s="13">
        <v>0</v>
      </c>
      <c r="BK15" s="14">
        <f t="shared" si="11"/>
        <v>0</v>
      </c>
      <c r="BL15" s="13">
        <v>0</v>
      </c>
      <c r="BM15" s="13">
        <v>0</v>
      </c>
      <c r="BN15" s="13">
        <v>0</v>
      </c>
      <c r="BO15" s="13">
        <v>0</v>
      </c>
      <c r="BP15" s="14">
        <f t="shared" si="12"/>
        <v>0</v>
      </c>
      <c r="BQ15" s="13">
        <v>0</v>
      </c>
      <c r="BR15" s="13">
        <v>0</v>
      </c>
      <c r="BS15" s="13">
        <v>0</v>
      </c>
      <c r="BT15" s="13">
        <v>0</v>
      </c>
      <c r="BU15" s="14">
        <f t="shared" si="13"/>
        <v>0</v>
      </c>
      <c r="BV15" s="13">
        <v>0</v>
      </c>
      <c r="BW15" s="13">
        <v>0</v>
      </c>
      <c r="BX15" s="13">
        <v>0</v>
      </c>
      <c r="BY15" s="13">
        <v>0</v>
      </c>
      <c r="BZ15" s="14">
        <f t="shared" si="14"/>
        <v>0</v>
      </c>
      <c r="CA15" s="13">
        <v>0</v>
      </c>
      <c r="CB15" s="13">
        <v>0</v>
      </c>
      <c r="CC15" s="13">
        <v>0</v>
      </c>
      <c r="CD15" s="13">
        <v>0</v>
      </c>
      <c r="CE15" s="14">
        <f t="shared" si="15"/>
        <v>0</v>
      </c>
      <c r="CF15" s="13">
        <v>0</v>
      </c>
      <c r="CG15" s="13">
        <v>0</v>
      </c>
      <c r="CH15" s="13">
        <v>0</v>
      </c>
      <c r="CI15" s="13">
        <v>0</v>
      </c>
      <c r="CJ15" s="14">
        <f t="shared" si="16"/>
        <v>0</v>
      </c>
      <c r="CK15" s="13">
        <v>0</v>
      </c>
      <c r="CL15" s="13">
        <v>0</v>
      </c>
      <c r="CM15" s="13">
        <v>0</v>
      </c>
      <c r="CN15" s="13">
        <v>0</v>
      </c>
      <c r="CO15" s="14">
        <f t="shared" si="17"/>
        <v>0</v>
      </c>
      <c r="CP15" s="13">
        <v>0</v>
      </c>
      <c r="CQ15" s="13">
        <v>0</v>
      </c>
      <c r="CR15" s="13">
        <v>0</v>
      </c>
      <c r="CS15" s="13">
        <v>0</v>
      </c>
      <c r="CT15" s="14">
        <f t="shared" si="18"/>
        <v>0</v>
      </c>
      <c r="CU15" s="13">
        <v>0</v>
      </c>
      <c r="CV15" s="13">
        <v>0</v>
      </c>
      <c r="CW15" s="13">
        <v>0</v>
      </c>
      <c r="CX15" s="13">
        <v>0</v>
      </c>
      <c r="CY15" s="14">
        <f t="shared" si="19"/>
        <v>0</v>
      </c>
      <c r="CZ15" s="12">
        <v>13</v>
      </c>
      <c r="DA15" s="13">
        <v>0</v>
      </c>
      <c r="DB15" s="13">
        <v>0</v>
      </c>
      <c r="DC15" s="13">
        <v>0</v>
      </c>
      <c r="DD15" s="14">
        <f>SUM(CZ15:DC15)</f>
        <v>13</v>
      </c>
      <c r="DE15" s="13">
        <v>15</v>
      </c>
      <c r="DF15" s="13">
        <v>0</v>
      </c>
      <c r="DG15" s="13">
        <v>0</v>
      </c>
      <c r="DH15" s="13">
        <v>0</v>
      </c>
      <c r="DI15" s="14">
        <f>SUM(DE15:DH15)</f>
        <v>15</v>
      </c>
      <c r="DJ15" s="133">
        <v>0</v>
      </c>
      <c r="DK15" s="13">
        <v>0</v>
      </c>
      <c r="DL15" s="13">
        <v>0</v>
      </c>
      <c r="DM15" s="13">
        <v>0</v>
      </c>
      <c r="DN15" s="14">
        <f>SUM(DJ15:DM15)</f>
        <v>0</v>
      </c>
      <c r="DO15" s="13">
        <v>0</v>
      </c>
      <c r="DP15" s="13">
        <v>0</v>
      </c>
      <c r="DQ15" s="13">
        <v>0</v>
      </c>
      <c r="DR15" s="13">
        <v>0</v>
      </c>
      <c r="DS15" s="14">
        <f>SUM(DO15:DR15)</f>
        <v>0</v>
      </c>
      <c r="DT15" s="13">
        <v>0</v>
      </c>
      <c r="DU15" s="13"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60</v>
      </c>
      <c r="EA15" s="171"/>
      <c r="EB15" s="40">
        <f>SUM(DD15,DI15,DN15,DS15,DX15)</f>
        <v>28</v>
      </c>
      <c r="EC15" s="41"/>
      <c r="ED15" s="148"/>
      <c r="EE15" s="42"/>
      <c r="EF15" s="151"/>
      <c r="EG15" s="154">
        <v>0</v>
      </c>
    </row>
    <row r="16" spans="1:137">
      <c r="A16" s="259"/>
      <c r="B16" s="261"/>
      <c r="C16" s="123" t="s">
        <v>61</v>
      </c>
      <c r="D16" s="20">
        <v>7700</v>
      </c>
      <c r="E16" s="21">
        <v>0</v>
      </c>
      <c r="F16" s="21">
        <v>0</v>
      </c>
      <c r="G16" s="21">
        <v>0</v>
      </c>
      <c r="H16" s="14">
        <f t="shared" si="0"/>
        <v>7700</v>
      </c>
      <c r="I16" s="21">
        <v>1400</v>
      </c>
      <c r="J16" s="21">
        <v>0</v>
      </c>
      <c r="K16" s="21">
        <v>0</v>
      </c>
      <c r="L16" s="21">
        <v>0</v>
      </c>
      <c r="M16" s="14">
        <f t="shared" si="1"/>
        <v>1400</v>
      </c>
      <c r="N16" s="21">
        <v>8000</v>
      </c>
      <c r="O16" s="21">
        <v>0</v>
      </c>
      <c r="P16" s="21">
        <v>0</v>
      </c>
      <c r="Q16" s="21">
        <v>0</v>
      </c>
      <c r="R16" s="14">
        <f t="shared" si="2"/>
        <v>8000</v>
      </c>
      <c r="S16" s="21">
        <v>4500</v>
      </c>
      <c r="T16" s="21">
        <v>0</v>
      </c>
      <c r="U16" s="21">
        <v>0</v>
      </c>
      <c r="V16" s="21">
        <v>0</v>
      </c>
      <c r="W16" s="14">
        <f t="shared" si="3"/>
        <v>4500</v>
      </c>
      <c r="X16" s="21">
        <v>8800</v>
      </c>
      <c r="Y16" s="21">
        <v>0</v>
      </c>
      <c r="Z16" s="21">
        <v>0</v>
      </c>
      <c r="AA16" s="21">
        <v>0</v>
      </c>
      <c r="AB16" s="14">
        <f t="shared" si="4"/>
        <v>8800</v>
      </c>
      <c r="AC16" s="21">
        <v>0</v>
      </c>
      <c r="AD16" s="21">
        <v>0</v>
      </c>
      <c r="AE16" s="21">
        <v>0</v>
      </c>
      <c r="AF16" s="21">
        <v>0</v>
      </c>
      <c r="AG16" s="14">
        <f t="shared" si="5"/>
        <v>0</v>
      </c>
      <c r="AH16" s="21">
        <v>1800</v>
      </c>
      <c r="AI16" s="21">
        <v>0</v>
      </c>
      <c r="AJ16" s="21">
        <v>0</v>
      </c>
      <c r="AK16" s="21">
        <v>0</v>
      </c>
      <c r="AL16" s="14">
        <f t="shared" si="6"/>
        <v>1800</v>
      </c>
      <c r="AM16" s="21">
        <v>7300</v>
      </c>
      <c r="AN16" s="21">
        <v>0</v>
      </c>
      <c r="AO16" s="21">
        <v>0</v>
      </c>
      <c r="AP16" s="21">
        <v>0</v>
      </c>
      <c r="AQ16" s="14">
        <f t="shared" si="7"/>
        <v>7300</v>
      </c>
      <c r="AR16" s="21">
        <v>0</v>
      </c>
      <c r="AS16" s="21">
        <v>0</v>
      </c>
      <c r="AT16" s="21">
        <v>0</v>
      </c>
      <c r="AU16" s="21">
        <v>0</v>
      </c>
      <c r="AV16" s="14">
        <f t="shared" si="8"/>
        <v>0</v>
      </c>
      <c r="AW16" s="21">
        <v>0</v>
      </c>
      <c r="AX16" s="21">
        <v>0</v>
      </c>
      <c r="AY16" s="21">
        <v>0</v>
      </c>
      <c r="AZ16" s="21">
        <v>0</v>
      </c>
      <c r="BA16" s="225">
        <f t="shared" si="9"/>
        <v>0</v>
      </c>
      <c r="BB16" s="134">
        <v>0</v>
      </c>
      <c r="BC16" s="21">
        <v>0</v>
      </c>
      <c r="BD16" s="21">
        <v>0</v>
      </c>
      <c r="BE16" s="21">
        <v>0</v>
      </c>
      <c r="BF16" s="14">
        <f t="shared" si="10"/>
        <v>0</v>
      </c>
      <c r="BG16" s="21">
        <v>0</v>
      </c>
      <c r="BH16" s="21">
        <v>0</v>
      </c>
      <c r="BI16" s="21">
        <v>0</v>
      </c>
      <c r="BJ16" s="21">
        <v>0</v>
      </c>
      <c r="BK16" s="14">
        <f t="shared" si="11"/>
        <v>0</v>
      </c>
      <c r="BL16" s="21">
        <v>0</v>
      </c>
      <c r="BM16" s="21">
        <v>0</v>
      </c>
      <c r="BN16" s="21">
        <v>0</v>
      </c>
      <c r="BO16" s="21">
        <v>0</v>
      </c>
      <c r="BP16" s="14">
        <f t="shared" si="12"/>
        <v>0</v>
      </c>
      <c r="BQ16" s="21">
        <v>0</v>
      </c>
      <c r="BR16" s="21">
        <v>0</v>
      </c>
      <c r="BS16" s="21">
        <v>0</v>
      </c>
      <c r="BT16" s="21">
        <v>0</v>
      </c>
      <c r="BU16" s="14">
        <f t="shared" si="13"/>
        <v>0</v>
      </c>
      <c r="BV16" s="21">
        <v>0</v>
      </c>
      <c r="BW16" s="21">
        <v>0</v>
      </c>
      <c r="BX16" s="21">
        <v>0</v>
      </c>
      <c r="BY16" s="21">
        <v>0</v>
      </c>
      <c r="BZ16" s="14">
        <f t="shared" si="14"/>
        <v>0</v>
      </c>
      <c r="CA16" s="21">
        <v>0</v>
      </c>
      <c r="CB16" s="21">
        <v>0</v>
      </c>
      <c r="CC16" s="21">
        <v>0</v>
      </c>
      <c r="CD16" s="21">
        <v>0</v>
      </c>
      <c r="CE16" s="14">
        <f t="shared" si="15"/>
        <v>0</v>
      </c>
      <c r="CF16" s="21">
        <v>0</v>
      </c>
      <c r="CG16" s="21">
        <v>0</v>
      </c>
      <c r="CH16" s="21">
        <v>0</v>
      </c>
      <c r="CI16" s="21">
        <v>0</v>
      </c>
      <c r="CJ16" s="14">
        <f t="shared" si="16"/>
        <v>0</v>
      </c>
      <c r="CK16" s="21">
        <v>0</v>
      </c>
      <c r="CL16" s="21">
        <v>0</v>
      </c>
      <c r="CM16" s="21">
        <v>0</v>
      </c>
      <c r="CN16" s="21">
        <v>0</v>
      </c>
      <c r="CO16" s="14">
        <f t="shared" si="17"/>
        <v>0</v>
      </c>
      <c r="CP16" s="21">
        <v>0</v>
      </c>
      <c r="CQ16" s="21">
        <v>0</v>
      </c>
      <c r="CR16" s="21">
        <v>0</v>
      </c>
      <c r="CS16" s="21">
        <v>0</v>
      </c>
      <c r="CT16" s="14">
        <f t="shared" si="18"/>
        <v>0</v>
      </c>
      <c r="CU16" s="21">
        <v>0</v>
      </c>
      <c r="CV16" s="21">
        <v>0</v>
      </c>
      <c r="CW16" s="21">
        <v>0</v>
      </c>
      <c r="CX16" s="21">
        <v>0</v>
      </c>
      <c r="CY16" s="14">
        <f t="shared" si="19"/>
        <v>0</v>
      </c>
      <c r="CZ16" s="183"/>
      <c r="DA16" s="184"/>
      <c r="DB16" s="184"/>
      <c r="DC16" s="184"/>
      <c r="DD16" s="181"/>
      <c r="DE16" s="184"/>
      <c r="DF16" s="184"/>
      <c r="DG16" s="184"/>
      <c r="DH16" s="184"/>
      <c r="DI16" s="181"/>
      <c r="DJ16" s="233"/>
      <c r="DK16" s="184"/>
      <c r="DL16" s="184"/>
      <c r="DM16" s="184"/>
      <c r="DN16" s="181"/>
      <c r="DO16" s="184"/>
      <c r="DP16" s="184"/>
      <c r="DQ16" s="184"/>
      <c r="DR16" s="184"/>
      <c r="DS16" s="181"/>
      <c r="DT16" s="184"/>
      <c r="DU16" s="184"/>
      <c r="DV16" s="184"/>
      <c r="DW16" s="184"/>
      <c r="DX16" s="181"/>
      <c r="DY16" s="24"/>
      <c r="DZ16" s="25">
        <f t="shared" si="20"/>
        <v>39500</v>
      </c>
      <c r="EA16" s="195"/>
      <c r="EB16" s="182"/>
      <c r="EC16" s="18"/>
      <c r="ED16" s="175"/>
      <c r="EE16" s="19"/>
      <c r="EF16" s="151"/>
      <c r="EG16" s="155">
        <v>0</v>
      </c>
    </row>
    <row r="17" spans="1:137">
      <c r="A17" s="259"/>
      <c r="B17" s="261"/>
      <c r="C17" s="142" t="s">
        <v>58</v>
      </c>
      <c r="D17" s="20">
        <v>800</v>
      </c>
      <c r="E17" s="21">
        <v>0</v>
      </c>
      <c r="F17" s="21">
        <v>0</v>
      </c>
      <c r="G17" s="21">
        <v>0</v>
      </c>
      <c r="H17" s="14">
        <f t="shared" si="0"/>
        <v>800</v>
      </c>
      <c r="I17" s="21">
        <v>0</v>
      </c>
      <c r="J17" s="21">
        <v>0</v>
      </c>
      <c r="K17" s="21">
        <v>0</v>
      </c>
      <c r="L17" s="21">
        <v>0</v>
      </c>
      <c r="M17" s="14">
        <f t="shared" si="1"/>
        <v>0</v>
      </c>
      <c r="N17" s="21">
        <v>0</v>
      </c>
      <c r="O17" s="21">
        <v>0</v>
      </c>
      <c r="P17" s="21">
        <v>0</v>
      </c>
      <c r="Q17" s="21">
        <v>0</v>
      </c>
      <c r="R17" s="14">
        <f t="shared" si="2"/>
        <v>0</v>
      </c>
      <c r="S17" s="21">
        <v>1300</v>
      </c>
      <c r="T17" s="21">
        <v>0</v>
      </c>
      <c r="U17" s="21">
        <v>0</v>
      </c>
      <c r="V17" s="21">
        <v>0</v>
      </c>
      <c r="W17" s="14">
        <f t="shared" si="3"/>
        <v>1300</v>
      </c>
      <c r="X17" s="21">
        <v>2800</v>
      </c>
      <c r="Y17" s="21">
        <v>0</v>
      </c>
      <c r="Z17" s="21">
        <v>0</v>
      </c>
      <c r="AA17" s="21">
        <v>0</v>
      </c>
      <c r="AB17" s="14">
        <f t="shared" si="4"/>
        <v>2800</v>
      </c>
      <c r="AC17" s="21">
        <v>1200</v>
      </c>
      <c r="AD17" s="21">
        <v>0</v>
      </c>
      <c r="AE17" s="21">
        <v>0</v>
      </c>
      <c r="AF17" s="21">
        <v>0</v>
      </c>
      <c r="AG17" s="14">
        <f t="shared" si="5"/>
        <v>1200</v>
      </c>
      <c r="AH17" s="21">
        <v>700</v>
      </c>
      <c r="AI17" s="21">
        <v>0</v>
      </c>
      <c r="AJ17" s="21">
        <v>0</v>
      </c>
      <c r="AK17" s="21">
        <v>0</v>
      </c>
      <c r="AL17" s="14">
        <f t="shared" si="6"/>
        <v>700</v>
      </c>
      <c r="AM17" s="21">
        <v>1700</v>
      </c>
      <c r="AN17" s="21">
        <v>0</v>
      </c>
      <c r="AO17" s="21">
        <v>0</v>
      </c>
      <c r="AP17" s="21">
        <v>0</v>
      </c>
      <c r="AQ17" s="14">
        <f t="shared" si="7"/>
        <v>1700</v>
      </c>
      <c r="AR17" s="21">
        <v>0</v>
      </c>
      <c r="AS17" s="21">
        <v>0</v>
      </c>
      <c r="AT17" s="21">
        <v>0</v>
      </c>
      <c r="AU17" s="21">
        <v>0</v>
      </c>
      <c r="AV17" s="14">
        <f t="shared" si="8"/>
        <v>0</v>
      </c>
      <c r="AW17" s="21">
        <v>0</v>
      </c>
      <c r="AX17" s="21">
        <v>0</v>
      </c>
      <c r="AY17" s="21">
        <v>0</v>
      </c>
      <c r="AZ17" s="21">
        <v>0</v>
      </c>
      <c r="BA17" s="225">
        <f t="shared" si="9"/>
        <v>0</v>
      </c>
      <c r="BB17" s="134">
        <v>0</v>
      </c>
      <c r="BC17" s="21">
        <v>0</v>
      </c>
      <c r="BD17" s="21">
        <v>0</v>
      </c>
      <c r="BE17" s="21">
        <v>0</v>
      </c>
      <c r="BF17" s="14">
        <f t="shared" si="10"/>
        <v>0</v>
      </c>
      <c r="BG17" s="21">
        <v>0</v>
      </c>
      <c r="BH17" s="21">
        <v>0</v>
      </c>
      <c r="BI17" s="21">
        <v>0</v>
      </c>
      <c r="BJ17" s="21">
        <v>0</v>
      </c>
      <c r="BK17" s="14">
        <f t="shared" si="11"/>
        <v>0</v>
      </c>
      <c r="BL17" s="21">
        <v>0</v>
      </c>
      <c r="BM17" s="21">
        <v>0</v>
      </c>
      <c r="BN17" s="21">
        <v>0</v>
      </c>
      <c r="BO17" s="21">
        <v>0</v>
      </c>
      <c r="BP17" s="14">
        <f t="shared" si="12"/>
        <v>0</v>
      </c>
      <c r="BQ17" s="21">
        <v>0</v>
      </c>
      <c r="BR17" s="21">
        <v>0</v>
      </c>
      <c r="BS17" s="21">
        <v>0</v>
      </c>
      <c r="BT17" s="21">
        <v>0</v>
      </c>
      <c r="BU17" s="14">
        <f t="shared" si="13"/>
        <v>0</v>
      </c>
      <c r="BV17" s="21">
        <v>0</v>
      </c>
      <c r="BW17" s="21">
        <v>0</v>
      </c>
      <c r="BX17" s="21">
        <v>0</v>
      </c>
      <c r="BY17" s="21">
        <v>0</v>
      </c>
      <c r="BZ17" s="14">
        <f t="shared" si="14"/>
        <v>0</v>
      </c>
      <c r="CA17" s="21">
        <v>0</v>
      </c>
      <c r="CB17" s="21">
        <v>0</v>
      </c>
      <c r="CC17" s="21">
        <v>0</v>
      </c>
      <c r="CD17" s="21">
        <v>0</v>
      </c>
      <c r="CE17" s="14">
        <f t="shared" si="15"/>
        <v>0</v>
      </c>
      <c r="CF17" s="21">
        <v>0</v>
      </c>
      <c r="CG17" s="21">
        <v>0</v>
      </c>
      <c r="CH17" s="21">
        <v>0</v>
      </c>
      <c r="CI17" s="21">
        <v>0</v>
      </c>
      <c r="CJ17" s="14">
        <f t="shared" si="16"/>
        <v>0</v>
      </c>
      <c r="CK17" s="21">
        <v>0</v>
      </c>
      <c r="CL17" s="21">
        <v>0</v>
      </c>
      <c r="CM17" s="21">
        <v>0</v>
      </c>
      <c r="CN17" s="21">
        <v>0</v>
      </c>
      <c r="CO17" s="14">
        <f t="shared" si="17"/>
        <v>0</v>
      </c>
      <c r="CP17" s="21">
        <v>0</v>
      </c>
      <c r="CQ17" s="21">
        <v>0</v>
      </c>
      <c r="CR17" s="21">
        <v>0</v>
      </c>
      <c r="CS17" s="21">
        <v>0</v>
      </c>
      <c r="CT17" s="14">
        <f t="shared" si="18"/>
        <v>0</v>
      </c>
      <c r="CU17" s="21">
        <v>0</v>
      </c>
      <c r="CV17" s="21">
        <v>0</v>
      </c>
      <c r="CW17" s="21">
        <v>0</v>
      </c>
      <c r="CX17" s="21">
        <v>0</v>
      </c>
      <c r="CY17" s="14">
        <f t="shared" si="19"/>
        <v>0</v>
      </c>
      <c r="CZ17" s="185">
        <v>2600</v>
      </c>
      <c r="DA17" s="186">
        <v>0</v>
      </c>
      <c r="DB17" s="186">
        <v>0</v>
      </c>
      <c r="DC17" s="186">
        <v>0</v>
      </c>
      <c r="DD17" s="206">
        <f>SUM(CZ17:DC17)</f>
        <v>2600</v>
      </c>
      <c r="DE17" s="186">
        <v>1500</v>
      </c>
      <c r="DF17" s="186">
        <v>0</v>
      </c>
      <c r="DG17" s="186">
        <v>0</v>
      </c>
      <c r="DH17" s="186">
        <v>0</v>
      </c>
      <c r="DI17" s="206">
        <f>SUM(DE17:DH17)</f>
        <v>1500</v>
      </c>
      <c r="DJ17" s="234">
        <v>0</v>
      </c>
      <c r="DK17" s="186">
        <v>0</v>
      </c>
      <c r="DL17" s="186">
        <v>0</v>
      </c>
      <c r="DM17" s="186">
        <v>0</v>
      </c>
      <c r="DN17" s="206">
        <f>SUM(DJ17:DM17)</f>
        <v>0</v>
      </c>
      <c r="DO17" s="186">
        <v>0</v>
      </c>
      <c r="DP17" s="186">
        <v>0</v>
      </c>
      <c r="DQ17" s="186">
        <v>0</v>
      </c>
      <c r="DR17" s="186">
        <v>0</v>
      </c>
      <c r="DS17" s="206">
        <f>SUM(DO17:DR17)</f>
        <v>0</v>
      </c>
      <c r="DT17" s="186">
        <v>0</v>
      </c>
      <c r="DU17" s="186"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8500</v>
      </c>
      <c r="EA17" s="170" t="s">
        <v>67</v>
      </c>
      <c r="EB17" s="194">
        <f>SUM(DD17,DI17,DN17,DS17,DX17)</f>
        <v>4100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91</v>
      </c>
      <c r="D18" s="20">
        <v>0</v>
      </c>
      <c r="E18" s="21">
        <v>0</v>
      </c>
      <c r="F18" s="21">
        <v>0</v>
      </c>
      <c r="G18" s="21">
        <v>0</v>
      </c>
      <c r="H18" s="14">
        <f t="shared" si="0"/>
        <v>0</v>
      </c>
      <c r="I18" s="21">
        <v>0</v>
      </c>
      <c r="J18" s="21">
        <v>0</v>
      </c>
      <c r="K18" s="21">
        <v>0</v>
      </c>
      <c r="L18" s="21">
        <v>0</v>
      </c>
      <c r="M18" s="14">
        <f t="shared" si="1"/>
        <v>0</v>
      </c>
      <c r="N18" s="21">
        <v>0</v>
      </c>
      <c r="O18" s="21">
        <v>0</v>
      </c>
      <c r="P18" s="21">
        <v>0</v>
      </c>
      <c r="Q18" s="21">
        <v>0</v>
      </c>
      <c r="R18" s="14">
        <f t="shared" si="2"/>
        <v>0</v>
      </c>
      <c r="S18" s="21">
        <v>0</v>
      </c>
      <c r="T18" s="21">
        <v>0</v>
      </c>
      <c r="U18" s="21">
        <v>0</v>
      </c>
      <c r="V18" s="21">
        <v>0</v>
      </c>
      <c r="W18" s="14">
        <f t="shared" si="3"/>
        <v>0</v>
      </c>
      <c r="X18" s="21">
        <v>0</v>
      </c>
      <c r="Y18" s="21">
        <v>0</v>
      </c>
      <c r="Z18" s="21">
        <v>0</v>
      </c>
      <c r="AA18" s="21">
        <v>0</v>
      </c>
      <c r="AB18" s="14">
        <f t="shared" si="4"/>
        <v>0</v>
      </c>
      <c r="AC18" s="21">
        <v>0</v>
      </c>
      <c r="AD18" s="21">
        <v>0</v>
      </c>
      <c r="AE18" s="21">
        <v>0</v>
      </c>
      <c r="AF18" s="21">
        <v>0</v>
      </c>
      <c r="AG18" s="14">
        <f t="shared" si="5"/>
        <v>0</v>
      </c>
      <c r="AH18" s="21">
        <v>0</v>
      </c>
      <c r="AI18" s="21">
        <v>0</v>
      </c>
      <c r="AJ18" s="21">
        <v>0</v>
      </c>
      <c r="AK18" s="21">
        <v>0</v>
      </c>
      <c r="AL18" s="14">
        <f t="shared" si="6"/>
        <v>0</v>
      </c>
      <c r="AM18" s="21">
        <v>0</v>
      </c>
      <c r="AN18" s="21">
        <v>0</v>
      </c>
      <c r="AO18" s="21">
        <v>0</v>
      </c>
      <c r="AP18" s="21">
        <v>0</v>
      </c>
      <c r="AQ18" s="14">
        <f t="shared" si="7"/>
        <v>0</v>
      </c>
      <c r="AR18" s="21">
        <v>0</v>
      </c>
      <c r="AS18" s="21">
        <v>0</v>
      </c>
      <c r="AT18" s="21">
        <v>0</v>
      </c>
      <c r="AU18" s="21">
        <v>0</v>
      </c>
      <c r="AV18" s="14">
        <f t="shared" si="8"/>
        <v>0</v>
      </c>
      <c r="AW18" s="21">
        <v>0</v>
      </c>
      <c r="AX18" s="21">
        <v>0</v>
      </c>
      <c r="AY18" s="21">
        <v>0</v>
      </c>
      <c r="AZ18" s="21">
        <v>0</v>
      </c>
      <c r="BA18" s="225">
        <f t="shared" si="9"/>
        <v>0</v>
      </c>
      <c r="BB18" s="134">
        <v>0</v>
      </c>
      <c r="BC18" s="21">
        <v>0</v>
      </c>
      <c r="BD18" s="21">
        <v>0</v>
      </c>
      <c r="BE18" s="21">
        <v>0</v>
      </c>
      <c r="BF18" s="14">
        <f t="shared" si="10"/>
        <v>0</v>
      </c>
      <c r="BG18" s="21">
        <v>0</v>
      </c>
      <c r="BH18" s="21">
        <v>0</v>
      </c>
      <c r="BI18" s="21">
        <v>0</v>
      </c>
      <c r="BJ18" s="21">
        <v>0</v>
      </c>
      <c r="BK18" s="14">
        <f t="shared" si="11"/>
        <v>0</v>
      </c>
      <c r="BL18" s="21">
        <v>0</v>
      </c>
      <c r="BM18" s="21">
        <v>0</v>
      </c>
      <c r="BN18" s="21">
        <v>0</v>
      </c>
      <c r="BO18" s="21">
        <v>0</v>
      </c>
      <c r="BP18" s="14">
        <f t="shared" si="12"/>
        <v>0</v>
      </c>
      <c r="BQ18" s="21">
        <v>0</v>
      </c>
      <c r="BR18" s="21">
        <v>0</v>
      </c>
      <c r="BS18" s="21">
        <v>0</v>
      </c>
      <c r="BT18" s="21">
        <v>0</v>
      </c>
      <c r="BU18" s="14">
        <f t="shared" si="13"/>
        <v>0</v>
      </c>
      <c r="BV18" s="21">
        <v>0</v>
      </c>
      <c r="BW18" s="21">
        <v>0</v>
      </c>
      <c r="BX18" s="21">
        <v>0</v>
      </c>
      <c r="BY18" s="21">
        <v>0</v>
      </c>
      <c r="BZ18" s="14">
        <f t="shared" si="14"/>
        <v>0</v>
      </c>
      <c r="CA18" s="21">
        <v>0</v>
      </c>
      <c r="CB18" s="21">
        <v>0</v>
      </c>
      <c r="CC18" s="21">
        <v>0</v>
      </c>
      <c r="CD18" s="21">
        <v>0</v>
      </c>
      <c r="CE18" s="14">
        <f t="shared" si="15"/>
        <v>0</v>
      </c>
      <c r="CF18" s="21">
        <v>0</v>
      </c>
      <c r="CG18" s="21">
        <v>0</v>
      </c>
      <c r="CH18" s="21">
        <v>0</v>
      </c>
      <c r="CI18" s="21">
        <v>0</v>
      </c>
      <c r="CJ18" s="14">
        <f t="shared" si="16"/>
        <v>0</v>
      </c>
      <c r="CK18" s="21">
        <v>0</v>
      </c>
      <c r="CL18" s="21">
        <v>0</v>
      </c>
      <c r="CM18" s="21">
        <v>0</v>
      </c>
      <c r="CN18" s="21">
        <v>0</v>
      </c>
      <c r="CO18" s="14">
        <f t="shared" si="17"/>
        <v>0</v>
      </c>
      <c r="CP18" s="21">
        <v>0</v>
      </c>
      <c r="CQ18" s="21">
        <v>0</v>
      </c>
      <c r="CR18" s="21">
        <v>0</v>
      </c>
      <c r="CS18" s="21">
        <v>0</v>
      </c>
      <c r="CT18" s="14">
        <f t="shared" si="18"/>
        <v>0</v>
      </c>
      <c r="CU18" s="21">
        <v>0</v>
      </c>
      <c r="CV18" s="21">
        <v>0</v>
      </c>
      <c r="CW18" s="21">
        <v>0</v>
      </c>
      <c r="CX18" s="21">
        <v>0</v>
      </c>
      <c r="CY18" s="14">
        <f t="shared" si="19"/>
        <v>0</v>
      </c>
      <c r="CZ18" s="185">
        <v>0</v>
      </c>
      <c r="DA18" s="186">
        <v>0</v>
      </c>
      <c r="DB18" s="186">
        <v>0</v>
      </c>
      <c r="DC18" s="186">
        <v>0</v>
      </c>
      <c r="DD18" s="206">
        <f>SUM(CZ18:DC18)</f>
        <v>0</v>
      </c>
      <c r="DE18" s="186">
        <v>0</v>
      </c>
      <c r="DF18" s="186">
        <v>0</v>
      </c>
      <c r="DG18" s="186">
        <v>0</v>
      </c>
      <c r="DH18" s="186">
        <v>0</v>
      </c>
      <c r="DI18" s="206">
        <f>SUM(DE18:DH18)</f>
        <v>0</v>
      </c>
      <c r="DJ18" s="234">
        <v>0</v>
      </c>
      <c r="DK18" s="186">
        <v>0</v>
      </c>
      <c r="DL18" s="186">
        <v>0</v>
      </c>
      <c r="DM18" s="186">
        <v>0</v>
      </c>
      <c r="DN18" s="206">
        <f>SUM(DJ18:DM18)</f>
        <v>0</v>
      </c>
      <c r="DO18" s="186">
        <v>0</v>
      </c>
      <c r="DP18" s="186">
        <v>0</v>
      </c>
      <c r="DQ18" s="186">
        <v>0</v>
      </c>
      <c r="DR18" s="186">
        <v>0</v>
      </c>
      <c r="DS18" s="206">
        <f>SUM(DO18:DR18)</f>
        <v>0</v>
      </c>
      <c r="DT18" s="186">
        <v>0</v>
      </c>
      <c r="DU18" s="186"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67</v>
      </c>
      <c r="EB18" s="26">
        <f>SUM(DD18,DI18,DN18,DS18,DX18)</f>
        <v>0</v>
      </c>
      <c r="EC18" s="221">
        <f>SUM(H16,M16,R16,W16,AB16,AG16,AL16,AQ16,AV16,BA16,BF16,BK16,BP16,BU16,BZ16,CE16,CJ16,CO16,CT16,CY16)</f>
        <v>39500</v>
      </c>
      <c r="ED18" s="14">
        <f>SUM(H17,M17,R17,W17,AB17,AG17,AL17,AQ17,AV17,BA17,BF17,BK17,BP17,BU17,BZ17,CE17,CJ17,CO17,CT17,CY17)</f>
        <v>8500</v>
      </c>
      <c r="EE18" s="14">
        <f>SUM(H18,M18,R18,W18,AB18,AG18,AL18,AQ18,AV18,BA18,BF18,BK18,BP18,BU18,BZ18,CE18,CJ18,CO18,CT18,CY18)</f>
        <v>0</v>
      </c>
      <c r="EF18" s="151"/>
      <c r="EG18" s="156">
        <f>SUM(EG15:EG16)</f>
        <v>0</v>
      </c>
    </row>
    <row r="19" spans="1:137">
      <c r="A19" s="277">
        <v>42859</v>
      </c>
      <c r="B19" s="280">
        <f>WEEKDAY(A19)</f>
        <v>5</v>
      </c>
      <c r="C19" s="125" t="s">
        <v>23</v>
      </c>
      <c r="D19" s="27">
        <v>12</v>
      </c>
      <c r="E19" s="28">
        <v>0</v>
      </c>
      <c r="F19" s="28">
        <v>0</v>
      </c>
      <c r="G19" s="28">
        <v>0</v>
      </c>
      <c r="H19" s="207">
        <f t="shared" si="0"/>
        <v>12</v>
      </c>
      <c r="I19" s="28">
        <v>0</v>
      </c>
      <c r="J19" s="28">
        <v>0</v>
      </c>
      <c r="K19" s="28">
        <v>0</v>
      </c>
      <c r="L19" s="28">
        <v>0</v>
      </c>
      <c r="M19" s="207">
        <f t="shared" si="1"/>
        <v>0</v>
      </c>
      <c r="N19" s="28">
        <v>1</v>
      </c>
      <c r="O19" s="28">
        <v>0</v>
      </c>
      <c r="P19" s="28">
        <v>0</v>
      </c>
      <c r="Q19" s="28">
        <v>0</v>
      </c>
      <c r="R19" s="207">
        <f t="shared" si="2"/>
        <v>1</v>
      </c>
      <c r="S19" s="28">
        <v>5</v>
      </c>
      <c r="T19" s="28">
        <v>0</v>
      </c>
      <c r="U19" s="28">
        <v>0</v>
      </c>
      <c r="V19" s="28">
        <v>0</v>
      </c>
      <c r="W19" s="207">
        <f t="shared" si="3"/>
        <v>5</v>
      </c>
      <c r="X19" s="28">
        <v>14</v>
      </c>
      <c r="Y19" s="28">
        <v>0</v>
      </c>
      <c r="Z19" s="28">
        <v>0</v>
      </c>
      <c r="AA19" s="28">
        <v>0</v>
      </c>
      <c r="AB19" s="207">
        <f t="shared" si="4"/>
        <v>14</v>
      </c>
      <c r="AC19" s="28">
        <v>0</v>
      </c>
      <c r="AD19" s="28">
        <v>0</v>
      </c>
      <c r="AE19" s="28">
        <v>0</v>
      </c>
      <c r="AF19" s="28">
        <v>0</v>
      </c>
      <c r="AG19" s="207">
        <f t="shared" si="5"/>
        <v>0</v>
      </c>
      <c r="AH19" s="28">
        <v>5</v>
      </c>
      <c r="AI19" s="28">
        <v>0</v>
      </c>
      <c r="AJ19" s="28">
        <v>0</v>
      </c>
      <c r="AK19" s="28">
        <v>0</v>
      </c>
      <c r="AL19" s="207">
        <f t="shared" si="6"/>
        <v>5</v>
      </c>
      <c r="AM19" s="28">
        <v>11</v>
      </c>
      <c r="AN19" s="28">
        <v>0</v>
      </c>
      <c r="AO19" s="28">
        <v>0</v>
      </c>
      <c r="AP19" s="28">
        <v>0</v>
      </c>
      <c r="AQ19" s="207">
        <f t="shared" si="7"/>
        <v>11</v>
      </c>
      <c r="AR19" s="28">
        <v>0</v>
      </c>
      <c r="AS19" s="28">
        <v>0</v>
      </c>
      <c r="AT19" s="28">
        <v>0</v>
      </c>
      <c r="AU19" s="28">
        <v>0</v>
      </c>
      <c r="AV19" s="207">
        <f t="shared" si="8"/>
        <v>0</v>
      </c>
      <c r="AW19" s="28">
        <v>0</v>
      </c>
      <c r="AX19" s="28">
        <v>0</v>
      </c>
      <c r="AY19" s="28">
        <v>0</v>
      </c>
      <c r="AZ19" s="28">
        <v>0</v>
      </c>
      <c r="BA19" s="226">
        <f t="shared" si="9"/>
        <v>0</v>
      </c>
      <c r="BB19" s="116">
        <v>0</v>
      </c>
      <c r="BC19" s="28">
        <v>0</v>
      </c>
      <c r="BD19" s="28">
        <v>0</v>
      </c>
      <c r="BE19" s="28">
        <v>0</v>
      </c>
      <c r="BF19" s="207">
        <f t="shared" si="10"/>
        <v>0</v>
      </c>
      <c r="BG19" s="28">
        <v>0</v>
      </c>
      <c r="BH19" s="28">
        <v>0</v>
      </c>
      <c r="BI19" s="28">
        <v>0</v>
      </c>
      <c r="BJ19" s="28">
        <v>0</v>
      </c>
      <c r="BK19" s="207">
        <f t="shared" si="11"/>
        <v>0</v>
      </c>
      <c r="BL19" s="28">
        <v>0</v>
      </c>
      <c r="BM19" s="28">
        <v>0</v>
      </c>
      <c r="BN19" s="28">
        <v>0</v>
      </c>
      <c r="BO19" s="28">
        <v>0</v>
      </c>
      <c r="BP19" s="207">
        <f t="shared" si="12"/>
        <v>0</v>
      </c>
      <c r="BQ19" s="28">
        <v>0</v>
      </c>
      <c r="BR19" s="28">
        <v>0</v>
      </c>
      <c r="BS19" s="28">
        <v>0</v>
      </c>
      <c r="BT19" s="28">
        <v>0</v>
      </c>
      <c r="BU19" s="207">
        <f t="shared" si="13"/>
        <v>0</v>
      </c>
      <c r="BV19" s="28">
        <v>0</v>
      </c>
      <c r="BW19" s="28">
        <v>0</v>
      </c>
      <c r="BX19" s="28">
        <v>0</v>
      </c>
      <c r="BY19" s="28">
        <v>0</v>
      </c>
      <c r="BZ19" s="207">
        <f t="shared" si="14"/>
        <v>0</v>
      </c>
      <c r="CA19" s="28">
        <v>0</v>
      </c>
      <c r="CB19" s="28">
        <v>0</v>
      </c>
      <c r="CC19" s="28">
        <v>0</v>
      </c>
      <c r="CD19" s="28">
        <v>0</v>
      </c>
      <c r="CE19" s="207">
        <f t="shared" si="15"/>
        <v>0</v>
      </c>
      <c r="CF19" s="28">
        <v>0</v>
      </c>
      <c r="CG19" s="28">
        <v>0</v>
      </c>
      <c r="CH19" s="28">
        <v>0</v>
      </c>
      <c r="CI19" s="28">
        <v>0</v>
      </c>
      <c r="CJ19" s="207">
        <f t="shared" si="16"/>
        <v>0</v>
      </c>
      <c r="CK19" s="28">
        <v>0</v>
      </c>
      <c r="CL19" s="28">
        <v>0</v>
      </c>
      <c r="CM19" s="28">
        <v>0</v>
      </c>
      <c r="CN19" s="28">
        <v>0</v>
      </c>
      <c r="CO19" s="207">
        <f t="shared" si="17"/>
        <v>0</v>
      </c>
      <c r="CP19" s="28">
        <v>0</v>
      </c>
      <c r="CQ19" s="28">
        <v>0</v>
      </c>
      <c r="CR19" s="28">
        <v>0</v>
      </c>
      <c r="CS19" s="28">
        <v>0</v>
      </c>
      <c r="CT19" s="207">
        <f t="shared" si="18"/>
        <v>0</v>
      </c>
      <c r="CU19" s="28">
        <v>0</v>
      </c>
      <c r="CV19" s="28">
        <v>0</v>
      </c>
      <c r="CW19" s="28">
        <v>0</v>
      </c>
      <c r="CX19" s="28">
        <v>0</v>
      </c>
      <c r="CY19" s="207">
        <f t="shared" si="19"/>
        <v>0</v>
      </c>
      <c r="CZ19" s="27">
        <v>12</v>
      </c>
      <c r="DA19" s="28">
        <v>0</v>
      </c>
      <c r="DB19" s="28">
        <v>0</v>
      </c>
      <c r="DC19" s="28">
        <v>0</v>
      </c>
      <c r="DD19" s="207">
        <f>SUM(CZ19:DC19)</f>
        <v>12</v>
      </c>
      <c r="DE19" s="28">
        <v>9</v>
      </c>
      <c r="DF19" s="28">
        <v>0</v>
      </c>
      <c r="DG19" s="28">
        <v>0</v>
      </c>
      <c r="DH19" s="28">
        <v>0</v>
      </c>
      <c r="DI19" s="207">
        <f>SUM(DE19:DH19)</f>
        <v>9</v>
      </c>
      <c r="DJ19" s="116">
        <v>0</v>
      </c>
      <c r="DK19" s="28">
        <v>0</v>
      </c>
      <c r="DL19" s="28">
        <v>0</v>
      </c>
      <c r="DM19" s="28">
        <v>0</v>
      </c>
      <c r="DN19" s="207">
        <f>SUM(DJ19:DM19)</f>
        <v>0</v>
      </c>
      <c r="DO19" s="28">
        <v>0</v>
      </c>
      <c r="DP19" s="28">
        <v>0</v>
      </c>
      <c r="DQ19" s="28">
        <v>0</v>
      </c>
      <c r="DR19" s="28">
        <v>0</v>
      </c>
      <c r="DS19" s="207">
        <f>SUM(DO19:DR19)</f>
        <v>0</v>
      </c>
      <c r="DT19" s="28">
        <v>0</v>
      </c>
      <c r="DU19" s="28"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48</v>
      </c>
      <c r="EA19" s="172"/>
      <c r="EB19" s="31">
        <f>SUM(DD19,DI19,DN19,DS19,DX19)</f>
        <v>21</v>
      </c>
      <c r="EC19" s="32"/>
      <c r="ED19" s="176"/>
      <c r="EE19" s="33"/>
      <c r="EF19" s="151"/>
      <c r="EG19" s="157">
        <v>0</v>
      </c>
    </row>
    <row r="20" spans="1:137">
      <c r="A20" s="278"/>
      <c r="B20" s="281"/>
      <c r="C20" s="145" t="s">
        <v>61</v>
      </c>
      <c r="D20" s="27">
        <v>13600</v>
      </c>
      <c r="E20" s="28">
        <v>0</v>
      </c>
      <c r="F20" s="28">
        <v>0</v>
      </c>
      <c r="G20" s="28">
        <v>0</v>
      </c>
      <c r="H20" s="207">
        <f t="shared" si="0"/>
        <v>13600</v>
      </c>
      <c r="I20" s="28">
        <v>0</v>
      </c>
      <c r="J20" s="28">
        <v>0</v>
      </c>
      <c r="K20" s="28">
        <v>0</v>
      </c>
      <c r="L20" s="28">
        <v>0</v>
      </c>
      <c r="M20" s="207">
        <f t="shared" si="1"/>
        <v>0</v>
      </c>
      <c r="N20" s="28">
        <v>1500</v>
      </c>
      <c r="O20" s="28">
        <v>0</v>
      </c>
      <c r="P20" s="28">
        <v>0</v>
      </c>
      <c r="Q20" s="28">
        <v>0</v>
      </c>
      <c r="R20" s="207">
        <f t="shared" si="2"/>
        <v>1500</v>
      </c>
      <c r="S20" s="28">
        <v>2600</v>
      </c>
      <c r="T20" s="28">
        <v>0</v>
      </c>
      <c r="U20" s="28">
        <v>0</v>
      </c>
      <c r="V20" s="28">
        <v>0</v>
      </c>
      <c r="W20" s="207">
        <f t="shared" si="3"/>
        <v>2600</v>
      </c>
      <c r="X20" s="28">
        <v>12200</v>
      </c>
      <c r="Y20" s="28">
        <v>0</v>
      </c>
      <c r="Z20" s="28">
        <v>0</v>
      </c>
      <c r="AA20" s="28">
        <v>0</v>
      </c>
      <c r="AB20" s="207">
        <f t="shared" si="4"/>
        <v>12200</v>
      </c>
      <c r="AC20" s="28">
        <v>0</v>
      </c>
      <c r="AD20" s="28">
        <v>0</v>
      </c>
      <c r="AE20" s="28">
        <v>0</v>
      </c>
      <c r="AF20" s="28">
        <v>0</v>
      </c>
      <c r="AG20" s="207">
        <f t="shared" si="5"/>
        <v>0</v>
      </c>
      <c r="AH20" s="28">
        <v>2600</v>
      </c>
      <c r="AI20" s="28">
        <v>0</v>
      </c>
      <c r="AJ20" s="28">
        <v>0</v>
      </c>
      <c r="AK20" s="28">
        <v>0</v>
      </c>
      <c r="AL20" s="207">
        <f t="shared" si="6"/>
        <v>2600</v>
      </c>
      <c r="AM20" s="28">
        <v>3500</v>
      </c>
      <c r="AN20" s="28">
        <v>0</v>
      </c>
      <c r="AO20" s="28">
        <v>0</v>
      </c>
      <c r="AP20" s="28">
        <v>0</v>
      </c>
      <c r="AQ20" s="207">
        <f t="shared" si="7"/>
        <v>3500</v>
      </c>
      <c r="AR20" s="28">
        <v>0</v>
      </c>
      <c r="AS20" s="28">
        <v>0</v>
      </c>
      <c r="AT20" s="28">
        <v>0</v>
      </c>
      <c r="AU20" s="28">
        <v>0</v>
      </c>
      <c r="AV20" s="207">
        <f t="shared" si="8"/>
        <v>0</v>
      </c>
      <c r="AW20" s="28">
        <v>0</v>
      </c>
      <c r="AX20" s="28">
        <v>0</v>
      </c>
      <c r="AY20" s="28">
        <v>0</v>
      </c>
      <c r="AZ20" s="28">
        <v>0</v>
      </c>
      <c r="BA20" s="226">
        <f t="shared" si="9"/>
        <v>0</v>
      </c>
      <c r="BB20" s="116">
        <v>0</v>
      </c>
      <c r="BC20" s="28">
        <v>0</v>
      </c>
      <c r="BD20" s="28">
        <v>0</v>
      </c>
      <c r="BE20" s="28">
        <v>0</v>
      </c>
      <c r="BF20" s="207">
        <f t="shared" si="10"/>
        <v>0</v>
      </c>
      <c r="BG20" s="28">
        <v>0</v>
      </c>
      <c r="BH20" s="28">
        <v>0</v>
      </c>
      <c r="BI20" s="28">
        <v>0</v>
      </c>
      <c r="BJ20" s="28">
        <v>0</v>
      </c>
      <c r="BK20" s="207">
        <f t="shared" si="11"/>
        <v>0</v>
      </c>
      <c r="BL20" s="28">
        <v>0</v>
      </c>
      <c r="BM20" s="28">
        <v>0</v>
      </c>
      <c r="BN20" s="28">
        <v>0</v>
      </c>
      <c r="BO20" s="28">
        <v>0</v>
      </c>
      <c r="BP20" s="207">
        <f t="shared" si="12"/>
        <v>0</v>
      </c>
      <c r="BQ20" s="28">
        <v>0</v>
      </c>
      <c r="BR20" s="28">
        <v>0</v>
      </c>
      <c r="BS20" s="28">
        <v>0</v>
      </c>
      <c r="BT20" s="28">
        <v>0</v>
      </c>
      <c r="BU20" s="207">
        <f t="shared" si="13"/>
        <v>0</v>
      </c>
      <c r="BV20" s="28">
        <v>0</v>
      </c>
      <c r="BW20" s="28">
        <v>0</v>
      </c>
      <c r="BX20" s="28">
        <v>0</v>
      </c>
      <c r="BY20" s="28">
        <v>0</v>
      </c>
      <c r="BZ20" s="207">
        <f t="shared" si="14"/>
        <v>0</v>
      </c>
      <c r="CA20" s="28">
        <v>0</v>
      </c>
      <c r="CB20" s="28">
        <v>0</v>
      </c>
      <c r="CC20" s="28">
        <v>0</v>
      </c>
      <c r="CD20" s="28">
        <v>0</v>
      </c>
      <c r="CE20" s="207">
        <f t="shared" si="15"/>
        <v>0</v>
      </c>
      <c r="CF20" s="28">
        <v>0</v>
      </c>
      <c r="CG20" s="28">
        <v>0</v>
      </c>
      <c r="CH20" s="28">
        <v>0</v>
      </c>
      <c r="CI20" s="28">
        <v>0</v>
      </c>
      <c r="CJ20" s="207">
        <f t="shared" si="16"/>
        <v>0</v>
      </c>
      <c r="CK20" s="28">
        <v>0</v>
      </c>
      <c r="CL20" s="28">
        <v>0</v>
      </c>
      <c r="CM20" s="28">
        <v>0</v>
      </c>
      <c r="CN20" s="28">
        <v>0</v>
      </c>
      <c r="CO20" s="207">
        <f t="shared" si="17"/>
        <v>0</v>
      </c>
      <c r="CP20" s="28">
        <v>0</v>
      </c>
      <c r="CQ20" s="28">
        <v>0</v>
      </c>
      <c r="CR20" s="28">
        <v>0</v>
      </c>
      <c r="CS20" s="28">
        <v>0</v>
      </c>
      <c r="CT20" s="207">
        <f t="shared" si="18"/>
        <v>0</v>
      </c>
      <c r="CU20" s="28">
        <v>0</v>
      </c>
      <c r="CV20" s="28">
        <v>0</v>
      </c>
      <c r="CW20" s="28">
        <v>0</v>
      </c>
      <c r="CX20" s="28">
        <v>0</v>
      </c>
      <c r="CY20" s="207">
        <f t="shared" si="19"/>
        <v>0</v>
      </c>
      <c r="CZ20" s="189"/>
      <c r="DA20" s="190"/>
      <c r="DB20" s="190"/>
      <c r="DC20" s="190"/>
      <c r="DD20" s="191"/>
      <c r="DE20" s="190"/>
      <c r="DF20" s="190"/>
      <c r="DG20" s="190"/>
      <c r="DH20" s="190"/>
      <c r="DI20" s="191"/>
      <c r="DJ20" s="235"/>
      <c r="DK20" s="190"/>
      <c r="DL20" s="190"/>
      <c r="DM20" s="190"/>
      <c r="DN20" s="191"/>
      <c r="DO20" s="190"/>
      <c r="DP20" s="190"/>
      <c r="DQ20" s="190"/>
      <c r="DR20" s="190"/>
      <c r="DS20" s="191"/>
      <c r="DT20" s="190"/>
      <c r="DU20" s="190"/>
      <c r="DV20" s="190"/>
      <c r="DW20" s="190"/>
      <c r="DX20" s="191"/>
      <c r="DY20" s="36"/>
      <c r="DZ20" s="30">
        <f>SUM(H20,M20,R20,W20,AB20,AG20,AL20,AQ20,AV20,BA20,BF20,BK20,BP20,BT20,BY20,CE20,CJ20,CO20,CT20,CY20)</f>
        <v>36000</v>
      </c>
      <c r="EA20" s="198"/>
      <c r="EB20" s="199"/>
      <c r="EC20" s="143"/>
      <c r="ED20" s="203"/>
      <c r="EE20" s="144"/>
      <c r="EF20" s="146"/>
      <c r="EG20" s="158">
        <v>0</v>
      </c>
    </row>
    <row r="21" spans="1:137">
      <c r="A21" s="278"/>
      <c r="B21" s="281"/>
      <c r="C21" s="147" t="s">
        <v>58</v>
      </c>
      <c r="D21" s="27">
        <v>5000</v>
      </c>
      <c r="E21" s="28">
        <v>0</v>
      </c>
      <c r="F21" s="28">
        <v>0</v>
      </c>
      <c r="G21" s="28">
        <v>0</v>
      </c>
      <c r="H21" s="207">
        <f t="shared" si="0"/>
        <v>5000</v>
      </c>
      <c r="I21" s="28">
        <v>0</v>
      </c>
      <c r="J21" s="28">
        <v>0</v>
      </c>
      <c r="K21" s="28">
        <v>0</v>
      </c>
      <c r="L21" s="28">
        <v>0</v>
      </c>
      <c r="M21" s="207">
        <f t="shared" si="1"/>
        <v>0</v>
      </c>
      <c r="N21" s="28">
        <v>0</v>
      </c>
      <c r="O21" s="28">
        <v>0</v>
      </c>
      <c r="P21" s="28">
        <v>0</v>
      </c>
      <c r="Q21" s="28">
        <v>0</v>
      </c>
      <c r="R21" s="207">
        <f t="shared" si="2"/>
        <v>0</v>
      </c>
      <c r="S21" s="28">
        <v>4000</v>
      </c>
      <c r="T21" s="28">
        <v>0</v>
      </c>
      <c r="U21" s="28">
        <v>0</v>
      </c>
      <c r="V21" s="28">
        <v>0</v>
      </c>
      <c r="W21" s="207">
        <f t="shared" si="3"/>
        <v>4000</v>
      </c>
      <c r="X21" s="28">
        <v>0</v>
      </c>
      <c r="Y21" s="28">
        <v>0</v>
      </c>
      <c r="Z21" s="28">
        <v>0</v>
      </c>
      <c r="AA21" s="28">
        <v>0</v>
      </c>
      <c r="AB21" s="207">
        <f t="shared" si="4"/>
        <v>0</v>
      </c>
      <c r="AC21" s="28">
        <v>0</v>
      </c>
      <c r="AD21" s="28">
        <v>0</v>
      </c>
      <c r="AE21" s="28">
        <v>0</v>
      </c>
      <c r="AF21" s="28">
        <v>0</v>
      </c>
      <c r="AG21" s="207">
        <f t="shared" si="5"/>
        <v>0</v>
      </c>
      <c r="AH21" s="28">
        <v>600</v>
      </c>
      <c r="AI21" s="28">
        <v>0</v>
      </c>
      <c r="AJ21" s="28">
        <v>0</v>
      </c>
      <c r="AK21" s="28">
        <v>0</v>
      </c>
      <c r="AL21" s="207">
        <f t="shared" si="6"/>
        <v>600</v>
      </c>
      <c r="AM21" s="28">
        <v>600</v>
      </c>
      <c r="AN21" s="28">
        <v>0</v>
      </c>
      <c r="AO21" s="28">
        <v>0</v>
      </c>
      <c r="AP21" s="28">
        <v>0</v>
      </c>
      <c r="AQ21" s="207">
        <f t="shared" si="7"/>
        <v>600</v>
      </c>
      <c r="AR21" s="28">
        <v>0</v>
      </c>
      <c r="AS21" s="28">
        <v>0</v>
      </c>
      <c r="AT21" s="28">
        <v>0</v>
      </c>
      <c r="AU21" s="28">
        <v>0</v>
      </c>
      <c r="AV21" s="207">
        <f t="shared" si="8"/>
        <v>0</v>
      </c>
      <c r="AW21" s="28">
        <v>0</v>
      </c>
      <c r="AX21" s="28">
        <v>0</v>
      </c>
      <c r="AY21" s="28">
        <v>0</v>
      </c>
      <c r="AZ21" s="28">
        <v>0</v>
      </c>
      <c r="BA21" s="226">
        <f t="shared" si="9"/>
        <v>0</v>
      </c>
      <c r="BB21" s="116">
        <v>0</v>
      </c>
      <c r="BC21" s="28">
        <v>0</v>
      </c>
      <c r="BD21" s="28">
        <v>0</v>
      </c>
      <c r="BE21" s="28">
        <v>0</v>
      </c>
      <c r="BF21" s="207">
        <f t="shared" si="10"/>
        <v>0</v>
      </c>
      <c r="BG21" s="28">
        <v>0</v>
      </c>
      <c r="BH21" s="28">
        <v>0</v>
      </c>
      <c r="BI21" s="28">
        <v>0</v>
      </c>
      <c r="BJ21" s="28">
        <v>0</v>
      </c>
      <c r="BK21" s="207">
        <f t="shared" si="11"/>
        <v>0</v>
      </c>
      <c r="BL21" s="28">
        <v>0</v>
      </c>
      <c r="BM21" s="28">
        <v>0</v>
      </c>
      <c r="BN21" s="28">
        <v>0</v>
      </c>
      <c r="BO21" s="28">
        <v>0</v>
      </c>
      <c r="BP21" s="207">
        <f t="shared" si="12"/>
        <v>0</v>
      </c>
      <c r="BQ21" s="28">
        <v>0</v>
      </c>
      <c r="BR21" s="28">
        <v>0</v>
      </c>
      <c r="BS21" s="28">
        <v>0</v>
      </c>
      <c r="BT21" s="28">
        <v>0</v>
      </c>
      <c r="BU21" s="207">
        <f t="shared" si="13"/>
        <v>0</v>
      </c>
      <c r="BV21" s="28">
        <v>0</v>
      </c>
      <c r="BW21" s="28">
        <v>0</v>
      </c>
      <c r="BX21" s="28">
        <v>0</v>
      </c>
      <c r="BY21" s="28">
        <v>0</v>
      </c>
      <c r="BZ21" s="207">
        <f t="shared" si="14"/>
        <v>0</v>
      </c>
      <c r="CA21" s="28">
        <v>0</v>
      </c>
      <c r="CB21" s="28">
        <v>0</v>
      </c>
      <c r="CC21" s="28">
        <v>0</v>
      </c>
      <c r="CD21" s="28">
        <v>0</v>
      </c>
      <c r="CE21" s="207">
        <f t="shared" si="15"/>
        <v>0</v>
      </c>
      <c r="CF21" s="28">
        <v>0</v>
      </c>
      <c r="CG21" s="28">
        <v>0</v>
      </c>
      <c r="CH21" s="28">
        <v>0</v>
      </c>
      <c r="CI21" s="28">
        <v>0</v>
      </c>
      <c r="CJ21" s="207">
        <f t="shared" si="16"/>
        <v>0</v>
      </c>
      <c r="CK21" s="28">
        <v>0</v>
      </c>
      <c r="CL21" s="28">
        <v>0</v>
      </c>
      <c r="CM21" s="28">
        <v>0</v>
      </c>
      <c r="CN21" s="28">
        <v>0</v>
      </c>
      <c r="CO21" s="207">
        <f t="shared" si="17"/>
        <v>0</v>
      </c>
      <c r="CP21" s="28">
        <v>0</v>
      </c>
      <c r="CQ21" s="28">
        <v>0</v>
      </c>
      <c r="CR21" s="28">
        <v>0</v>
      </c>
      <c r="CS21" s="28">
        <v>0</v>
      </c>
      <c r="CT21" s="207">
        <f t="shared" si="18"/>
        <v>0</v>
      </c>
      <c r="CU21" s="28">
        <v>0</v>
      </c>
      <c r="CV21" s="28">
        <v>0</v>
      </c>
      <c r="CW21" s="28">
        <v>0</v>
      </c>
      <c r="CX21" s="28">
        <v>0</v>
      </c>
      <c r="CY21" s="207">
        <f t="shared" si="19"/>
        <v>0</v>
      </c>
      <c r="CZ21" s="187">
        <v>2400</v>
      </c>
      <c r="DA21" s="188">
        <v>0</v>
      </c>
      <c r="DB21" s="188">
        <v>0</v>
      </c>
      <c r="DC21" s="188">
        <v>0</v>
      </c>
      <c r="DD21" s="208">
        <f>SUM(CZ21:DC21)</f>
        <v>2400</v>
      </c>
      <c r="DE21" s="188">
        <v>900</v>
      </c>
      <c r="DF21" s="188">
        <v>0</v>
      </c>
      <c r="DG21" s="188">
        <v>0</v>
      </c>
      <c r="DH21" s="188">
        <v>0</v>
      </c>
      <c r="DI21" s="208">
        <f>SUM(DE21:DH21)</f>
        <v>900</v>
      </c>
      <c r="DJ21" s="236">
        <v>0</v>
      </c>
      <c r="DK21" s="188">
        <v>0</v>
      </c>
      <c r="DL21" s="188">
        <v>0</v>
      </c>
      <c r="DM21" s="188">
        <v>0</v>
      </c>
      <c r="DN21" s="208">
        <f>SUM(DJ21:DM21)</f>
        <v>0</v>
      </c>
      <c r="DO21" s="188">
        <v>0</v>
      </c>
      <c r="DP21" s="188">
        <v>0</v>
      </c>
      <c r="DQ21" s="188">
        <v>0</v>
      </c>
      <c r="DR21" s="188">
        <v>0</v>
      </c>
      <c r="DS21" s="208">
        <f>SUM(DO21:DR21)</f>
        <v>0</v>
      </c>
      <c r="DT21" s="188">
        <v>0</v>
      </c>
      <c r="DU21" s="188"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>SUM(H21,M21,R21,W21,AB21,AG21,AL21,AQ21,AV21,BA21,BF21,BK21,BP21,BT21,BY21,CE21,CJ21,CO21,CT21,CY21)</f>
        <v>10200</v>
      </c>
      <c r="EA21" s="196" t="s">
        <v>67</v>
      </c>
      <c r="EB21" s="197">
        <f>SUM(DD21,DI21,DN21,DS21,DX21)</f>
        <v>3300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91</v>
      </c>
      <c r="D22" s="27">
        <v>0</v>
      </c>
      <c r="E22" s="28">
        <v>0</v>
      </c>
      <c r="F22" s="28">
        <v>0</v>
      </c>
      <c r="G22" s="28">
        <v>0</v>
      </c>
      <c r="H22" s="207">
        <f t="shared" si="0"/>
        <v>0</v>
      </c>
      <c r="I22" s="28">
        <v>0</v>
      </c>
      <c r="J22" s="28">
        <v>0</v>
      </c>
      <c r="K22" s="28">
        <v>0</v>
      </c>
      <c r="L22" s="28">
        <v>0</v>
      </c>
      <c r="M22" s="207">
        <f t="shared" si="1"/>
        <v>0</v>
      </c>
      <c r="N22" s="28">
        <v>0</v>
      </c>
      <c r="O22" s="28">
        <v>0</v>
      </c>
      <c r="P22" s="28">
        <v>0</v>
      </c>
      <c r="Q22" s="28">
        <v>0</v>
      </c>
      <c r="R22" s="207">
        <f t="shared" si="2"/>
        <v>0</v>
      </c>
      <c r="S22" s="28">
        <v>0</v>
      </c>
      <c r="T22" s="28">
        <v>0</v>
      </c>
      <c r="U22" s="28">
        <v>0</v>
      </c>
      <c r="V22" s="28">
        <v>0</v>
      </c>
      <c r="W22" s="207">
        <f t="shared" si="3"/>
        <v>0</v>
      </c>
      <c r="X22" s="28">
        <v>0</v>
      </c>
      <c r="Y22" s="28">
        <v>0</v>
      </c>
      <c r="Z22" s="28">
        <v>0</v>
      </c>
      <c r="AA22" s="28">
        <v>0</v>
      </c>
      <c r="AB22" s="207">
        <f t="shared" si="4"/>
        <v>0</v>
      </c>
      <c r="AC22" s="28">
        <v>0</v>
      </c>
      <c r="AD22" s="28">
        <v>0</v>
      </c>
      <c r="AE22" s="28">
        <v>0</v>
      </c>
      <c r="AF22" s="28">
        <v>0</v>
      </c>
      <c r="AG22" s="207">
        <f t="shared" si="5"/>
        <v>0</v>
      </c>
      <c r="AH22" s="28">
        <v>0</v>
      </c>
      <c r="AI22" s="28">
        <v>0</v>
      </c>
      <c r="AJ22" s="28">
        <v>0</v>
      </c>
      <c r="AK22" s="28">
        <v>0</v>
      </c>
      <c r="AL22" s="207">
        <f t="shared" si="6"/>
        <v>0</v>
      </c>
      <c r="AM22" s="28">
        <v>0</v>
      </c>
      <c r="AN22" s="28">
        <v>0</v>
      </c>
      <c r="AO22" s="28">
        <v>0</v>
      </c>
      <c r="AP22" s="28">
        <v>0</v>
      </c>
      <c r="AQ22" s="207">
        <f t="shared" si="7"/>
        <v>0</v>
      </c>
      <c r="AR22" s="28">
        <v>0</v>
      </c>
      <c r="AS22" s="28">
        <v>0</v>
      </c>
      <c r="AT22" s="28">
        <v>0</v>
      </c>
      <c r="AU22" s="28">
        <v>0</v>
      </c>
      <c r="AV22" s="207">
        <f t="shared" si="8"/>
        <v>0</v>
      </c>
      <c r="AW22" s="28">
        <v>0</v>
      </c>
      <c r="AX22" s="28">
        <v>0</v>
      </c>
      <c r="AY22" s="28">
        <v>0</v>
      </c>
      <c r="AZ22" s="28">
        <v>0</v>
      </c>
      <c r="BA22" s="226">
        <f t="shared" si="9"/>
        <v>0</v>
      </c>
      <c r="BB22" s="116">
        <v>0</v>
      </c>
      <c r="BC22" s="28">
        <v>0</v>
      </c>
      <c r="BD22" s="28">
        <v>0</v>
      </c>
      <c r="BE22" s="28">
        <v>0</v>
      </c>
      <c r="BF22" s="207">
        <f t="shared" si="10"/>
        <v>0</v>
      </c>
      <c r="BG22" s="28">
        <v>0</v>
      </c>
      <c r="BH22" s="28">
        <v>0</v>
      </c>
      <c r="BI22" s="28">
        <v>0</v>
      </c>
      <c r="BJ22" s="28">
        <v>0</v>
      </c>
      <c r="BK22" s="207">
        <f t="shared" si="11"/>
        <v>0</v>
      </c>
      <c r="BL22" s="28">
        <v>0</v>
      </c>
      <c r="BM22" s="28">
        <v>0</v>
      </c>
      <c r="BN22" s="28">
        <v>0</v>
      </c>
      <c r="BO22" s="28">
        <v>0</v>
      </c>
      <c r="BP22" s="207">
        <f t="shared" si="12"/>
        <v>0</v>
      </c>
      <c r="BQ22" s="28">
        <v>0</v>
      </c>
      <c r="BR22" s="28">
        <v>0</v>
      </c>
      <c r="BS22" s="28">
        <v>0</v>
      </c>
      <c r="BT22" s="28">
        <v>0</v>
      </c>
      <c r="BU22" s="207">
        <f t="shared" si="13"/>
        <v>0</v>
      </c>
      <c r="BV22" s="28">
        <v>0</v>
      </c>
      <c r="BW22" s="28">
        <v>0</v>
      </c>
      <c r="BX22" s="28">
        <v>0</v>
      </c>
      <c r="BY22" s="28">
        <v>0</v>
      </c>
      <c r="BZ22" s="207">
        <f t="shared" si="14"/>
        <v>0</v>
      </c>
      <c r="CA22" s="28">
        <v>0</v>
      </c>
      <c r="CB22" s="28">
        <v>0</v>
      </c>
      <c r="CC22" s="28">
        <v>0</v>
      </c>
      <c r="CD22" s="28">
        <v>0</v>
      </c>
      <c r="CE22" s="207">
        <f t="shared" si="15"/>
        <v>0</v>
      </c>
      <c r="CF22" s="28">
        <v>0</v>
      </c>
      <c r="CG22" s="28">
        <v>0</v>
      </c>
      <c r="CH22" s="28">
        <v>0</v>
      </c>
      <c r="CI22" s="28">
        <v>0</v>
      </c>
      <c r="CJ22" s="207">
        <f t="shared" si="16"/>
        <v>0</v>
      </c>
      <c r="CK22" s="28">
        <v>0</v>
      </c>
      <c r="CL22" s="28">
        <v>0</v>
      </c>
      <c r="CM22" s="28">
        <v>0</v>
      </c>
      <c r="CN22" s="28">
        <v>0</v>
      </c>
      <c r="CO22" s="207">
        <f t="shared" si="17"/>
        <v>0</v>
      </c>
      <c r="CP22" s="28">
        <v>0</v>
      </c>
      <c r="CQ22" s="28">
        <v>0</v>
      </c>
      <c r="CR22" s="28">
        <v>0</v>
      </c>
      <c r="CS22" s="28">
        <v>0</v>
      </c>
      <c r="CT22" s="207">
        <f t="shared" si="18"/>
        <v>0</v>
      </c>
      <c r="CU22" s="28">
        <v>0</v>
      </c>
      <c r="CV22" s="28">
        <v>0</v>
      </c>
      <c r="CW22" s="28">
        <v>0</v>
      </c>
      <c r="CX22" s="28">
        <v>0</v>
      </c>
      <c r="CY22" s="207">
        <f t="shared" si="19"/>
        <v>0</v>
      </c>
      <c r="CZ22" s="34">
        <v>0</v>
      </c>
      <c r="DA22" s="35">
        <v>0</v>
      </c>
      <c r="DB22" s="35">
        <v>0</v>
      </c>
      <c r="DC22" s="35">
        <v>0</v>
      </c>
      <c r="DD22" s="208">
        <f>SUM(CZ22:DC22)</f>
        <v>0</v>
      </c>
      <c r="DE22" s="35">
        <v>0</v>
      </c>
      <c r="DF22" s="35">
        <v>0</v>
      </c>
      <c r="DG22" s="35">
        <v>0</v>
      </c>
      <c r="DH22" s="35">
        <v>0</v>
      </c>
      <c r="DI22" s="208">
        <f>SUM(DE22:DH22)</f>
        <v>0</v>
      </c>
      <c r="DJ22" s="237">
        <v>0</v>
      </c>
      <c r="DK22" s="35">
        <v>0</v>
      </c>
      <c r="DL22" s="35">
        <v>0</v>
      </c>
      <c r="DM22" s="35">
        <v>0</v>
      </c>
      <c r="DN22" s="208">
        <f>SUM(DJ22:DM22)</f>
        <v>0</v>
      </c>
      <c r="DO22" s="35">
        <v>0</v>
      </c>
      <c r="DP22" s="35">
        <v>0</v>
      </c>
      <c r="DQ22" s="35">
        <v>0</v>
      </c>
      <c r="DR22" s="35">
        <v>0</v>
      </c>
      <c r="DS22" s="208">
        <f>SUM(DO22:DR22)</f>
        <v>0</v>
      </c>
      <c r="DT22" s="35">
        <v>0</v>
      </c>
      <c r="DU22" s="35"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67</v>
      </c>
      <c r="EB22" s="37">
        <f>SUM(DD22,DI22,DN22,DS22,DX22)</f>
        <v>0</v>
      </c>
      <c r="EC22" s="38">
        <f>SUM(H20,M20,R20,W20,AB20,AG20,AL20,AQ20,AV20,BA20,BF20,BK20,BP20,BU20,BZ20,CE20,CJ20,CO20,CT20,CY20)</f>
        <v>36000</v>
      </c>
      <c r="ED22" s="207">
        <f>SUM(H21,M21,R21,W21,AB21,AG21,AL21,AQ21,AV21,BA21,BF21,BK21,BP21,BU21,BZ21,CE21,CJ21,CO21,CT21,CY21)</f>
        <v>10200</v>
      </c>
      <c r="EE22" s="207">
        <f>SUM(H22,M22,R22,W22,AB22,AG22,AL22,AQ22,AV22,BA22,BF22,BK22,BP22,BU22,BZ22,CE22,CJ22,CO22,CT22,CY22)</f>
        <v>0</v>
      </c>
      <c r="EF22" s="151"/>
      <c r="EG22" s="159">
        <f>SUM(EG19:EG20)</f>
        <v>0</v>
      </c>
    </row>
    <row r="23" spans="1:137">
      <c r="A23" s="283">
        <v>42860</v>
      </c>
      <c r="B23" s="284">
        <f>WEEKDAY(A23)</f>
        <v>6</v>
      </c>
      <c r="C23" s="124" t="s">
        <v>23</v>
      </c>
      <c r="D23" s="12">
        <v>7</v>
      </c>
      <c r="E23" s="13">
        <v>0</v>
      </c>
      <c r="F23" s="13">
        <v>0</v>
      </c>
      <c r="G23" s="13">
        <v>0</v>
      </c>
      <c r="H23" s="14">
        <f t="shared" si="0"/>
        <v>7</v>
      </c>
      <c r="I23" s="13">
        <v>4</v>
      </c>
      <c r="J23" s="13">
        <v>0</v>
      </c>
      <c r="K23" s="13">
        <v>0</v>
      </c>
      <c r="L23" s="13">
        <v>0</v>
      </c>
      <c r="M23" s="14">
        <f t="shared" si="1"/>
        <v>4</v>
      </c>
      <c r="N23" s="13">
        <v>0</v>
      </c>
      <c r="O23" s="13">
        <v>0</v>
      </c>
      <c r="P23" s="13">
        <v>0</v>
      </c>
      <c r="Q23" s="13">
        <v>0</v>
      </c>
      <c r="R23" s="14">
        <f t="shared" si="2"/>
        <v>0</v>
      </c>
      <c r="S23" s="13">
        <v>3</v>
      </c>
      <c r="T23" s="13">
        <v>0</v>
      </c>
      <c r="U23" s="13">
        <v>0</v>
      </c>
      <c r="V23" s="13">
        <v>0</v>
      </c>
      <c r="W23" s="14">
        <f t="shared" si="3"/>
        <v>3</v>
      </c>
      <c r="X23" s="13">
        <v>10</v>
      </c>
      <c r="Y23" s="13">
        <v>0</v>
      </c>
      <c r="Z23" s="13">
        <v>0</v>
      </c>
      <c r="AA23" s="13">
        <v>0</v>
      </c>
      <c r="AB23" s="14">
        <f t="shared" si="4"/>
        <v>10</v>
      </c>
      <c r="AC23" s="13">
        <v>1</v>
      </c>
      <c r="AD23" s="13">
        <v>0</v>
      </c>
      <c r="AE23" s="13">
        <v>0</v>
      </c>
      <c r="AF23" s="13">
        <v>0</v>
      </c>
      <c r="AG23" s="14">
        <f t="shared" si="5"/>
        <v>1</v>
      </c>
      <c r="AH23" s="13">
        <v>1</v>
      </c>
      <c r="AI23" s="13">
        <v>0</v>
      </c>
      <c r="AJ23" s="13">
        <v>0</v>
      </c>
      <c r="AK23" s="13">
        <v>0</v>
      </c>
      <c r="AL23" s="14">
        <f t="shared" si="6"/>
        <v>1</v>
      </c>
      <c r="AM23" s="13">
        <v>21</v>
      </c>
      <c r="AN23" s="13">
        <v>0</v>
      </c>
      <c r="AO23" s="13">
        <v>0</v>
      </c>
      <c r="AP23" s="13">
        <v>0</v>
      </c>
      <c r="AQ23" s="14">
        <f t="shared" si="7"/>
        <v>21</v>
      </c>
      <c r="AR23" s="13">
        <v>0</v>
      </c>
      <c r="AS23" s="13">
        <v>0</v>
      </c>
      <c r="AT23" s="13">
        <v>0</v>
      </c>
      <c r="AU23" s="13">
        <v>0</v>
      </c>
      <c r="AV23" s="14">
        <f t="shared" si="8"/>
        <v>0</v>
      </c>
      <c r="AW23" s="13">
        <v>0</v>
      </c>
      <c r="AX23" s="13">
        <v>0</v>
      </c>
      <c r="AY23" s="13">
        <v>0</v>
      </c>
      <c r="AZ23" s="13">
        <v>0</v>
      </c>
      <c r="BA23" s="225">
        <f t="shared" si="9"/>
        <v>0</v>
      </c>
      <c r="BB23" s="133">
        <v>0</v>
      </c>
      <c r="BC23" s="13">
        <v>0</v>
      </c>
      <c r="BD23" s="13">
        <v>0</v>
      </c>
      <c r="BE23" s="13">
        <v>0</v>
      </c>
      <c r="BF23" s="14">
        <f t="shared" si="10"/>
        <v>0</v>
      </c>
      <c r="BG23" s="13">
        <v>0</v>
      </c>
      <c r="BH23" s="13">
        <v>0</v>
      </c>
      <c r="BI23" s="13">
        <v>0</v>
      </c>
      <c r="BJ23" s="13">
        <v>0</v>
      </c>
      <c r="BK23" s="14">
        <f t="shared" si="11"/>
        <v>0</v>
      </c>
      <c r="BL23" s="13">
        <v>0</v>
      </c>
      <c r="BM23" s="13">
        <v>0</v>
      </c>
      <c r="BN23" s="13">
        <v>0</v>
      </c>
      <c r="BO23" s="13">
        <v>0</v>
      </c>
      <c r="BP23" s="14">
        <f t="shared" si="12"/>
        <v>0</v>
      </c>
      <c r="BQ23" s="13">
        <v>0</v>
      </c>
      <c r="BR23" s="13">
        <v>0</v>
      </c>
      <c r="BS23" s="13">
        <v>0</v>
      </c>
      <c r="BT23" s="13">
        <v>0</v>
      </c>
      <c r="BU23" s="14">
        <f t="shared" si="13"/>
        <v>0</v>
      </c>
      <c r="BV23" s="13">
        <v>0</v>
      </c>
      <c r="BW23" s="13">
        <v>0</v>
      </c>
      <c r="BX23" s="13">
        <v>0</v>
      </c>
      <c r="BY23" s="13">
        <v>0</v>
      </c>
      <c r="BZ23" s="14">
        <f t="shared" si="14"/>
        <v>0</v>
      </c>
      <c r="CA23" s="13">
        <v>0</v>
      </c>
      <c r="CB23" s="13">
        <v>0</v>
      </c>
      <c r="CC23" s="13">
        <v>0</v>
      </c>
      <c r="CD23" s="13">
        <v>0</v>
      </c>
      <c r="CE23" s="14">
        <f t="shared" si="15"/>
        <v>0</v>
      </c>
      <c r="CF23" s="13">
        <v>0</v>
      </c>
      <c r="CG23" s="13">
        <v>0</v>
      </c>
      <c r="CH23" s="13">
        <v>0</v>
      </c>
      <c r="CI23" s="13">
        <v>0</v>
      </c>
      <c r="CJ23" s="14">
        <f t="shared" si="16"/>
        <v>0</v>
      </c>
      <c r="CK23" s="13">
        <v>0</v>
      </c>
      <c r="CL23" s="13">
        <v>0</v>
      </c>
      <c r="CM23" s="13">
        <v>0</v>
      </c>
      <c r="CN23" s="13">
        <v>0</v>
      </c>
      <c r="CO23" s="14">
        <f t="shared" si="17"/>
        <v>0</v>
      </c>
      <c r="CP23" s="13">
        <v>0</v>
      </c>
      <c r="CQ23" s="13">
        <v>0</v>
      </c>
      <c r="CR23" s="13">
        <v>0</v>
      </c>
      <c r="CS23" s="13">
        <v>0</v>
      </c>
      <c r="CT23" s="14">
        <f t="shared" si="18"/>
        <v>0</v>
      </c>
      <c r="CU23" s="13">
        <v>0</v>
      </c>
      <c r="CV23" s="13">
        <v>0</v>
      </c>
      <c r="CW23" s="13">
        <v>0</v>
      </c>
      <c r="CX23" s="13">
        <v>0</v>
      </c>
      <c r="CY23" s="14">
        <f t="shared" si="19"/>
        <v>0</v>
      </c>
      <c r="CZ23" s="12">
        <v>5</v>
      </c>
      <c r="DA23" s="13">
        <v>0</v>
      </c>
      <c r="DB23" s="13">
        <v>0</v>
      </c>
      <c r="DC23" s="13">
        <v>0</v>
      </c>
      <c r="DD23" s="14">
        <f>SUM(CZ23:DC23)</f>
        <v>5</v>
      </c>
      <c r="DE23" s="13">
        <v>5</v>
      </c>
      <c r="DF23" s="13">
        <v>0</v>
      </c>
      <c r="DG23" s="13">
        <v>0</v>
      </c>
      <c r="DH23" s="13">
        <v>0</v>
      </c>
      <c r="DI23" s="14">
        <f>SUM(DE23:DH23)</f>
        <v>5</v>
      </c>
      <c r="DJ23" s="133">
        <v>0</v>
      </c>
      <c r="DK23" s="13">
        <v>0</v>
      </c>
      <c r="DL23" s="13">
        <v>0</v>
      </c>
      <c r="DM23" s="13">
        <v>0</v>
      </c>
      <c r="DN23" s="14">
        <f>SUM(DJ23:DM23)</f>
        <v>0</v>
      </c>
      <c r="DO23" s="13">
        <v>0</v>
      </c>
      <c r="DP23" s="13">
        <v>0</v>
      </c>
      <c r="DQ23" s="13">
        <v>0</v>
      </c>
      <c r="DR23" s="13">
        <v>0</v>
      </c>
      <c r="DS23" s="14">
        <f>SUM(DO23:DR23)</f>
        <v>0</v>
      </c>
      <c r="DT23" s="13">
        <v>0</v>
      </c>
      <c r="DU23" s="13"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47</v>
      </c>
      <c r="EA23" s="171"/>
      <c r="EB23" s="40">
        <f>SUM(DD23,DI23,DN23,DS23,DX23)</f>
        <v>10</v>
      </c>
      <c r="EC23" s="41"/>
      <c r="ED23" s="148"/>
      <c r="EE23" s="42"/>
      <c r="EF23" s="151"/>
      <c r="EG23" s="154">
        <v>0</v>
      </c>
    </row>
    <row r="24" spans="1:137">
      <c r="A24" s="259"/>
      <c r="B24" s="261"/>
      <c r="C24" s="123" t="s">
        <v>61</v>
      </c>
      <c r="D24" s="20">
        <v>6000</v>
      </c>
      <c r="E24" s="21">
        <v>0</v>
      </c>
      <c r="F24" s="21">
        <v>0</v>
      </c>
      <c r="G24" s="21">
        <v>0</v>
      </c>
      <c r="H24" s="14">
        <f t="shared" si="0"/>
        <v>6000</v>
      </c>
      <c r="I24" s="21">
        <v>5800</v>
      </c>
      <c r="J24" s="21">
        <v>0</v>
      </c>
      <c r="K24" s="21">
        <v>0</v>
      </c>
      <c r="L24" s="21">
        <v>0</v>
      </c>
      <c r="M24" s="14">
        <f t="shared" si="1"/>
        <v>5800</v>
      </c>
      <c r="N24" s="21">
        <v>0</v>
      </c>
      <c r="O24" s="21">
        <v>0</v>
      </c>
      <c r="P24" s="21">
        <v>0</v>
      </c>
      <c r="Q24" s="21">
        <v>0</v>
      </c>
      <c r="R24" s="14">
        <f t="shared" si="2"/>
        <v>0</v>
      </c>
      <c r="S24" s="21">
        <v>3300</v>
      </c>
      <c r="T24" s="21">
        <v>0</v>
      </c>
      <c r="U24" s="21">
        <v>0</v>
      </c>
      <c r="V24" s="21">
        <v>0</v>
      </c>
      <c r="W24" s="14">
        <f t="shared" si="3"/>
        <v>3300</v>
      </c>
      <c r="X24" s="21">
        <v>8000</v>
      </c>
      <c r="Y24" s="21">
        <v>0</v>
      </c>
      <c r="Z24" s="21">
        <v>0</v>
      </c>
      <c r="AA24" s="21">
        <v>0</v>
      </c>
      <c r="AB24" s="14">
        <f t="shared" si="4"/>
        <v>8000</v>
      </c>
      <c r="AC24" s="21">
        <v>1000</v>
      </c>
      <c r="AD24" s="21">
        <v>0</v>
      </c>
      <c r="AE24" s="21">
        <v>0</v>
      </c>
      <c r="AF24" s="21">
        <v>0</v>
      </c>
      <c r="AG24" s="14">
        <f t="shared" si="5"/>
        <v>1000</v>
      </c>
      <c r="AH24" s="21">
        <v>0</v>
      </c>
      <c r="AI24" s="21">
        <v>0</v>
      </c>
      <c r="AJ24" s="21">
        <v>0</v>
      </c>
      <c r="AK24" s="21">
        <v>0</v>
      </c>
      <c r="AL24" s="14">
        <f t="shared" si="6"/>
        <v>0</v>
      </c>
      <c r="AM24" s="21">
        <v>6000</v>
      </c>
      <c r="AN24" s="21">
        <v>0</v>
      </c>
      <c r="AO24" s="21">
        <v>0</v>
      </c>
      <c r="AP24" s="21">
        <v>0</v>
      </c>
      <c r="AQ24" s="14">
        <f t="shared" si="7"/>
        <v>6000</v>
      </c>
      <c r="AR24" s="21">
        <v>0</v>
      </c>
      <c r="AS24" s="21">
        <v>0</v>
      </c>
      <c r="AT24" s="21">
        <v>0</v>
      </c>
      <c r="AU24" s="21">
        <v>0</v>
      </c>
      <c r="AV24" s="14">
        <f t="shared" si="8"/>
        <v>0</v>
      </c>
      <c r="AW24" s="21">
        <v>0</v>
      </c>
      <c r="AX24" s="21">
        <v>0</v>
      </c>
      <c r="AY24" s="21">
        <v>0</v>
      </c>
      <c r="AZ24" s="21">
        <v>0</v>
      </c>
      <c r="BA24" s="225">
        <f t="shared" si="9"/>
        <v>0</v>
      </c>
      <c r="BB24" s="134">
        <v>0</v>
      </c>
      <c r="BC24" s="21">
        <v>0</v>
      </c>
      <c r="BD24" s="21">
        <v>0</v>
      </c>
      <c r="BE24" s="21">
        <v>0</v>
      </c>
      <c r="BF24" s="14">
        <f t="shared" si="10"/>
        <v>0</v>
      </c>
      <c r="BG24" s="21">
        <v>0</v>
      </c>
      <c r="BH24" s="21">
        <v>0</v>
      </c>
      <c r="BI24" s="21">
        <v>0</v>
      </c>
      <c r="BJ24" s="21">
        <v>0</v>
      </c>
      <c r="BK24" s="14">
        <f t="shared" si="11"/>
        <v>0</v>
      </c>
      <c r="BL24" s="21">
        <v>0</v>
      </c>
      <c r="BM24" s="21">
        <v>0</v>
      </c>
      <c r="BN24" s="21">
        <v>0</v>
      </c>
      <c r="BO24" s="21">
        <v>0</v>
      </c>
      <c r="BP24" s="14">
        <f t="shared" si="12"/>
        <v>0</v>
      </c>
      <c r="BQ24" s="21">
        <v>0</v>
      </c>
      <c r="BR24" s="21">
        <v>0</v>
      </c>
      <c r="BS24" s="21">
        <v>0</v>
      </c>
      <c r="BT24" s="21">
        <v>0</v>
      </c>
      <c r="BU24" s="14">
        <f t="shared" si="13"/>
        <v>0</v>
      </c>
      <c r="BV24" s="21">
        <v>0</v>
      </c>
      <c r="BW24" s="21">
        <v>0</v>
      </c>
      <c r="BX24" s="21">
        <v>0</v>
      </c>
      <c r="BY24" s="21">
        <v>0</v>
      </c>
      <c r="BZ24" s="14">
        <f t="shared" si="14"/>
        <v>0</v>
      </c>
      <c r="CA24" s="21">
        <v>0</v>
      </c>
      <c r="CB24" s="21">
        <v>0</v>
      </c>
      <c r="CC24" s="21">
        <v>0</v>
      </c>
      <c r="CD24" s="21">
        <v>0</v>
      </c>
      <c r="CE24" s="14">
        <f t="shared" si="15"/>
        <v>0</v>
      </c>
      <c r="CF24" s="21">
        <v>0</v>
      </c>
      <c r="CG24" s="21">
        <v>0</v>
      </c>
      <c r="CH24" s="21">
        <v>0</v>
      </c>
      <c r="CI24" s="21">
        <v>0</v>
      </c>
      <c r="CJ24" s="14">
        <f t="shared" si="16"/>
        <v>0</v>
      </c>
      <c r="CK24" s="21">
        <v>0</v>
      </c>
      <c r="CL24" s="21">
        <v>0</v>
      </c>
      <c r="CM24" s="21">
        <v>0</v>
      </c>
      <c r="CN24" s="21">
        <v>0</v>
      </c>
      <c r="CO24" s="14">
        <f t="shared" si="17"/>
        <v>0</v>
      </c>
      <c r="CP24" s="21">
        <v>0</v>
      </c>
      <c r="CQ24" s="21">
        <v>0</v>
      </c>
      <c r="CR24" s="21">
        <v>0</v>
      </c>
      <c r="CS24" s="21">
        <v>0</v>
      </c>
      <c r="CT24" s="14">
        <f t="shared" si="18"/>
        <v>0</v>
      </c>
      <c r="CU24" s="21">
        <v>0</v>
      </c>
      <c r="CV24" s="21">
        <v>0</v>
      </c>
      <c r="CW24" s="21">
        <v>0</v>
      </c>
      <c r="CX24" s="21">
        <v>0</v>
      </c>
      <c r="CY24" s="14">
        <f t="shared" si="19"/>
        <v>0</v>
      </c>
      <c r="CZ24" s="183"/>
      <c r="DA24" s="184"/>
      <c r="DB24" s="184"/>
      <c r="DC24" s="184"/>
      <c r="DD24" s="181"/>
      <c r="DE24" s="184"/>
      <c r="DF24" s="184"/>
      <c r="DG24" s="184"/>
      <c r="DH24" s="184"/>
      <c r="DI24" s="181"/>
      <c r="DJ24" s="233"/>
      <c r="DK24" s="184"/>
      <c r="DL24" s="184"/>
      <c r="DM24" s="184"/>
      <c r="DN24" s="181"/>
      <c r="DO24" s="184"/>
      <c r="DP24" s="184"/>
      <c r="DQ24" s="184"/>
      <c r="DR24" s="184"/>
      <c r="DS24" s="181"/>
      <c r="DT24" s="184"/>
      <c r="DU24" s="184"/>
      <c r="DV24" s="184"/>
      <c r="DW24" s="184"/>
      <c r="DX24" s="181"/>
      <c r="DY24" s="24"/>
      <c r="DZ24" s="25">
        <f>SUM(H24,M24,R24,W24,AB24,AG24,AL24,AQ24,AV24,BA24,BF24,BK24,BP24,BT24,BY24,CE24,CJ24,CO24,CT24,CY24)</f>
        <v>30100</v>
      </c>
      <c r="EA24" s="195"/>
      <c r="EB24" s="182"/>
      <c r="EC24" s="18"/>
      <c r="ED24" s="175"/>
      <c r="EE24" s="19"/>
      <c r="EF24" s="151"/>
      <c r="EG24" s="155">
        <v>0</v>
      </c>
    </row>
    <row r="25" spans="1:137">
      <c r="A25" s="259"/>
      <c r="B25" s="261"/>
      <c r="C25" s="142" t="s">
        <v>58</v>
      </c>
      <c r="D25" s="20">
        <v>4900</v>
      </c>
      <c r="E25" s="21">
        <v>0</v>
      </c>
      <c r="F25" s="21">
        <v>0</v>
      </c>
      <c r="G25" s="21">
        <v>0</v>
      </c>
      <c r="H25" s="14">
        <f t="shared" si="0"/>
        <v>4900</v>
      </c>
      <c r="I25" s="21">
        <v>0</v>
      </c>
      <c r="J25" s="21">
        <v>0</v>
      </c>
      <c r="K25" s="21">
        <v>0</v>
      </c>
      <c r="L25" s="21">
        <v>0</v>
      </c>
      <c r="M25" s="14">
        <f t="shared" si="1"/>
        <v>0</v>
      </c>
      <c r="N25" s="21">
        <v>0</v>
      </c>
      <c r="O25" s="21">
        <v>0</v>
      </c>
      <c r="P25" s="21">
        <v>0</v>
      </c>
      <c r="Q25" s="21">
        <v>0</v>
      </c>
      <c r="R25" s="14">
        <f t="shared" si="2"/>
        <v>0</v>
      </c>
      <c r="S25" s="21">
        <v>0</v>
      </c>
      <c r="T25" s="21">
        <v>0</v>
      </c>
      <c r="U25" s="21">
        <v>0</v>
      </c>
      <c r="V25" s="21">
        <v>0</v>
      </c>
      <c r="W25" s="14">
        <f t="shared" si="3"/>
        <v>0</v>
      </c>
      <c r="X25" s="21">
        <v>0</v>
      </c>
      <c r="Y25" s="21">
        <v>0</v>
      </c>
      <c r="Z25" s="21">
        <v>0</v>
      </c>
      <c r="AA25" s="21">
        <v>0</v>
      </c>
      <c r="AB25" s="14">
        <f t="shared" si="4"/>
        <v>0</v>
      </c>
      <c r="AC25" s="21">
        <v>200</v>
      </c>
      <c r="AD25" s="21">
        <v>0</v>
      </c>
      <c r="AE25" s="21">
        <v>0</v>
      </c>
      <c r="AF25" s="21">
        <v>0</v>
      </c>
      <c r="AG25" s="14">
        <f t="shared" si="5"/>
        <v>200</v>
      </c>
      <c r="AH25" s="21">
        <v>900</v>
      </c>
      <c r="AI25" s="21">
        <v>0</v>
      </c>
      <c r="AJ25" s="21">
        <v>0</v>
      </c>
      <c r="AK25" s="21">
        <v>0</v>
      </c>
      <c r="AL25" s="14">
        <f t="shared" si="6"/>
        <v>900</v>
      </c>
      <c r="AM25" s="21">
        <v>900</v>
      </c>
      <c r="AN25" s="21">
        <v>0</v>
      </c>
      <c r="AO25" s="21">
        <v>0</v>
      </c>
      <c r="AP25" s="21">
        <v>0</v>
      </c>
      <c r="AQ25" s="14">
        <f t="shared" si="7"/>
        <v>900</v>
      </c>
      <c r="AR25" s="21">
        <v>0</v>
      </c>
      <c r="AS25" s="21">
        <v>0</v>
      </c>
      <c r="AT25" s="21">
        <v>0</v>
      </c>
      <c r="AU25" s="21">
        <v>0</v>
      </c>
      <c r="AV25" s="14">
        <f t="shared" si="8"/>
        <v>0</v>
      </c>
      <c r="AW25" s="21">
        <v>0</v>
      </c>
      <c r="AX25" s="21">
        <v>0</v>
      </c>
      <c r="AY25" s="21">
        <v>0</v>
      </c>
      <c r="AZ25" s="21">
        <v>0</v>
      </c>
      <c r="BA25" s="225">
        <f t="shared" si="9"/>
        <v>0</v>
      </c>
      <c r="BB25" s="134">
        <v>0</v>
      </c>
      <c r="BC25" s="21">
        <v>0</v>
      </c>
      <c r="BD25" s="21">
        <v>0</v>
      </c>
      <c r="BE25" s="21">
        <v>0</v>
      </c>
      <c r="BF25" s="14">
        <f t="shared" si="10"/>
        <v>0</v>
      </c>
      <c r="BG25" s="21">
        <v>0</v>
      </c>
      <c r="BH25" s="21">
        <v>0</v>
      </c>
      <c r="BI25" s="21">
        <v>0</v>
      </c>
      <c r="BJ25" s="21">
        <v>0</v>
      </c>
      <c r="BK25" s="14">
        <f t="shared" si="11"/>
        <v>0</v>
      </c>
      <c r="BL25" s="21">
        <v>0</v>
      </c>
      <c r="BM25" s="21">
        <v>0</v>
      </c>
      <c r="BN25" s="21">
        <v>0</v>
      </c>
      <c r="BO25" s="21">
        <v>0</v>
      </c>
      <c r="BP25" s="14">
        <f t="shared" si="12"/>
        <v>0</v>
      </c>
      <c r="BQ25" s="21">
        <v>0</v>
      </c>
      <c r="BR25" s="21">
        <v>0</v>
      </c>
      <c r="BS25" s="21">
        <v>0</v>
      </c>
      <c r="BT25" s="21">
        <v>0</v>
      </c>
      <c r="BU25" s="14">
        <f t="shared" si="13"/>
        <v>0</v>
      </c>
      <c r="BV25" s="21">
        <v>0</v>
      </c>
      <c r="BW25" s="21">
        <v>0</v>
      </c>
      <c r="BX25" s="21">
        <v>0</v>
      </c>
      <c r="BY25" s="21">
        <v>0</v>
      </c>
      <c r="BZ25" s="14">
        <f t="shared" si="14"/>
        <v>0</v>
      </c>
      <c r="CA25" s="21">
        <v>0</v>
      </c>
      <c r="CB25" s="21">
        <v>0</v>
      </c>
      <c r="CC25" s="21">
        <v>0</v>
      </c>
      <c r="CD25" s="21">
        <v>0</v>
      </c>
      <c r="CE25" s="14">
        <f t="shared" si="15"/>
        <v>0</v>
      </c>
      <c r="CF25" s="21">
        <v>0</v>
      </c>
      <c r="CG25" s="21">
        <v>0</v>
      </c>
      <c r="CH25" s="21">
        <v>0</v>
      </c>
      <c r="CI25" s="21">
        <v>0</v>
      </c>
      <c r="CJ25" s="14">
        <f t="shared" si="16"/>
        <v>0</v>
      </c>
      <c r="CK25" s="21">
        <v>0</v>
      </c>
      <c r="CL25" s="21">
        <v>0</v>
      </c>
      <c r="CM25" s="21">
        <v>0</v>
      </c>
      <c r="CN25" s="21">
        <v>0</v>
      </c>
      <c r="CO25" s="14">
        <f t="shared" si="17"/>
        <v>0</v>
      </c>
      <c r="CP25" s="21">
        <v>0</v>
      </c>
      <c r="CQ25" s="21">
        <v>0</v>
      </c>
      <c r="CR25" s="21">
        <v>0</v>
      </c>
      <c r="CS25" s="21">
        <v>0</v>
      </c>
      <c r="CT25" s="14">
        <f t="shared" si="18"/>
        <v>0</v>
      </c>
      <c r="CU25" s="21">
        <v>0</v>
      </c>
      <c r="CV25" s="21">
        <v>0</v>
      </c>
      <c r="CW25" s="21">
        <v>0</v>
      </c>
      <c r="CX25" s="21">
        <v>0</v>
      </c>
      <c r="CY25" s="14">
        <f t="shared" si="19"/>
        <v>0</v>
      </c>
      <c r="CZ25" s="185">
        <v>1000</v>
      </c>
      <c r="DA25" s="186">
        <v>0</v>
      </c>
      <c r="DB25" s="186">
        <v>0</v>
      </c>
      <c r="DC25" s="186">
        <v>0</v>
      </c>
      <c r="DD25" s="206">
        <f>SUM(CZ25:DC25)</f>
        <v>1000</v>
      </c>
      <c r="DE25" s="186">
        <v>500</v>
      </c>
      <c r="DF25" s="186">
        <v>0</v>
      </c>
      <c r="DG25" s="186">
        <v>0</v>
      </c>
      <c r="DH25" s="186">
        <v>0</v>
      </c>
      <c r="DI25" s="206">
        <f>SUM(DE25:DH25)</f>
        <v>500</v>
      </c>
      <c r="DJ25" s="234">
        <v>0</v>
      </c>
      <c r="DK25" s="186">
        <v>0</v>
      </c>
      <c r="DL25" s="186">
        <v>0</v>
      </c>
      <c r="DM25" s="186">
        <v>0</v>
      </c>
      <c r="DN25" s="206">
        <f>SUM(DJ25:DM25)</f>
        <v>0</v>
      </c>
      <c r="DO25" s="186">
        <v>0</v>
      </c>
      <c r="DP25" s="186">
        <v>0</v>
      </c>
      <c r="DQ25" s="186">
        <v>0</v>
      </c>
      <c r="DR25" s="186">
        <v>0</v>
      </c>
      <c r="DS25" s="206">
        <f>SUM(DO25:DR25)</f>
        <v>0</v>
      </c>
      <c r="DT25" s="186">
        <v>0</v>
      </c>
      <c r="DU25" s="186"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>SUM(H25,M25,R25,W25,AB25,AG25,AL25,AQ25,AV25,BA25,BF25,BK25,BP25,BT25,BY25,CE25,CJ25,CO25,CT25,CY25)</f>
        <v>6900</v>
      </c>
      <c r="EA25" s="170" t="s">
        <v>67</v>
      </c>
      <c r="EB25" s="194">
        <f>SUM(DD25,DI25,DN25,DS25,DX25)</f>
        <v>1500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91</v>
      </c>
      <c r="D26" s="20">
        <v>0</v>
      </c>
      <c r="E26" s="21">
        <v>0</v>
      </c>
      <c r="F26" s="21">
        <v>0</v>
      </c>
      <c r="G26" s="21">
        <v>0</v>
      </c>
      <c r="H26" s="14">
        <f t="shared" si="0"/>
        <v>0</v>
      </c>
      <c r="I26" s="21">
        <v>0</v>
      </c>
      <c r="J26" s="21">
        <v>0</v>
      </c>
      <c r="K26" s="21">
        <v>0</v>
      </c>
      <c r="L26" s="21">
        <v>0</v>
      </c>
      <c r="M26" s="14">
        <f t="shared" si="1"/>
        <v>0</v>
      </c>
      <c r="N26" s="21">
        <v>0</v>
      </c>
      <c r="O26" s="21">
        <v>0</v>
      </c>
      <c r="P26" s="21">
        <v>0</v>
      </c>
      <c r="Q26" s="21">
        <v>0</v>
      </c>
      <c r="R26" s="14">
        <f t="shared" si="2"/>
        <v>0</v>
      </c>
      <c r="S26" s="21">
        <v>0</v>
      </c>
      <c r="T26" s="21">
        <v>0</v>
      </c>
      <c r="U26" s="21">
        <v>0</v>
      </c>
      <c r="V26" s="21">
        <v>0</v>
      </c>
      <c r="W26" s="14">
        <f t="shared" si="3"/>
        <v>0</v>
      </c>
      <c r="X26" s="21">
        <v>0</v>
      </c>
      <c r="Y26" s="21">
        <v>0</v>
      </c>
      <c r="Z26" s="21">
        <v>0</v>
      </c>
      <c r="AA26" s="21">
        <v>0</v>
      </c>
      <c r="AB26" s="14">
        <f t="shared" si="4"/>
        <v>0</v>
      </c>
      <c r="AC26" s="21">
        <v>0</v>
      </c>
      <c r="AD26" s="21">
        <v>0</v>
      </c>
      <c r="AE26" s="21">
        <v>0</v>
      </c>
      <c r="AF26" s="21">
        <v>0</v>
      </c>
      <c r="AG26" s="14">
        <f t="shared" si="5"/>
        <v>0</v>
      </c>
      <c r="AH26" s="21">
        <v>0</v>
      </c>
      <c r="AI26" s="21">
        <v>0</v>
      </c>
      <c r="AJ26" s="21">
        <v>0</v>
      </c>
      <c r="AK26" s="21">
        <v>0</v>
      </c>
      <c r="AL26" s="14">
        <f t="shared" si="6"/>
        <v>0</v>
      </c>
      <c r="AM26" s="21">
        <v>0</v>
      </c>
      <c r="AN26" s="21">
        <v>0</v>
      </c>
      <c r="AO26" s="21">
        <v>0</v>
      </c>
      <c r="AP26" s="21">
        <v>0</v>
      </c>
      <c r="AQ26" s="14">
        <f t="shared" si="7"/>
        <v>0</v>
      </c>
      <c r="AR26" s="21">
        <v>0</v>
      </c>
      <c r="AS26" s="21">
        <v>0</v>
      </c>
      <c r="AT26" s="21">
        <v>0</v>
      </c>
      <c r="AU26" s="21">
        <v>0</v>
      </c>
      <c r="AV26" s="14">
        <f t="shared" si="8"/>
        <v>0</v>
      </c>
      <c r="AW26" s="21">
        <v>0</v>
      </c>
      <c r="AX26" s="21">
        <v>0</v>
      </c>
      <c r="AY26" s="21">
        <v>0</v>
      </c>
      <c r="AZ26" s="21">
        <v>0</v>
      </c>
      <c r="BA26" s="225">
        <f t="shared" si="9"/>
        <v>0</v>
      </c>
      <c r="BB26" s="134">
        <v>0</v>
      </c>
      <c r="BC26" s="21">
        <v>0</v>
      </c>
      <c r="BD26" s="21">
        <v>0</v>
      </c>
      <c r="BE26" s="21">
        <v>0</v>
      </c>
      <c r="BF26" s="14">
        <f t="shared" si="10"/>
        <v>0</v>
      </c>
      <c r="BG26" s="21">
        <v>0</v>
      </c>
      <c r="BH26" s="21">
        <v>0</v>
      </c>
      <c r="BI26" s="21">
        <v>0</v>
      </c>
      <c r="BJ26" s="21">
        <v>0</v>
      </c>
      <c r="BK26" s="14">
        <f t="shared" si="11"/>
        <v>0</v>
      </c>
      <c r="BL26" s="21">
        <v>0</v>
      </c>
      <c r="BM26" s="21">
        <v>0</v>
      </c>
      <c r="BN26" s="21">
        <v>0</v>
      </c>
      <c r="BO26" s="21">
        <v>0</v>
      </c>
      <c r="BP26" s="14">
        <f t="shared" si="12"/>
        <v>0</v>
      </c>
      <c r="BQ26" s="21">
        <v>0</v>
      </c>
      <c r="BR26" s="21">
        <v>0</v>
      </c>
      <c r="BS26" s="21">
        <v>0</v>
      </c>
      <c r="BT26" s="21">
        <v>0</v>
      </c>
      <c r="BU26" s="14">
        <f t="shared" si="13"/>
        <v>0</v>
      </c>
      <c r="BV26" s="21">
        <v>0</v>
      </c>
      <c r="BW26" s="21">
        <v>0</v>
      </c>
      <c r="BX26" s="21">
        <v>0</v>
      </c>
      <c r="BY26" s="21">
        <v>0</v>
      </c>
      <c r="BZ26" s="14">
        <f t="shared" si="14"/>
        <v>0</v>
      </c>
      <c r="CA26" s="21">
        <v>0</v>
      </c>
      <c r="CB26" s="21">
        <v>0</v>
      </c>
      <c r="CC26" s="21">
        <v>0</v>
      </c>
      <c r="CD26" s="21">
        <v>0</v>
      </c>
      <c r="CE26" s="14">
        <f t="shared" si="15"/>
        <v>0</v>
      </c>
      <c r="CF26" s="21">
        <v>0</v>
      </c>
      <c r="CG26" s="21">
        <v>0</v>
      </c>
      <c r="CH26" s="21">
        <v>0</v>
      </c>
      <c r="CI26" s="21">
        <v>0</v>
      </c>
      <c r="CJ26" s="14">
        <f t="shared" si="16"/>
        <v>0</v>
      </c>
      <c r="CK26" s="21">
        <v>0</v>
      </c>
      <c r="CL26" s="21">
        <v>0</v>
      </c>
      <c r="CM26" s="21">
        <v>0</v>
      </c>
      <c r="CN26" s="21">
        <v>0</v>
      </c>
      <c r="CO26" s="14">
        <f t="shared" si="17"/>
        <v>0</v>
      </c>
      <c r="CP26" s="21">
        <v>0</v>
      </c>
      <c r="CQ26" s="21">
        <v>0</v>
      </c>
      <c r="CR26" s="21">
        <v>0</v>
      </c>
      <c r="CS26" s="21">
        <v>0</v>
      </c>
      <c r="CT26" s="14">
        <f t="shared" si="18"/>
        <v>0</v>
      </c>
      <c r="CU26" s="21">
        <v>0</v>
      </c>
      <c r="CV26" s="21">
        <v>0</v>
      </c>
      <c r="CW26" s="21">
        <v>0</v>
      </c>
      <c r="CX26" s="21">
        <v>0</v>
      </c>
      <c r="CY26" s="14">
        <f t="shared" si="19"/>
        <v>0</v>
      </c>
      <c r="CZ26" s="185">
        <v>0</v>
      </c>
      <c r="DA26" s="186">
        <v>0</v>
      </c>
      <c r="DB26" s="186">
        <v>0</v>
      </c>
      <c r="DC26" s="186">
        <v>0</v>
      </c>
      <c r="DD26" s="206">
        <f>SUM(CZ26:DC26)</f>
        <v>0</v>
      </c>
      <c r="DE26" s="186">
        <v>0</v>
      </c>
      <c r="DF26" s="186">
        <v>0</v>
      </c>
      <c r="DG26" s="186">
        <v>0</v>
      </c>
      <c r="DH26" s="186">
        <v>0</v>
      </c>
      <c r="DI26" s="206">
        <f>SUM(DE26:DH26)</f>
        <v>0</v>
      </c>
      <c r="DJ26" s="234">
        <v>0</v>
      </c>
      <c r="DK26" s="186">
        <v>0</v>
      </c>
      <c r="DL26" s="186">
        <v>0</v>
      </c>
      <c r="DM26" s="186">
        <v>0</v>
      </c>
      <c r="DN26" s="206">
        <f>SUM(DJ26:DM26)</f>
        <v>0</v>
      </c>
      <c r="DO26" s="186">
        <v>0</v>
      </c>
      <c r="DP26" s="186">
        <v>0</v>
      </c>
      <c r="DQ26" s="186">
        <v>0</v>
      </c>
      <c r="DR26" s="186">
        <v>0</v>
      </c>
      <c r="DS26" s="206">
        <f>SUM(DO26:DR26)</f>
        <v>0</v>
      </c>
      <c r="DT26" s="186">
        <v>0</v>
      </c>
      <c r="DU26" s="186"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67</v>
      </c>
      <c r="EB26" s="26">
        <f>SUM(DD26,DI26,DN26,DS26,DX26)</f>
        <v>0</v>
      </c>
      <c r="EC26" s="221">
        <f>SUM(H24,M24,R24,W24,AB24,AG24,AL24,AQ24,AV24,BA24,BF24,BK24,BP24,BU24,BZ24,CE24,CJ24,CO24,CT24,CY24)</f>
        <v>30100</v>
      </c>
      <c r="ED26" s="14">
        <f>SUM(H25,M25,R25,W25,AB25,AG25,AL25,AQ25,AV25,BA25,BF25,BK25,BP25,BU25,BZ25,CE25,CJ25,CO25,CT25,CY25)</f>
        <v>6900</v>
      </c>
      <c r="EE26" s="14">
        <f>SUM(H26,M26,R26,W26,AB26,AG26,AL26,AQ26,AV26,BA26,BF26,BK26,BP26,BU26,BZ26,CE26,CJ26,CO26,CT26,CY26)</f>
        <v>0</v>
      </c>
      <c r="EF26" s="151"/>
      <c r="EG26" s="156">
        <f>SUM(EG23:EG24)</f>
        <v>0</v>
      </c>
    </row>
    <row r="27" spans="1:137">
      <c r="A27" s="277">
        <v>42861</v>
      </c>
      <c r="B27" s="280">
        <f>WEEKDAY(A27)</f>
        <v>7</v>
      </c>
      <c r="C27" s="125" t="s">
        <v>23</v>
      </c>
      <c r="D27" s="27">
        <v>6</v>
      </c>
      <c r="E27" s="28">
        <v>0</v>
      </c>
      <c r="F27" s="28">
        <v>0</v>
      </c>
      <c r="G27" s="28">
        <v>0</v>
      </c>
      <c r="H27" s="207">
        <f t="shared" si="0"/>
        <v>6</v>
      </c>
      <c r="I27" s="28">
        <v>0</v>
      </c>
      <c r="J27" s="28">
        <v>0</v>
      </c>
      <c r="K27" s="28">
        <v>0</v>
      </c>
      <c r="L27" s="28">
        <v>0</v>
      </c>
      <c r="M27" s="207">
        <f t="shared" si="1"/>
        <v>0</v>
      </c>
      <c r="N27" s="28">
        <v>1</v>
      </c>
      <c r="O27" s="28">
        <v>0</v>
      </c>
      <c r="P27" s="28">
        <v>0</v>
      </c>
      <c r="Q27" s="28">
        <v>0</v>
      </c>
      <c r="R27" s="207">
        <f t="shared" si="2"/>
        <v>1</v>
      </c>
      <c r="S27" s="28">
        <v>4</v>
      </c>
      <c r="T27" s="28">
        <v>0</v>
      </c>
      <c r="U27" s="28">
        <v>0</v>
      </c>
      <c r="V27" s="28">
        <v>0</v>
      </c>
      <c r="W27" s="207">
        <f t="shared" si="3"/>
        <v>4</v>
      </c>
      <c r="X27" s="28">
        <v>7</v>
      </c>
      <c r="Y27" s="28">
        <v>0</v>
      </c>
      <c r="Z27" s="28">
        <v>0</v>
      </c>
      <c r="AA27" s="28">
        <v>0</v>
      </c>
      <c r="AB27" s="207">
        <f t="shared" si="4"/>
        <v>7</v>
      </c>
      <c r="AC27" s="28">
        <v>1</v>
      </c>
      <c r="AD27" s="28">
        <v>0</v>
      </c>
      <c r="AE27" s="28">
        <v>0</v>
      </c>
      <c r="AF27" s="28">
        <v>0</v>
      </c>
      <c r="AG27" s="207">
        <f t="shared" si="5"/>
        <v>1</v>
      </c>
      <c r="AH27" s="28">
        <v>4</v>
      </c>
      <c r="AI27" s="28">
        <v>0</v>
      </c>
      <c r="AJ27" s="28">
        <v>0</v>
      </c>
      <c r="AK27" s="28">
        <v>0</v>
      </c>
      <c r="AL27" s="207">
        <f t="shared" si="6"/>
        <v>4</v>
      </c>
      <c r="AM27" s="28">
        <v>6</v>
      </c>
      <c r="AN27" s="28">
        <v>0</v>
      </c>
      <c r="AO27" s="28">
        <v>0</v>
      </c>
      <c r="AP27" s="28">
        <v>0</v>
      </c>
      <c r="AQ27" s="207">
        <f t="shared" si="7"/>
        <v>6</v>
      </c>
      <c r="AR27" s="28">
        <v>0</v>
      </c>
      <c r="AS27" s="28">
        <v>0</v>
      </c>
      <c r="AT27" s="28">
        <v>0</v>
      </c>
      <c r="AU27" s="28">
        <v>0</v>
      </c>
      <c r="AV27" s="207">
        <f t="shared" si="8"/>
        <v>0</v>
      </c>
      <c r="AW27" s="28">
        <v>0</v>
      </c>
      <c r="AX27" s="28">
        <v>0</v>
      </c>
      <c r="AY27" s="28">
        <v>0</v>
      </c>
      <c r="AZ27" s="28">
        <v>0</v>
      </c>
      <c r="BA27" s="226">
        <f t="shared" si="9"/>
        <v>0</v>
      </c>
      <c r="BB27" s="116">
        <v>0</v>
      </c>
      <c r="BC27" s="28">
        <v>0</v>
      </c>
      <c r="BD27" s="28">
        <v>0</v>
      </c>
      <c r="BE27" s="28">
        <v>0</v>
      </c>
      <c r="BF27" s="207">
        <f t="shared" si="10"/>
        <v>0</v>
      </c>
      <c r="BG27" s="28">
        <v>0</v>
      </c>
      <c r="BH27" s="28">
        <v>0</v>
      </c>
      <c r="BI27" s="28">
        <v>0</v>
      </c>
      <c r="BJ27" s="28">
        <v>0</v>
      </c>
      <c r="BK27" s="207">
        <f t="shared" si="11"/>
        <v>0</v>
      </c>
      <c r="BL27" s="28">
        <v>0</v>
      </c>
      <c r="BM27" s="28">
        <v>0</v>
      </c>
      <c r="BN27" s="28">
        <v>0</v>
      </c>
      <c r="BO27" s="28">
        <v>0</v>
      </c>
      <c r="BP27" s="207">
        <f t="shared" si="12"/>
        <v>0</v>
      </c>
      <c r="BQ27" s="28">
        <v>0</v>
      </c>
      <c r="BR27" s="28">
        <v>0</v>
      </c>
      <c r="BS27" s="28">
        <v>0</v>
      </c>
      <c r="BT27" s="28">
        <v>0</v>
      </c>
      <c r="BU27" s="207">
        <f t="shared" si="13"/>
        <v>0</v>
      </c>
      <c r="BV27" s="28">
        <v>0</v>
      </c>
      <c r="BW27" s="28">
        <v>0</v>
      </c>
      <c r="BX27" s="28">
        <v>0</v>
      </c>
      <c r="BY27" s="28">
        <v>0</v>
      </c>
      <c r="BZ27" s="207">
        <f t="shared" si="14"/>
        <v>0</v>
      </c>
      <c r="CA27" s="28">
        <v>0</v>
      </c>
      <c r="CB27" s="28">
        <v>0</v>
      </c>
      <c r="CC27" s="28">
        <v>0</v>
      </c>
      <c r="CD27" s="28">
        <v>0</v>
      </c>
      <c r="CE27" s="207">
        <f t="shared" si="15"/>
        <v>0</v>
      </c>
      <c r="CF27" s="28">
        <v>0</v>
      </c>
      <c r="CG27" s="28">
        <v>0</v>
      </c>
      <c r="CH27" s="28">
        <v>0</v>
      </c>
      <c r="CI27" s="28">
        <v>0</v>
      </c>
      <c r="CJ27" s="207">
        <f t="shared" si="16"/>
        <v>0</v>
      </c>
      <c r="CK27" s="28">
        <v>0</v>
      </c>
      <c r="CL27" s="28">
        <v>0</v>
      </c>
      <c r="CM27" s="28">
        <v>0</v>
      </c>
      <c r="CN27" s="28">
        <v>0</v>
      </c>
      <c r="CO27" s="207">
        <f t="shared" si="17"/>
        <v>0</v>
      </c>
      <c r="CP27" s="28">
        <v>0</v>
      </c>
      <c r="CQ27" s="28">
        <v>0</v>
      </c>
      <c r="CR27" s="28">
        <v>0</v>
      </c>
      <c r="CS27" s="28">
        <v>0</v>
      </c>
      <c r="CT27" s="207">
        <f t="shared" si="18"/>
        <v>0</v>
      </c>
      <c r="CU27" s="28">
        <v>0</v>
      </c>
      <c r="CV27" s="28">
        <v>0</v>
      </c>
      <c r="CW27" s="28">
        <v>0</v>
      </c>
      <c r="CX27" s="28">
        <v>0</v>
      </c>
      <c r="CY27" s="207">
        <f t="shared" si="19"/>
        <v>0</v>
      </c>
      <c r="CZ27" s="27">
        <v>9</v>
      </c>
      <c r="DA27" s="28">
        <v>0</v>
      </c>
      <c r="DB27" s="28">
        <v>0</v>
      </c>
      <c r="DC27" s="28">
        <v>0</v>
      </c>
      <c r="DD27" s="207">
        <f>SUM(CZ27:DC27)</f>
        <v>9</v>
      </c>
      <c r="DE27" s="28">
        <v>4</v>
      </c>
      <c r="DF27" s="28">
        <v>0</v>
      </c>
      <c r="DG27" s="28">
        <v>0</v>
      </c>
      <c r="DH27" s="28">
        <v>0</v>
      </c>
      <c r="DI27" s="207">
        <f>SUM(DE27:DH27)</f>
        <v>4</v>
      </c>
      <c r="DJ27" s="116">
        <v>0</v>
      </c>
      <c r="DK27" s="28">
        <v>0</v>
      </c>
      <c r="DL27" s="28">
        <v>0</v>
      </c>
      <c r="DM27" s="28">
        <v>0</v>
      </c>
      <c r="DN27" s="207">
        <f>SUM(DJ27:DM27)</f>
        <v>0</v>
      </c>
      <c r="DO27" s="28">
        <v>0</v>
      </c>
      <c r="DP27" s="28">
        <v>0</v>
      </c>
      <c r="DQ27" s="28">
        <v>0</v>
      </c>
      <c r="DR27" s="28">
        <v>0</v>
      </c>
      <c r="DS27" s="207">
        <f>SUM(DO27:DR27)</f>
        <v>0</v>
      </c>
      <c r="DT27" s="28">
        <v>0</v>
      </c>
      <c r="DU27" s="28"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29</v>
      </c>
      <c r="EA27" s="172"/>
      <c r="EB27" s="31">
        <f>SUM(DD27,DI27,DN27,DS27,DX27)</f>
        <v>13</v>
      </c>
      <c r="EC27" s="32"/>
      <c r="ED27" s="176"/>
      <c r="EE27" s="33"/>
      <c r="EF27" s="151"/>
      <c r="EG27" s="157">
        <v>0</v>
      </c>
    </row>
    <row r="28" spans="1:137">
      <c r="A28" s="278"/>
      <c r="B28" s="281"/>
      <c r="C28" s="145" t="s">
        <v>61</v>
      </c>
      <c r="D28" s="27">
        <v>8000</v>
      </c>
      <c r="E28" s="28">
        <v>0</v>
      </c>
      <c r="F28" s="28">
        <v>0</v>
      </c>
      <c r="G28" s="28">
        <v>0</v>
      </c>
      <c r="H28" s="207">
        <f t="shared" si="0"/>
        <v>8000</v>
      </c>
      <c r="I28" s="28">
        <v>0</v>
      </c>
      <c r="J28" s="28">
        <v>0</v>
      </c>
      <c r="K28" s="28">
        <v>0</v>
      </c>
      <c r="L28" s="28">
        <v>0</v>
      </c>
      <c r="M28" s="207">
        <f t="shared" si="1"/>
        <v>0</v>
      </c>
      <c r="N28" s="28">
        <v>1300</v>
      </c>
      <c r="O28" s="28">
        <v>0</v>
      </c>
      <c r="P28" s="28">
        <v>0</v>
      </c>
      <c r="Q28" s="28">
        <v>0</v>
      </c>
      <c r="R28" s="207">
        <f t="shared" si="2"/>
        <v>1300</v>
      </c>
      <c r="S28" s="28">
        <v>4400</v>
      </c>
      <c r="T28" s="28">
        <v>0</v>
      </c>
      <c r="U28" s="28">
        <v>0</v>
      </c>
      <c r="V28" s="28">
        <v>0</v>
      </c>
      <c r="W28" s="207">
        <f t="shared" si="3"/>
        <v>4400</v>
      </c>
      <c r="X28" s="28">
        <v>4700</v>
      </c>
      <c r="Y28" s="28">
        <v>0</v>
      </c>
      <c r="Z28" s="28">
        <v>0</v>
      </c>
      <c r="AA28" s="28">
        <v>0</v>
      </c>
      <c r="AB28" s="207">
        <f t="shared" si="4"/>
        <v>4700</v>
      </c>
      <c r="AC28" s="28">
        <v>1200</v>
      </c>
      <c r="AD28" s="28">
        <v>0</v>
      </c>
      <c r="AE28" s="28">
        <v>0</v>
      </c>
      <c r="AF28" s="28">
        <v>0</v>
      </c>
      <c r="AG28" s="207">
        <f t="shared" si="5"/>
        <v>1200</v>
      </c>
      <c r="AH28" s="28">
        <v>2400</v>
      </c>
      <c r="AI28" s="28">
        <v>0</v>
      </c>
      <c r="AJ28" s="28">
        <v>0</v>
      </c>
      <c r="AK28" s="28">
        <v>0</v>
      </c>
      <c r="AL28" s="207">
        <f t="shared" si="6"/>
        <v>2400</v>
      </c>
      <c r="AM28" s="28">
        <v>2500</v>
      </c>
      <c r="AN28" s="28">
        <v>0</v>
      </c>
      <c r="AO28" s="28">
        <v>0</v>
      </c>
      <c r="AP28" s="28">
        <v>0</v>
      </c>
      <c r="AQ28" s="207">
        <f t="shared" si="7"/>
        <v>2500</v>
      </c>
      <c r="AR28" s="28">
        <v>0</v>
      </c>
      <c r="AS28" s="28">
        <v>0</v>
      </c>
      <c r="AT28" s="28">
        <v>0</v>
      </c>
      <c r="AU28" s="28">
        <v>0</v>
      </c>
      <c r="AV28" s="207">
        <f t="shared" si="8"/>
        <v>0</v>
      </c>
      <c r="AW28" s="28">
        <v>0</v>
      </c>
      <c r="AX28" s="28">
        <v>0</v>
      </c>
      <c r="AY28" s="28">
        <v>0</v>
      </c>
      <c r="AZ28" s="28">
        <v>0</v>
      </c>
      <c r="BA28" s="226">
        <f t="shared" si="9"/>
        <v>0</v>
      </c>
      <c r="BB28" s="116">
        <v>0</v>
      </c>
      <c r="BC28" s="28">
        <v>0</v>
      </c>
      <c r="BD28" s="28">
        <v>0</v>
      </c>
      <c r="BE28" s="28">
        <v>0</v>
      </c>
      <c r="BF28" s="207">
        <f t="shared" si="10"/>
        <v>0</v>
      </c>
      <c r="BG28" s="28">
        <v>0</v>
      </c>
      <c r="BH28" s="28">
        <v>0</v>
      </c>
      <c r="BI28" s="28">
        <v>0</v>
      </c>
      <c r="BJ28" s="28">
        <v>0</v>
      </c>
      <c r="BK28" s="207">
        <f t="shared" si="11"/>
        <v>0</v>
      </c>
      <c r="BL28" s="28">
        <v>0</v>
      </c>
      <c r="BM28" s="28">
        <v>0</v>
      </c>
      <c r="BN28" s="28">
        <v>0</v>
      </c>
      <c r="BO28" s="28">
        <v>0</v>
      </c>
      <c r="BP28" s="207">
        <f t="shared" si="12"/>
        <v>0</v>
      </c>
      <c r="BQ28" s="28">
        <v>0</v>
      </c>
      <c r="BR28" s="28">
        <v>0</v>
      </c>
      <c r="BS28" s="28">
        <v>0</v>
      </c>
      <c r="BT28" s="28">
        <v>0</v>
      </c>
      <c r="BU28" s="207">
        <f t="shared" si="13"/>
        <v>0</v>
      </c>
      <c r="BV28" s="28">
        <v>0</v>
      </c>
      <c r="BW28" s="28">
        <v>0</v>
      </c>
      <c r="BX28" s="28">
        <v>0</v>
      </c>
      <c r="BY28" s="28">
        <v>0</v>
      </c>
      <c r="BZ28" s="207">
        <f t="shared" si="14"/>
        <v>0</v>
      </c>
      <c r="CA28" s="28">
        <v>0</v>
      </c>
      <c r="CB28" s="28">
        <v>0</v>
      </c>
      <c r="CC28" s="28">
        <v>0</v>
      </c>
      <c r="CD28" s="28">
        <v>0</v>
      </c>
      <c r="CE28" s="207">
        <f t="shared" si="15"/>
        <v>0</v>
      </c>
      <c r="CF28" s="28">
        <v>0</v>
      </c>
      <c r="CG28" s="28">
        <v>0</v>
      </c>
      <c r="CH28" s="28">
        <v>0</v>
      </c>
      <c r="CI28" s="28">
        <v>0</v>
      </c>
      <c r="CJ28" s="207">
        <f t="shared" si="16"/>
        <v>0</v>
      </c>
      <c r="CK28" s="28">
        <v>0</v>
      </c>
      <c r="CL28" s="28">
        <v>0</v>
      </c>
      <c r="CM28" s="28">
        <v>0</v>
      </c>
      <c r="CN28" s="28">
        <v>0</v>
      </c>
      <c r="CO28" s="207">
        <f t="shared" si="17"/>
        <v>0</v>
      </c>
      <c r="CP28" s="28">
        <v>0</v>
      </c>
      <c r="CQ28" s="28">
        <v>0</v>
      </c>
      <c r="CR28" s="28">
        <v>0</v>
      </c>
      <c r="CS28" s="28">
        <v>0</v>
      </c>
      <c r="CT28" s="207">
        <f t="shared" si="18"/>
        <v>0</v>
      </c>
      <c r="CU28" s="28">
        <v>0</v>
      </c>
      <c r="CV28" s="28">
        <v>0</v>
      </c>
      <c r="CW28" s="28">
        <v>0</v>
      </c>
      <c r="CX28" s="28">
        <v>0</v>
      </c>
      <c r="CY28" s="207">
        <f t="shared" si="19"/>
        <v>0</v>
      </c>
      <c r="CZ28" s="189"/>
      <c r="DA28" s="190"/>
      <c r="DB28" s="190"/>
      <c r="DC28" s="190"/>
      <c r="DD28" s="191"/>
      <c r="DE28" s="190"/>
      <c r="DF28" s="190"/>
      <c r="DG28" s="190"/>
      <c r="DH28" s="190"/>
      <c r="DI28" s="191"/>
      <c r="DJ28" s="235"/>
      <c r="DK28" s="190"/>
      <c r="DL28" s="190"/>
      <c r="DM28" s="190"/>
      <c r="DN28" s="191"/>
      <c r="DO28" s="190"/>
      <c r="DP28" s="190"/>
      <c r="DQ28" s="190"/>
      <c r="DR28" s="190"/>
      <c r="DS28" s="191"/>
      <c r="DT28" s="190"/>
      <c r="DU28" s="190"/>
      <c r="DV28" s="190"/>
      <c r="DW28" s="190"/>
      <c r="DX28" s="191"/>
      <c r="DY28" s="36"/>
      <c r="DZ28" s="30">
        <f t="shared" si="20"/>
        <v>24500</v>
      </c>
      <c r="EA28" s="198"/>
      <c r="EB28" s="199"/>
      <c r="EC28" s="143"/>
      <c r="ED28" s="203"/>
      <c r="EE28" s="144"/>
      <c r="EF28" s="146"/>
      <c r="EG28" s="158">
        <v>0</v>
      </c>
    </row>
    <row r="29" spans="1:137">
      <c r="A29" s="278"/>
      <c r="B29" s="281"/>
      <c r="C29" s="147" t="s">
        <v>58</v>
      </c>
      <c r="D29" s="27">
        <v>1700</v>
      </c>
      <c r="E29" s="28">
        <v>0</v>
      </c>
      <c r="F29" s="28">
        <v>0</v>
      </c>
      <c r="G29" s="28">
        <v>0</v>
      </c>
      <c r="H29" s="207">
        <f t="shared" si="0"/>
        <v>1700</v>
      </c>
      <c r="I29" s="28">
        <v>0</v>
      </c>
      <c r="J29" s="28">
        <v>0</v>
      </c>
      <c r="K29" s="28">
        <v>0</v>
      </c>
      <c r="L29" s="28">
        <v>0</v>
      </c>
      <c r="M29" s="207">
        <f t="shared" si="1"/>
        <v>0</v>
      </c>
      <c r="N29" s="28">
        <v>0</v>
      </c>
      <c r="O29" s="28">
        <v>0</v>
      </c>
      <c r="P29" s="28">
        <v>0</v>
      </c>
      <c r="Q29" s="28">
        <v>0</v>
      </c>
      <c r="R29" s="207">
        <f t="shared" si="2"/>
        <v>0</v>
      </c>
      <c r="S29" s="28">
        <v>0</v>
      </c>
      <c r="T29" s="28">
        <v>0</v>
      </c>
      <c r="U29" s="28">
        <v>0</v>
      </c>
      <c r="V29" s="28">
        <v>0</v>
      </c>
      <c r="W29" s="207">
        <f t="shared" si="3"/>
        <v>0</v>
      </c>
      <c r="X29" s="28">
        <v>1700</v>
      </c>
      <c r="Y29" s="28">
        <v>0</v>
      </c>
      <c r="Z29" s="28">
        <v>0</v>
      </c>
      <c r="AA29" s="28">
        <v>0</v>
      </c>
      <c r="AB29" s="207">
        <f t="shared" si="4"/>
        <v>1700</v>
      </c>
      <c r="AC29" s="28">
        <v>0</v>
      </c>
      <c r="AD29" s="28">
        <v>0</v>
      </c>
      <c r="AE29" s="28">
        <v>0</v>
      </c>
      <c r="AF29" s="28">
        <v>0</v>
      </c>
      <c r="AG29" s="207">
        <f t="shared" si="5"/>
        <v>0</v>
      </c>
      <c r="AH29" s="28">
        <v>0</v>
      </c>
      <c r="AI29" s="28">
        <v>0</v>
      </c>
      <c r="AJ29" s="28">
        <v>0</v>
      </c>
      <c r="AK29" s="28">
        <v>0</v>
      </c>
      <c r="AL29" s="207">
        <f t="shared" si="6"/>
        <v>0</v>
      </c>
      <c r="AM29" s="28">
        <v>0</v>
      </c>
      <c r="AN29" s="28">
        <v>0</v>
      </c>
      <c r="AO29" s="28">
        <v>0</v>
      </c>
      <c r="AP29" s="28">
        <v>0</v>
      </c>
      <c r="AQ29" s="207">
        <f t="shared" si="7"/>
        <v>0</v>
      </c>
      <c r="AR29" s="28">
        <v>0</v>
      </c>
      <c r="AS29" s="28">
        <v>0</v>
      </c>
      <c r="AT29" s="28">
        <v>0</v>
      </c>
      <c r="AU29" s="28">
        <v>0</v>
      </c>
      <c r="AV29" s="207">
        <f t="shared" si="8"/>
        <v>0</v>
      </c>
      <c r="AW29" s="28">
        <v>0</v>
      </c>
      <c r="AX29" s="28">
        <v>0</v>
      </c>
      <c r="AY29" s="28">
        <v>0</v>
      </c>
      <c r="AZ29" s="28">
        <v>0</v>
      </c>
      <c r="BA29" s="226">
        <f t="shared" si="9"/>
        <v>0</v>
      </c>
      <c r="BB29" s="116">
        <v>0</v>
      </c>
      <c r="BC29" s="28">
        <v>0</v>
      </c>
      <c r="BD29" s="28">
        <v>0</v>
      </c>
      <c r="BE29" s="28">
        <v>0</v>
      </c>
      <c r="BF29" s="207">
        <f t="shared" si="10"/>
        <v>0</v>
      </c>
      <c r="BG29" s="28">
        <v>0</v>
      </c>
      <c r="BH29" s="28">
        <v>0</v>
      </c>
      <c r="BI29" s="28">
        <v>0</v>
      </c>
      <c r="BJ29" s="28">
        <v>0</v>
      </c>
      <c r="BK29" s="207">
        <f t="shared" si="11"/>
        <v>0</v>
      </c>
      <c r="BL29" s="28">
        <v>0</v>
      </c>
      <c r="BM29" s="28">
        <v>0</v>
      </c>
      <c r="BN29" s="28">
        <v>0</v>
      </c>
      <c r="BO29" s="28">
        <v>0</v>
      </c>
      <c r="BP29" s="207">
        <f t="shared" si="12"/>
        <v>0</v>
      </c>
      <c r="BQ29" s="28">
        <v>0</v>
      </c>
      <c r="BR29" s="28">
        <v>0</v>
      </c>
      <c r="BS29" s="28">
        <v>0</v>
      </c>
      <c r="BT29" s="28">
        <v>0</v>
      </c>
      <c r="BU29" s="207">
        <f t="shared" si="13"/>
        <v>0</v>
      </c>
      <c r="BV29" s="28">
        <v>0</v>
      </c>
      <c r="BW29" s="28">
        <v>0</v>
      </c>
      <c r="BX29" s="28">
        <v>0</v>
      </c>
      <c r="BY29" s="28">
        <v>0</v>
      </c>
      <c r="BZ29" s="207">
        <f t="shared" si="14"/>
        <v>0</v>
      </c>
      <c r="CA29" s="28">
        <v>0</v>
      </c>
      <c r="CB29" s="28">
        <v>0</v>
      </c>
      <c r="CC29" s="28">
        <v>0</v>
      </c>
      <c r="CD29" s="28">
        <v>0</v>
      </c>
      <c r="CE29" s="207">
        <f t="shared" si="15"/>
        <v>0</v>
      </c>
      <c r="CF29" s="28">
        <v>0</v>
      </c>
      <c r="CG29" s="28">
        <v>0</v>
      </c>
      <c r="CH29" s="28">
        <v>0</v>
      </c>
      <c r="CI29" s="28">
        <v>0</v>
      </c>
      <c r="CJ29" s="207">
        <f t="shared" si="16"/>
        <v>0</v>
      </c>
      <c r="CK29" s="28">
        <v>0</v>
      </c>
      <c r="CL29" s="28">
        <v>0</v>
      </c>
      <c r="CM29" s="28">
        <v>0</v>
      </c>
      <c r="CN29" s="28">
        <v>0</v>
      </c>
      <c r="CO29" s="207">
        <f t="shared" si="17"/>
        <v>0</v>
      </c>
      <c r="CP29" s="28">
        <v>0</v>
      </c>
      <c r="CQ29" s="28">
        <v>0</v>
      </c>
      <c r="CR29" s="28">
        <v>0</v>
      </c>
      <c r="CS29" s="28">
        <v>0</v>
      </c>
      <c r="CT29" s="207">
        <f t="shared" si="18"/>
        <v>0</v>
      </c>
      <c r="CU29" s="28">
        <v>0</v>
      </c>
      <c r="CV29" s="28">
        <v>0</v>
      </c>
      <c r="CW29" s="28">
        <v>0</v>
      </c>
      <c r="CX29" s="28">
        <v>0</v>
      </c>
      <c r="CY29" s="207">
        <f t="shared" si="19"/>
        <v>0</v>
      </c>
      <c r="CZ29" s="187">
        <v>1800</v>
      </c>
      <c r="DA29" s="188">
        <v>0</v>
      </c>
      <c r="DB29" s="188">
        <v>0</v>
      </c>
      <c r="DC29" s="188">
        <v>0</v>
      </c>
      <c r="DD29" s="208">
        <f>SUM(CZ29:DC29)</f>
        <v>1800</v>
      </c>
      <c r="DE29" s="188">
        <v>400</v>
      </c>
      <c r="DF29" s="188">
        <v>0</v>
      </c>
      <c r="DG29" s="188">
        <v>0</v>
      </c>
      <c r="DH29" s="188">
        <v>0</v>
      </c>
      <c r="DI29" s="208">
        <f>SUM(DE29:DH29)</f>
        <v>400</v>
      </c>
      <c r="DJ29" s="236">
        <v>0</v>
      </c>
      <c r="DK29" s="188">
        <v>0</v>
      </c>
      <c r="DL29" s="188">
        <v>0</v>
      </c>
      <c r="DM29" s="188">
        <v>0</v>
      </c>
      <c r="DN29" s="208">
        <f>SUM(DJ29:DM29)</f>
        <v>0</v>
      </c>
      <c r="DO29" s="188">
        <v>0</v>
      </c>
      <c r="DP29" s="188">
        <v>0</v>
      </c>
      <c r="DQ29" s="188">
        <v>0</v>
      </c>
      <c r="DR29" s="188">
        <v>0</v>
      </c>
      <c r="DS29" s="208">
        <f>SUM(DO29:DR29)</f>
        <v>0</v>
      </c>
      <c r="DT29" s="188">
        <v>0</v>
      </c>
      <c r="DU29" s="188"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3400</v>
      </c>
      <c r="EA29" s="196" t="s">
        <v>67</v>
      </c>
      <c r="EB29" s="197">
        <f>SUM(DD29,DI29,DN29,DS29,DX29)</f>
        <v>2200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91</v>
      </c>
      <c r="D30" s="27">
        <v>0</v>
      </c>
      <c r="E30" s="28">
        <v>0</v>
      </c>
      <c r="F30" s="28">
        <v>0</v>
      </c>
      <c r="G30" s="28">
        <v>0</v>
      </c>
      <c r="H30" s="207">
        <f t="shared" si="0"/>
        <v>0</v>
      </c>
      <c r="I30" s="28">
        <v>0</v>
      </c>
      <c r="J30" s="28">
        <v>0</v>
      </c>
      <c r="K30" s="28">
        <v>0</v>
      </c>
      <c r="L30" s="28">
        <v>0</v>
      </c>
      <c r="M30" s="207">
        <f t="shared" si="1"/>
        <v>0</v>
      </c>
      <c r="N30" s="28">
        <v>0</v>
      </c>
      <c r="O30" s="28">
        <v>0</v>
      </c>
      <c r="P30" s="28">
        <v>0</v>
      </c>
      <c r="Q30" s="28">
        <v>0</v>
      </c>
      <c r="R30" s="207">
        <f t="shared" si="2"/>
        <v>0</v>
      </c>
      <c r="S30" s="28">
        <v>0</v>
      </c>
      <c r="T30" s="28">
        <v>0</v>
      </c>
      <c r="U30" s="28">
        <v>0</v>
      </c>
      <c r="V30" s="28">
        <v>0</v>
      </c>
      <c r="W30" s="207">
        <f t="shared" si="3"/>
        <v>0</v>
      </c>
      <c r="X30" s="28">
        <v>0</v>
      </c>
      <c r="Y30" s="28">
        <v>0</v>
      </c>
      <c r="Z30" s="28">
        <v>0</v>
      </c>
      <c r="AA30" s="28">
        <v>0</v>
      </c>
      <c r="AB30" s="207">
        <f t="shared" si="4"/>
        <v>0</v>
      </c>
      <c r="AC30" s="28">
        <v>0</v>
      </c>
      <c r="AD30" s="28">
        <v>0</v>
      </c>
      <c r="AE30" s="28">
        <v>0</v>
      </c>
      <c r="AF30" s="28">
        <v>0</v>
      </c>
      <c r="AG30" s="207">
        <f t="shared" si="5"/>
        <v>0</v>
      </c>
      <c r="AH30" s="28">
        <v>0</v>
      </c>
      <c r="AI30" s="28">
        <v>0</v>
      </c>
      <c r="AJ30" s="28">
        <v>0</v>
      </c>
      <c r="AK30" s="28">
        <v>0</v>
      </c>
      <c r="AL30" s="207">
        <f t="shared" si="6"/>
        <v>0</v>
      </c>
      <c r="AM30" s="28">
        <v>0</v>
      </c>
      <c r="AN30" s="28">
        <v>0</v>
      </c>
      <c r="AO30" s="28">
        <v>0</v>
      </c>
      <c r="AP30" s="28">
        <v>0</v>
      </c>
      <c r="AQ30" s="207">
        <f t="shared" si="7"/>
        <v>0</v>
      </c>
      <c r="AR30" s="28">
        <v>0</v>
      </c>
      <c r="AS30" s="28">
        <v>0</v>
      </c>
      <c r="AT30" s="28">
        <v>0</v>
      </c>
      <c r="AU30" s="28">
        <v>0</v>
      </c>
      <c r="AV30" s="207">
        <f t="shared" si="8"/>
        <v>0</v>
      </c>
      <c r="AW30" s="28">
        <v>0</v>
      </c>
      <c r="AX30" s="28">
        <v>0</v>
      </c>
      <c r="AY30" s="28">
        <v>0</v>
      </c>
      <c r="AZ30" s="28">
        <v>0</v>
      </c>
      <c r="BA30" s="226">
        <f t="shared" si="9"/>
        <v>0</v>
      </c>
      <c r="BB30" s="116">
        <v>0</v>
      </c>
      <c r="BC30" s="28">
        <v>0</v>
      </c>
      <c r="BD30" s="28">
        <v>0</v>
      </c>
      <c r="BE30" s="28">
        <v>0</v>
      </c>
      <c r="BF30" s="207">
        <f t="shared" si="10"/>
        <v>0</v>
      </c>
      <c r="BG30" s="28">
        <v>0</v>
      </c>
      <c r="BH30" s="28">
        <v>0</v>
      </c>
      <c r="BI30" s="28">
        <v>0</v>
      </c>
      <c r="BJ30" s="28">
        <v>0</v>
      </c>
      <c r="BK30" s="207">
        <f t="shared" si="11"/>
        <v>0</v>
      </c>
      <c r="BL30" s="28">
        <v>0</v>
      </c>
      <c r="BM30" s="28">
        <v>0</v>
      </c>
      <c r="BN30" s="28">
        <v>0</v>
      </c>
      <c r="BO30" s="28">
        <v>0</v>
      </c>
      <c r="BP30" s="207">
        <f t="shared" si="12"/>
        <v>0</v>
      </c>
      <c r="BQ30" s="28">
        <v>0</v>
      </c>
      <c r="BR30" s="28">
        <v>0</v>
      </c>
      <c r="BS30" s="28">
        <v>0</v>
      </c>
      <c r="BT30" s="28">
        <v>0</v>
      </c>
      <c r="BU30" s="207">
        <f t="shared" si="13"/>
        <v>0</v>
      </c>
      <c r="BV30" s="28">
        <v>0</v>
      </c>
      <c r="BW30" s="28">
        <v>0</v>
      </c>
      <c r="BX30" s="28">
        <v>0</v>
      </c>
      <c r="BY30" s="28">
        <v>0</v>
      </c>
      <c r="BZ30" s="207">
        <f t="shared" si="14"/>
        <v>0</v>
      </c>
      <c r="CA30" s="28">
        <v>0</v>
      </c>
      <c r="CB30" s="28">
        <v>0</v>
      </c>
      <c r="CC30" s="28">
        <v>0</v>
      </c>
      <c r="CD30" s="28">
        <v>0</v>
      </c>
      <c r="CE30" s="207">
        <f t="shared" si="15"/>
        <v>0</v>
      </c>
      <c r="CF30" s="28">
        <v>0</v>
      </c>
      <c r="CG30" s="28">
        <v>0</v>
      </c>
      <c r="CH30" s="28">
        <v>0</v>
      </c>
      <c r="CI30" s="28">
        <v>0</v>
      </c>
      <c r="CJ30" s="207">
        <f t="shared" si="16"/>
        <v>0</v>
      </c>
      <c r="CK30" s="28">
        <v>0</v>
      </c>
      <c r="CL30" s="28">
        <v>0</v>
      </c>
      <c r="CM30" s="28">
        <v>0</v>
      </c>
      <c r="CN30" s="28">
        <v>0</v>
      </c>
      <c r="CO30" s="207">
        <f t="shared" si="17"/>
        <v>0</v>
      </c>
      <c r="CP30" s="28">
        <v>0</v>
      </c>
      <c r="CQ30" s="28">
        <v>0</v>
      </c>
      <c r="CR30" s="28">
        <v>0</v>
      </c>
      <c r="CS30" s="28">
        <v>0</v>
      </c>
      <c r="CT30" s="207">
        <f t="shared" si="18"/>
        <v>0</v>
      </c>
      <c r="CU30" s="28">
        <v>0</v>
      </c>
      <c r="CV30" s="28">
        <v>0</v>
      </c>
      <c r="CW30" s="28">
        <v>0</v>
      </c>
      <c r="CX30" s="28">
        <v>0</v>
      </c>
      <c r="CY30" s="207">
        <f t="shared" si="19"/>
        <v>0</v>
      </c>
      <c r="CZ30" s="34">
        <v>0</v>
      </c>
      <c r="DA30" s="35">
        <v>0</v>
      </c>
      <c r="DB30" s="35">
        <v>0</v>
      </c>
      <c r="DC30" s="35">
        <v>0</v>
      </c>
      <c r="DD30" s="208">
        <f>SUM(CZ30:DC30)</f>
        <v>0</v>
      </c>
      <c r="DE30" s="35">
        <v>0</v>
      </c>
      <c r="DF30" s="35">
        <v>0</v>
      </c>
      <c r="DG30" s="35">
        <v>0</v>
      </c>
      <c r="DH30" s="35">
        <v>0</v>
      </c>
      <c r="DI30" s="208">
        <f>SUM(DE30:DH30)</f>
        <v>0</v>
      </c>
      <c r="DJ30" s="237">
        <v>0</v>
      </c>
      <c r="DK30" s="35">
        <v>0</v>
      </c>
      <c r="DL30" s="35">
        <v>0</v>
      </c>
      <c r="DM30" s="35">
        <v>0</v>
      </c>
      <c r="DN30" s="208">
        <f>SUM(DJ30:DM30)</f>
        <v>0</v>
      </c>
      <c r="DO30" s="35">
        <v>0</v>
      </c>
      <c r="DP30" s="35">
        <v>0</v>
      </c>
      <c r="DQ30" s="35">
        <v>0</v>
      </c>
      <c r="DR30" s="35">
        <v>0</v>
      </c>
      <c r="DS30" s="208">
        <f>SUM(DO30:DR30)</f>
        <v>0</v>
      </c>
      <c r="DT30" s="35">
        <v>0</v>
      </c>
      <c r="DU30" s="35"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67</v>
      </c>
      <c r="EB30" s="37">
        <f>SUM(DD30,DI30,DN30,DS30,DX30)</f>
        <v>0</v>
      </c>
      <c r="EC30" s="38">
        <f>SUM(H28,M28,R28,W28,AB28,AG28,AL28,AQ28,AV28,BA28,BF28,BK28,BP28,BU28,BZ28,CE28,CJ28,CO28,CT28,CY28)</f>
        <v>24500</v>
      </c>
      <c r="ED30" s="207">
        <f>SUM(H29,M29,R29,W29,AB29,AG29,AL29,AQ29,AV29,BA29,BF29,BK29,BP29,BU29,BZ29,CE29,CJ29,CO29,CT29,CY29)</f>
        <v>3400</v>
      </c>
      <c r="EE30" s="207">
        <f>SUM(H30,M30,R30,W30,AB30,AG30,AL30,AQ30,AV30,BA30,BF30,BK30,BP30,BU30,BZ30,CE30,CJ30,CO30,CT30,CY30)</f>
        <v>0</v>
      </c>
      <c r="EF30" s="151"/>
      <c r="EG30" s="159">
        <f>SUM(EG27:EG28)</f>
        <v>0</v>
      </c>
    </row>
    <row r="31" spans="1:137">
      <c r="A31" s="283">
        <v>42862</v>
      </c>
      <c r="B31" s="284">
        <f>WEEKDAY(A31)</f>
        <v>1</v>
      </c>
      <c r="C31" s="124" t="s">
        <v>23</v>
      </c>
      <c r="D31" s="12">
        <v>3</v>
      </c>
      <c r="E31" s="13">
        <v>0</v>
      </c>
      <c r="F31" s="13">
        <v>0</v>
      </c>
      <c r="G31" s="13">
        <v>0</v>
      </c>
      <c r="H31" s="14">
        <f t="shared" si="0"/>
        <v>3</v>
      </c>
      <c r="I31" s="13">
        <v>0</v>
      </c>
      <c r="J31" s="13">
        <v>0</v>
      </c>
      <c r="K31" s="13">
        <v>0</v>
      </c>
      <c r="L31" s="13">
        <v>0</v>
      </c>
      <c r="M31" s="14">
        <f t="shared" si="1"/>
        <v>0</v>
      </c>
      <c r="N31" s="13">
        <v>3</v>
      </c>
      <c r="O31" s="13">
        <v>0</v>
      </c>
      <c r="P31" s="13">
        <v>0</v>
      </c>
      <c r="Q31" s="13">
        <v>0</v>
      </c>
      <c r="R31" s="14">
        <f t="shared" si="2"/>
        <v>3</v>
      </c>
      <c r="S31" s="13">
        <v>3</v>
      </c>
      <c r="T31" s="13">
        <v>0</v>
      </c>
      <c r="U31" s="13">
        <v>0</v>
      </c>
      <c r="V31" s="13">
        <v>0</v>
      </c>
      <c r="W31" s="14">
        <f t="shared" si="3"/>
        <v>3</v>
      </c>
      <c r="X31" s="13">
        <v>6</v>
      </c>
      <c r="Y31" s="13">
        <v>0</v>
      </c>
      <c r="Z31" s="13">
        <v>0</v>
      </c>
      <c r="AA31" s="13">
        <v>0</v>
      </c>
      <c r="AB31" s="14">
        <f t="shared" si="4"/>
        <v>6</v>
      </c>
      <c r="AC31" s="13">
        <v>1</v>
      </c>
      <c r="AD31" s="13">
        <v>0</v>
      </c>
      <c r="AE31" s="13">
        <v>0</v>
      </c>
      <c r="AF31" s="13">
        <v>0</v>
      </c>
      <c r="AG31" s="14">
        <f t="shared" si="5"/>
        <v>1</v>
      </c>
      <c r="AH31" s="13">
        <v>5</v>
      </c>
      <c r="AI31" s="13">
        <v>0</v>
      </c>
      <c r="AJ31" s="13">
        <v>0</v>
      </c>
      <c r="AK31" s="13">
        <v>0</v>
      </c>
      <c r="AL31" s="14">
        <f t="shared" si="6"/>
        <v>5</v>
      </c>
      <c r="AM31" s="13">
        <v>19</v>
      </c>
      <c r="AN31" s="13">
        <v>0</v>
      </c>
      <c r="AO31" s="13">
        <v>0</v>
      </c>
      <c r="AP31" s="13">
        <v>0</v>
      </c>
      <c r="AQ31" s="14">
        <f t="shared" si="7"/>
        <v>19</v>
      </c>
      <c r="AR31" s="13">
        <v>0</v>
      </c>
      <c r="AS31" s="13">
        <v>0</v>
      </c>
      <c r="AT31" s="13">
        <v>0</v>
      </c>
      <c r="AU31" s="13">
        <v>0</v>
      </c>
      <c r="AV31" s="14">
        <f t="shared" si="8"/>
        <v>0</v>
      </c>
      <c r="AW31" s="13">
        <v>0</v>
      </c>
      <c r="AX31" s="13">
        <v>0</v>
      </c>
      <c r="AY31" s="13">
        <v>0</v>
      </c>
      <c r="AZ31" s="13">
        <v>0</v>
      </c>
      <c r="BA31" s="225">
        <f t="shared" si="9"/>
        <v>0</v>
      </c>
      <c r="BB31" s="133">
        <v>0</v>
      </c>
      <c r="BC31" s="13">
        <v>0</v>
      </c>
      <c r="BD31" s="13">
        <v>0</v>
      </c>
      <c r="BE31" s="13">
        <v>0</v>
      </c>
      <c r="BF31" s="14">
        <f t="shared" si="10"/>
        <v>0</v>
      </c>
      <c r="BG31" s="13">
        <v>0</v>
      </c>
      <c r="BH31" s="13">
        <v>0</v>
      </c>
      <c r="BI31" s="13">
        <v>0</v>
      </c>
      <c r="BJ31" s="13">
        <v>0</v>
      </c>
      <c r="BK31" s="14">
        <f t="shared" si="11"/>
        <v>0</v>
      </c>
      <c r="BL31" s="13">
        <v>0</v>
      </c>
      <c r="BM31" s="13">
        <v>0</v>
      </c>
      <c r="BN31" s="13">
        <v>0</v>
      </c>
      <c r="BO31" s="13">
        <v>0</v>
      </c>
      <c r="BP31" s="14">
        <f t="shared" si="12"/>
        <v>0</v>
      </c>
      <c r="BQ31" s="13">
        <v>0</v>
      </c>
      <c r="BR31" s="13">
        <v>0</v>
      </c>
      <c r="BS31" s="13">
        <v>0</v>
      </c>
      <c r="BT31" s="13">
        <v>0</v>
      </c>
      <c r="BU31" s="14">
        <f t="shared" si="13"/>
        <v>0</v>
      </c>
      <c r="BV31" s="13">
        <v>0</v>
      </c>
      <c r="BW31" s="13">
        <v>0</v>
      </c>
      <c r="BX31" s="13">
        <v>0</v>
      </c>
      <c r="BY31" s="13">
        <v>0</v>
      </c>
      <c r="BZ31" s="14">
        <f t="shared" si="14"/>
        <v>0</v>
      </c>
      <c r="CA31" s="13">
        <v>0</v>
      </c>
      <c r="CB31" s="13">
        <v>0</v>
      </c>
      <c r="CC31" s="13">
        <v>0</v>
      </c>
      <c r="CD31" s="13">
        <v>0</v>
      </c>
      <c r="CE31" s="14">
        <f t="shared" si="15"/>
        <v>0</v>
      </c>
      <c r="CF31" s="13">
        <v>0</v>
      </c>
      <c r="CG31" s="13">
        <v>0</v>
      </c>
      <c r="CH31" s="13">
        <v>0</v>
      </c>
      <c r="CI31" s="13">
        <v>0</v>
      </c>
      <c r="CJ31" s="14">
        <f t="shared" si="16"/>
        <v>0</v>
      </c>
      <c r="CK31" s="13">
        <v>0</v>
      </c>
      <c r="CL31" s="13">
        <v>0</v>
      </c>
      <c r="CM31" s="13">
        <v>0</v>
      </c>
      <c r="CN31" s="13">
        <v>0</v>
      </c>
      <c r="CO31" s="14">
        <f t="shared" si="17"/>
        <v>0</v>
      </c>
      <c r="CP31" s="13">
        <v>0</v>
      </c>
      <c r="CQ31" s="13">
        <v>0</v>
      </c>
      <c r="CR31" s="13">
        <v>0</v>
      </c>
      <c r="CS31" s="13">
        <v>0</v>
      </c>
      <c r="CT31" s="14">
        <f t="shared" si="18"/>
        <v>0</v>
      </c>
      <c r="CU31" s="13">
        <v>0</v>
      </c>
      <c r="CV31" s="13">
        <v>0</v>
      </c>
      <c r="CW31" s="13">
        <v>0</v>
      </c>
      <c r="CX31" s="13">
        <v>0</v>
      </c>
      <c r="CY31" s="14">
        <f t="shared" si="19"/>
        <v>0</v>
      </c>
      <c r="CZ31" s="12">
        <v>13</v>
      </c>
      <c r="DA31" s="13">
        <v>0</v>
      </c>
      <c r="DB31" s="13">
        <v>0</v>
      </c>
      <c r="DC31" s="13">
        <v>0</v>
      </c>
      <c r="DD31" s="14">
        <f>SUM(CZ31:DC31)</f>
        <v>13</v>
      </c>
      <c r="DE31" s="13">
        <v>6</v>
      </c>
      <c r="DF31" s="13">
        <v>0</v>
      </c>
      <c r="DG31" s="13">
        <v>0</v>
      </c>
      <c r="DH31" s="13">
        <v>0</v>
      </c>
      <c r="DI31" s="14">
        <f>SUM(DE31:DH31)</f>
        <v>6</v>
      </c>
      <c r="DJ31" s="133">
        <v>0</v>
      </c>
      <c r="DK31" s="13">
        <v>0</v>
      </c>
      <c r="DL31" s="13">
        <v>0</v>
      </c>
      <c r="DM31" s="13">
        <v>0</v>
      </c>
      <c r="DN31" s="14">
        <f>SUM(DJ31:DM31)</f>
        <v>0</v>
      </c>
      <c r="DO31" s="13">
        <v>0</v>
      </c>
      <c r="DP31" s="13">
        <v>0</v>
      </c>
      <c r="DQ31" s="13">
        <v>0</v>
      </c>
      <c r="DR31" s="13">
        <v>0</v>
      </c>
      <c r="DS31" s="14">
        <f>SUM(DO31:DR31)</f>
        <v>0</v>
      </c>
      <c r="DT31" s="13">
        <v>0</v>
      </c>
      <c r="DU31" s="13"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40</v>
      </c>
      <c r="EA31" s="171"/>
      <c r="EB31" s="40">
        <f>SUM(DD31,DI31,DN31,DS31,DX31)</f>
        <v>19</v>
      </c>
      <c r="EC31" s="41"/>
      <c r="ED31" s="148"/>
      <c r="EE31" s="42"/>
      <c r="EF31" s="151"/>
      <c r="EG31" s="154">
        <v>0</v>
      </c>
    </row>
    <row r="32" spans="1:137">
      <c r="A32" s="259"/>
      <c r="B32" s="261"/>
      <c r="C32" s="123" t="s">
        <v>61</v>
      </c>
      <c r="D32" s="20">
        <v>4700</v>
      </c>
      <c r="E32" s="21">
        <v>0</v>
      </c>
      <c r="F32" s="21">
        <v>0</v>
      </c>
      <c r="G32" s="21">
        <v>0</v>
      </c>
      <c r="H32" s="14">
        <f t="shared" si="0"/>
        <v>4700</v>
      </c>
      <c r="I32" s="21">
        <v>0</v>
      </c>
      <c r="J32" s="21">
        <v>0</v>
      </c>
      <c r="K32" s="21">
        <v>0</v>
      </c>
      <c r="L32" s="21">
        <v>0</v>
      </c>
      <c r="M32" s="14">
        <f t="shared" si="1"/>
        <v>0</v>
      </c>
      <c r="N32" s="21">
        <v>3900</v>
      </c>
      <c r="O32" s="21">
        <v>0</v>
      </c>
      <c r="P32" s="21">
        <v>0</v>
      </c>
      <c r="Q32" s="21">
        <v>0</v>
      </c>
      <c r="R32" s="14">
        <f t="shared" si="2"/>
        <v>3900</v>
      </c>
      <c r="S32" s="21">
        <v>3500</v>
      </c>
      <c r="T32" s="21">
        <v>0</v>
      </c>
      <c r="U32" s="21">
        <v>0</v>
      </c>
      <c r="V32" s="21">
        <v>0</v>
      </c>
      <c r="W32" s="14">
        <f t="shared" si="3"/>
        <v>3500</v>
      </c>
      <c r="X32" s="21">
        <v>4600</v>
      </c>
      <c r="Y32" s="21">
        <v>0</v>
      </c>
      <c r="Z32" s="21">
        <v>0</v>
      </c>
      <c r="AA32" s="21">
        <v>0</v>
      </c>
      <c r="AB32" s="14">
        <f t="shared" si="4"/>
        <v>4600</v>
      </c>
      <c r="AC32" s="21">
        <v>1200</v>
      </c>
      <c r="AD32" s="21">
        <v>0</v>
      </c>
      <c r="AE32" s="21">
        <v>0</v>
      </c>
      <c r="AF32" s="21">
        <v>0</v>
      </c>
      <c r="AG32" s="14">
        <f t="shared" si="5"/>
        <v>1200</v>
      </c>
      <c r="AH32" s="21">
        <v>2900</v>
      </c>
      <c r="AI32" s="21">
        <v>0</v>
      </c>
      <c r="AJ32" s="21">
        <v>0</v>
      </c>
      <c r="AK32" s="21">
        <v>0</v>
      </c>
      <c r="AL32" s="14">
        <f t="shared" si="6"/>
        <v>2900</v>
      </c>
      <c r="AM32" s="21">
        <v>7500</v>
      </c>
      <c r="AN32" s="21">
        <v>0</v>
      </c>
      <c r="AO32" s="21">
        <v>0</v>
      </c>
      <c r="AP32" s="21">
        <v>0</v>
      </c>
      <c r="AQ32" s="14">
        <f t="shared" si="7"/>
        <v>7500</v>
      </c>
      <c r="AR32" s="21">
        <v>0</v>
      </c>
      <c r="AS32" s="21">
        <v>0</v>
      </c>
      <c r="AT32" s="21">
        <v>0</v>
      </c>
      <c r="AU32" s="21">
        <v>0</v>
      </c>
      <c r="AV32" s="14">
        <f t="shared" si="8"/>
        <v>0</v>
      </c>
      <c r="AW32" s="21">
        <v>0</v>
      </c>
      <c r="AX32" s="21">
        <v>0</v>
      </c>
      <c r="AY32" s="21">
        <v>0</v>
      </c>
      <c r="AZ32" s="21">
        <v>0</v>
      </c>
      <c r="BA32" s="225">
        <f t="shared" si="9"/>
        <v>0</v>
      </c>
      <c r="BB32" s="134">
        <v>0</v>
      </c>
      <c r="BC32" s="21">
        <v>0</v>
      </c>
      <c r="BD32" s="21">
        <v>0</v>
      </c>
      <c r="BE32" s="21">
        <v>0</v>
      </c>
      <c r="BF32" s="14">
        <f t="shared" si="10"/>
        <v>0</v>
      </c>
      <c r="BG32" s="21">
        <v>0</v>
      </c>
      <c r="BH32" s="21">
        <v>0</v>
      </c>
      <c r="BI32" s="21">
        <v>0</v>
      </c>
      <c r="BJ32" s="21">
        <v>0</v>
      </c>
      <c r="BK32" s="14">
        <f t="shared" si="11"/>
        <v>0</v>
      </c>
      <c r="BL32" s="21">
        <v>0</v>
      </c>
      <c r="BM32" s="21">
        <v>0</v>
      </c>
      <c r="BN32" s="21">
        <v>0</v>
      </c>
      <c r="BO32" s="21">
        <v>0</v>
      </c>
      <c r="BP32" s="14">
        <f t="shared" si="12"/>
        <v>0</v>
      </c>
      <c r="BQ32" s="21">
        <v>0</v>
      </c>
      <c r="BR32" s="21">
        <v>0</v>
      </c>
      <c r="BS32" s="21">
        <v>0</v>
      </c>
      <c r="BT32" s="21">
        <v>0</v>
      </c>
      <c r="BU32" s="14">
        <f t="shared" si="13"/>
        <v>0</v>
      </c>
      <c r="BV32" s="21">
        <v>0</v>
      </c>
      <c r="BW32" s="21">
        <v>0</v>
      </c>
      <c r="BX32" s="21">
        <v>0</v>
      </c>
      <c r="BY32" s="21">
        <v>0</v>
      </c>
      <c r="BZ32" s="14">
        <f t="shared" si="14"/>
        <v>0</v>
      </c>
      <c r="CA32" s="21">
        <v>0</v>
      </c>
      <c r="CB32" s="21">
        <v>0</v>
      </c>
      <c r="CC32" s="21">
        <v>0</v>
      </c>
      <c r="CD32" s="21">
        <v>0</v>
      </c>
      <c r="CE32" s="14">
        <f t="shared" si="15"/>
        <v>0</v>
      </c>
      <c r="CF32" s="21">
        <v>0</v>
      </c>
      <c r="CG32" s="21">
        <v>0</v>
      </c>
      <c r="CH32" s="21">
        <v>0</v>
      </c>
      <c r="CI32" s="21">
        <v>0</v>
      </c>
      <c r="CJ32" s="14">
        <f t="shared" si="16"/>
        <v>0</v>
      </c>
      <c r="CK32" s="21">
        <v>0</v>
      </c>
      <c r="CL32" s="21">
        <v>0</v>
      </c>
      <c r="CM32" s="21">
        <v>0</v>
      </c>
      <c r="CN32" s="21">
        <v>0</v>
      </c>
      <c r="CO32" s="14">
        <f t="shared" si="17"/>
        <v>0</v>
      </c>
      <c r="CP32" s="21">
        <v>0</v>
      </c>
      <c r="CQ32" s="21">
        <v>0</v>
      </c>
      <c r="CR32" s="21">
        <v>0</v>
      </c>
      <c r="CS32" s="21">
        <v>0</v>
      </c>
      <c r="CT32" s="14">
        <f t="shared" si="18"/>
        <v>0</v>
      </c>
      <c r="CU32" s="21">
        <v>0</v>
      </c>
      <c r="CV32" s="21">
        <v>0</v>
      </c>
      <c r="CW32" s="21">
        <v>0</v>
      </c>
      <c r="CX32" s="21">
        <v>0</v>
      </c>
      <c r="CY32" s="14">
        <f t="shared" si="19"/>
        <v>0</v>
      </c>
      <c r="CZ32" s="183"/>
      <c r="DA32" s="184"/>
      <c r="DB32" s="184"/>
      <c r="DC32" s="184"/>
      <c r="DD32" s="181"/>
      <c r="DE32" s="184"/>
      <c r="DF32" s="184"/>
      <c r="DG32" s="184"/>
      <c r="DH32" s="184"/>
      <c r="DI32" s="181"/>
      <c r="DJ32" s="233"/>
      <c r="DK32" s="184"/>
      <c r="DL32" s="184"/>
      <c r="DM32" s="184"/>
      <c r="DN32" s="181"/>
      <c r="DO32" s="184"/>
      <c r="DP32" s="184"/>
      <c r="DQ32" s="184"/>
      <c r="DR32" s="184"/>
      <c r="DS32" s="181"/>
      <c r="DT32" s="184"/>
      <c r="DU32" s="184"/>
      <c r="DV32" s="184"/>
      <c r="DW32" s="184"/>
      <c r="DX32" s="181"/>
      <c r="DY32" s="24"/>
      <c r="DZ32" s="25">
        <f t="shared" si="20"/>
        <v>28300</v>
      </c>
      <c r="EA32" s="195"/>
      <c r="EB32" s="182"/>
      <c r="EC32" s="18"/>
      <c r="ED32" s="175"/>
      <c r="EE32" s="19"/>
      <c r="EF32" s="151"/>
      <c r="EG32" s="155">
        <v>0</v>
      </c>
    </row>
    <row r="33" spans="1:137">
      <c r="A33" s="259"/>
      <c r="B33" s="261"/>
      <c r="C33" s="142" t="s">
        <v>58</v>
      </c>
      <c r="D33" s="20">
        <v>0</v>
      </c>
      <c r="E33" s="21">
        <v>0</v>
      </c>
      <c r="F33" s="21">
        <v>0</v>
      </c>
      <c r="G33" s="21">
        <v>0</v>
      </c>
      <c r="H33" s="14">
        <f t="shared" si="0"/>
        <v>0</v>
      </c>
      <c r="I33" s="21">
        <v>0</v>
      </c>
      <c r="J33" s="21">
        <v>0</v>
      </c>
      <c r="K33" s="21">
        <v>0</v>
      </c>
      <c r="L33" s="21">
        <v>0</v>
      </c>
      <c r="M33" s="14">
        <f t="shared" si="1"/>
        <v>0</v>
      </c>
      <c r="N33" s="21">
        <v>0</v>
      </c>
      <c r="O33" s="21">
        <v>0</v>
      </c>
      <c r="P33" s="21">
        <v>0</v>
      </c>
      <c r="Q33" s="21">
        <v>0</v>
      </c>
      <c r="R33" s="14">
        <f t="shared" si="2"/>
        <v>0</v>
      </c>
      <c r="S33" s="21">
        <v>0</v>
      </c>
      <c r="T33" s="21">
        <v>0</v>
      </c>
      <c r="U33" s="21">
        <v>0</v>
      </c>
      <c r="V33" s="21">
        <v>0</v>
      </c>
      <c r="W33" s="14">
        <f t="shared" si="3"/>
        <v>0</v>
      </c>
      <c r="X33" s="21">
        <v>900</v>
      </c>
      <c r="Y33" s="21">
        <v>0</v>
      </c>
      <c r="Z33" s="21">
        <v>0</v>
      </c>
      <c r="AA33" s="21">
        <v>0</v>
      </c>
      <c r="AB33" s="14">
        <f t="shared" si="4"/>
        <v>900</v>
      </c>
      <c r="AC33" s="21">
        <v>0</v>
      </c>
      <c r="AD33" s="21">
        <v>0</v>
      </c>
      <c r="AE33" s="21">
        <v>0</v>
      </c>
      <c r="AF33" s="21">
        <v>0</v>
      </c>
      <c r="AG33" s="14">
        <f t="shared" si="5"/>
        <v>0</v>
      </c>
      <c r="AH33" s="21">
        <v>400</v>
      </c>
      <c r="AI33" s="21">
        <v>0</v>
      </c>
      <c r="AJ33" s="21">
        <v>0</v>
      </c>
      <c r="AK33" s="21">
        <v>0</v>
      </c>
      <c r="AL33" s="14">
        <f t="shared" si="6"/>
        <v>400</v>
      </c>
      <c r="AM33" s="21">
        <v>0</v>
      </c>
      <c r="AN33" s="21">
        <v>0</v>
      </c>
      <c r="AO33" s="21">
        <v>0</v>
      </c>
      <c r="AP33" s="21">
        <v>0</v>
      </c>
      <c r="AQ33" s="14">
        <f t="shared" si="7"/>
        <v>0</v>
      </c>
      <c r="AR33" s="21">
        <v>0</v>
      </c>
      <c r="AS33" s="21">
        <v>0</v>
      </c>
      <c r="AT33" s="21">
        <v>0</v>
      </c>
      <c r="AU33" s="21">
        <v>0</v>
      </c>
      <c r="AV33" s="14">
        <f t="shared" si="8"/>
        <v>0</v>
      </c>
      <c r="AW33" s="21">
        <v>0</v>
      </c>
      <c r="AX33" s="21">
        <v>0</v>
      </c>
      <c r="AY33" s="21">
        <v>0</v>
      </c>
      <c r="AZ33" s="21">
        <v>0</v>
      </c>
      <c r="BA33" s="225">
        <f t="shared" si="9"/>
        <v>0</v>
      </c>
      <c r="BB33" s="134">
        <v>0</v>
      </c>
      <c r="BC33" s="21">
        <v>0</v>
      </c>
      <c r="BD33" s="21">
        <v>0</v>
      </c>
      <c r="BE33" s="21">
        <v>0</v>
      </c>
      <c r="BF33" s="14">
        <f t="shared" si="10"/>
        <v>0</v>
      </c>
      <c r="BG33" s="21">
        <v>0</v>
      </c>
      <c r="BH33" s="21">
        <v>0</v>
      </c>
      <c r="BI33" s="21">
        <v>0</v>
      </c>
      <c r="BJ33" s="21">
        <v>0</v>
      </c>
      <c r="BK33" s="14">
        <f t="shared" si="11"/>
        <v>0</v>
      </c>
      <c r="BL33" s="21">
        <v>0</v>
      </c>
      <c r="BM33" s="21">
        <v>0</v>
      </c>
      <c r="BN33" s="21">
        <v>0</v>
      </c>
      <c r="BO33" s="21">
        <v>0</v>
      </c>
      <c r="BP33" s="14">
        <f t="shared" si="12"/>
        <v>0</v>
      </c>
      <c r="BQ33" s="21">
        <v>0</v>
      </c>
      <c r="BR33" s="21">
        <v>0</v>
      </c>
      <c r="BS33" s="21">
        <v>0</v>
      </c>
      <c r="BT33" s="21">
        <v>0</v>
      </c>
      <c r="BU33" s="14">
        <f t="shared" si="13"/>
        <v>0</v>
      </c>
      <c r="BV33" s="21">
        <v>0</v>
      </c>
      <c r="BW33" s="21">
        <v>0</v>
      </c>
      <c r="BX33" s="21">
        <v>0</v>
      </c>
      <c r="BY33" s="21">
        <v>0</v>
      </c>
      <c r="BZ33" s="14">
        <f t="shared" si="14"/>
        <v>0</v>
      </c>
      <c r="CA33" s="21">
        <v>0</v>
      </c>
      <c r="CB33" s="21">
        <v>0</v>
      </c>
      <c r="CC33" s="21">
        <v>0</v>
      </c>
      <c r="CD33" s="21">
        <v>0</v>
      </c>
      <c r="CE33" s="14">
        <f t="shared" si="15"/>
        <v>0</v>
      </c>
      <c r="CF33" s="21">
        <v>0</v>
      </c>
      <c r="CG33" s="21">
        <v>0</v>
      </c>
      <c r="CH33" s="21">
        <v>0</v>
      </c>
      <c r="CI33" s="21">
        <v>0</v>
      </c>
      <c r="CJ33" s="14">
        <f t="shared" si="16"/>
        <v>0</v>
      </c>
      <c r="CK33" s="21">
        <v>0</v>
      </c>
      <c r="CL33" s="21">
        <v>0</v>
      </c>
      <c r="CM33" s="21">
        <v>0</v>
      </c>
      <c r="CN33" s="21">
        <v>0</v>
      </c>
      <c r="CO33" s="14">
        <f t="shared" si="17"/>
        <v>0</v>
      </c>
      <c r="CP33" s="21">
        <v>0</v>
      </c>
      <c r="CQ33" s="21">
        <v>0</v>
      </c>
      <c r="CR33" s="21">
        <v>0</v>
      </c>
      <c r="CS33" s="21">
        <v>0</v>
      </c>
      <c r="CT33" s="14">
        <f t="shared" si="18"/>
        <v>0</v>
      </c>
      <c r="CU33" s="21">
        <v>0</v>
      </c>
      <c r="CV33" s="21">
        <v>0</v>
      </c>
      <c r="CW33" s="21">
        <v>0</v>
      </c>
      <c r="CX33" s="21">
        <v>0</v>
      </c>
      <c r="CY33" s="14">
        <f t="shared" si="19"/>
        <v>0</v>
      </c>
      <c r="CZ33" s="185">
        <v>2600</v>
      </c>
      <c r="DA33" s="186">
        <v>0</v>
      </c>
      <c r="DB33" s="186">
        <v>0</v>
      </c>
      <c r="DC33" s="186">
        <v>0</v>
      </c>
      <c r="DD33" s="206">
        <f>SUM(CZ33:DC33)</f>
        <v>2600</v>
      </c>
      <c r="DE33" s="186">
        <v>600</v>
      </c>
      <c r="DF33" s="186">
        <v>0</v>
      </c>
      <c r="DG33" s="186">
        <v>0</v>
      </c>
      <c r="DH33" s="186">
        <v>0</v>
      </c>
      <c r="DI33" s="206">
        <f>SUM(DE33:DH33)</f>
        <v>600</v>
      </c>
      <c r="DJ33" s="234">
        <v>0</v>
      </c>
      <c r="DK33" s="186">
        <v>0</v>
      </c>
      <c r="DL33" s="186">
        <v>0</v>
      </c>
      <c r="DM33" s="186">
        <v>0</v>
      </c>
      <c r="DN33" s="206">
        <f>SUM(DJ33:DM33)</f>
        <v>0</v>
      </c>
      <c r="DO33" s="186">
        <v>0</v>
      </c>
      <c r="DP33" s="186">
        <v>0</v>
      </c>
      <c r="DQ33" s="186">
        <v>0</v>
      </c>
      <c r="DR33" s="186">
        <v>0</v>
      </c>
      <c r="DS33" s="206">
        <f>SUM(DO33:DR33)</f>
        <v>0</v>
      </c>
      <c r="DT33" s="186">
        <v>0</v>
      </c>
      <c r="DU33" s="186"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1300</v>
      </c>
      <c r="EA33" s="170" t="s">
        <v>67</v>
      </c>
      <c r="EB33" s="194">
        <f>SUM(DD33,DI33,DN33,DS33,DX33)</f>
        <v>3200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91</v>
      </c>
      <c r="D34" s="20">
        <v>0</v>
      </c>
      <c r="E34" s="21">
        <v>0</v>
      </c>
      <c r="F34" s="21">
        <v>0</v>
      </c>
      <c r="G34" s="21">
        <v>0</v>
      </c>
      <c r="H34" s="14">
        <f t="shared" si="0"/>
        <v>0</v>
      </c>
      <c r="I34" s="21">
        <v>0</v>
      </c>
      <c r="J34" s="21">
        <v>0</v>
      </c>
      <c r="K34" s="21">
        <v>0</v>
      </c>
      <c r="L34" s="21">
        <v>0</v>
      </c>
      <c r="M34" s="14">
        <f t="shared" si="1"/>
        <v>0</v>
      </c>
      <c r="N34" s="21">
        <v>0</v>
      </c>
      <c r="O34" s="21">
        <v>0</v>
      </c>
      <c r="P34" s="21">
        <v>0</v>
      </c>
      <c r="Q34" s="21">
        <v>0</v>
      </c>
      <c r="R34" s="14">
        <f t="shared" si="2"/>
        <v>0</v>
      </c>
      <c r="S34" s="21">
        <v>0</v>
      </c>
      <c r="T34" s="21">
        <v>0</v>
      </c>
      <c r="U34" s="21">
        <v>0</v>
      </c>
      <c r="V34" s="21">
        <v>0</v>
      </c>
      <c r="W34" s="14">
        <f t="shared" si="3"/>
        <v>0</v>
      </c>
      <c r="X34" s="21">
        <v>0</v>
      </c>
      <c r="Y34" s="21">
        <v>0</v>
      </c>
      <c r="Z34" s="21">
        <v>0</v>
      </c>
      <c r="AA34" s="21">
        <v>0</v>
      </c>
      <c r="AB34" s="14">
        <f t="shared" si="4"/>
        <v>0</v>
      </c>
      <c r="AC34" s="21">
        <v>0</v>
      </c>
      <c r="AD34" s="21">
        <v>0</v>
      </c>
      <c r="AE34" s="21">
        <v>0</v>
      </c>
      <c r="AF34" s="21">
        <v>0</v>
      </c>
      <c r="AG34" s="14">
        <f t="shared" si="5"/>
        <v>0</v>
      </c>
      <c r="AH34" s="21">
        <v>0</v>
      </c>
      <c r="AI34" s="21">
        <v>0</v>
      </c>
      <c r="AJ34" s="21">
        <v>0</v>
      </c>
      <c r="AK34" s="21">
        <v>0</v>
      </c>
      <c r="AL34" s="14">
        <f t="shared" si="6"/>
        <v>0</v>
      </c>
      <c r="AM34" s="21">
        <v>0</v>
      </c>
      <c r="AN34" s="21">
        <v>0</v>
      </c>
      <c r="AO34" s="21">
        <v>0</v>
      </c>
      <c r="AP34" s="21">
        <v>0</v>
      </c>
      <c r="AQ34" s="14">
        <f t="shared" si="7"/>
        <v>0</v>
      </c>
      <c r="AR34" s="21">
        <v>0</v>
      </c>
      <c r="AS34" s="21">
        <v>0</v>
      </c>
      <c r="AT34" s="21">
        <v>0</v>
      </c>
      <c r="AU34" s="21">
        <v>0</v>
      </c>
      <c r="AV34" s="14">
        <f t="shared" si="8"/>
        <v>0</v>
      </c>
      <c r="AW34" s="21">
        <v>0</v>
      </c>
      <c r="AX34" s="21">
        <v>0</v>
      </c>
      <c r="AY34" s="21">
        <v>0</v>
      </c>
      <c r="AZ34" s="21">
        <v>0</v>
      </c>
      <c r="BA34" s="225">
        <f t="shared" si="9"/>
        <v>0</v>
      </c>
      <c r="BB34" s="134">
        <v>0</v>
      </c>
      <c r="BC34" s="21">
        <v>0</v>
      </c>
      <c r="BD34" s="21">
        <v>0</v>
      </c>
      <c r="BE34" s="21">
        <v>0</v>
      </c>
      <c r="BF34" s="14">
        <f t="shared" si="10"/>
        <v>0</v>
      </c>
      <c r="BG34" s="21">
        <v>0</v>
      </c>
      <c r="BH34" s="21">
        <v>0</v>
      </c>
      <c r="BI34" s="21">
        <v>0</v>
      </c>
      <c r="BJ34" s="21">
        <v>0</v>
      </c>
      <c r="BK34" s="14">
        <f t="shared" si="11"/>
        <v>0</v>
      </c>
      <c r="BL34" s="21">
        <v>0</v>
      </c>
      <c r="BM34" s="21">
        <v>0</v>
      </c>
      <c r="BN34" s="21">
        <v>0</v>
      </c>
      <c r="BO34" s="21">
        <v>0</v>
      </c>
      <c r="BP34" s="14">
        <f t="shared" si="12"/>
        <v>0</v>
      </c>
      <c r="BQ34" s="21">
        <v>0</v>
      </c>
      <c r="BR34" s="21">
        <v>0</v>
      </c>
      <c r="BS34" s="21">
        <v>0</v>
      </c>
      <c r="BT34" s="21">
        <v>0</v>
      </c>
      <c r="BU34" s="14">
        <f t="shared" si="13"/>
        <v>0</v>
      </c>
      <c r="BV34" s="21">
        <v>0</v>
      </c>
      <c r="BW34" s="21">
        <v>0</v>
      </c>
      <c r="BX34" s="21">
        <v>0</v>
      </c>
      <c r="BY34" s="21">
        <v>0</v>
      </c>
      <c r="BZ34" s="14">
        <f t="shared" si="14"/>
        <v>0</v>
      </c>
      <c r="CA34" s="21">
        <v>0</v>
      </c>
      <c r="CB34" s="21">
        <v>0</v>
      </c>
      <c r="CC34" s="21">
        <v>0</v>
      </c>
      <c r="CD34" s="21">
        <v>0</v>
      </c>
      <c r="CE34" s="14">
        <f t="shared" si="15"/>
        <v>0</v>
      </c>
      <c r="CF34" s="21">
        <v>0</v>
      </c>
      <c r="CG34" s="21">
        <v>0</v>
      </c>
      <c r="CH34" s="21">
        <v>0</v>
      </c>
      <c r="CI34" s="21">
        <v>0</v>
      </c>
      <c r="CJ34" s="14">
        <f t="shared" si="16"/>
        <v>0</v>
      </c>
      <c r="CK34" s="21">
        <v>0</v>
      </c>
      <c r="CL34" s="21">
        <v>0</v>
      </c>
      <c r="CM34" s="21">
        <v>0</v>
      </c>
      <c r="CN34" s="21">
        <v>0</v>
      </c>
      <c r="CO34" s="14">
        <f t="shared" si="17"/>
        <v>0</v>
      </c>
      <c r="CP34" s="21">
        <v>0</v>
      </c>
      <c r="CQ34" s="21">
        <v>0</v>
      </c>
      <c r="CR34" s="21">
        <v>0</v>
      </c>
      <c r="CS34" s="21">
        <v>0</v>
      </c>
      <c r="CT34" s="14">
        <f t="shared" si="18"/>
        <v>0</v>
      </c>
      <c r="CU34" s="21">
        <v>0</v>
      </c>
      <c r="CV34" s="21">
        <v>0</v>
      </c>
      <c r="CW34" s="21">
        <v>0</v>
      </c>
      <c r="CX34" s="21">
        <v>0</v>
      </c>
      <c r="CY34" s="14">
        <f t="shared" si="19"/>
        <v>0</v>
      </c>
      <c r="CZ34" s="185">
        <v>0</v>
      </c>
      <c r="DA34" s="186">
        <v>0</v>
      </c>
      <c r="DB34" s="186">
        <v>0</v>
      </c>
      <c r="DC34" s="186">
        <v>0</v>
      </c>
      <c r="DD34" s="206">
        <f>SUM(CZ34:DC34)</f>
        <v>0</v>
      </c>
      <c r="DE34" s="186">
        <v>0</v>
      </c>
      <c r="DF34" s="186">
        <v>0</v>
      </c>
      <c r="DG34" s="186">
        <v>0</v>
      </c>
      <c r="DH34" s="186">
        <v>0</v>
      </c>
      <c r="DI34" s="206">
        <f>SUM(DE34:DH34)</f>
        <v>0</v>
      </c>
      <c r="DJ34" s="234">
        <v>0</v>
      </c>
      <c r="DK34" s="186">
        <v>0</v>
      </c>
      <c r="DL34" s="186">
        <v>0</v>
      </c>
      <c r="DM34" s="186">
        <v>0</v>
      </c>
      <c r="DN34" s="206">
        <f>SUM(DJ34:DM34)</f>
        <v>0</v>
      </c>
      <c r="DO34" s="186">
        <v>0</v>
      </c>
      <c r="DP34" s="186">
        <v>0</v>
      </c>
      <c r="DQ34" s="186">
        <v>0</v>
      </c>
      <c r="DR34" s="186">
        <v>0</v>
      </c>
      <c r="DS34" s="206">
        <f>SUM(DO34:DR34)</f>
        <v>0</v>
      </c>
      <c r="DT34" s="186">
        <v>0</v>
      </c>
      <c r="DU34" s="186"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67</v>
      </c>
      <c r="EB34" s="26">
        <f>SUM(DD34,DI34,DN34,DS34,DX34)</f>
        <v>0</v>
      </c>
      <c r="EC34" s="221">
        <f>SUM(H32,M32,R32,W32,AB32,AG32,AL32,AQ32,AV32,BA32,BF32,BK32,BP32,BU32,BZ32,CE32,CJ32,CO32,CT32,CY32)</f>
        <v>28300</v>
      </c>
      <c r="ED34" s="14">
        <f>SUM(H33,M33,R33,W33,AB33,AG33,AL33,AQ33,AV33,BA33,BF33,BK33,BP33,BU33,BZ33,CE33,CJ33,CO33,CT33,CY33)</f>
        <v>1300</v>
      </c>
      <c r="EE34" s="14">
        <f>SUM(H34,M34,R34,W34,AB34,AG34,AL34,AQ34,AV34,BA34,BF34,BK34,BP34,BU34,BZ34,CE34,CJ34,CO34,CT34,CY34)</f>
        <v>0</v>
      </c>
      <c r="EF34" s="151"/>
      <c r="EG34" s="156">
        <f>SUM(EG31:EG32)</f>
        <v>0</v>
      </c>
    </row>
    <row r="35" spans="1:137">
      <c r="A35" s="277">
        <v>42863</v>
      </c>
      <c r="B35" s="280">
        <f>WEEKDAY(A35)</f>
        <v>2</v>
      </c>
      <c r="C35" s="125" t="s">
        <v>23</v>
      </c>
      <c r="D35" s="27">
        <v>5</v>
      </c>
      <c r="E35" s="28">
        <v>0</v>
      </c>
      <c r="F35" s="28">
        <v>0</v>
      </c>
      <c r="G35" s="28">
        <v>0</v>
      </c>
      <c r="H35" s="207">
        <f t="shared" si="0"/>
        <v>5</v>
      </c>
      <c r="I35" s="28">
        <v>1</v>
      </c>
      <c r="J35" s="28">
        <v>0</v>
      </c>
      <c r="K35" s="28">
        <v>0</v>
      </c>
      <c r="L35" s="28">
        <v>0</v>
      </c>
      <c r="M35" s="207">
        <f t="shared" si="1"/>
        <v>1</v>
      </c>
      <c r="N35" s="28">
        <v>1</v>
      </c>
      <c r="O35" s="28">
        <v>0</v>
      </c>
      <c r="P35" s="28">
        <v>0</v>
      </c>
      <c r="Q35" s="28">
        <v>0</v>
      </c>
      <c r="R35" s="207">
        <f t="shared" si="2"/>
        <v>1</v>
      </c>
      <c r="S35" s="28">
        <v>2</v>
      </c>
      <c r="T35" s="28">
        <v>0</v>
      </c>
      <c r="U35" s="28">
        <v>0</v>
      </c>
      <c r="V35" s="28">
        <v>0</v>
      </c>
      <c r="W35" s="207">
        <f t="shared" si="3"/>
        <v>2</v>
      </c>
      <c r="X35" s="28">
        <v>3</v>
      </c>
      <c r="Y35" s="28">
        <v>0</v>
      </c>
      <c r="Z35" s="28">
        <v>0</v>
      </c>
      <c r="AA35" s="28">
        <v>0</v>
      </c>
      <c r="AB35" s="207">
        <f t="shared" si="4"/>
        <v>3</v>
      </c>
      <c r="AC35" s="28">
        <v>0</v>
      </c>
      <c r="AD35" s="28">
        <v>0</v>
      </c>
      <c r="AE35" s="28">
        <v>0</v>
      </c>
      <c r="AF35" s="28">
        <v>0</v>
      </c>
      <c r="AG35" s="207">
        <f t="shared" si="5"/>
        <v>0</v>
      </c>
      <c r="AH35" s="28">
        <v>0</v>
      </c>
      <c r="AI35" s="28">
        <v>0</v>
      </c>
      <c r="AJ35" s="28">
        <v>0</v>
      </c>
      <c r="AK35" s="28">
        <v>0</v>
      </c>
      <c r="AL35" s="207">
        <f t="shared" si="6"/>
        <v>0</v>
      </c>
      <c r="AM35" s="28">
        <v>15</v>
      </c>
      <c r="AN35" s="28">
        <v>0</v>
      </c>
      <c r="AO35" s="28">
        <v>0</v>
      </c>
      <c r="AP35" s="28">
        <v>1</v>
      </c>
      <c r="AQ35" s="207">
        <f t="shared" si="7"/>
        <v>16</v>
      </c>
      <c r="AR35" s="28">
        <v>0</v>
      </c>
      <c r="AS35" s="28">
        <v>0</v>
      </c>
      <c r="AT35" s="28">
        <v>0</v>
      </c>
      <c r="AU35" s="28">
        <v>0</v>
      </c>
      <c r="AV35" s="207">
        <f t="shared" si="8"/>
        <v>0</v>
      </c>
      <c r="AW35" s="28">
        <v>0</v>
      </c>
      <c r="AX35" s="28">
        <v>0</v>
      </c>
      <c r="AY35" s="28">
        <v>0</v>
      </c>
      <c r="AZ35" s="28">
        <v>0</v>
      </c>
      <c r="BA35" s="226">
        <f t="shared" si="9"/>
        <v>0</v>
      </c>
      <c r="BB35" s="116">
        <v>0</v>
      </c>
      <c r="BC35" s="28">
        <v>0</v>
      </c>
      <c r="BD35" s="28">
        <v>0</v>
      </c>
      <c r="BE35" s="28">
        <v>0</v>
      </c>
      <c r="BF35" s="207">
        <f t="shared" si="10"/>
        <v>0</v>
      </c>
      <c r="BG35" s="28">
        <v>0</v>
      </c>
      <c r="BH35" s="28">
        <v>0</v>
      </c>
      <c r="BI35" s="28">
        <v>0</v>
      </c>
      <c r="BJ35" s="28">
        <v>0</v>
      </c>
      <c r="BK35" s="207">
        <f t="shared" si="11"/>
        <v>0</v>
      </c>
      <c r="BL35" s="28">
        <v>0</v>
      </c>
      <c r="BM35" s="28">
        <v>0</v>
      </c>
      <c r="BN35" s="28">
        <v>0</v>
      </c>
      <c r="BO35" s="28">
        <v>0</v>
      </c>
      <c r="BP35" s="207">
        <f t="shared" si="12"/>
        <v>0</v>
      </c>
      <c r="BQ35" s="28">
        <v>0</v>
      </c>
      <c r="BR35" s="28">
        <v>0</v>
      </c>
      <c r="BS35" s="28">
        <v>0</v>
      </c>
      <c r="BT35" s="28">
        <v>0</v>
      </c>
      <c r="BU35" s="207">
        <f t="shared" si="13"/>
        <v>0</v>
      </c>
      <c r="BV35" s="28">
        <v>0</v>
      </c>
      <c r="BW35" s="28">
        <v>0</v>
      </c>
      <c r="BX35" s="28">
        <v>0</v>
      </c>
      <c r="BY35" s="28">
        <v>0</v>
      </c>
      <c r="BZ35" s="207">
        <f t="shared" si="14"/>
        <v>0</v>
      </c>
      <c r="CA35" s="28">
        <v>0</v>
      </c>
      <c r="CB35" s="28">
        <v>0</v>
      </c>
      <c r="CC35" s="28">
        <v>0</v>
      </c>
      <c r="CD35" s="28">
        <v>0</v>
      </c>
      <c r="CE35" s="207">
        <f t="shared" si="15"/>
        <v>0</v>
      </c>
      <c r="CF35" s="28">
        <v>0</v>
      </c>
      <c r="CG35" s="28">
        <v>0</v>
      </c>
      <c r="CH35" s="28">
        <v>0</v>
      </c>
      <c r="CI35" s="28">
        <v>0</v>
      </c>
      <c r="CJ35" s="207">
        <f t="shared" si="16"/>
        <v>0</v>
      </c>
      <c r="CK35" s="28">
        <v>0</v>
      </c>
      <c r="CL35" s="28">
        <v>0</v>
      </c>
      <c r="CM35" s="28">
        <v>0</v>
      </c>
      <c r="CN35" s="28">
        <v>0</v>
      </c>
      <c r="CO35" s="207">
        <f t="shared" si="17"/>
        <v>0</v>
      </c>
      <c r="CP35" s="28">
        <v>0</v>
      </c>
      <c r="CQ35" s="28">
        <v>0</v>
      </c>
      <c r="CR35" s="28">
        <v>0</v>
      </c>
      <c r="CS35" s="28">
        <v>0</v>
      </c>
      <c r="CT35" s="207">
        <f t="shared" si="18"/>
        <v>0</v>
      </c>
      <c r="CU35" s="28">
        <v>0</v>
      </c>
      <c r="CV35" s="28">
        <v>0</v>
      </c>
      <c r="CW35" s="28">
        <v>0</v>
      </c>
      <c r="CX35" s="28">
        <v>0</v>
      </c>
      <c r="CY35" s="207">
        <f t="shared" si="19"/>
        <v>0</v>
      </c>
      <c r="CZ35" s="27">
        <v>13</v>
      </c>
      <c r="DA35" s="28">
        <v>0</v>
      </c>
      <c r="DB35" s="28">
        <v>0</v>
      </c>
      <c r="DC35" s="28">
        <v>0</v>
      </c>
      <c r="DD35" s="207">
        <f>SUM(CZ35:DC35)</f>
        <v>13</v>
      </c>
      <c r="DE35" s="28">
        <v>5</v>
      </c>
      <c r="DF35" s="28">
        <v>0</v>
      </c>
      <c r="DG35" s="28">
        <v>0</v>
      </c>
      <c r="DH35" s="28">
        <v>0</v>
      </c>
      <c r="DI35" s="207">
        <f>SUM(DE35:DH35)</f>
        <v>5</v>
      </c>
      <c r="DJ35" s="116">
        <v>0</v>
      </c>
      <c r="DK35" s="28">
        <v>0</v>
      </c>
      <c r="DL35" s="28">
        <v>0</v>
      </c>
      <c r="DM35" s="28">
        <v>0</v>
      </c>
      <c r="DN35" s="207">
        <f>SUM(DJ35:DM35)</f>
        <v>0</v>
      </c>
      <c r="DO35" s="28">
        <v>0</v>
      </c>
      <c r="DP35" s="28">
        <v>0</v>
      </c>
      <c r="DQ35" s="28">
        <v>0</v>
      </c>
      <c r="DR35" s="28">
        <v>0</v>
      </c>
      <c r="DS35" s="207">
        <f>SUM(DO35:DR35)</f>
        <v>0</v>
      </c>
      <c r="DT35" s="28">
        <v>0</v>
      </c>
      <c r="DU35" s="28"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28</v>
      </c>
      <c r="EA35" s="172"/>
      <c r="EB35" s="31">
        <f>SUM(DD35,DI35,DN35,DS35,DX35)</f>
        <v>18</v>
      </c>
      <c r="EC35" s="32"/>
      <c r="ED35" s="176"/>
      <c r="EE35" s="33"/>
      <c r="EF35" s="151"/>
      <c r="EG35" s="157">
        <v>0</v>
      </c>
    </row>
    <row r="36" spans="1:137">
      <c r="A36" s="278"/>
      <c r="B36" s="281"/>
      <c r="C36" s="145" t="s">
        <v>61</v>
      </c>
      <c r="D36" s="27">
        <v>7900</v>
      </c>
      <c r="E36" s="28">
        <v>0</v>
      </c>
      <c r="F36" s="28">
        <v>0</v>
      </c>
      <c r="G36" s="28">
        <v>0</v>
      </c>
      <c r="H36" s="207">
        <f t="shared" si="0"/>
        <v>7900</v>
      </c>
      <c r="I36" s="28">
        <v>500</v>
      </c>
      <c r="J36" s="28">
        <v>0</v>
      </c>
      <c r="K36" s="28">
        <v>0</v>
      </c>
      <c r="L36" s="28">
        <v>0</v>
      </c>
      <c r="M36" s="207">
        <f t="shared" si="1"/>
        <v>500</v>
      </c>
      <c r="N36" s="28">
        <v>1300</v>
      </c>
      <c r="O36" s="28">
        <v>0</v>
      </c>
      <c r="P36" s="28">
        <v>0</v>
      </c>
      <c r="Q36" s="28">
        <v>0</v>
      </c>
      <c r="R36" s="207">
        <f t="shared" si="2"/>
        <v>1300</v>
      </c>
      <c r="S36" s="28">
        <v>2500</v>
      </c>
      <c r="T36" s="28">
        <v>0</v>
      </c>
      <c r="U36" s="28">
        <v>0</v>
      </c>
      <c r="V36" s="28">
        <v>0</v>
      </c>
      <c r="W36" s="207">
        <f t="shared" si="3"/>
        <v>2500</v>
      </c>
      <c r="X36" s="28">
        <v>2600</v>
      </c>
      <c r="Y36" s="28">
        <v>0</v>
      </c>
      <c r="Z36" s="28">
        <v>0</v>
      </c>
      <c r="AA36" s="28">
        <v>0</v>
      </c>
      <c r="AB36" s="207">
        <f t="shared" si="4"/>
        <v>2600</v>
      </c>
      <c r="AC36" s="28">
        <v>0</v>
      </c>
      <c r="AD36" s="28">
        <v>0</v>
      </c>
      <c r="AE36" s="28">
        <v>0</v>
      </c>
      <c r="AF36" s="28">
        <v>0</v>
      </c>
      <c r="AG36" s="207">
        <f t="shared" si="5"/>
        <v>0</v>
      </c>
      <c r="AH36" s="28">
        <v>0</v>
      </c>
      <c r="AI36" s="28">
        <v>0</v>
      </c>
      <c r="AJ36" s="28">
        <v>0</v>
      </c>
      <c r="AK36" s="28">
        <v>0</v>
      </c>
      <c r="AL36" s="207">
        <f t="shared" si="6"/>
        <v>0</v>
      </c>
      <c r="AM36" s="28">
        <v>4700</v>
      </c>
      <c r="AN36" s="28">
        <v>0</v>
      </c>
      <c r="AO36" s="28">
        <v>0</v>
      </c>
      <c r="AP36" s="28">
        <v>0</v>
      </c>
      <c r="AQ36" s="207">
        <f t="shared" si="7"/>
        <v>4700</v>
      </c>
      <c r="AR36" s="28">
        <v>0</v>
      </c>
      <c r="AS36" s="28">
        <v>0</v>
      </c>
      <c r="AT36" s="28">
        <v>0</v>
      </c>
      <c r="AU36" s="28">
        <v>0</v>
      </c>
      <c r="AV36" s="207">
        <f t="shared" si="8"/>
        <v>0</v>
      </c>
      <c r="AW36" s="28">
        <v>0</v>
      </c>
      <c r="AX36" s="28">
        <v>0</v>
      </c>
      <c r="AY36" s="28">
        <v>0</v>
      </c>
      <c r="AZ36" s="28">
        <v>0</v>
      </c>
      <c r="BA36" s="226">
        <f t="shared" si="9"/>
        <v>0</v>
      </c>
      <c r="BB36" s="116">
        <v>0</v>
      </c>
      <c r="BC36" s="28">
        <v>0</v>
      </c>
      <c r="BD36" s="28">
        <v>0</v>
      </c>
      <c r="BE36" s="28">
        <v>0</v>
      </c>
      <c r="BF36" s="207">
        <f t="shared" si="10"/>
        <v>0</v>
      </c>
      <c r="BG36" s="28">
        <v>0</v>
      </c>
      <c r="BH36" s="28">
        <v>0</v>
      </c>
      <c r="BI36" s="28">
        <v>0</v>
      </c>
      <c r="BJ36" s="28">
        <v>0</v>
      </c>
      <c r="BK36" s="207">
        <f t="shared" si="11"/>
        <v>0</v>
      </c>
      <c r="BL36" s="28">
        <v>0</v>
      </c>
      <c r="BM36" s="28">
        <v>0</v>
      </c>
      <c r="BN36" s="28">
        <v>0</v>
      </c>
      <c r="BO36" s="28">
        <v>0</v>
      </c>
      <c r="BP36" s="207">
        <f t="shared" si="12"/>
        <v>0</v>
      </c>
      <c r="BQ36" s="28">
        <v>0</v>
      </c>
      <c r="BR36" s="28">
        <v>0</v>
      </c>
      <c r="BS36" s="28">
        <v>0</v>
      </c>
      <c r="BT36" s="28">
        <v>0</v>
      </c>
      <c r="BU36" s="207">
        <f t="shared" si="13"/>
        <v>0</v>
      </c>
      <c r="BV36" s="28">
        <v>0</v>
      </c>
      <c r="BW36" s="28">
        <v>0</v>
      </c>
      <c r="BX36" s="28">
        <v>0</v>
      </c>
      <c r="BY36" s="28">
        <v>0</v>
      </c>
      <c r="BZ36" s="207">
        <f t="shared" si="14"/>
        <v>0</v>
      </c>
      <c r="CA36" s="28">
        <v>0</v>
      </c>
      <c r="CB36" s="28">
        <v>0</v>
      </c>
      <c r="CC36" s="28">
        <v>0</v>
      </c>
      <c r="CD36" s="28">
        <v>0</v>
      </c>
      <c r="CE36" s="207">
        <f t="shared" si="15"/>
        <v>0</v>
      </c>
      <c r="CF36" s="28">
        <v>0</v>
      </c>
      <c r="CG36" s="28">
        <v>0</v>
      </c>
      <c r="CH36" s="28">
        <v>0</v>
      </c>
      <c r="CI36" s="28">
        <v>0</v>
      </c>
      <c r="CJ36" s="207">
        <f t="shared" si="16"/>
        <v>0</v>
      </c>
      <c r="CK36" s="28">
        <v>0</v>
      </c>
      <c r="CL36" s="28">
        <v>0</v>
      </c>
      <c r="CM36" s="28">
        <v>0</v>
      </c>
      <c r="CN36" s="28">
        <v>0</v>
      </c>
      <c r="CO36" s="207">
        <f t="shared" si="17"/>
        <v>0</v>
      </c>
      <c r="CP36" s="28">
        <v>0</v>
      </c>
      <c r="CQ36" s="28">
        <v>0</v>
      </c>
      <c r="CR36" s="28">
        <v>0</v>
      </c>
      <c r="CS36" s="28">
        <v>0</v>
      </c>
      <c r="CT36" s="207">
        <f t="shared" si="18"/>
        <v>0</v>
      </c>
      <c r="CU36" s="28">
        <v>0</v>
      </c>
      <c r="CV36" s="28">
        <v>0</v>
      </c>
      <c r="CW36" s="28">
        <v>0</v>
      </c>
      <c r="CX36" s="28">
        <v>0</v>
      </c>
      <c r="CY36" s="207">
        <f t="shared" si="19"/>
        <v>0</v>
      </c>
      <c r="CZ36" s="189"/>
      <c r="DA36" s="190"/>
      <c r="DB36" s="190"/>
      <c r="DC36" s="190"/>
      <c r="DD36" s="191"/>
      <c r="DE36" s="190"/>
      <c r="DF36" s="190"/>
      <c r="DG36" s="190"/>
      <c r="DH36" s="190"/>
      <c r="DI36" s="191"/>
      <c r="DJ36" s="235"/>
      <c r="DK36" s="190"/>
      <c r="DL36" s="190"/>
      <c r="DM36" s="190"/>
      <c r="DN36" s="191"/>
      <c r="DO36" s="190"/>
      <c r="DP36" s="190"/>
      <c r="DQ36" s="190"/>
      <c r="DR36" s="190"/>
      <c r="DS36" s="191"/>
      <c r="DT36" s="190"/>
      <c r="DU36" s="190"/>
      <c r="DV36" s="190"/>
      <c r="DW36" s="190"/>
      <c r="DX36" s="191"/>
      <c r="DY36" s="36"/>
      <c r="DZ36" s="30">
        <f>SUM(H36,M36,R36,W36,AB36,AG36,AL36,AQ36,AV36,BA36,BF36,BK36,BP36,BT36,BY36,CE36,CJ36,CO36,CT36,CY36)</f>
        <v>19500</v>
      </c>
      <c r="EA36" s="198"/>
      <c r="EB36" s="199"/>
      <c r="EC36" s="143"/>
      <c r="ED36" s="203"/>
      <c r="EE36" s="144"/>
      <c r="EF36" s="146"/>
      <c r="EG36" s="158">
        <v>0</v>
      </c>
    </row>
    <row r="37" spans="1:137">
      <c r="A37" s="278"/>
      <c r="B37" s="281"/>
      <c r="C37" s="147" t="s">
        <v>58</v>
      </c>
      <c r="D37" s="27">
        <v>0</v>
      </c>
      <c r="E37" s="28">
        <v>0</v>
      </c>
      <c r="F37" s="28">
        <v>0</v>
      </c>
      <c r="G37" s="28">
        <v>0</v>
      </c>
      <c r="H37" s="207">
        <f t="shared" si="0"/>
        <v>0</v>
      </c>
      <c r="I37" s="28">
        <v>1200</v>
      </c>
      <c r="J37" s="28">
        <v>0</v>
      </c>
      <c r="K37" s="28">
        <v>0</v>
      </c>
      <c r="L37" s="28">
        <v>0</v>
      </c>
      <c r="M37" s="207">
        <f t="shared" si="1"/>
        <v>1200</v>
      </c>
      <c r="N37" s="28">
        <v>0</v>
      </c>
      <c r="O37" s="28">
        <v>0</v>
      </c>
      <c r="P37" s="28">
        <v>0</v>
      </c>
      <c r="Q37" s="28">
        <v>0</v>
      </c>
      <c r="R37" s="207">
        <f t="shared" si="2"/>
        <v>0</v>
      </c>
      <c r="S37" s="28">
        <v>0</v>
      </c>
      <c r="T37" s="28">
        <v>0</v>
      </c>
      <c r="U37" s="28">
        <v>0</v>
      </c>
      <c r="V37" s="28">
        <v>0</v>
      </c>
      <c r="W37" s="207">
        <f t="shared" si="3"/>
        <v>0</v>
      </c>
      <c r="X37" s="28">
        <v>0</v>
      </c>
      <c r="Y37" s="28">
        <v>0</v>
      </c>
      <c r="Z37" s="28">
        <v>0</v>
      </c>
      <c r="AA37" s="28">
        <v>0</v>
      </c>
      <c r="AB37" s="207">
        <f t="shared" si="4"/>
        <v>0</v>
      </c>
      <c r="AC37" s="28">
        <v>0</v>
      </c>
      <c r="AD37" s="28">
        <v>0</v>
      </c>
      <c r="AE37" s="28">
        <v>0</v>
      </c>
      <c r="AF37" s="28">
        <v>0</v>
      </c>
      <c r="AG37" s="207">
        <f t="shared" si="5"/>
        <v>0</v>
      </c>
      <c r="AH37" s="28">
        <v>0</v>
      </c>
      <c r="AI37" s="28">
        <v>0</v>
      </c>
      <c r="AJ37" s="28">
        <v>0</v>
      </c>
      <c r="AK37" s="28">
        <v>0</v>
      </c>
      <c r="AL37" s="207">
        <f t="shared" si="6"/>
        <v>0</v>
      </c>
      <c r="AM37" s="28">
        <v>1700</v>
      </c>
      <c r="AN37" s="28">
        <v>0</v>
      </c>
      <c r="AO37" s="28">
        <v>0</v>
      </c>
      <c r="AP37" s="28">
        <v>0</v>
      </c>
      <c r="AQ37" s="207">
        <f t="shared" si="7"/>
        <v>1700</v>
      </c>
      <c r="AR37" s="28">
        <v>0</v>
      </c>
      <c r="AS37" s="28">
        <v>0</v>
      </c>
      <c r="AT37" s="28">
        <v>0</v>
      </c>
      <c r="AU37" s="28">
        <v>0</v>
      </c>
      <c r="AV37" s="207">
        <f t="shared" si="8"/>
        <v>0</v>
      </c>
      <c r="AW37" s="28">
        <v>0</v>
      </c>
      <c r="AX37" s="28">
        <v>0</v>
      </c>
      <c r="AY37" s="28">
        <v>0</v>
      </c>
      <c r="AZ37" s="28">
        <v>0</v>
      </c>
      <c r="BA37" s="226">
        <f t="shared" si="9"/>
        <v>0</v>
      </c>
      <c r="BB37" s="116">
        <v>0</v>
      </c>
      <c r="BC37" s="28">
        <v>0</v>
      </c>
      <c r="BD37" s="28">
        <v>0</v>
      </c>
      <c r="BE37" s="28">
        <v>0</v>
      </c>
      <c r="BF37" s="207">
        <f t="shared" si="10"/>
        <v>0</v>
      </c>
      <c r="BG37" s="28">
        <v>0</v>
      </c>
      <c r="BH37" s="28">
        <v>0</v>
      </c>
      <c r="BI37" s="28">
        <v>0</v>
      </c>
      <c r="BJ37" s="28">
        <v>0</v>
      </c>
      <c r="BK37" s="207">
        <f t="shared" si="11"/>
        <v>0</v>
      </c>
      <c r="BL37" s="28">
        <v>0</v>
      </c>
      <c r="BM37" s="28">
        <v>0</v>
      </c>
      <c r="BN37" s="28">
        <v>0</v>
      </c>
      <c r="BO37" s="28">
        <v>0</v>
      </c>
      <c r="BP37" s="207">
        <f t="shared" si="12"/>
        <v>0</v>
      </c>
      <c r="BQ37" s="28">
        <v>0</v>
      </c>
      <c r="BR37" s="28">
        <v>0</v>
      </c>
      <c r="BS37" s="28">
        <v>0</v>
      </c>
      <c r="BT37" s="28">
        <v>0</v>
      </c>
      <c r="BU37" s="207">
        <f t="shared" si="13"/>
        <v>0</v>
      </c>
      <c r="BV37" s="28">
        <v>0</v>
      </c>
      <c r="BW37" s="28">
        <v>0</v>
      </c>
      <c r="BX37" s="28">
        <v>0</v>
      </c>
      <c r="BY37" s="28">
        <v>0</v>
      </c>
      <c r="BZ37" s="207">
        <f t="shared" si="14"/>
        <v>0</v>
      </c>
      <c r="CA37" s="28">
        <v>0</v>
      </c>
      <c r="CB37" s="28">
        <v>0</v>
      </c>
      <c r="CC37" s="28">
        <v>0</v>
      </c>
      <c r="CD37" s="28">
        <v>0</v>
      </c>
      <c r="CE37" s="207">
        <f t="shared" si="15"/>
        <v>0</v>
      </c>
      <c r="CF37" s="28">
        <v>0</v>
      </c>
      <c r="CG37" s="28">
        <v>0</v>
      </c>
      <c r="CH37" s="28">
        <v>0</v>
      </c>
      <c r="CI37" s="28">
        <v>0</v>
      </c>
      <c r="CJ37" s="207">
        <f t="shared" si="16"/>
        <v>0</v>
      </c>
      <c r="CK37" s="28">
        <v>0</v>
      </c>
      <c r="CL37" s="28">
        <v>0</v>
      </c>
      <c r="CM37" s="28">
        <v>0</v>
      </c>
      <c r="CN37" s="28">
        <v>0</v>
      </c>
      <c r="CO37" s="207">
        <f t="shared" si="17"/>
        <v>0</v>
      </c>
      <c r="CP37" s="28">
        <v>0</v>
      </c>
      <c r="CQ37" s="28">
        <v>0</v>
      </c>
      <c r="CR37" s="28">
        <v>0</v>
      </c>
      <c r="CS37" s="28">
        <v>0</v>
      </c>
      <c r="CT37" s="207">
        <f t="shared" si="18"/>
        <v>0</v>
      </c>
      <c r="CU37" s="28">
        <v>0</v>
      </c>
      <c r="CV37" s="28">
        <v>0</v>
      </c>
      <c r="CW37" s="28">
        <v>0</v>
      </c>
      <c r="CX37" s="28">
        <v>0</v>
      </c>
      <c r="CY37" s="207">
        <f t="shared" si="19"/>
        <v>0</v>
      </c>
      <c r="CZ37" s="187">
        <v>2600</v>
      </c>
      <c r="DA37" s="188">
        <v>0</v>
      </c>
      <c r="DB37" s="188">
        <v>0</v>
      </c>
      <c r="DC37" s="188">
        <v>0</v>
      </c>
      <c r="DD37" s="208">
        <f>SUM(CZ37:DC37)</f>
        <v>2600</v>
      </c>
      <c r="DE37" s="188">
        <v>500</v>
      </c>
      <c r="DF37" s="188">
        <v>0</v>
      </c>
      <c r="DG37" s="188">
        <v>0</v>
      </c>
      <c r="DH37" s="188">
        <v>0</v>
      </c>
      <c r="DI37" s="208">
        <f>SUM(DE37:DH37)</f>
        <v>500</v>
      </c>
      <c r="DJ37" s="236">
        <v>0</v>
      </c>
      <c r="DK37" s="188">
        <v>0</v>
      </c>
      <c r="DL37" s="188">
        <v>0</v>
      </c>
      <c r="DM37" s="188">
        <v>0</v>
      </c>
      <c r="DN37" s="208">
        <f>SUM(DJ37:DM37)</f>
        <v>0</v>
      </c>
      <c r="DO37" s="188">
        <v>0</v>
      </c>
      <c r="DP37" s="188">
        <v>0</v>
      </c>
      <c r="DQ37" s="188">
        <v>0</v>
      </c>
      <c r="DR37" s="188">
        <v>0</v>
      </c>
      <c r="DS37" s="208">
        <f>SUM(DO37:DR37)</f>
        <v>0</v>
      </c>
      <c r="DT37" s="188">
        <v>0</v>
      </c>
      <c r="DU37" s="188"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>SUM(H37,M37,R37,W37,AB37,AG37,AL37,AQ37,AV37,BA37,BF37,BK37,BP37,BT37,BY37,CE37,CJ37,CO37,CT37,CY37)</f>
        <v>2900</v>
      </c>
      <c r="EA37" s="196" t="s">
        <v>67</v>
      </c>
      <c r="EB37" s="197">
        <f>SUM(DD37,DI37,DN37,DS37,DX37)</f>
        <v>3100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91</v>
      </c>
      <c r="D38" s="27">
        <v>0</v>
      </c>
      <c r="E38" s="28">
        <v>0</v>
      </c>
      <c r="F38" s="28">
        <v>0</v>
      </c>
      <c r="G38" s="28">
        <v>0</v>
      </c>
      <c r="H38" s="207">
        <f t="shared" si="0"/>
        <v>0</v>
      </c>
      <c r="I38" s="28">
        <v>0</v>
      </c>
      <c r="J38" s="28">
        <v>0</v>
      </c>
      <c r="K38" s="28">
        <v>0</v>
      </c>
      <c r="L38" s="28">
        <v>0</v>
      </c>
      <c r="M38" s="207">
        <f t="shared" si="1"/>
        <v>0</v>
      </c>
      <c r="N38" s="28">
        <v>0</v>
      </c>
      <c r="O38" s="28">
        <v>0</v>
      </c>
      <c r="P38" s="28">
        <v>0</v>
      </c>
      <c r="Q38" s="28">
        <v>0</v>
      </c>
      <c r="R38" s="207">
        <f t="shared" si="2"/>
        <v>0</v>
      </c>
      <c r="S38" s="28">
        <v>0</v>
      </c>
      <c r="T38" s="28">
        <v>0</v>
      </c>
      <c r="U38" s="28">
        <v>0</v>
      </c>
      <c r="V38" s="28">
        <v>0</v>
      </c>
      <c r="W38" s="207">
        <f t="shared" si="3"/>
        <v>0</v>
      </c>
      <c r="X38" s="28">
        <v>0</v>
      </c>
      <c r="Y38" s="28">
        <v>0</v>
      </c>
      <c r="Z38" s="28">
        <v>0</v>
      </c>
      <c r="AA38" s="28">
        <v>0</v>
      </c>
      <c r="AB38" s="207">
        <f t="shared" si="4"/>
        <v>0</v>
      </c>
      <c r="AC38" s="28">
        <v>0</v>
      </c>
      <c r="AD38" s="28">
        <v>0</v>
      </c>
      <c r="AE38" s="28">
        <v>0</v>
      </c>
      <c r="AF38" s="28">
        <v>0</v>
      </c>
      <c r="AG38" s="207">
        <f t="shared" si="5"/>
        <v>0</v>
      </c>
      <c r="AH38" s="28">
        <v>0</v>
      </c>
      <c r="AI38" s="28">
        <v>0</v>
      </c>
      <c r="AJ38" s="28">
        <v>0</v>
      </c>
      <c r="AK38" s="28">
        <v>0</v>
      </c>
      <c r="AL38" s="207">
        <f t="shared" si="6"/>
        <v>0</v>
      </c>
      <c r="AM38" s="28">
        <v>0</v>
      </c>
      <c r="AN38" s="28">
        <v>0</v>
      </c>
      <c r="AO38" s="28">
        <v>0</v>
      </c>
      <c r="AP38" s="28">
        <v>0</v>
      </c>
      <c r="AQ38" s="207">
        <f t="shared" si="7"/>
        <v>0</v>
      </c>
      <c r="AR38" s="28">
        <v>0</v>
      </c>
      <c r="AS38" s="28">
        <v>0</v>
      </c>
      <c r="AT38" s="28">
        <v>0</v>
      </c>
      <c r="AU38" s="28">
        <v>0</v>
      </c>
      <c r="AV38" s="207">
        <f t="shared" si="8"/>
        <v>0</v>
      </c>
      <c r="AW38" s="28">
        <v>0</v>
      </c>
      <c r="AX38" s="28">
        <v>0</v>
      </c>
      <c r="AY38" s="28">
        <v>0</v>
      </c>
      <c r="AZ38" s="28">
        <v>0</v>
      </c>
      <c r="BA38" s="226">
        <f t="shared" si="9"/>
        <v>0</v>
      </c>
      <c r="BB38" s="116">
        <v>0</v>
      </c>
      <c r="BC38" s="28">
        <v>0</v>
      </c>
      <c r="BD38" s="28">
        <v>0</v>
      </c>
      <c r="BE38" s="28">
        <v>0</v>
      </c>
      <c r="BF38" s="207">
        <f t="shared" si="10"/>
        <v>0</v>
      </c>
      <c r="BG38" s="28">
        <v>0</v>
      </c>
      <c r="BH38" s="28">
        <v>0</v>
      </c>
      <c r="BI38" s="28">
        <v>0</v>
      </c>
      <c r="BJ38" s="28">
        <v>0</v>
      </c>
      <c r="BK38" s="207">
        <f t="shared" si="11"/>
        <v>0</v>
      </c>
      <c r="BL38" s="28">
        <v>0</v>
      </c>
      <c r="BM38" s="28">
        <v>0</v>
      </c>
      <c r="BN38" s="28">
        <v>0</v>
      </c>
      <c r="BO38" s="28">
        <v>0</v>
      </c>
      <c r="BP38" s="207">
        <f t="shared" si="12"/>
        <v>0</v>
      </c>
      <c r="BQ38" s="28">
        <v>0</v>
      </c>
      <c r="BR38" s="28">
        <v>0</v>
      </c>
      <c r="BS38" s="28">
        <v>0</v>
      </c>
      <c r="BT38" s="28">
        <v>0</v>
      </c>
      <c r="BU38" s="207">
        <f t="shared" si="13"/>
        <v>0</v>
      </c>
      <c r="BV38" s="28">
        <v>0</v>
      </c>
      <c r="BW38" s="28">
        <v>0</v>
      </c>
      <c r="BX38" s="28">
        <v>0</v>
      </c>
      <c r="BY38" s="28">
        <v>0</v>
      </c>
      <c r="BZ38" s="207">
        <f t="shared" si="14"/>
        <v>0</v>
      </c>
      <c r="CA38" s="28">
        <v>0</v>
      </c>
      <c r="CB38" s="28">
        <v>0</v>
      </c>
      <c r="CC38" s="28">
        <v>0</v>
      </c>
      <c r="CD38" s="28">
        <v>0</v>
      </c>
      <c r="CE38" s="207">
        <f t="shared" si="15"/>
        <v>0</v>
      </c>
      <c r="CF38" s="28">
        <v>0</v>
      </c>
      <c r="CG38" s="28">
        <v>0</v>
      </c>
      <c r="CH38" s="28">
        <v>0</v>
      </c>
      <c r="CI38" s="28">
        <v>0</v>
      </c>
      <c r="CJ38" s="207">
        <f t="shared" si="16"/>
        <v>0</v>
      </c>
      <c r="CK38" s="28">
        <v>0</v>
      </c>
      <c r="CL38" s="28">
        <v>0</v>
      </c>
      <c r="CM38" s="28">
        <v>0</v>
      </c>
      <c r="CN38" s="28">
        <v>0</v>
      </c>
      <c r="CO38" s="207">
        <f t="shared" si="17"/>
        <v>0</v>
      </c>
      <c r="CP38" s="28">
        <v>0</v>
      </c>
      <c r="CQ38" s="28">
        <v>0</v>
      </c>
      <c r="CR38" s="28">
        <v>0</v>
      </c>
      <c r="CS38" s="28">
        <v>0</v>
      </c>
      <c r="CT38" s="207">
        <f t="shared" si="18"/>
        <v>0</v>
      </c>
      <c r="CU38" s="28">
        <v>0</v>
      </c>
      <c r="CV38" s="28">
        <v>0</v>
      </c>
      <c r="CW38" s="28">
        <v>0</v>
      </c>
      <c r="CX38" s="28">
        <v>0</v>
      </c>
      <c r="CY38" s="207">
        <f t="shared" si="19"/>
        <v>0</v>
      </c>
      <c r="CZ38" s="34">
        <v>0</v>
      </c>
      <c r="DA38" s="35">
        <v>0</v>
      </c>
      <c r="DB38" s="35">
        <v>0</v>
      </c>
      <c r="DC38" s="35">
        <v>0</v>
      </c>
      <c r="DD38" s="208">
        <f>SUM(CZ38:DC38)</f>
        <v>0</v>
      </c>
      <c r="DE38" s="35">
        <v>0</v>
      </c>
      <c r="DF38" s="35">
        <v>0</v>
      </c>
      <c r="DG38" s="35">
        <v>0</v>
      </c>
      <c r="DH38" s="35">
        <v>0</v>
      </c>
      <c r="DI38" s="208">
        <f>SUM(DE38:DH38)</f>
        <v>0</v>
      </c>
      <c r="DJ38" s="237">
        <v>0</v>
      </c>
      <c r="DK38" s="35">
        <v>0</v>
      </c>
      <c r="DL38" s="35">
        <v>0</v>
      </c>
      <c r="DM38" s="35">
        <v>0</v>
      </c>
      <c r="DN38" s="208">
        <f>SUM(DJ38:DM38)</f>
        <v>0</v>
      </c>
      <c r="DO38" s="35">
        <v>0</v>
      </c>
      <c r="DP38" s="35">
        <v>0</v>
      </c>
      <c r="DQ38" s="35">
        <v>0</v>
      </c>
      <c r="DR38" s="35">
        <v>0</v>
      </c>
      <c r="DS38" s="208">
        <f>SUM(DO38:DR38)</f>
        <v>0</v>
      </c>
      <c r="DT38" s="35">
        <v>0</v>
      </c>
      <c r="DU38" s="35"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67</v>
      </c>
      <c r="EB38" s="37">
        <f>SUM(DD38,DI38,DN38,DS38,DX38)</f>
        <v>0</v>
      </c>
      <c r="EC38" s="38">
        <f>SUM(H36,M36,R36,W36,AB36,AG36,AL36,AQ36,AV36,BA36,BF36,BK36,BP36,BU36,BZ36,CE36,CJ36,CO36,CT36,CY36)</f>
        <v>19500</v>
      </c>
      <c r="ED38" s="207">
        <f>SUM(H37,M37,R37,W37,AB37,AG37,AL37,AQ37,AV37,BA37,BF37,BK37,BP37,BU37,BZ37,CE37,CJ37,CO37,CT37,CY37)</f>
        <v>2900</v>
      </c>
      <c r="EE38" s="207">
        <f>SUM(H38,M38,R38,W38,AB38,AG38,AL38,AQ38,AV38,BA38,BF38,BK38,BP38,BU38,BZ38,CE38,CJ38,CO38,CT38,CY38)</f>
        <v>0</v>
      </c>
      <c r="EF38" s="151"/>
      <c r="EG38" s="159">
        <f>SUM(EG35:EG36)</f>
        <v>0</v>
      </c>
    </row>
    <row r="39" spans="1:137">
      <c r="A39" s="283">
        <v>42864</v>
      </c>
      <c r="B39" s="284">
        <f>WEEKDAY(A39)</f>
        <v>3</v>
      </c>
      <c r="C39" s="124" t="s">
        <v>23</v>
      </c>
      <c r="D39" s="12">
        <v>4</v>
      </c>
      <c r="E39" s="13">
        <v>0</v>
      </c>
      <c r="F39" s="13">
        <v>0</v>
      </c>
      <c r="G39" s="13">
        <v>0</v>
      </c>
      <c r="H39" s="14">
        <f t="shared" ref="H39:H70" si="21">SUM(D39:G39)</f>
        <v>4</v>
      </c>
      <c r="I39" s="13">
        <v>1</v>
      </c>
      <c r="J39" s="13">
        <v>0</v>
      </c>
      <c r="K39" s="13">
        <v>0</v>
      </c>
      <c r="L39" s="13">
        <v>0</v>
      </c>
      <c r="M39" s="14">
        <f t="shared" si="1"/>
        <v>1</v>
      </c>
      <c r="N39" s="13">
        <v>1</v>
      </c>
      <c r="O39" s="13">
        <v>0</v>
      </c>
      <c r="P39" s="13">
        <v>0</v>
      </c>
      <c r="Q39" s="13">
        <v>0</v>
      </c>
      <c r="R39" s="14">
        <f t="shared" si="2"/>
        <v>1</v>
      </c>
      <c r="S39" s="13">
        <v>0</v>
      </c>
      <c r="T39" s="13">
        <v>0</v>
      </c>
      <c r="U39" s="13">
        <v>0</v>
      </c>
      <c r="V39" s="13">
        <v>0</v>
      </c>
      <c r="W39" s="14">
        <f t="shared" si="3"/>
        <v>0</v>
      </c>
      <c r="X39" s="13">
        <v>3</v>
      </c>
      <c r="Y39" s="13">
        <v>0</v>
      </c>
      <c r="Z39" s="13">
        <v>0</v>
      </c>
      <c r="AA39" s="13">
        <v>0</v>
      </c>
      <c r="AB39" s="14">
        <f t="shared" si="4"/>
        <v>3</v>
      </c>
      <c r="AC39" s="13">
        <v>0</v>
      </c>
      <c r="AD39" s="13">
        <v>0</v>
      </c>
      <c r="AE39" s="13">
        <v>0</v>
      </c>
      <c r="AF39" s="13">
        <v>0</v>
      </c>
      <c r="AG39" s="14">
        <f t="shared" si="5"/>
        <v>0</v>
      </c>
      <c r="AH39" s="13">
        <v>3</v>
      </c>
      <c r="AI39" s="13">
        <v>0</v>
      </c>
      <c r="AJ39" s="13">
        <v>0</v>
      </c>
      <c r="AK39" s="13">
        <v>0</v>
      </c>
      <c r="AL39" s="14">
        <f t="shared" si="6"/>
        <v>3</v>
      </c>
      <c r="AM39" s="13">
        <v>4</v>
      </c>
      <c r="AN39" s="13">
        <v>0</v>
      </c>
      <c r="AO39" s="13">
        <v>0</v>
      </c>
      <c r="AP39" s="13">
        <v>0</v>
      </c>
      <c r="AQ39" s="14">
        <f t="shared" si="7"/>
        <v>4</v>
      </c>
      <c r="AR39" s="13">
        <v>0</v>
      </c>
      <c r="AS39" s="13">
        <v>0</v>
      </c>
      <c r="AT39" s="13">
        <v>0</v>
      </c>
      <c r="AU39" s="13">
        <v>0</v>
      </c>
      <c r="AV39" s="14">
        <f t="shared" si="8"/>
        <v>0</v>
      </c>
      <c r="AW39" s="13">
        <v>0</v>
      </c>
      <c r="AX39" s="13">
        <v>0</v>
      </c>
      <c r="AY39" s="13">
        <v>0</v>
      </c>
      <c r="AZ39" s="13">
        <v>0</v>
      </c>
      <c r="BA39" s="225">
        <f t="shared" si="9"/>
        <v>0</v>
      </c>
      <c r="BB39" s="133">
        <v>0</v>
      </c>
      <c r="BC39" s="13">
        <v>0</v>
      </c>
      <c r="BD39" s="13">
        <v>0</v>
      </c>
      <c r="BE39" s="13">
        <v>0</v>
      </c>
      <c r="BF39" s="14">
        <f t="shared" si="10"/>
        <v>0</v>
      </c>
      <c r="BG39" s="13">
        <v>0</v>
      </c>
      <c r="BH39" s="13">
        <v>0</v>
      </c>
      <c r="BI39" s="13">
        <v>0</v>
      </c>
      <c r="BJ39" s="13">
        <v>0</v>
      </c>
      <c r="BK39" s="14">
        <f t="shared" si="11"/>
        <v>0</v>
      </c>
      <c r="BL39" s="13">
        <v>0</v>
      </c>
      <c r="BM39" s="13">
        <v>0</v>
      </c>
      <c r="BN39" s="13">
        <v>0</v>
      </c>
      <c r="BO39" s="13">
        <v>0</v>
      </c>
      <c r="BP39" s="14">
        <f t="shared" si="12"/>
        <v>0</v>
      </c>
      <c r="BQ39" s="13">
        <v>0</v>
      </c>
      <c r="BR39" s="13">
        <v>0</v>
      </c>
      <c r="BS39" s="13">
        <v>0</v>
      </c>
      <c r="BT39" s="13">
        <v>0</v>
      </c>
      <c r="BU39" s="14">
        <f t="shared" si="13"/>
        <v>0</v>
      </c>
      <c r="BV39" s="13">
        <v>0</v>
      </c>
      <c r="BW39" s="13">
        <v>0</v>
      </c>
      <c r="BX39" s="13">
        <v>0</v>
      </c>
      <c r="BY39" s="13">
        <v>0</v>
      </c>
      <c r="BZ39" s="14">
        <f t="shared" si="14"/>
        <v>0</v>
      </c>
      <c r="CA39" s="13">
        <v>0</v>
      </c>
      <c r="CB39" s="13">
        <v>0</v>
      </c>
      <c r="CC39" s="13">
        <v>0</v>
      </c>
      <c r="CD39" s="13">
        <v>0</v>
      </c>
      <c r="CE39" s="14">
        <f t="shared" si="15"/>
        <v>0</v>
      </c>
      <c r="CF39" s="13">
        <v>0</v>
      </c>
      <c r="CG39" s="13">
        <v>0</v>
      </c>
      <c r="CH39" s="13">
        <v>0</v>
      </c>
      <c r="CI39" s="13">
        <v>0</v>
      </c>
      <c r="CJ39" s="14">
        <f t="shared" si="16"/>
        <v>0</v>
      </c>
      <c r="CK39" s="13">
        <v>0</v>
      </c>
      <c r="CL39" s="13">
        <v>0</v>
      </c>
      <c r="CM39" s="13">
        <v>0</v>
      </c>
      <c r="CN39" s="13">
        <v>0</v>
      </c>
      <c r="CO39" s="14">
        <f t="shared" si="17"/>
        <v>0</v>
      </c>
      <c r="CP39" s="13">
        <v>0</v>
      </c>
      <c r="CQ39" s="13">
        <v>0</v>
      </c>
      <c r="CR39" s="13">
        <v>0</v>
      </c>
      <c r="CS39" s="13">
        <v>0</v>
      </c>
      <c r="CT39" s="14">
        <f t="shared" si="18"/>
        <v>0</v>
      </c>
      <c r="CU39" s="13">
        <v>0</v>
      </c>
      <c r="CV39" s="13">
        <v>0</v>
      </c>
      <c r="CW39" s="13">
        <v>0</v>
      </c>
      <c r="CX39" s="13">
        <v>0</v>
      </c>
      <c r="CY39" s="14">
        <f t="shared" si="19"/>
        <v>0</v>
      </c>
      <c r="CZ39" s="12">
        <v>4</v>
      </c>
      <c r="DA39" s="13">
        <v>0</v>
      </c>
      <c r="DB39" s="13">
        <v>0</v>
      </c>
      <c r="DC39" s="13">
        <v>0</v>
      </c>
      <c r="DD39" s="14">
        <f>SUM(CZ39:DC39)</f>
        <v>4</v>
      </c>
      <c r="DE39" s="13">
        <v>2</v>
      </c>
      <c r="DF39" s="13">
        <v>0</v>
      </c>
      <c r="DG39" s="13">
        <v>0</v>
      </c>
      <c r="DH39" s="13">
        <v>0</v>
      </c>
      <c r="DI39" s="14">
        <f>SUM(DE39:DH39)</f>
        <v>2</v>
      </c>
      <c r="DJ39" s="133">
        <v>0</v>
      </c>
      <c r="DK39" s="13">
        <v>0</v>
      </c>
      <c r="DL39" s="13">
        <v>0</v>
      </c>
      <c r="DM39" s="13">
        <v>0</v>
      </c>
      <c r="DN39" s="14">
        <f>SUM(DJ39:DM39)</f>
        <v>0</v>
      </c>
      <c r="DO39" s="13">
        <v>0</v>
      </c>
      <c r="DP39" s="13">
        <v>0</v>
      </c>
      <c r="DQ39" s="13">
        <v>0</v>
      </c>
      <c r="DR39" s="13">
        <v>0</v>
      </c>
      <c r="DS39" s="14">
        <f>SUM(DO39:DR39)</f>
        <v>0</v>
      </c>
      <c r="DT39" s="13">
        <v>0</v>
      </c>
      <c r="DU39" s="13"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si="20"/>
        <v>16</v>
      </c>
      <c r="EA39" s="171"/>
      <c r="EB39" s="40">
        <f>SUM(DD39,DI39,DN39,DS39,DX39)</f>
        <v>6</v>
      </c>
      <c r="EC39" s="41"/>
      <c r="ED39" s="148"/>
      <c r="EE39" s="42"/>
      <c r="EF39" s="151"/>
      <c r="EG39" s="154">
        <v>0</v>
      </c>
    </row>
    <row r="40" spans="1:137">
      <c r="A40" s="259"/>
      <c r="B40" s="261"/>
      <c r="C40" s="123" t="s">
        <v>61</v>
      </c>
      <c r="D40" s="20">
        <v>6300</v>
      </c>
      <c r="E40" s="21">
        <v>0</v>
      </c>
      <c r="F40" s="21">
        <v>0</v>
      </c>
      <c r="G40" s="21">
        <v>0</v>
      </c>
      <c r="H40" s="14">
        <f t="shared" si="21"/>
        <v>6300</v>
      </c>
      <c r="I40" s="21">
        <v>1500</v>
      </c>
      <c r="J40" s="21">
        <v>0</v>
      </c>
      <c r="K40" s="21">
        <v>0</v>
      </c>
      <c r="L40" s="21">
        <v>0</v>
      </c>
      <c r="M40" s="14">
        <f t="shared" si="1"/>
        <v>1500</v>
      </c>
      <c r="N40" s="21">
        <v>1300</v>
      </c>
      <c r="O40" s="21">
        <v>0</v>
      </c>
      <c r="P40" s="21">
        <v>0</v>
      </c>
      <c r="Q40" s="21">
        <v>0</v>
      </c>
      <c r="R40" s="14">
        <f t="shared" si="2"/>
        <v>1300</v>
      </c>
      <c r="S40" s="21">
        <v>0</v>
      </c>
      <c r="T40" s="21">
        <v>0</v>
      </c>
      <c r="U40" s="21">
        <v>0</v>
      </c>
      <c r="V40" s="21">
        <v>0</v>
      </c>
      <c r="W40" s="14">
        <f t="shared" si="3"/>
        <v>0</v>
      </c>
      <c r="X40" s="21">
        <v>2600</v>
      </c>
      <c r="Y40" s="21">
        <v>0</v>
      </c>
      <c r="Z40" s="21">
        <v>0</v>
      </c>
      <c r="AA40" s="21">
        <v>0</v>
      </c>
      <c r="AB40" s="14">
        <f t="shared" si="4"/>
        <v>2600</v>
      </c>
      <c r="AC40" s="21">
        <v>0</v>
      </c>
      <c r="AD40" s="21">
        <v>0</v>
      </c>
      <c r="AE40" s="21">
        <v>0</v>
      </c>
      <c r="AF40" s="21">
        <v>0</v>
      </c>
      <c r="AG40" s="14">
        <f t="shared" si="5"/>
        <v>0</v>
      </c>
      <c r="AH40" s="21">
        <v>1400</v>
      </c>
      <c r="AI40" s="21">
        <v>0</v>
      </c>
      <c r="AJ40" s="21">
        <v>0</v>
      </c>
      <c r="AK40" s="21">
        <v>0</v>
      </c>
      <c r="AL40" s="14">
        <f t="shared" si="6"/>
        <v>1400</v>
      </c>
      <c r="AM40" s="21">
        <v>1400</v>
      </c>
      <c r="AN40" s="21">
        <v>0</v>
      </c>
      <c r="AO40" s="21">
        <v>0</v>
      </c>
      <c r="AP40" s="21">
        <v>0</v>
      </c>
      <c r="AQ40" s="14">
        <f t="shared" si="7"/>
        <v>1400</v>
      </c>
      <c r="AR40" s="21">
        <v>0</v>
      </c>
      <c r="AS40" s="21">
        <v>0</v>
      </c>
      <c r="AT40" s="21">
        <v>0</v>
      </c>
      <c r="AU40" s="21">
        <v>0</v>
      </c>
      <c r="AV40" s="14">
        <f t="shared" si="8"/>
        <v>0</v>
      </c>
      <c r="AW40" s="21">
        <v>0</v>
      </c>
      <c r="AX40" s="21">
        <v>0</v>
      </c>
      <c r="AY40" s="21">
        <v>0</v>
      </c>
      <c r="AZ40" s="21">
        <v>0</v>
      </c>
      <c r="BA40" s="225">
        <f t="shared" si="9"/>
        <v>0</v>
      </c>
      <c r="BB40" s="134">
        <v>0</v>
      </c>
      <c r="BC40" s="21">
        <v>0</v>
      </c>
      <c r="BD40" s="21">
        <v>0</v>
      </c>
      <c r="BE40" s="21">
        <v>0</v>
      </c>
      <c r="BF40" s="14">
        <f t="shared" si="10"/>
        <v>0</v>
      </c>
      <c r="BG40" s="21">
        <v>0</v>
      </c>
      <c r="BH40" s="21">
        <v>0</v>
      </c>
      <c r="BI40" s="21">
        <v>0</v>
      </c>
      <c r="BJ40" s="21">
        <v>0</v>
      </c>
      <c r="BK40" s="14">
        <f t="shared" si="11"/>
        <v>0</v>
      </c>
      <c r="BL40" s="21">
        <v>0</v>
      </c>
      <c r="BM40" s="21">
        <v>0</v>
      </c>
      <c r="BN40" s="21">
        <v>0</v>
      </c>
      <c r="BO40" s="21">
        <v>0</v>
      </c>
      <c r="BP40" s="14">
        <f t="shared" si="12"/>
        <v>0</v>
      </c>
      <c r="BQ40" s="21">
        <v>0</v>
      </c>
      <c r="BR40" s="21">
        <v>0</v>
      </c>
      <c r="BS40" s="21">
        <v>0</v>
      </c>
      <c r="BT40" s="21">
        <v>0</v>
      </c>
      <c r="BU40" s="14">
        <f t="shared" si="13"/>
        <v>0</v>
      </c>
      <c r="BV40" s="21">
        <v>0</v>
      </c>
      <c r="BW40" s="21">
        <v>0</v>
      </c>
      <c r="BX40" s="21">
        <v>0</v>
      </c>
      <c r="BY40" s="21">
        <v>0</v>
      </c>
      <c r="BZ40" s="14">
        <f t="shared" si="14"/>
        <v>0</v>
      </c>
      <c r="CA40" s="21">
        <v>0</v>
      </c>
      <c r="CB40" s="21">
        <v>0</v>
      </c>
      <c r="CC40" s="21">
        <v>0</v>
      </c>
      <c r="CD40" s="21">
        <v>0</v>
      </c>
      <c r="CE40" s="14">
        <f t="shared" si="15"/>
        <v>0</v>
      </c>
      <c r="CF40" s="21">
        <v>0</v>
      </c>
      <c r="CG40" s="21">
        <v>0</v>
      </c>
      <c r="CH40" s="21">
        <v>0</v>
      </c>
      <c r="CI40" s="21">
        <v>0</v>
      </c>
      <c r="CJ40" s="14">
        <f t="shared" si="16"/>
        <v>0</v>
      </c>
      <c r="CK40" s="21">
        <v>0</v>
      </c>
      <c r="CL40" s="21">
        <v>0</v>
      </c>
      <c r="CM40" s="21">
        <v>0</v>
      </c>
      <c r="CN40" s="21">
        <v>0</v>
      </c>
      <c r="CO40" s="14">
        <f t="shared" si="17"/>
        <v>0</v>
      </c>
      <c r="CP40" s="21">
        <v>0</v>
      </c>
      <c r="CQ40" s="21">
        <v>0</v>
      </c>
      <c r="CR40" s="21">
        <v>0</v>
      </c>
      <c r="CS40" s="21">
        <v>0</v>
      </c>
      <c r="CT40" s="14">
        <f t="shared" si="18"/>
        <v>0</v>
      </c>
      <c r="CU40" s="21">
        <v>0</v>
      </c>
      <c r="CV40" s="21">
        <v>0</v>
      </c>
      <c r="CW40" s="21">
        <v>0</v>
      </c>
      <c r="CX40" s="21">
        <v>0</v>
      </c>
      <c r="CY40" s="14">
        <f t="shared" si="19"/>
        <v>0</v>
      </c>
      <c r="CZ40" s="183"/>
      <c r="DA40" s="184"/>
      <c r="DB40" s="184"/>
      <c r="DC40" s="184"/>
      <c r="DD40" s="181"/>
      <c r="DE40" s="184"/>
      <c r="DF40" s="184"/>
      <c r="DG40" s="184"/>
      <c r="DH40" s="184"/>
      <c r="DI40" s="181"/>
      <c r="DJ40" s="233"/>
      <c r="DK40" s="184"/>
      <c r="DL40" s="184"/>
      <c r="DM40" s="184"/>
      <c r="DN40" s="181"/>
      <c r="DO40" s="184"/>
      <c r="DP40" s="184"/>
      <c r="DQ40" s="184"/>
      <c r="DR40" s="184"/>
      <c r="DS40" s="181"/>
      <c r="DT40" s="184"/>
      <c r="DU40" s="184"/>
      <c r="DV40" s="184"/>
      <c r="DW40" s="184"/>
      <c r="DX40" s="181"/>
      <c r="DY40" s="24"/>
      <c r="DZ40" s="25">
        <f>SUM(H40,M40,R40,W40,AB40,AG40,AL40,AQ40,AV40,BA40,BF40,BK40,BP40,BT40,BY40,CE40,CJ40,CO40,CT40,CY40)</f>
        <v>14500</v>
      </c>
      <c r="EA40" s="195"/>
      <c r="EB40" s="182"/>
      <c r="EC40" s="18"/>
      <c r="ED40" s="175"/>
      <c r="EE40" s="19"/>
      <c r="EF40" s="151"/>
      <c r="EG40" s="155">
        <v>0</v>
      </c>
    </row>
    <row r="41" spans="1:137">
      <c r="A41" s="259"/>
      <c r="B41" s="261"/>
      <c r="C41" s="142" t="s">
        <v>58</v>
      </c>
      <c r="D41" s="20">
        <v>0</v>
      </c>
      <c r="E41" s="21">
        <v>0</v>
      </c>
      <c r="F41" s="21">
        <v>0</v>
      </c>
      <c r="G41" s="21">
        <v>0</v>
      </c>
      <c r="H41" s="14">
        <f t="shared" si="21"/>
        <v>0</v>
      </c>
      <c r="I41" s="21">
        <v>0</v>
      </c>
      <c r="J41" s="21">
        <v>0</v>
      </c>
      <c r="K41" s="21">
        <v>0</v>
      </c>
      <c r="L41" s="21">
        <v>0</v>
      </c>
      <c r="M41" s="14">
        <f t="shared" si="1"/>
        <v>0</v>
      </c>
      <c r="N41" s="21">
        <v>0</v>
      </c>
      <c r="O41" s="21">
        <v>0</v>
      </c>
      <c r="P41" s="21">
        <v>0</v>
      </c>
      <c r="Q41" s="21">
        <v>0</v>
      </c>
      <c r="R41" s="14">
        <f t="shared" si="2"/>
        <v>0</v>
      </c>
      <c r="S41" s="21">
        <v>0</v>
      </c>
      <c r="T41" s="21">
        <v>0</v>
      </c>
      <c r="U41" s="21">
        <v>0</v>
      </c>
      <c r="V41" s="21">
        <v>0</v>
      </c>
      <c r="W41" s="14">
        <f t="shared" si="3"/>
        <v>0</v>
      </c>
      <c r="X41" s="21">
        <v>0</v>
      </c>
      <c r="Y41" s="21">
        <v>0</v>
      </c>
      <c r="Z41" s="21">
        <v>0</v>
      </c>
      <c r="AA41" s="21">
        <v>0</v>
      </c>
      <c r="AB41" s="14">
        <f t="shared" si="4"/>
        <v>0</v>
      </c>
      <c r="AC41" s="21">
        <v>0</v>
      </c>
      <c r="AD41" s="21">
        <v>0</v>
      </c>
      <c r="AE41" s="21">
        <v>0</v>
      </c>
      <c r="AF41" s="21">
        <v>0</v>
      </c>
      <c r="AG41" s="14">
        <f t="shared" si="5"/>
        <v>0</v>
      </c>
      <c r="AH41" s="21">
        <v>600</v>
      </c>
      <c r="AI41" s="21">
        <v>0</v>
      </c>
      <c r="AJ41" s="21">
        <v>0</v>
      </c>
      <c r="AK41" s="21">
        <v>0</v>
      </c>
      <c r="AL41" s="14">
        <f t="shared" si="6"/>
        <v>600</v>
      </c>
      <c r="AM41" s="21">
        <v>0</v>
      </c>
      <c r="AN41" s="21">
        <v>0</v>
      </c>
      <c r="AO41" s="21">
        <v>0</v>
      </c>
      <c r="AP41" s="21">
        <v>0</v>
      </c>
      <c r="AQ41" s="14">
        <f t="shared" si="7"/>
        <v>0</v>
      </c>
      <c r="AR41" s="21">
        <v>0</v>
      </c>
      <c r="AS41" s="21">
        <v>0</v>
      </c>
      <c r="AT41" s="21">
        <v>0</v>
      </c>
      <c r="AU41" s="21">
        <v>0</v>
      </c>
      <c r="AV41" s="14">
        <f t="shared" si="8"/>
        <v>0</v>
      </c>
      <c r="AW41" s="21">
        <v>0</v>
      </c>
      <c r="AX41" s="21">
        <v>0</v>
      </c>
      <c r="AY41" s="21">
        <v>0</v>
      </c>
      <c r="AZ41" s="21">
        <v>0</v>
      </c>
      <c r="BA41" s="225">
        <f t="shared" si="9"/>
        <v>0</v>
      </c>
      <c r="BB41" s="134">
        <v>0</v>
      </c>
      <c r="BC41" s="21">
        <v>0</v>
      </c>
      <c r="BD41" s="21">
        <v>0</v>
      </c>
      <c r="BE41" s="21">
        <v>0</v>
      </c>
      <c r="BF41" s="14">
        <f t="shared" si="10"/>
        <v>0</v>
      </c>
      <c r="BG41" s="21">
        <v>0</v>
      </c>
      <c r="BH41" s="21">
        <v>0</v>
      </c>
      <c r="BI41" s="21">
        <v>0</v>
      </c>
      <c r="BJ41" s="21">
        <v>0</v>
      </c>
      <c r="BK41" s="14">
        <f t="shared" si="11"/>
        <v>0</v>
      </c>
      <c r="BL41" s="21">
        <v>0</v>
      </c>
      <c r="BM41" s="21">
        <v>0</v>
      </c>
      <c r="BN41" s="21">
        <v>0</v>
      </c>
      <c r="BO41" s="21">
        <v>0</v>
      </c>
      <c r="BP41" s="14">
        <f t="shared" si="12"/>
        <v>0</v>
      </c>
      <c r="BQ41" s="21">
        <v>0</v>
      </c>
      <c r="BR41" s="21">
        <v>0</v>
      </c>
      <c r="BS41" s="21">
        <v>0</v>
      </c>
      <c r="BT41" s="21">
        <v>0</v>
      </c>
      <c r="BU41" s="14">
        <f t="shared" si="13"/>
        <v>0</v>
      </c>
      <c r="BV41" s="21">
        <v>0</v>
      </c>
      <c r="BW41" s="21">
        <v>0</v>
      </c>
      <c r="BX41" s="21">
        <v>0</v>
      </c>
      <c r="BY41" s="21">
        <v>0</v>
      </c>
      <c r="BZ41" s="14">
        <f t="shared" si="14"/>
        <v>0</v>
      </c>
      <c r="CA41" s="21">
        <v>0</v>
      </c>
      <c r="CB41" s="21">
        <v>0</v>
      </c>
      <c r="CC41" s="21">
        <v>0</v>
      </c>
      <c r="CD41" s="21">
        <v>0</v>
      </c>
      <c r="CE41" s="14">
        <f t="shared" si="15"/>
        <v>0</v>
      </c>
      <c r="CF41" s="21">
        <v>0</v>
      </c>
      <c r="CG41" s="21">
        <v>0</v>
      </c>
      <c r="CH41" s="21">
        <v>0</v>
      </c>
      <c r="CI41" s="21">
        <v>0</v>
      </c>
      <c r="CJ41" s="14">
        <f t="shared" si="16"/>
        <v>0</v>
      </c>
      <c r="CK41" s="21">
        <v>0</v>
      </c>
      <c r="CL41" s="21">
        <v>0</v>
      </c>
      <c r="CM41" s="21">
        <v>0</v>
      </c>
      <c r="CN41" s="21">
        <v>0</v>
      </c>
      <c r="CO41" s="14">
        <f t="shared" si="17"/>
        <v>0</v>
      </c>
      <c r="CP41" s="21">
        <v>0</v>
      </c>
      <c r="CQ41" s="21">
        <v>0</v>
      </c>
      <c r="CR41" s="21">
        <v>0</v>
      </c>
      <c r="CS41" s="21">
        <v>0</v>
      </c>
      <c r="CT41" s="14">
        <f t="shared" si="18"/>
        <v>0</v>
      </c>
      <c r="CU41" s="21">
        <v>0</v>
      </c>
      <c r="CV41" s="21">
        <v>0</v>
      </c>
      <c r="CW41" s="21">
        <v>0</v>
      </c>
      <c r="CX41" s="21">
        <v>0</v>
      </c>
      <c r="CY41" s="14">
        <f t="shared" si="19"/>
        <v>0</v>
      </c>
      <c r="CZ41" s="185">
        <v>800</v>
      </c>
      <c r="DA41" s="186">
        <v>0</v>
      </c>
      <c r="DB41" s="186">
        <v>0</v>
      </c>
      <c r="DC41" s="186">
        <v>0</v>
      </c>
      <c r="DD41" s="206">
        <f>SUM(CZ41:DC41)</f>
        <v>800</v>
      </c>
      <c r="DE41" s="186">
        <v>200</v>
      </c>
      <c r="DF41" s="186">
        <v>0</v>
      </c>
      <c r="DG41" s="186">
        <v>0</v>
      </c>
      <c r="DH41" s="186">
        <v>0</v>
      </c>
      <c r="DI41" s="206">
        <f>SUM(DE41:DH41)</f>
        <v>200</v>
      </c>
      <c r="DJ41" s="234">
        <v>0</v>
      </c>
      <c r="DK41" s="186">
        <v>0</v>
      </c>
      <c r="DL41" s="186">
        <v>0</v>
      </c>
      <c r="DM41" s="186">
        <v>0</v>
      </c>
      <c r="DN41" s="206">
        <f>SUM(DJ41:DM41)</f>
        <v>0</v>
      </c>
      <c r="DO41" s="186">
        <v>0</v>
      </c>
      <c r="DP41" s="186">
        <v>0</v>
      </c>
      <c r="DQ41" s="186">
        <v>0</v>
      </c>
      <c r="DR41" s="186">
        <v>0</v>
      </c>
      <c r="DS41" s="206">
        <f>SUM(DO41:DR41)</f>
        <v>0</v>
      </c>
      <c r="DT41" s="186">
        <v>0</v>
      </c>
      <c r="DU41" s="186"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>SUM(H41,M41,R41,W41,AB41,AG41,AL41,AQ41,AV41,BA41,BF41,BK41,BP41,BT41,BY41,CE41,CJ41,CO41,CT41,CY41)</f>
        <v>600</v>
      </c>
      <c r="EA41" s="170" t="s">
        <v>67</v>
      </c>
      <c r="EB41" s="194">
        <f>SUM(DD41,DI41,DN41,DS41,DX41)</f>
        <v>1000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91</v>
      </c>
      <c r="D42" s="20">
        <v>0</v>
      </c>
      <c r="E42" s="21">
        <v>0</v>
      </c>
      <c r="F42" s="21">
        <v>0</v>
      </c>
      <c r="G42" s="21">
        <v>0</v>
      </c>
      <c r="H42" s="14">
        <f t="shared" si="21"/>
        <v>0</v>
      </c>
      <c r="I42" s="21">
        <v>0</v>
      </c>
      <c r="J42" s="21">
        <v>0</v>
      </c>
      <c r="K42" s="21">
        <v>0</v>
      </c>
      <c r="L42" s="21">
        <v>0</v>
      </c>
      <c r="M42" s="14">
        <f t="shared" si="1"/>
        <v>0</v>
      </c>
      <c r="N42" s="21">
        <v>0</v>
      </c>
      <c r="O42" s="21">
        <v>0</v>
      </c>
      <c r="P42" s="21">
        <v>0</v>
      </c>
      <c r="Q42" s="21">
        <v>0</v>
      </c>
      <c r="R42" s="14">
        <f t="shared" si="2"/>
        <v>0</v>
      </c>
      <c r="S42" s="21">
        <v>0</v>
      </c>
      <c r="T42" s="21">
        <v>0</v>
      </c>
      <c r="U42" s="21">
        <v>0</v>
      </c>
      <c r="V42" s="21">
        <v>0</v>
      </c>
      <c r="W42" s="14">
        <f t="shared" si="3"/>
        <v>0</v>
      </c>
      <c r="X42" s="21">
        <v>0</v>
      </c>
      <c r="Y42" s="21">
        <v>0</v>
      </c>
      <c r="Z42" s="21">
        <v>0</v>
      </c>
      <c r="AA42" s="21">
        <v>0</v>
      </c>
      <c r="AB42" s="14">
        <f t="shared" si="4"/>
        <v>0</v>
      </c>
      <c r="AC42" s="21">
        <v>0</v>
      </c>
      <c r="AD42" s="21">
        <v>0</v>
      </c>
      <c r="AE42" s="21">
        <v>0</v>
      </c>
      <c r="AF42" s="21">
        <v>0</v>
      </c>
      <c r="AG42" s="14">
        <f t="shared" si="5"/>
        <v>0</v>
      </c>
      <c r="AH42" s="21">
        <v>0</v>
      </c>
      <c r="AI42" s="21">
        <v>0</v>
      </c>
      <c r="AJ42" s="21">
        <v>0</v>
      </c>
      <c r="AK42" s="21">
        <v>0</v>
      </c>
      <c r="AL42" s="14">
        <f t="shared" si="6"/>
        <v>0</v>
      </c>
      <c r="AM42" s="21">
        <v>0</v>
      </c>
      <c r="AN42" s="21">
        <v>0</v>
      </c>
      <c r="AO42" s="21">
        <v>0</v>
      </c>
      <c r="AP42" s="21">
        <v>0</v>
      </c>
      <c r="AQ42" s="14">
        <f t="shared" si="7"/>
        <v>0</v>
      </c>
      <c r="AR42" s="21">
        <v>0</v>
      </c>
      <c r="AS42" s="21">
        <v>0</v>
      </c>
      <c r="AT42" s="21">
        <v>0</v>
      </c>
      <c r="AU42" s="21">
        <v>0</v>
      </c>
      <c r="AV42" s="14">
        <f t="shared" si="8"/>
        <v>0</v>
      </c>
      <c r="AW42" s="21">
        <v>0</v>
      </c>
      <c r="AX42" s="21">
        <v>0</v>
      </c>
      <c r="AY42" s="21">
        <v>0</v>
      </c>
      <c r="AZ42" s="21">
        <v>0</v>
      </c>
      <c r="BA42" s="225">
        <f t="shared" si="9"/>
        <v>0</v>
      </c>
      <c r="BB42" s="134">
        <v>0</v>
      </c>
      <c r="BC42" s="21">
        <v>0</v>
      </c>
      <c r="BD42" s="21">
        <v>0</v>
      </c>
      <c r="BE42" s="21">
        <v>0</v>
      </c>
      <c r="BF42" s="14">
        <f t="shared" si="10"/>
        <v>0</v>
      </c>
      <c r="BG42" s="21">
        <v>0</v>
      </c>
      <c r="BH42" s="21">
        <v>0</v>
      </c>
      <c r="BI42" s="21">
        <v>0</v>
      </c>
      <c r="BJ42" s="21">
        <v>0</v>
      </c>
      <c r="BK42" s="14">
        <f t="shared" si="11"/>
        <v>0</v>
      </c>
      <c r="BL42" s="21">
        <v>0</v>
      </c>
      <c r="BM42" s="21">
        <v>0</v>
      </c>
      <c r="BN42" s="21">
        <v>0</v>
      </c>
      <c r="BO42" s="21">
        <v>0</v>
      </c>
      <c r="BP42" s="14">
        <f t="shared" si="12"/>
        <v>0</v>
      </c>
      <c r="BQ42" s="21">
        <v>0</v>
      </c>
      <c r="BR42" s="21">
        <v>0</v>
      </c>
      <c r="BS42" s="21">
        <v>0</v>
      </c>
      <c r="BT42" s="21">
        <v>0</v>
      </c>
      <c r="BU42" s="14">
        <f t="shared" si="13"/>
        <v>0</v>
      </c>
      <c r="BV42" s="21">
        <v>0</v>
      </c>
      <c r="BW42" s="21">
        <v>0</v>
      </c>
      <c r="BX42" s="21">
        <v>0</v>
      </c>
      <c r="BY42" s="21">
        <v>0</v>
      </c>
      <c r="BZ42" s="14">
        <f t="shared" si="14"/>
        <v>0</v>
      </c>
      <c r="CA42" s="21">
        <v>0</v>
      </c>
      <c r="CB42" s="21">
        <v>0</v>
      </c>
      <c r="CC42" s="21">
        <v>0</v>
      </c>
      <c r="CD42" s="21">
        <v>0</v>
      </c>
      <c r="CE42" s="14">
        <f t="shared" si="15"/>
        <v>0</v>
      </c>
      <c r="CF42" s="21">
        <v>0</v>
      </c>
      <c r="CG42" s="21">
        <v>0</v>
      </c>
      <c r="CH42" s="21">
        <v>0</v>
      </c>
      <c r="CI42" s="21">
        <v>0</v>
      </c>
      <c r="CJ42" s="14">
        <f t="shared" si="16"/>
        <v>0</v>
      </c>
      <c r="CK42" s="21">
        <v>0</v>
      </c>
      <c r="CL42" s="21">
        <v>0</v>
      </c>
      <c r="CM42" s="21">
        <v>0</v>
      </c>
      <c r="CN42" s="21">
        <v>0</v>
      </c>
      <c r="CO42" s="14">
        <f t="shared" si="17"/>
        <v>0</v>
      </c>
      <c r="CP42" s="21">
        <v>0</v>
      </c>
      <c r="CQ42" s="21">
        <v>0</v>
      </c>
      <c r="CR42" s="21">
        <v>0</v>
      </c>
      <c r="CS42" s="21">
        <v>0</v>
      </c>
      <c r="CT42" s="14">
        <f t="shared" si="18"/>
        <v>0</v>
      </c>
      <c r="CU42" s="21">
        <v>0</v>
      </c>
      <c r="CV42" s="21">
        <v>0</v>
      </c>
      <c r="CW42" s="21">
        <v>0</v>
      </c>
      <c r="CX42" s="21">
        <v>0</v>
      </c>
      <c r="CY42" s="14">
        <f t="shared" si="19"/>
        <v>0</v>
      </c>
      <c r="CZ42" s="185">
        <v>0</v>
      </c>
      <c r="DA42" s="186">
        <v>0</v>
      </c>
      <c r="DB42" s="186">
        <v>0</v>
      </c>
      <c r="DC42" s="186">
        <v>0</v>
      </c>
      <c r="DD42" s="206">
        <f>SUM(CZ42:DC42)</f>
        <v>0</v>
      </c>
      <c r="DE42" s="186">
        <v>0</v>
      </c>
      <c r="DF42" s="186">
        <v>0</v>
      </c>
      <c r="DG42" s="186">
        <v>0</v>
      </c>
      <c r="DH42" s="186">
        <v>0</v>
      </c>
      <c r="DI42" s="206">
        <f>SUM(DE42:DH42)</f>
        <v>0</v>
      </c>
      <c r="DJ42" s="234">
        <v>0</v>
      </c>
      <c r="DK42" s="186">
        <v>0</v>
      </c>
      <c r="DL42" s="186">
        <v>0</v>
      </c>
      <c r="DM42" s="186">
        <v>0</v>
      </c>
      <c r="DN42" s="206">
        <f>SUM(DJ42:DM42)</f>
        <v>0</v>
      </c>
      <c r="DO42" s="186">
        <v>0</v>
      </c>
      <c r="DP42" s="186">
        <v>0</v>
      </c>
      <c r="DQ42" s="186">
        <v>0</v>
      </c>
      <c r="DR42" s="186">
        <v>0</v>
      </c>
      <c r="DS42" s="206">
        <f>SUM(DO42:DR42)</f>
        <v>0</v>
      </c>
      <c r="DT42" s="186">
        <v>0</v>
      </c>
      <c r="DU42" s="186"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20"/>
        <v>0</v>
      </c>
      <c r="EA42" s="171" t="s">
        <v>67</v>
      </c>
      <c r="EB42" s="26">
        <f>SUM(DD42,DI42,DN42,DS42,DX42)</f>
        <v>0</v>
      </c>
      <c r="EC42" s="221">
        <f>SUM(H40,M40,R40,W40,AB40,AG40,AL40,AQ40,AV40,BA40,BF40,BK40,BP40,BU40,BZ40,CE40,CJ40,CO40,CT40,CY40)</f>
        <v>14500</v>
      </c>
      <c r="ED42" s="14">
        <f>SUM(H41,M41,R41,W41,AB41,AG41,AL41,AQ41,AV41,BA41,BF41,BK41,BP41,BU41,BZ41,CE41,CJ41,CO41,CT41,CY41)</f>
        <v>600</v>
      </c>
      <c r="EE42" s="14">
        <f>SUM(H42,M42,R42,W42,AB42,AG42,AL42,AQ42,AV42,BA42,BF42,BK42,BP42,BU42,BZ42,CE42,CJ42,CO42,CT42,CY42)</f>
        <v>0</v>
      </c>
      <c r="EF42" s="151"/>
      <c r="EG42" s="156">
        <f>SUM(EG39:EG40)</f>
        <v>0</v>
      </c>
    </row>
    <row r="43" spans="1:137">
      <c r="A43" s="277">
        <v>42865</v>
      </c>
      <c r="B43" s="280">
        <f>WEEKDAY(A43)</f>
        <v>4</v>
      </c>
      <c r="C43" s="125" t="s">
        <v>23</v>
      </c>
      <c r="D43" s="27">
        <v>2</v>
      </c>
      <c r="E43" s="28">
        <v>0</v>
      </c>
      <c r="F43" s="28">
        <v>0</v>
      </c>
      <c r="G43" s="28">
        <v>0</v>
      </c>
      <c r="H43" s="207">
        <f t="shared" si="21"/>
        <v>2</v>
      </c>
      <c r="I43" s="28">
        <v>0</v>
      </c>
      <c r="J43" s="28">
        <v>0</v>
      </c>
      <c r="K43" s="28">
        <v>0</v>
      </c>
      <c r="L43" s="28">
        <v>0</v>
      </c>
      <c r="M43" s="207">
        <f t="shared" si="1"/>
        <v>0</v>
      </c>
      <c r="N43" s="28">
        <v>0</v>
      </c>
      <c r="O43" s="28">
        <v>0</v>
      </c>
      <c r="P43" s="28">
        <v>0</v>
      </c>
      <c r="Q43" s="28">
        <v>0</v>
      </c>
      <c r="R43" s="207">
        <f t="shared" si="2"/>
        <v>0</v>
      </c>
      <c r="S43" s="28">
        <v>2</v>
      </c>
      <c r="T43" s="28">
        <v>0</v>
      </c>
      <c r="U43" s="28">
        <v>0</v>
      </c>
      <c r="V43" s="28">
        <v>0</v>
      </c>
      <c r="W43" s="207">
        <f t="shared" si="3"/>
        <v>2</v>
      </c>
      <c r="X43" s="28">
        <v>2</v>
      </c>
      <c r="Y43" s="28">
        <v>0</v>
      </c>
      <c r="Z43" s="28">
        <v>0</v>
      </c>
      <c r="AA43" s="28">
        <v>0</v>
      </c>
      <c r="AB43" s="207">
        <f t="shared" si="4"/>
        <v>2</v>
      </c>
      <c r="AC43" s="28">
        <v>0</v>
      </c>
      <c r="AD43" s="28">
        <v>0</v>
      </c>
      <c r="AE43" s="28">
        <v>0</v>
      </c>
      <c r="AF43" s="28">
        <v>0</v>
      </c>
      <c r="AG43" s="207">
        <f t="shared" si="5"/>
        <v>0</v>
      </c>
      <c r="AH43" s="28">
        <v>1</v>
      </c>
      <c r="AI43" s="28">
        <v>0</v>
      </c>
      <c r="AJ43" s="28">
        <v>0</v>
      </c>
      <c r="AK43" s="28">
        <v>0</v>
      </c>
      <c r="AL43" s="207">
        <f t="shared" si="6"/>
        <v>1</v>
      </c>
      <c r="AM43" s="28">
        <v>3</v>
      </c>
      <c r="AN43" s="28">
        <v>0</v>
      </c>
      <c r="AO43" s="28">
        <v>0</v>
      </c>
      <c r="AP43" s="28">
        <v>0</v>
      </c>
      <c r="AQ43" s="207">
        <f t="shared" si="7"/>
        <v>3</v>
      </c>
      <c r="AR43" s="28">
        <v>0</v>
      </c>
      <c r="AS43" s="28">
        <v>0</v>
      </c>
      <c r="AT43" s="28">
        <v>0</v>
      </c>
      <c r="AU43" s="28">
        <v>0</v>
      </c>
      <c r="AV43" s="207">
        <f t="shared" si="8"/>
        <v>0</v>
      </c>
      <c r="AW43" s="28">
        <v>0</v>
      </c>
      <c r="AX43" s="28">
        <v>0</v>
      </c>
      <c r="AY43" s="28">
        <v>0</v>
      </c>
      <c r="AZ43" s="28">
        <v>0</v>
      </c>
      <c r="BA43" s="226">
        <f t="shared" si="9"/>
        <v>0</v>
      </c>
      <c r="BB43" s="116">
        <v>0</v>
      </c>
      <c r="BC43" s="28">
        <v>0</v>
      </c>
      <c r="BD43" s="28">
        <v>0</v>
      </c>
      <c r="BE43" s="28">
        <v>0</v>
      </c>
      <c r="BF43" s="207">
        <f t="shared" si="10"/>
        <v>0</v>
      </c>
      <c r="BG43" s="28">
        <v>0</v>
      </c>
      <c r="BH43" s="28">
        <v>0</v>
      </c>
      <c r="BI43" s="28">
        <v>0</v>
      </c>
      <c r="BJ43" s="28">
        <v>0</v>
      </c>
      <c r="BK43" s="207">
        <f t="shared" si="11"/>
        <v>0</v>
      </c>
      <c r="BL43" s="28">
        <v>0</v>
      </c>
      <c r="BM43" s="28">
        <v>0</v>
      </c>
      <c r="BN43" s="28">
        <v>0</v>
      </c>
      <c r="BO43" s="28">
        <v>0</v>
      </c>
      <c r="BP43" s="207">
        <f t="shared" si="12"/>
        <v>0</v>
      </c>
      <c r="BQ43" s="28">
        <v>0</v>
      </c>
      <c r="BR43" s="28">
        <v>0</v>
      </c>
      <c r="BS43" s="28">
        <v>0</v>
      </c>
      <c r="BT43" s="28">
        <v>0</v>
      </c>
      <c r="BU43" s="207">
        <f t="shared" si="13"/>
        <v>0</v>
      </c>
      <c r="BV43" s="28">
        <v>0</v>
      </c>
      <c r="BW43" s="28">
        <v>0</v>
      </c>
      <c r="BX43" s="28">
        <v>0</v>
      </c>
      <c r="BY43" s="28">
        <v>0</v>
      </c>
      <c r="BZ43" s="207">
        <f t="shared" si="14"/>
        <v>0</v>
      </c>
      <c r="CA43" s="28">
        <v>0</v>
      </c>
      <c r="CB43" s="28">
        <v>0</v>
      </c>
      <c r="CC43" s="28">
        <v>0</v>
      </c>
      <c r="CD43" s="28">
        <v>0</v>
      </c>
      <c r="CE43" s="207">
        <f t="shared" si="15"/>
        <v>0</v>
      </c>
      <c r="CF43" s="28">
        <v>0</v>
      </c>
      <c r="CG43" s="28">
        <v>0</v>
      </c>
      <c r="CH43" s="28">
        <v>0</v>
      </c>
      <c r="CI43" s="28">
        <v>0</v>
      </c>
      <c r="CJ43" s="207">
        <f t="shared" si="16"/>
        <v>0</v>
      </c>
      <c r="CK43" s="28">
        <v>0</v>
      </c>
      <c r="CL43" s="28">
        <v>0</v>
      </c>
      <c r="CM43" s="28">
        <v>0</v>
      </c>
      <c r="CN43" s="28">
        <v>0</v>
      </c>
      <c r="CO43" s="207">
        <f t="shared" si="17"/>
        <v>0</v>
      </c>
      <c r="CP43" s="28">
        <v>0</v>
      </c>
      <c r="CQ43" s="28">
        <v>0</v>
      </c>
      <c r="CR43" s="28">
        <v>0</v>
      </c>
      <c r="CS43" s="28">
        <v>0</v>
      </c>
      <c r="CT43" s="207">
        <f t="shared" si="18"/>
        <v>0</v>
      </c>
      <c r="CU43" s="28">
        <v>0</v>
      </c>
      <c r="CV43" s="28">
        <v>0</v>
      </c>
      <c r="CW43" s="28">
        <v>0</v>
      </c>
      <c r="CX43" s="28">
        <v>0</v>
      </c>
      <c r="CY43" s="207">
        <f t="shared" si="19"/>
        <v>0</v>
      </c>
      <c r="CZ43" s="27">
        <v>2</v>
      </c>
      <c r="DA43" s="28">
        <v>0</v>
      </c>
      <c r="DB43" s="28">
        <v>0</v>
      </c>
      <c r="DC43" s="28">
        <v>0</v>
      </c>
      <c r="DD43" s="207">
        <f>SUM(CZ43:DC43)</f>
        <v>2</v>
      </c>
      <c r="DE43" s="28">
        <v>3</v>
      </c>
      <c r="DF43" s="28">
        <v>0</v>
      </c>
      <c r="DG43" s="28">
        <v>0</v>
      </c>
      <c r="DH43" s="28">
        <v>0</v>
      </c>
      <c r="DI43" s="207">
        <f>SUM(DE43:DH43)</f>
        <v>3</v>
      </c>
      <c r="DJ43" s="116">
        <v>0</v>
      </c>
      <c r="DK43" s="28">
        <v>0</v>
      </c>
      <c r="DL43" s="28">
        <v>0</v>
      </c>
      <c r="DM43" s="28">
        <v>0</v>
      </c>
      <c r="DN43" s="207">
        <f>SUM(DJ43:DM43)</f>
        <v>0</v>
      </c>
      <c r="DO43" s="28">
        <v>0</v>
      </c>
      <c r="DP43" s="28">
        <v>0</v>
      </c>
      <c r="DQ43" s="28">
        <v>0</v>
      </c>
      <c r="DR43" s="28">
        <v>0</v>
      </c>
      <c r="DS43" s="207">
        <f>SUM(DO43:DR43)</f>
        <v>0</v>
      </c>
      <c r="DT43" s="28">
        <v>0</v>
      </c>
      <c r="DU43" s="28"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20"/>
        <v>10</v>
      </c>
      <c r="EA43" s="172"/>
      <c r="EB43" s="31">
        <f>SUM(DD43,DI43,DN43,DS43,DX43)</f>
        <v>5</v>
      </c>
      <c r="EC43" s="32"/>
      <c r="ED43" s="176"/>
      <c r="EE43" s="33"/>
      <c r="EF43" s="151"/>
      <c r="EG43" s="157">
        <v>0</v>
      </c>
    </row>
    <row r="44" spans="1:137">
      <c r="A44" s="278"/>
      <c r="B44" s="281"/>
      <c r="C44" s="145" t="s">
        <v>61</v>
      </c>
      <c r="D44" s="27">
        <v>3300</v>
      </c>
      <c r="E44" s="28">
        <v>0</v>
      </c>
      <c r="F44" s="28">
        <v>0</v>
      </c>
      <c r="G44" s="28">
        <v>0</v>
      </c>
      <c r="H44" s="207">
        <f t="shared" si="21"/>
        <v>3300</v>
      </c>
      <c r="I44" s="28">
        <v>0</v>
      </c>
      <c r="J44" s="28">
        <v>0</v>
      </c>
      <c r="K44" s="28">
        <v>0</v>
      </c>
      <c r="L44" s="28">
        <v>0</v>
      </c>
      <c r="M44" s="207">
        <f t="shared" si="1"/>
        <v>0</v>
      </c>
      <c r="N44" s="28">
        <v>0</v>
      </c>
      <c r="O44" s="28">
        <v>0</v>
      </c>
      <c r="P44" s="28">
        <v>0</v>
      </c>
      <c r="Q44" s="28">
        <v>0</v>
      </c>
      <c r="R44" s="207">
        <f t="shared" si="2"/>
        <v>0</v>
      </c>
      <c r="S44" s="28">
        <v>2200</v>
      </c>
      <c r="T44" s="28">
        <v>0</v>
      </c>
      <c r="U44" s="28">
        <v>0</v>
      </c>
      <c r="V44" s="28">
        <v>0</v>
      </c>
      <c r="W44" s="207">
        <f t="shared" si="3"/>
        <v>2200</v>
      </c>
      <c r="X44" s="28">
        <v>1700</v>
      </c>
      <c r="Y44" s="28">
        <v>0</v>
      </c>
      <c r="Z44" s="28">
        <v>0</v>
      </c>
      <c r="AA44" s="28">
        <v>0</v>
      </c>
      <c r="AB44" s="207">
        <f t="shared" si="4"/>
        <v>1700</v>
      </c>
      <c r="AC44" s="28">
        <v>0</v>
      </c>
      <c r="AD44" s="28">
        <v>0</v>
      </c>
      <c r="AE44" s="28">
        <v>0</v>
      </c>
      <c r="AF44" s="28">
        <v>0</v>
      </c>
      <c r="AG44" s="207">
        <f t="shared" si="5"/>
        <v>0</v>
      </c>
      <c r="AH44" s="28">
        <v>600</v>
      </c>
      <c r="AI44" s="28">
        <v>0</v>
      </c>
      <c r="AJ44" s="28">
        <v>0</v>
      </c>
      <c r="AK44" s="28">
        <v>0</v>
      </c>
      <c r="AL44" s="207">
        <f t="shared" si="6"/>
        <v>600</v>
      </c>
      <c r="AM44" s="28">
        <v>1200</v>
      </c>
      <c r="AN44" s="28">
        <v>0</v>
      </c>
      <c r="AO44" s="28">
        <v>0</v>
      </c>
      <c r="AP44" s="28">
        <v>0</v>
      </c>
      <c r="AQ44" s="207">
        <f t="shared" si="7"/>
        <v>1200</v>
      </c>
      <c r="AR44" s="28">
        <v>0</v>
      </c>
      <c r="AS44" s="28">
        <v>0</v>
      </c>
      <c r="AT44" s="28">
        <v>0</v>
      </c>
      <c r="AU44" s="28">
        <v>0</v>
      </c>
      <c r="AV44" s="207">
        <f t="shared" si="8"/>
        <v>0</v>
      </c>
      <c r="AW44" s="28">
        <v>0</v>
      </c>
      <c r="AX44" s="28">
        <v>0</v>
      </c>
      <c r="AY44" s="28">
        <v>0</v>
      </c>
      <c r="AZ44" s="28">
        <v>0</v>
      </c>
      <c r="BA44" s="226">
        <f t="shared" si="9"/>
        <v>0</v>
      </c>
      <c r="BB44" s="116">
        <v>0</v>
      </c>
      <c r="BC44" s="28">
        <v>0</v>
      </c>
      <c r="BD44" s="28">
        <v>0</v>
      </c>
      <c r="BE44" s="28">
        <v>0</v>
      </c>
      <c r="BF44" s="207">
        <f t="shared" si="10"/>
        <v>0</v>
      </c>
      <c r="BG44" s="28">
        <v>0</v>
      </c>
      <c r="BH44" s="28">
        <v>0</v>
      </c>
      <c r="BI44" s="28">
        <v>0</v>
      </c>
      <c r="BJ44" s="28">
        <v>0</v>
      </c>
      <c r="BK44" s="207">
        <f t="shared" si="11"/>
        <v>0</v>
      </c>
      <c r="BL44" s="28">
        <v>0</v>
      </c>
      <c r="BM44" s="28">
        <v>0</v>
      </c>
      <c r="BN44" s="28">
        <v>0</v>
      </c>
      <c r="BO44" s="28">
        <v>0</v>
      </c>
      <c r="BP44" s="207">
        <f t="shared" si="12"/>
        <v>0</v>
      </c>
      <c r="BQ44" s="28">
        <v>0</v>
      </c>
      <c r="BR44" s="28">
        <v>0</v>
      </c>
      <c r="BS44" s="28">
        <v>0</v>
      </c>
      <c r="BT44" s="28">
        <v>0</v>
      </c>
      <c r="BU44" s="207">
        <f t="shared" si="13"/>
        <v>0</v>
      </c>
      <c r="BV44" s="28">
        <v>0</v>
      </c>
      <c r="BW44" s="28">
        <v>0</v>
      </c>
      <c r="BX44" s="28">
        <v>0</v>
      </c>
      <c r="BY44" s="28">
        <v>0</v>
      </c>
      <c r="BZ44" s="207">
        <f t="shared" si="14"/>
        <v>0</v>
      </c>
      <c r="CA44" s="28">
        <v>0</v>
      </c>
      <c r="CB44" s="28">
        <v>0</v>
      </c>
      <c r="CC44" s="28">
        <v>0</v>
      </c>
      <c r="CD44" s="28">
        <v>0</v>
      </c>
      <c r="CE44" s="207">
        <f t="shared" si="15"/>
        <v>0</v>
      </c>
      <c r="CF44" s="28">
        <v>0</v>
      </c>
      <c r="CG44" s="28">
        <v>0</v>
      </c>
      <c r="CH44" s="28">
        <v>0</v>
      </c>
      <c r="CI44" s="28">
        <v>0</v>
      </c>
      <c r="CJ44" s="207">
        <f t="shared" si="16"/>
        <v>0</v>
      </c>
      <c r="CK44" s="28">
        <v>0</v>
      </c>
      <c r="CL44" s="28">
        <v>0</v>
      </c>
      <c r="CM44" s="28">
        <v>0</v>
      </c>
      <c r="CN44" s="28">
        <v>0</v>
      </c>
      <c r="CO44" s="207">
        <f t="shared" si="17"/>
        <v>0</v>
      </c>
      <c r="CP44" s="28">
        <v>0</v>
      </c>
      <c r="CQ44" s="28">
        <v>0</v>
      </c>
      <c r="CR44" s="28">
        <v>0</v>
      </c>
      <c r="CS44" s="28">
        <v>0</v>
      </c>
      <c r="CT44" s="207">
        <f t="shared" si="18"/>
        <v>0</v>
      </c>
      <c r="CU44" s="28">
        <v>0</v>
      </c>
      <c r="CV44" s="28">
        <v>0</v>
      </c>
      <c r="CW44" s="28">
        <v>0</v>
      </c>
      <c r="CX44" s="28">
        <v>0</v>
      </c>
      <c r="CY44" s="207">
        <f t="shared" si="19"/>
        <v>0</v>
      </c>
      <c r="CZ44" s="189"/>
      <c r="DA44" s="190"/>
      <c r="DB44" s="190"/>
      <c r="DC44" s="190"/>
      <c r="DD44" s="191"/>
      <c r="DE44" s="190"/>
      <c r="DF44" s="190"/>
      <c r="DG44" s="190"/>
      <c r="DH44" s="190"/>
      <c r="DI44" s="207"/>
      <c r="DJ44" s="235"/>
      <c r="DK44" s="190"/>
      <c r="DL44" s="190"/>
      <c r="DM44" s="190"/>
      <c r="DN44" s="191"/>
      <c r="DO44" s="190"/>
      <c r="DP44" s="190"/>
      <c r="DQ44" s="190"/>
      <c r="DR44" s="190"/>
      <c r="DS44" s="191"/>
      <c r="DT44" s="190"/>
      <c r="DU44" s="190"/>
      <c r="DV44" s="190"/>
      <c r="DW44" s="190"/>
      <c r="DX44" s="191"/>
      <c r="DY44" s="36"/>
      <c r="DZ44" s="30">
        <f t="shared" si="20"/>
        <v>9000</v>
      </c>
      <c r="EA44" s="198"/>
      <c r="EB44" s="199"/>
      <c r="EC44" s="143"/>
      <c r="ED44" s="203"/>
      <c r="EE44" s="144"/>
      <c r="EF44" s="146"/>
      <c r="EG44" s="158">
        <v>0</v>
      </c>
    </row>
    <row r="45" spans="1:137">
      <c r="A45" s="278"/>
      <c r="B45" s="281"/>
      <c r="C45" s="147" t="s">
        <v>58</v>
      </c>
      <c r="D45" s="27">
        <v>0</v>
      </c>
      <c r="E45" s="28">
        <v>0</v>
      </c>
      <c r="F45" s="28">
        <v>0</v>
      </c>
      <c r="G45" s="28">
        <v>0</v>
      </c>
      <c r="H45" s="207">
        <f t="shared" si="21"/>
        <v>0</v>
      </c>
      <c r="I45" s="28">
        <v>0</v>
      </c>
      <c r="J45" s="28">
        <v>0</v>
      </c>
      <c r="K45" s="28">
        <v>0</v>
      </c>
      <c r="L45" s="28">
        <v>0</v>
      </c>
      <c r="M45" s="207">
        <f t="shared" si="1"/>
        <v>0</v>
      </c>
      <c r="N45" s="28">
        <v>0</v>
      </c>
      <c r="O45" s="28">
        <v>0</v>
      </c>
      <c r="P45" s="28">
        <v>0</v>
      </c>
      <c r="Q45" s="28">
        <v>0</v>
      </c>
      <c r="R45" s="207">
        <f t="shared" si="2"/>
        <v>0</v>
      </c>
      <c r="S45" s="28">
        <v>0</v>
      </c>
      <c r="T45" s="28">
        <v>0</v>
      </c>
      <c r="U45" s="28">
        <v>0</v>
      </c>
      <c r="V45" s="28">
        <v>0</v>
      </c>
      <c r="W45" s="207">
        <f t="shared" si="3"/>
        <v>0</v>
      </c>
      <c r="X45" s="28">
        <v>0</v>
      </c>
      <c r="Y45" s="28">
        <v>0</v>
      </c>
      <c r="Z45" s="28">
        <v>0</v>
      </c>
      <c r="AA45" s="28">
        <v>0</v>
      </c>
      <c r="AB45" s="207">
        <f t="shared" si="4"/>
        <v>0</v>
      </c>
      <c r="AC45" s="28">
        <v>0</v>
      </c>
      <c r="AD45" s="28">
        <v>0</v>
      </c>
      <c r="AE45" s="28">
        <v>0</v>
      </c>
      <c r="AF45" s="28">
        <v>0</v>
      </c>
      <c r="AG45" s="207">
        <f t="shared" si="5"/>
        <v>0</v>
      </c>
      <c r="AH45" s="28">
        <v>0</v>
      </c>
      <c r="AI45" s="28">
        <v>0</v>
      </c>
      <c r="AJ45" s="28">
        <v>0</v>
      </c>
      <c r="AK45" s="28">
        <v>0</v>
      </c>
      <c r="AL45" s="207">
        <f t="shared" si="6"/>
        <v>0</v>
      </c>
      <c r="AM45" s="28">
        <v>0</v>
      </c>
      <c r="AN45" s="28">
        <v>0</v>
      </c>
      <c r="AO45" s="28">
        <v>0</v>
      </c>
      <c r="AP45" s="28">
        <v>0</v>
      </c>
      <c r="AQ45" s="207">
        <f t="shared" si="7"/>
        <v>0</v>
      </c>
      <c r="AR45" s="28">
        <v>0</v>
      </c>
      <c r="AS45" s="28">
        <v>0</v>
      </c>
      <c r="AT45" s="28">
        <v>0</v>
      </c>
      <c r="AU45" s="28">
        <v>0</v>
      </c>
      <c r="AV45" s="207">
        <f t="shared" si="8"/>
        <v>0</v>
      </c>
      <c r="AW45" s="28">
        <v>0</v>
      </c>
      <c r="AX45" s="28">
        <v>0</v>
      </c>
      <c r="AY45" s="28">
        <v>0</v>
      </c>
      <c r="AZ45" s="28">
        <v>0</v>
      </c>
      <c r="BA45" s="226">
        <f t="shared" si="9"/>
        <v>0</v>
      </c>
      <c r="BB45" s="116">
        <v>0</v>
      </c>
      <c r="BC45" s="28">
        <v>0</v>
      </c>
      <c r="BD45" s="28">
        <v>0</v>
      </c>
      <c r="BE45" s="28">
        <v>0</v>
      </c>
      <c r="BF45" s="207">
        <f t="shared" si="10"/>
        <v>0</v>
      </c>
      <c r="BG45" s="28">
        <v>0</v>
      </c>
      <c r="BH45" s="28">
        <v>0</v>
      </c>
      <c r="BI45" s="28">
        <v>0</v>
      </c>
      <c r="BJ45" s="28">
        <v>0</v>
      </c>
      <c r="BK45" s="207">
        <f t="shared" si="11"/>
        <v>0</v>
      </c>
      <c r="BL45" s="28">
        <v>0</v>
      </c>
      <c r="BM45" s="28">
        <v>0</v>
      </c>
      <c r="BN45" s="28">
        <v>0</v>
      </c>
      <c r="BO45" s="28">
        <v>0</v>
      </c>
      <c r="BP45" s="207">
        <f t="shared" si="12"/>
        <v>0</v>
      </c>
      <c r="BQ45" s="28">
        <v>0</v>
      </c>
      <c r="BR45" s="28">
        <v>0</v>
      </c>
      <c r="BS45" s="28">
        <v>0</v>
      </c>
      <c r="BT45" s="28">
        <v>0</v>
      </c>
      <c r="BU45" s="207">
        <f t="shared" si="13"/>
        <v>0</v>
      </c>
      <c r="BV45" s="28">
        <v>0</v>
      </c>
      <c r="BW45" s="28">
        <v>0</v>
      </c>
      <c r="BX45" s="28">
        <v>0</v>
      </c>
      <c r="BY45" s="28">
        <v>0</v>
      </c>
      <c r="BZ45" s="207">
        <f t="shared" si="14"/>
        <v>0</v>
      </c>
      <c r="CA45" s="28">
        <v>0</v>
      </c>
      <c r="CB45" s="28">
        <v>0</v>
      </c>
      <c r="CC45" s="28">
        <v>0</v>
      </c>
      <c r="CD45" s="28">
        <v>0</v>
      </c>
      <c r="CE45" s="207">
        <f t="shared" si="15"/>
        <v>0</v>
      </c>
      <c r="CF45" s="28">
        <v>0</v>
      </c>
      <c r="CG45" s="28">
        <v>0</v>
      </c>
      <c r="CH45" s="28">
        <v>0</v>
      </c>
      <c r="CI45" s="28">
        <v>0</v>
      </c>
      <c r="CJ45" s="207">
        <f t="shared" si="16"/>
        <v>0</v>
      </c>
      <c r="CK45" s="28">
        <v>0</v>
      </c>
      <c r="CL45" s="28">
        <v>0</v>
      </c>
      <c r="CM45" s="28">
        <v>0</v>
      </c>
      <c r="CN45" s="28">
        <v>0</v>
      </c>
      <c r="CO45" s="207">
        <f t="shared" si="17"/>
        <v>0</v>
      </c>
      <c r="CP45" s="28">
        <v>0</v>
      </c>
      <c r="CQ45" s="28">
        <v>0</v>
      </c>
      <c r="CR45" s="28">
        <v>0</v>
      </c>
      <c r="CS45" s="28">
        <v>0</v>
      </c>
      <c r="CT45" s="207">
        <f t="shared" si="18"/>
        <v>0</v>
      </c>
      <c r="CU45" s="28">
        <v>0</v>
      </c>
      <c r="CV45" s="28">
        <v>0</v>
      </c>
      <c r="CW45" s="28">
        <v>0</v>
      </c>
      <c r="CX45" s="28">
        <v>0</v>
      </c>
      <c r="CY45" s="207">
        <f t="shared" si="19"/>
        <v>0</v>
      </c>
      <c r="CZ45" s="187">
        <v>400</v>
      </c>
      <c r="DA45" s="188">
        <v>0</v>
      </c>
      <c r="DB45" s="188">
        <v>0</v>
      </c>
      <c r="DC45" s="188">
        <v>0</v>
      </c>
      <c r="DD45" s="208">
        <f>SUM(CZ45:DC45)</f>
        <v>400</v>
      </c>
      <c r="DE45" s="188">
        <v>300</v>
      </c>
      <c r="DF45" s="188">
        <v>0</v>
      </c>
      <c r="DG45" s="188">
        <v>0</v>
      </c>
      <c r="DH45" s="188">
        <v>0</v>
      </c>
      <c r="DI45" s="208">
        <f>SUM(DE45:DH45)</f>
        <v>300</v>
      </c>
      <c r="DJ45" s="236">
        <v>0</v>
      </c>
      <c r="DK45" s="188">
        <v>0</v>
      </c>
      <c r="DL45" s="188">
        <v>0</v>
      </c>
      <c r="DM45" s="188">
        <v>0</v>
      </c>
      <c r="DN45" s="208">
        <f>SUM(DJ45:DM45)</f>
        <v>0</v>
      </c>
      <c r="DO45" s="188">
        <v>0</v>
      </c>
      <c r="DP45" s="188">
        <v>0</v>
      </c>
      <c r="DQ45" s="188">
        <v>0</v>
      </c>
      <c r="DR45" s="188">
        <v>0</v>
      </c>
      <c r="DS45" s="208">
        <f>SUM(DO45:DR45)</f>
        <v>0</v>
      </c>
      <c r="DT45" s="188">
        <v>0</v>
      </c>
      <c r="DU45" s="188"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20"/>
        <v>0</v>
      </c>
      <c r="EA45" s="196" t="s">
        <v>67</v>
      </c>
      <c r="EB45" s="197">
        <f>SUM(DD45,DI45,DN45,DS45,DX45)</f>
        <v>700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91</v>
      </c>
      <c r="D46" s="27">
        <v>0</v>
      </c>
      <c r="E46" s="28">
        <v>0</v>
      </c>
      <c r="F46" s="28">
        <v>0</v>
      </c>
      <c r="G46" s="28">
        <v>0</v>
      </c>
      <c r="H46" s="207">
        <f t="shared" si="21"/>
        <v>0</v>
      </c>
      <c r="I46" s="28">
        <v>0</v>
      </c>
      <c r="J46" s="28">
        <v>0</v>
      </c>
      <c r="K46" s="28">
        <v>0</v>
      </c>
      <c r="L46" s="28">
        <v>0</v>
      </c>
      <c r="M46" s="207">
        <f t="shared" si="1"/>
        <v>0</v>
      </c>
      <c r="N46" s="28">
        <v>0</v>
      </c>
      <c r="O46" s="28">
        <v>0</v>
      </c>
      <c r="P46" s="28">
        <v>0</v>
      </c>
      <c r="Q46" s="28">
        <v>0</v>
      </c>
      <c r="R46" s="207">
        <f t="shared" si="2"/>
        <v>0</v>
      </c>
      <c r="S46" s="28">
        <v>0</v>
      </c>
      <c r="T46" s="28">
        <v>0</v>
      </c>
      <c r="U46" s="28">
        <v>0</v>
      </c>
      <c r="V46" s="28">
        <v>0</v>
      </c>
      <c r="W46" s="207">
        <f t="shared" si="3"/>
        <v>0</v>
      </c>
      <c r="X46" s="28">
        <v>0</v>
      </c>
      <c r="Y46" s="28">
        <v>0</v>
      </c>
      <c r="Z46" s="28">
        <v>0</v>
      </c>
      <c r="AA46" s="28">
        <v>0</v>
      </c>
      <c r="AB46" s="207">
        <f t="shared" si="4"/>
        <v>0</v>
      </c>
      <c r="AC46" s="28">
        <v>0</v>
      </c>
      <c r="AD46" s="28">
        <v>0</v>
      </c>
      <c r="AE46" s="28">
        <v>0</v>
      </c>
      <c r="AF46" s="28">
        <v>0</v>
      </c>
      <c r="AG46" s="207">
        <f t="shared" si="5"/>
        <v>0</v>
      </c>
      <c r="AH46" s="28">
        <v>0</v>
      </c>
      <c r="AI46" s="28">
        <v>0</v>
      </c>
      <c r="AJ46" s="28">
        <v>0</v>
      </c>
      <c r="AK46" s="28">
        <v>0</v>
      </c>
      <c r="AL46" s="207">
        <f t="shared" si="6"/>
        <v>0</v>
      </c>
      <c r="AM46" s="28">
        <v>0</v>
      </c>
      <c r="AN46" s="28">
        <v>0</v>
      </c>
      <c r="AO46" s="28">
        <v>0</v>
      </c>
      <c r="AP46" s="28">
        <v>0</v>
      </c>
      <c r="AQ46" s="207">
        <f t="shared" si="7"/>
        <v>0</v>
      </c>
      <c r="AR46" s="28">
        <v>0</v>
      </c>
      <c r="AS46" s="28">
        <v>0</v>
      </c>
      <c r="AT46" s="28">
        <v>0</v>
      </c>
      <c r="AU46" s="28">
        <v>0</v>
      </c>
      <c r="AV46" s="207">
        <f t="shared" si="8"/>
        <v>0</v>
      </c>
      <c r="AW46" s="28">
        <v>0</v>
      </c>
      <c r="AX46" s="28">
        <v>0</v>
      </c>
      <c r="AY46" s="28">
        <v>0</v>
      </c>
      <c r="AZ46" s="28">
        <v>0</v>
      </c>
      <c r="BA46" s="226">
        <f t="shared" si="9"/>
        <v>0</v>
      </c>
      <c r="BB46" s="116">
        <v>0</v>
      </c>
      <c r="BC46" s="28">
        <v>0</v>
      </c>
      <c r="BD46" s="28">
        <v>0</v>
      </c>
      <c r="BE46" s="28">
        <v>0</v>
      </c>
      <c r="BF46" s="207">
        <f t="shared" si="10"/>
        <v>0</v>
      </c>
      <c r="BG46" s="28">
        <v>0</v>
      </c>
      <c r="BH46" s="28">
        <v>0</v>
      </c>
      <c r="BI46" s="28">
        <v>0</v>
      </c>
      <c r="BJ46" s="28">
        <v>0</v>
      </c>
      <c r="BK46" s="207">
        <f t="shared" si="11"/>
        <v>0</v>
      </c>
      <c r="BL46" s="28">
        <v>0</v>
      </c>
      <c r="BM46" s="28">
        <v>0</v>
      </c>
      <c r="BN46" s="28">
        <v>0</v>
      </c>
      <c r="BO46" s="28">
        <v>0</v>
      </c>
      <c r="BP46" s="207">
        <f t="shared" si="12"/>
        <v>0</v>
      </c>
      <c r="BQ46" s="28">
        <v>0</v>
      </c>
      <c r="BR46" s="28">
        <v>0</v>
      </c>
      <c r="BS46" s="28">
        <v>0</v>
      </c>
      <c r="BT46" s="28">
        <v>0</v>
      </c>
      <c r="BU46" s="207">
        <f t="shared" si="13"/>
        <v>0</v>
      </c>
      <c r="BV46" s="28">
        <v>0</v>
      </c>
      <c r="BW46" s="28">
        <v>0</v>
      </c>
      <c r="BX46" s="28">
        <v>0</v>
      </c>
      <c r="BY46" s="28">
        <v>0</v>
      </c>
      <c r="BZ46" s="207">
        <f t="shared" si="14"/>
        <v>0</v>
      </c>
      <c r="CA46" s="28">
        <v>0</v>
      </c>
      <c r="CB46" s="28">
        <v>0</v>
      </c>
      <c r="CC46" s="28">
        <v>0</v>
      </c>
      <c r="CD46" s="28">
        <v>0</v>
      </c>
      <c r="CE46" s="207">
        <f t="shared" si="15"/>
        <v>0</v>
      </c>
      <c r="CF46" s="28">
        <v>0</v>
      </c>
      <c r="CG46" s="28">
        <v>0</v>
      </c>
      <c r="CH46" s="28">
        <v>0</v>
      </c>
      <c r="CI46" s="28">
        <v>0</v>
      </c>
      <c r="CJ46" s="207">
        <f t="shared" si="16"/>
        <v>0</v>
      </c>
      <c r="CK46" s="28">
        <v>0</v>
      </c>
      <c r="CL46" s="28">
        <v>0</v>
      </c>
      <c r="CM46" s="28">
        <v>0</v>
      </c>
      <c r="CN46" s="28">
        <v>0</v>
      </c>
      <c r="CO46" s="207">
        <f t="shared" si="17"/>
        <v>0</v>
      </c>
      <c r="CP46" s="28">
        <v>0</v>
      </c>
      <c r="CQ46" s="28">
        <v>0</v>
      </c>
      <c r="CR46" s="28">
        <v>0</v>
      </c>
      <c r="CS46" s="28">
        <v>0</v>
      </c>
      <c r="CT46" s="207">
        <f t="shared" si="18"/>
        <v>0</v>
      </c>
      <c r="CU46" s="28">
        <v>0</v>
      </c>
      <c r="CV46" s="28">
        <v>0</v>
      </c>
      <c r="CW46" s="28">
        <v>0</v>
      </c>
      <c r="CX46" s="28">
        <v>0</v>
      </c>
      <c r="CY46" s="207">
        <f t="shared" si="19"/>
        <v>0</v>
      </c>
      <c r="CZ46" s="34">
        <v>0</v>
      </c>
      <c r="DA46" s="35">
        <v>0</v>
      </c>
      <c r="DB46" s="35">
        <v>0</v>
      </c>
      <c r="DC46" s="35">
        <v>0</v>
      </c>
      <c r="DD46" s="208">
        <f>SUM(CZ46:DC46)</f>
        <v>0</v>
      </c>
      <c r="DE46" s="35">
        <v>0</v>
      </c>
      <c r="DF46" s="35">
        <v>0</v>
      </c>
      <c r="DG46" s="35">
        <v>0</v>
      </c>
      <c r="DH46" s="35">
        <v>0</v>
      </c>
      <c r="DI46" s="208">
        <f>SUM(DE46:DH46)</f>
        <v>0</v>
      </c>
      <c r="DJ46" s="237">
        <v>0</v>
      </c>
      <c r="DK46" s="35">
        <v>0</v>
      </c>
      <c r="DL46" s="35">
        <v>0</v>
      </c>
      <c r="DM46" s="35">
        <v>0</v>
      </c>
      <c r="DN46" s="208">
        <f>SUM(DJ46:DM46)</f>
        <v>0</v>
      </c>
      <c r="DO46" s="35">
        <v>0</v>
      </c>
      <c r="DP46" s="35">
        <v>0</v>
      </c>
      <c r="DQ46" s="35">
        <v>0</v>
      </c>
      <c r="DR46" s="35">
        <v>0</v>
      </c>
      <c r="DS46" s="208">
        <f>SUM(DO46:DR46)</f>
        <v>0</v>
      </c>
      <c r="DT46" s="35">
        <v>0</v>
      </c>
      <c r="DU46" s="35"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20"/>
        <v>0</v>
      </c>
      <c r="EA46" s="172" t="s">
        <v>67</v>
      </c>
      <c r="EB46" s="37">
        <f>SUM(DD46,DI46,DN46,DS46,DX46)</f>
        <v>0</v>
      </c>
      <c r="EC46" s="38">
        <f>SUM(H44,M44,R44,W44,AB44,AG44,AL44,AQ44,AV44,BA44,BF44,BK44,BP44,BU44,BZ44,CE44,CJ44,CO44,CT44,CY44)</f>
        <v>9000</v>
      </c>
      <c r="ED46" s="207">
        <f>SUM(H45,M45,R45,W45,AB45,AG45,AL45,AQ45,AV45,BA45,BF45,BK45,BP45,BU45,BZ45,CE45,CJ45,CO45,CT45,CY45)</f>
        <v>0</v>
      </c>
      <c r="EE46" s="207">
        <f>SUM(H46,M46,R46,W46,AB46,AG46,AL46,AQ46,AV46,BA46,BF46,BK46,BP46,BU46,BZ46,CE46,CJ46,CO46,CT46,CY46)</f>
        <v>0</v>
      </c>
      <c r="EF46" s="151"/>
      <c r="EG46" s="159">
        <f>SUM(EG43:EG44)</f>
        <v>0</v>
      </c>
    </row>
    <row r="47" spans="1:137">
      <c r="A47" s="283">
        <v>42866</v>
      </c>
      <c r="B47" s="284">
        <f>WEEKDAY(A47)</f>
        <v>5</v>
      </c>
      <c r="C47" s="124" t="s">
        <v>23</v>
      </c>
      <c r="D47" s="12">
        <v>3</v>
      </c>
      <c r="E47" s="13">
        <v>0</v>
      </c>
      <c r="F47" s="13">
        <v>0</v>
      </c>
      <c r="G47" s="13">
        <v>0</v>
      </c>
      <c r="H47" s="14">
        <f t="shared" si="21"/>
        <v>3</v>
      </c>
      <c r="I47" s="13">
        <v>0</v>
      </c>
      <c r="J47" s="13">
        <v>0</v>
      </c>
      <c r="K47" s="13">
        <v>0</v>
      </c>
      <c r="L47" s="13">
        <v>0</v>
      </c>
      <c r="M47" s="14">
        <f t="shared" si="1"/>
        <v>0</v>
      </c>
      <c r="N47" s="13">
        <v>2</v>
      </c>
      <c r="O47" s="13">
        <v>0</v>
      </c>
      <c r="P47" s="13">
        <v>0</v>
      </c>
      <c r="Q47" s="13">
        <v>0</v>
      </c>
      <c r="R47" s="14">
        <f t="shared" si="2"/>
        <v>2</v>
      </c>
      <c r="S47" s="13">
        <v>1</v>
      </c>
      <c r="T47" s="13">
        <v>0</v>
      </c>
      <c r="U47" s="13">
        <v>0</v>
      </c>
      <c r="V47" s="13">
        <v>0</v>
      </c>
      <c r="W47" s="14">
        <f t="shared" si="3"/>
        <v>1</v>
      </c>
      <c r="X47" s="13">
        <v>6</v>
      </c>
      <c r="Y47" s="13">
        <v>0</v>
      </c>
      <c r="Z47" s="13">
        <v>0</v>
      </c>
      <c r="AA47" s="13">
        <v>0</v>
      </c>
      <c r="AB47" s="14">
        <f t="shared" si="4"/>
        <v>6</v>
      </c>
      <c r="AC47" s="13">
        <v>0</v>
      </c>
      <c r="AD47" s="13">
        <v>0</v>
      </c>
      <c r="AE47" s="13">
        <v>0</v>
      </c>
      <c r="AF47" s="13">
        <v>0</v>
      </c>
      <c r="AG47" s="14">
        <f t="shared" si="5"/>
        <v>0</v>
      </c>
      <c r="AH47" s="13">
        <v>2</v>
      </c>
      <c r="AI47" s="13">
        <v>0</v>
      </c>
      <c r="AJ47" s="13">
        <v>0</v>
      </c>
      <c r="AK47" s="13">
        <v>0</v>
      </c>
      <c r="AL47" s="14">
        <f t="shared" si="6"/>
        <v>2</v>
      </c>
      <c r="AM47" s="13">
        <v>8</v>
      </c>
      <c r="AN47" s="13">
        <v>0</v>
      </c>
      <c r="AO47" s="13">
        <v>0</v>
      </c>
      <c r="AP47" s="13">
        <v>0</v>
      </c>
      <c r="AQ47" s="14">
        <f t="shared" si="7"/>
        <v>8</v>
      </c>
      <c r="AR47" s="13">
        <v>0</v>
      </c>
      <c r="AS47" s="13">
        <v>0</v>
      </c>
      <c r="AT47" s="13">
        <v>0</v>
      </c>
      <c r="AU47" s="13">
        <v>0</v>
      </c>
      <c r="AV47" s="14">
        <f t="shared" si="8"/>
        <v>0</v>
      </c>
      <c r="AW47" s="13">
        <v>0</v>
      </c>
      <c r="AX47" s="13">
        <v>0</v>
      </c>
      <c r="AY47" s="13">
        <v>0</v>
      </c>
      <c r="AZ47" s="13">
        <v>0</v>
      </c>
      <c r="BA47" s="225">
        <f t="shared" si="9"/>
        <v>0</v>
      </c>
      <c r="BB47" s="133">
        <v>0</v>
      </c>
      <c r="BC47" s="13">
        <v>0</v>
      </c>
      <c r="BD47" s="13">
        <v>0</v>
      </c>
      <c r="BE47" s="13">
        <v>0</v>
      </c>
      <c r="BF47" s="14">
        <f t="shared" si="10"/>
        <v>0</v>
      </c>
      <c r="BG47" s="13">
        <v>0</v>
      </c>
      <c r="BH47" s="13">
        <v>0</v>
      </c>
      <c r="BI47" s="13">
        <v>0</v>
      </c>
      <c r="BJ47" s="13">
        <v>0</v>
      </c>
      <c r="BK47" s="14">
        <f t="shared" si="11"/>
        <v>0</v>
      </c>
      <c r="BL47" s="13">
        <v>0</v>
      </c>
      <c r="BM47" s="13">
        <v>0</v>
      </c>
      <c r="BN47" s="13">
        <v>0</v>
      </c>
      <c r="BO47" s="13">
        <v>0</v>
      </c>
      <c r="BP47" s="14">
        <f t="shared" si="12"/>
        <v>0</v>
      </c>
      <c r="BQ47" s="13">
        <v>0</v>
      </c>
      <c r="BR47" s="13">
        <v>0</v>
      </c>
      <c r="BS47" s="13">
        <v>0</v>
      </c>
      <c r="BT47" s="13">
        <v>0</v>
      </c>
      <c r="BU47" s="14">
        <f t="shared" si="13"/>
        <v>0</v>
      </c>
      <c r="BV47" s="13">
        <v>0</v>
      </c>
      <c r="BW47" s="13">
        <v>0</v>
      </c>
      <c r="BX47" s="13">
        <v>0</v>
      </c>
      <c r="BY47" s="13">
        <v>0</v>
      </c>
      <c r="BZ47" s="14">
        <f t="shared" si="14"/>
        <v>0</v>
      </c>
      <c r="CA47" s="13">
        <v>0</v>
      </c>
      <c r="CB47" s="13">
        <v>0</v>
      </c>
      <c r="CC47" s="13">
        <v>0</v>
      </c>
      <c r="CD47" s="13">
        <v>0</v>
      </c>
      <c r="CE47" s="14">
        <f t="shared" si="15"/>
        <v>0</v>
      </c>
      <c r="CF47" s="13">
        <v>0</v>
      </c>
      <c r="CG47" s="13">
        <v>0</v>
      </c>
      <c r="CH47" s="13">
        <v>0</v>
      </c>
      <c r="CI47" s="13">
        <v>0</v>
      </c>
      <c r="CJ47" s="14">
        <f t="shared" si="16"/>
        <v>0</v>
      </c>
      <c r="CK47" s="13">
        <v>0</v>
      </c>
      <c r="CL47" s="13">
        <v>0</v>
      </c>
      <c r="CM47" s="13">
        <v>0</v>
      </c>
      <c r="CN47" s="13">
        <v>0</v>
      </c>
      <c r="CO47" s="14">
        <f t="shared" si="17"/>
        <v>0</v>
      </c>
      <c r="CP47" s="13">
        <v>0</v>
      </c>
      <c r="CQ47" s="13">
        <v>0</v>
      </c>
      <c r="CR47" s="13">
        <v>0</v>
      </c>
      <c r="CS47" s="13">
        <v>0</v>
      </c>
      <c r="CT47" s="14">
        <f t="shared" si="18"/>
        <v>0</v>
      </c>
      <c r="CU47" s="13">
        <v>0</v>
      </c>
      <c r="CV47" s="13">
        <v>0</v>
      </c>
      <c r="CW47" s="13">
        <v>0</v>
      </c>
      <c r="CX47" s="13">
        <v>0</v>
      </c>
      <c r="CY47" s="14">
        <f t="shared" si="19"/>
        <v>0</v>
      </c>
      <c r="CZ47" s="12">
        <v>7</v>
      </c>
      <c r="DA47" s="13">
        <v>0</v>
      </c>
      <c r="DB47" s="13">
        <v>0</v>
      </c>
      <c r="DC47" s="13">
        <v>0</v>
      </c>
      <c r="DD47" s="14">
        <f>SUM(CZ47:DC47)</f>
        <v>7</v>
      </c>
      <c r="DE47" s="13">
        <v>6</v>
      </c>
      <c r="DF47" s="13">
        <v>0</v>
      </c>
      <c r="DG47" s="13">
        <v>0</v>
      </c>
      <c r="DH47" s="13">
        <v>0</v>
      </c>
      <c r="DI47" s="14">
        <f>SUM(DE47:DH47)</f>
        <v>6</v>
      </c>
      <c r="DJ47" s="133">
        <v>0</v>
      </c>
      <c r="DK47" s="13">
        <v>0</v>
      </c>
      <c r="DL47" s="13">
        <v>0</v>
      </c>
      <c r="DM47" s="13">
        <v>0</v>
      </c>
      <c r="DN47" s="14">
        <f>SUM(DJ47:DM47)</f>
        <v>0</v>
      </c>
      <c r="DO47" s="13">
        <v>0</v>
      </c>
      <c r="DP47" s="13">
        <v>0</v>
      </c>
      <c r="DQ47" s="13">
        <v>0</v>
      </c>
      <c r="DR47" s="13">
        <v>0</v>
      </c>
      <c r="DS47" s="14">
        <f>SUM(DO47:DR47)</f>
        <v>0</v>
      </c>
      <c r="DT47" s="13">
        <v>0</v>
      </c>
      <c r="DU47" s="13"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20"/>
        <v>22</v>
      </c>
      <c r="EA47" s="171"/>
      <c r="EB47" s="40">
        <f>SUM(DD47,DI47,DN47,DS47,DX47)</f>
        <v>13</v>
      </c>
      <c r="EC47" s="41"/>
      <c r="ED47" s="148"/>
      <c r="EE47" s="42"/>
      <c r="EF47" s="151"/>
      <c r="EG47" s="154">
        <v>0</v>
      </c>
    </row>
    <row r="48" spans="1:137">
      <c r="A48" s="259"/>
      <c r="B48" s="261"/>
      <c r="C48" s="123" t="s">
        <v>61</v>
      </c>
      <c r="D48" s="20">
        <v>3000</v>
      </c>
      <c r="E48" s="21">
        <v>0</v>
      </c>
      <c r="F48" s="21">
        <v>0</v>
      </c>
      <c r="G48" s="21">
        <v>0</v>
      </c>
      <c r="H48" s="14">
        <f t="shared" si="21"/>
        <v>3000</v>
      </c>
      <c r="I48" s="21">
        <v>0</v>
      </c>
      <c r="J48" s="21">
        <v>0</v>
      </c>
      <c r="K48" s="21">
        <v>0</v>
      </c>
      <c r="L48" s="21">
        <v>0</v>
      </c>
      <c r="M48" s="14">
        <f t="shared" si="1"/>
        <v>0</v>
      </c>
      <c r="N48" s="21">
        <v>2800</v>
      </c>
      <c r="O48" s="21">
        <v>0</v>
      </c>
      <c r="P48" s="21">
        <v>0</v>
      </c>
      <c r="Q48" s="21">
        <v>0</v>
      </c>
      <c r="R48" s="14">
        <f t="shared" si="2"/>
        <v>2800</v>
      </c>
      <c r="S48" s="21">
        <v>1100</v>
      </c>
      <c r="T48" s="21">
        <v>0</v>
      </c>
      <c r="U48" s="21">
        <v>0</v>
      </c>
      <c r="V48" s="21">
        <v>0</v>
      </c>
      <c r="W48" s="14">
        <f t="shared" si="3"/>
        <v>1100</v>
      </c>
      <c r="X48" s="21">
        <v>5100</v>
      </c>
      <c r="Y48" s="21">
        <v>0</v>
      </c>
      <c r="Z48" s="21">
        <v>0</v>
      </c>
      <c r="AA48" s="21">
        <v>0</v>
      </c>
      <c r="AB48" s="14">
        <f t="shared" si="4"/>
        <v>5100</v>
      </c>
      <c r="AC48" s="21">
        <v>0</v>
      </c>
      <c r="AD48" s="21">
        <v>0</v>
      </c>
      <c r="AE48" s="21">
        <v>0</v>
      </c>
      <c r="AF48" s="21">
        <v>0</v>
      </c>
      <c r="AG48" s="14">
        <f t="shared" si="5"/>
        <v>0</v>
      </c>
      <c r="AH48" s="21">
        <v>1300</v>
      </c>
      <c r="AI48" s="21">
        <v>0</v>
      </c>
      <c r="AJ48" s="21">
        <v>0</v>
      </c>
      <c r="AK48" s="21">
        <v>0</v>
      </c>
      <c r="AL48" s="14">
        <f t="shared" si="6"/>
        <v>1300</v>
      </c>
      <c r="AM48" s="21">
        <v>2200</v>
      </c>
      <c r="AN48" s="21">
        <v>0</v>
      </c>
      <c r="AO48" s="21">
        <v>0</v>
      </c>
      <c r="AP48" s="21">
        <v>0</v>
      </c>
      <c r="AQ48" s="14">
        <f t="shared" si="7"/>
        <v>2200</v>
      </c>
      <c r="AR48" s="21">
        <v>0</v>
      </c>
      <c r="AS48" s="21">
        <v>0</v>
      </c>
      <c r="AT48" s="21">
        <v>0</v>
      </c>
      <c r="AU48" s="21">
        <v>0</v>
      </c>
      <c r="AV48" s="14">
        <f t="shared" si="8"/>
        <v>0</v>
      </c>
      <c r="AW48" s="21">
        <v>0</v>
      </c>
      <c r="AX48" s="21">
        <v>0</v>
      </c>
      <c r="AY48" s="21">
        <v>0</v>
      </c>
      <c r="AZ48" s="21">
        <v>0</v>
      </c>
      <c r="BA48" s="225">
        <f t="shared" si="9"/>
        <v>0</v>
      </c>
      <c r="BB48" s="134">
        <v>0</v>
      </c>
      <c r="BC48" s="21">
        <v>0</v>
      </c>
      <c r="BD48" s="21">
        <v>0</v>
      </c>
      <c r="BE48" s="21">
        <v>0</v>
      </c>
      <c r="BF48" s="14">
        <f t="shared" si="10"/>
        <v>0</v>
      </c>
      <c r="BG48" s="21">
        <v>0</v>
      </c>
      <c r="BH48" s="21">
        <v>0</v>
      </c>
      <c r="BI48" s="21">
        <v>0</v>
      </c>
      <c r="BJ48" s="21">
        <v>0</v>
      </c>
      <c r="BK48" s="14">
        <f t="shared" si="11"/>
        <v>0</v>
      </c>
      <c r="BL48" s="21">
        <v>0</v>
      </c>
      <c r="BM48" s="21">
        <v>0</v>
      </c>
      <c r="BN48" s="21">
        <v>0</v>
      </c>
      <c r="BO48" s="21">
        <v>0</v>
      </c>
      <c r="BP48" s="14">
        <f t="shared" si="12"/>
        <v>0</v>
      </c>
      <c r="BQ48" s="21">
        <v>0</v>
      </c>
      <c r="BR48" s="21">
        <v>0</v>
      </c>
      <c r="BS48" s="21">
        <v>0</v>
      </c>
      <c r="BT48" s="21">
        <v>0</v>
      </c>
      <c r="BU48" s="14">
        <f t="shared" si="13"/>
        <v>0</v>
      </c>
      <c r="BV48" s="21">
        <v>0</v>
      </c>
      <c r="BW48" s="21">
        <v>0</v>
      </c>
      <c r="BX48" s="21">
        <v>0</v>
      </c>
      <c r="BY48" s="21">
        <v>0</v>
      </c>
      <c r="BZ48" s="14">
        <f t="shared" si="14"/>
        <v>0</v>
      </c>
      <c r="CA48" s="21">
        <v>0</v>
      </c>
      <c r="CB48" s="21">
        <v>0</v>
      </c>
      <c r="CC48" s="21">
        <v>0</v>
      </c>
      <c r="CD48" s="21">
        <v>0</v>
      </c>
      <c r="CE48" s="14">
        <f t="shared" si="15"/>
        <v>0</v>
      </c>
      <c r="CF48" s="21">
        <v>0</v>
      </c>
      <c r="CG48" s="21">
        <v>0</v>
      </c>
      <c r="CH48" s="21">
        <v>0</v>
      </c>
      <c r="CI48" s="21">
        <v>0</v>
      </c>
      <c r="CJ48" s="14">
        <f t="shared" si="16"/>
        <v>0</v>
      </c>
      <c r="CK48" s="21">
        <v>0</v>
      </c>
      <c r="CL48" s="21">
        <v>0</v>
      </c>
      <c r="CM48" s="21">
        <v>0</v>
      </c>
      <c r="CN48" s="21">
        <v>0</v>
      </c>
      <c r="CO48" s="14">
        <f t="shared" si="17"/>
        <v>0</v>
      </c>
      <c r="CP48" s="21">
        <v>0</v>
      </c>
      <c r="CQ48" s="21">
        <v>0</v>
      </c>
      <c r="CR48" s="21">
        <v>0</v>
      </c>
      <c r="CS48" s="21">
        <v>0</v>
      </c>
      <c r="CT48" s="14">
        <f t="shared" si="18"/>
        <v>0</v>
      </c>
      <c r="CU48" s="21">
        <v>0</v>
      </c>
      <c r="CV48" s="21">
        <v>0</v>
      </c>
      <c r="CW48" s="21">
        <v>0</v>
      </c>
      <c r="CX48" s="21">
        <v>0</v>
      </c>
      <c r="CY48" s="14">
        <f t="shared" si="19"/>
        <v>0</v>
      </c>
      <c r="CZ48" s="183"/>
      <c r="DA48" s="184"/>
      <c r="DB48" s="184"/>
      <c r="DC48" s="184"/>
      <c r="DD48" s="181"/>
      <c r="DE48" s="184"/>
      <c r="DF48" s="184"/>
      <c r="DG48" s="184"/>
      <c r="DH48" s="184"/>
      <c r="DI48" s="181"/>
      <c r="DJ48" s="233"/>
      <c r="DK48" s="184"/>
      <c r="DL48" s="184"/>
      <c r="DM48" s="184"/>
      <c r="DN48" s="181"/>
      <c r="DO48" s="184"/>
      <c r="DP48" s="184"/>
      <c r="DQ48" s="184"/>
      <c r="DR48" s="184"/>
      <c r="DS48" s="181"/>
      <c r="DT48" s="184"/>
      <c r="DU48" s="184"/>
      <c r="DV48" s="184"/>
      <c r="DW48" s="184"/>
      <c r="DX48" s="181"/>
      <c r="DY48" s="24"/>
      <c r="DZ48" s="25">
        <f t="shared" si="20"/>
        <v>15500</v>
      </c>
      <c r="EA48" s="195"/>
      <c r="EB48" s="182"/>
      <c r="EC48" s="18"/>
      <c r="ED48" s="175"/>
      <c r="EE48" s="19"/>
      <c r="EF48" s="151"/>
      <c r="EG48" s="155">
        <v>0</v>
      </c>
    </row>
    <row r="49" spans="1:137">
      <c r="A49" s="259"/>
      <c r="B49" s="261"/>
      <c r="C49" s="142" t="s">
        <v>58</v>
      </c>
      <c r="D49" s="20">
        <v>1800</v>
      </c>
      <c r="E49" s="21">
        <v>0</v>
      </c>
      <c r="F49" s="21">
        <v>0</v>
      </c>
      <c r="G49" s="21">
        <v>0</v>
      </c>
      <c r="H49" s="14">
        <f t="shared" si="21"/>
        <v>1800</v>
      </c>
      <c r="I49" s="21">
        <v>0</v>
      </c>
      <c r="J49" s="21">
        <v>0</v>
      </c>
      <c r="K49" s="21">
        <v>0</v>
      </c>
      <c r="L49" s="21">
        <v>0</v>
      </c>
      <c r="M49" s="14">
        <f t="shared" si="1"/>
        <v>0</v>
      </c>
      <c r="N49" s="21">
        <v>0</v>
      </c>
      <c r="O49" s="21">
        <v>0</v>
      </c>
      <c r="P49" s="21">
        <v>0</v>
      </c>
      <c r="Q49" s="21">
        <v>0</v>
      </c>
      <c r="R49" s="14">
        <f t="shared" si="2"/>
        <v>0</v>
      </c>
      <c r="S49" s="21">
        <v>0</v>
      </c>
      <c r="T49" s="21">
        <v>0</v>
      </c>
      <c r="U49" s="21">
        <v>0</v>
      </c>
      <c r="V49" s="21">
        <v>0</v>
      </c>
      <c r="W49" s="14">
        <f t="shared" si="3"/>
        <v>0</v>
      </c>
      <c r="X49" s="21">
        <v>900</v>
      </c>
      <c r="Y49" s="21">
        <v>0</v>
      </c>
      <c r="Z49" s="21">
        <v>0</v>
      </c>
      <c r="AA49" s="21">
        <v>0</v>
      </c>
      <c r="AB49" s="14">
        <f t="shared" si="4"/>
        <v>900</v>
      </c>
      <c r="AC49" s="21">
        <v>0</v>
      </c>
      <c r="AD49" s="21">
        <v>0</v>
      </c>
      <c r="AE49" s="21">
        <v>0</v>
      </c>
      <c r="AF49" s="21">
        <v>0</v>
      </c>
      <c r="AG49" s="14">
        <f t="shared" si="5"/>
        <v>0</v>
      </c>
      <c r="AH49" s="21">
        <v>0</v>
      </c>
      <c r="AI49" s="21">
        <v>0</v>
      </c>
      <c r="AJ49" s="21">
        <v>0</v>
      </c>
      <c r="AK49" s="21">
        <v>0</v>
      </c>
      <c r="AL49" s="14">
        <f t="shared" si="6"/>
        <v>0</v>
      </c>
      <c r="AM49" s="21">
        <v>400</v>
      </c>
      <c r="AN49" s="21">
        <v>0</v>
      </c>
      <c r="AO49" s="21">
        <v>0</v>
      </c>
      <c r="AP49" s="21">
        <v>0</v>
      </c>
      <c r="AQ49" s="14">
        <f t="shared" si="7"/>
        <v>400</v>
      </c>
      <c r="AR49" s="21">
        <v>0</v>
      </c>
      <c r="AS49" s="21">
        <v>0</v>
      </c>
      <c r="AT49" s="21">
        <v>0</v>
      </c>
      <c r="AU49" s="21">
        <v>0</v>
      </c>
      <c r="AV49" s="14">
        <f t="shared" si="8"/>
        <v>0</v>
      </c>
      <c r="AW49" s="21">
        <v>0</v>
      </c>
      <c r="AX49" s="21">
        <v>0</v>
      </c>
      <c r="AY49" s="21">
        <v>0</v>
      </c>
      <c r="AZ49" s="21">
        <v>0</v>
      </c>
      <c r="BA49" s="225">
        <f t="shared" si="9"/>
        <v>0</v>
      </c>
      <c r="BB49" s="134">
        <v>0</v>
      </c>
      <c r="BC49" s="21">
        <v>0</v>
      </c>
      <c r="BD49" s="21">
        <v>0</v>
      </c>
      <c r="BE49" s="21">
        <v>0</v>
      </c>
      <c r="BF49" s="14">
        <f t="shared" si="10"/>
        <v>0</v>
      </c>
      <c r="BG49" s="21">
        <v>0</v>
      </c>
      <c r="BH49" s="21">
        <v>0</v>
      </c>
      <c r="BI49" s="21">
        <v>0</v>
      </c>
      <c r="BJ49" s="21">
        <v>0</v>
      </c>
      <c r="BK49" s="14">
        <f t="shared" si="11"/>
        <v>0</v>
      </c>
      <c r="BL49" s="21">
        <v>0</v>
      </c>
      <c r="BM49" s="21">
        <v>0</v>
      </c>
      <c r="BN49" s="21">
        <v>0</v>
      </c>
      <c r="BO49" s="21">
        <v>0</v>
      </c>
      <c r="BP49" s="14">
        <f t="shared" si="12"/>
        <v>0</v>
      </c>
      <c r="BQ49" s="21">
        <v>0</v>
      </c>
      <c r="BR49" s="21">
        <v>0</v>
      </c>
      <c r="BS49" s="21">
        <v>0</v>
      </c>
      <c r="BT49" s="21">
        <v>0</v>
      </c>
      <c r="BU49" s="14">
        <f t="shared" si="13"/>
        <v>0</v>
      </c>
      <c r="BV49" s="21">
        <v>0</v>
      </c>
      <c r="BW49" s="21">
        <v>0</v>
      </c>
      <c r="BX49" s="21">
        <v>0</v>
      </c>
      <c r="BY49" s="21">
        <v>0</v>
      </c>
      <c r="BZ49" s="14">
        <f t="shared" si="14"/>
        <v>0</v>
      </c>
      <c r="CA49" s="21">
        <v>0</v>
      </c>
      <c r="CB49" s="21">
        <v>0</v>
      </c>
      <c r="CC49" s="21">
        <v>0</v>
      </c>
      <c r="CD49" s="21">
        <v>0</v>
      </c>
      <c r="CE49" s="14">
        <f t="shared" si="15"/>
        <v>0</v>
      </c>
      <c r="CF49" s="21">
        <v>0</v>
      </c>
      <c r="CG49" s="21">
        <v>0</v>
      </c>
      <c r="CH49" s="21">
        <v>0</v>
      </c>
      <c r="CI49" s="21">
        <v>0</v>
      </c>
      <c r="CJ49" s="14">
        <f t="shared" si="16"/>
        <v>0</v>
      </c>
      <c r="CK49" s="21">
        <v>0</v>
      </c>
      <c r="CL49" s="21">
        <v>0</v>
      </c>
      <c r="CM49" s="21">
        <v>0</v>
      </c>
      <c r="CN49" s="21">
        <v>0</v>
      </c>
      <c r="CO49" s="14">
        <f t="shared" si="17"/>
        <v>0</v>
      </c>
      <c r="CP49" s="21">
        <v>0</v>
      </c>
      <c r="CQ49" s="21">
        <v>0</v>
      </c>
      <c r="CR49" s="21">
        <v>0</v>
      </c>
      <c r="CS49" s="21">
        <v>0</v>
      </c>
      <c r="CT49" s="14">
        <f t="shared" si="18"/>
        <v>0</v>
      </c>
      <c r="CU49" s="21">
        <v>0</v>
      </c>
      <c r="CV49" s="21">
        <v>0</v>
      </c>
      <c r="CW49" s="21">
        <v>0</v>
      </c>
      <c r="CX49" s="21">
        <v>0</v>
      </c>
      <c r="CY49" s="14">
        <f t="shared" si="19"/>
        <v>0</v>
      </c>
      <c r="CZ49" s="185">
        <v>1400</v>
      </c>
      <c r="DA49" s="186">
        <v>0</v>
      </c>
      <c r="DB49" s="186">
        <v>0</v>
      </c>
      <c r="DC49" s="186">
        <v>0</v>
      </c>
      <c r="DD49" s="206">
        <f>SUM(CZ49:DC49)</f>
        <v>1400</v>
      </c>
      <c r="DE49" s="186">
        <v>600</v>
      </c>
      <c r="DF49" s="186">
        <v>0</v>
      </c>
      <c r="DG49" s="186">
        <v>0</v>
      </c>
      <c r="DH49" s="186">
        <v>0</v>
      </c>
      <c r="DI49" s="206">
        <f>SUM(DE49:DH49)</f>
        <v>600</v>
      </c>
      <c r="DJ49" s="234">
        <v>0</v>
      </c>
      <c r="DK49" s="186">
        <v>0</v>
      </c>
      <c r="DL49" s="186">
        <v>0</v>
      </c>
      <c r="DM49" s="186">
        <v>0</v>
      </c>
      <c r="DN49" s="206">
        <f>SUM(DJ49:DM49)</f>
        <v>0</v>
      </c>
      <c r="DO49" s="186">
        <v>0</v>
      </c>
      <c r="DP49" s="186">
        <v>0</v>
      </c>
      <c r="DQ49" s="186">
        <v>0</v>
      </c>
      <c r="DR49" s="186">
        <v>0</v>
      </c>
      <c r="DS49" s="206">
        <f>SUM(DO49:DR49)</f>
        <v>0</v>
      </c>
      <c r="DT49" s="186">
        <v>0</v>
      </c>
      <c r="DU49" s="186"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20"/>
        <v>3100</v>
      </c>
      <c r="EA49" s="170" t="s">
        <v>67</v>
      </c>
      <c r="EB49" s="194">
        <f>SUM(DD49,DI49,DN49,DS49,DX49)</f>
        <v>2000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91</v>
      </c>
      <c r="D50" s="20">
        <v>0</v>
      </c>
      <c r="E50" s="21">
        <v>0</v>
      </c>
      <c r="F50" s="21">
        <v>0</v>
      </c>
      <c r="G50" s="21">
        <v>0</v>
      </c>
      <c r="H50" s="14">
        <f t="shared" si="21"/>
        <v>0</v>
      </c>
      <c r="I50" s="21">
        <v>0</v>
      </c>
      <c r="J50" s="21">
        <v>0</v>
      </c>
      <c r="K50" s="21">
        <v>0</v>
      </c>
      <c r="L50" s="21">
        <v>0</v>
      </c>
      <c r="M50" s="14">
        <f t="shared" si="1"/>
        <v>0</v>
      </c>
      <c r="N50" s="21">
        <v>0</v>
      </c>
      <c r="O50" s="21">
        <v>0</v>
      </c>
      <c r="P50" s="21">
        <v>0</v>
      </c>
      <c r="Q50" s="21">
        <v>0</v>
      </c>
      <c r="R50" s="14">
        <f t="shared" si="2"/>
        <v>0</v>
      </c>
      <c r="S50" s="21">
        <v>0</v>
      </c>
      <c r="T50" s="21">
        <v>0</v>
      </c>
      <c r="U50" s="21">
        <v>0</v>
      </c>
      <c r="V50" s="21">
        <v>0</v>
      </c>
      <c r="W50" s="14">
        <f t="shared" si="3"/>
        <v>0</v>
      </c>
      <c r="X50" s="21">
        <v>0</v>
      </c>
      <c r="Y50" s="21">
        <v>0</v>
      </c>
      <c r="Z50" s="21">
        <v>0</v>
      </c>
      <c r="AA50" s="21">
        <v>0</v>
      </c>
      <c r="AB50" s="14">
        <f t="shared" si="4"/>
        <v>0</v>
      </c>
      <c r="AC50" s="21">
        <v>0</v>
      </c>
      <c r="AD50" s="21">
        <v>0</v>
      </c>
      <c r="AE50" s="21">
        <v>0</v>
      </c>
      <c r="AF50" s="21">
        <v>0</v>
      </c>
      <c r="AG50" s="14">
        <f t="shared" si="5"/>
        <v>0</v>
      </c>
      <c r="AH50" s="21">
        <v>0</v>
      </c>
      <c r="AI50" s="21">
        <v>0</v>
      </c>
      <c r="AJ50" s="21">
        <v>0</v>
      </c>
      <c r="AK50" s="21">
        <v>0</v>
      </c>
      <c r="AL50" s="14">
        <f t="shared" si="6"/>
        <v>0</v>
      </c>
      <c r="AM50" s="21">
        <v>0</v>
      </c>
      <c r="AN50" s="21">
        <v>0</v>
      </c>
      <c r="AO50" s="21">
        <v>0</v>
      </c>
      <c r="AP50" s="21">
        <v>0</v>
      </c>
      <c r="AQ50" s="14">
        <f t="shared" si="7"/>
        <v>0</v>
      </c>
      <c r="AR50" s="21">
        <v>0</v>
      </c>
      <c r="AS50" s="21">
        <v>0</v>
      </c>
      <c r="AT50" s="21">
        <v>0</v>
      </c>
      <c r="AU50" s="21">
        <v>0</v>
      </c>
      <c r="AV50" s="14">
        <f t="shared" si="8"/>
        <v>0</v>
      </c>
      <c r="AW50" s="21">
        <v>0</v>
      </c>
      <c r="AX50" s="21">
        <v>0</v>
      </c>
      <c r="AY50" s="21">
        <v>0</v>
      </c>
      <c r="AZ50" s="21">
        <v>0</v>
      </c>
      <c r="BA50" s="225">
        <f t="shared" si="9"/>
        <v>0</v>
      </c>
      <c r="BB50" s="134">
        <v>0</v>
      </c>
      <c r="BC50" s="21">
        <v>0</v>
      </c>
      <c r="BD50" s="21">
        <v>0</v>
      </c>
      <c r="BE50" s="21">
        <v>0</v>
      </c>
      <c r="BF50" s="14">
        <f t="shared" si="10"/>
        <v>0</v>
      </c>
      <c r="BG50" s="21">
        <v>0</v>
      </c>
      <c r="BH50" s="21">
        <v>0</v>
      </c>
      <c r="BI50" s="21">
        <v>0</v>
      </c>
      <c r="BJ50" s="21">
        <v>0</v>
      </c>
      <c r="BK50" s="14">
        <f t="shared" si="11"/>
        <v>0</v>
      </c>
      <c r="BL50" s="21">
        <v>0</v>
      </c>
      <c r="BM50" s="21">
        <v>0</v>
      </c>
      <c r="BN50" s="21">
        <v>0</v>
      </c>
      <c r="BO50" s="21">
        <v>0</v>
      </c>
      <c r="BP50" s="14">
        <f t="shared" si="12"/>
        <v>0</v>
      </c>
      <c r="BQ50" s="21">
        <v>0</v>
      </c>
      <c r="BR50" s="21">
        <v>0</v>
      </c>
      <c r="BS50" s="21">
        <v>0</v>
      </c>
      <c r="BT50" s="21">
        <v>0</v>
      </c>
      <c r="BU50" s="14">
        <f t="shared" si="13"/>
        <v>0</v>
      </c>
      <c r="BV50" s="21">
        <v>0</v>
      </c>
      <c r="BW50" s="21">
        <v>0</v>
      </c>
      <c r="BX50" s="21">
        <v>0</v>
      </c>
      <c r="BY50" s="21">
        <v>0</v>
      </c>
      <c r="BZ50" s="14">
        <f t="shared" si="14"/>
        <v>0</v>
      </c>
      <c r="CA50" s="21">
        <v>0</v>
      </c>
      <c r="CB50" s="21">
        <v>0</v>
      </c>
      <c r="CC50" s="21">
        <v>0</v>
      </c>
      <c r="CD50" s="21">
        <v>0</v>
      </c>
      <c r="CE50" s="14">
        <f t="shared" si="15"/>
        <v>0</v>
      </c>
      <c r="CF50" s="21">
        <v>0</v>
      </c>
      <c r="CG50" s="21">
        <v>0</v>
      </c>
      <c r="CH50" s="21">
        <v>0</v>
      </c>
      <c r="CI50" s="21">
        <v>0</v>
      </c>
      <c r="CJ50" s="14">
        <f t="shared" si="16"/>
        <v>0</v>
      </c>
      <c r="CK50" s="21">
        <v>0</v>
      </c>
      <c r="CL50" s="21">
        <v>0</v>
      </c>
      <c r="CM50" s="21">
        <v>0</v>
      </c>
      <c r="CN50" s="21">
        <v>0</v>
      </c>
      <c r="CO50" s="14">
        <f t="shared" si="17"/>
        <v>0</v>
      </c>
      <c r="CP50" s="21">
        <v>0</v>
      </c>
      <c r="CQ50" s="21">
        <v>0</v>
      </c>
      <c r="CR50" s="21">
        <v>0</v>
      </c>
      <c r="CS50" s="21">
        <v>0</v>
      </c>
      <c r="CT50" s="14">
        <f t="shared" si="18"/>
        <v>0</v>
      </c>
      <c r="CU50" s="21">
        <v>0</v>
      </c>
      <c r="CV50" s="21">
        <v>0</v>
      </c>
      <c r="CW50" s="21">
        <v>0</v>
      </c>
      <c r="CX50" s="21">
        <v>0</v>
      </c>
      <c r="CY50" s="14">
        <f t="shared" si="19"/>
        <v>0</v>
      </c>
      <c r="CZ50" s="185">
        <v>0</v>
      </c>
      <c r="DA50" s="186">
        <v>0</v>
      </c>
      <c r="DB50" s="186">
        <v>0</v>
      </c>
      <c r="DC50" s="186">
        <v>0</v>
      </c>
      <c r="DD50" s="206">
        <f>SUM(CZ50:DC50)</f>
        <v>0</v>
      </c>
      <c r="DE50" s="186">
        <v>0</v>
      </c>
      <c r="DF50" s="186">
        <v>0</v>
      </c>
      <c r="DG50" s="186">
        <v>0</v>
      </c>
      <c r="DH50" s="186">
        <v>0</v>
      </c>
      <c r="DI50" s="206">
        <f>SUM(DE50:DH50)</f>
        <v>0</v>
      </c>
      <c r="DJ50" s="234">
        <v>0</v>
      </c>
      <c r="DK50" s="186">
        <v>0</v>
      </c>
      <c r="DL50" s="186">
        <v>0</v>
      </c>
      <c r="DM50" s="186">
        <v>0</v>
      </c>
      <c r="DN50" s="206">
        <f>SUM(DJ50:DM50)</f>
        <v>0</v>
      </c>
      <c r="DO50" s="186">
        <v>0</v>
      </c>
      <c r="DP50" s="186">
        <v>0</v>
      </c>
      <c r="DQ50" s="186">
        <v>0</v>
      </c>
      <c r="DR50" s="186">
        <v>0</v>
      </c>
      <c r="DS50" s="206">
        <f>SUM(DO50:DR50)</f>
        <v>0</v>
      </c>
      <c r="DT50" s="186">
        <v>0</v>
      </c>
      <c r="DU50" s="186"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20"/>
        <v>0</v>
      </c>
      <c r="EA50" s="171" t="s">
        <v>67</v>
      </c>
      <c r="EB50" s="26">
        <f>SUM(DD50,DI50,DN50,DS50,DX50)</f>
        <v>0</v>
      </c>
      <c r="EC50" s="221">
        <f>SUM(H48,M48,R48,W48,AB48,AG48,AL48,AQ48,AV48,BA48,BF48,BK48,BP48,BU48,BZ48,CE48,CJ48,CO48,CT48,CY48)</f>
        <v>15500</v>
      </c>
      <c r="ED50" s="14">
        <f>SUM(H49,M49,R49,W49,AB49,AG49,AL49,AQ49,AV49,BA49,BF49,BK49,BP49,BU49,BZ49,CE49,CJ49,CO49,CT49,CY49)</f>
        <v>3100</v>
      </c>
      <c r="EE50" s="14">
        <f>SUM(H50,M50,R50,W50,AB50,AG50,AL50,AQ50,AV50,BA50,BF50,BK50,BP50,BU50,BZ50,CE50,CJ50,CO50,CT50,CY50)</f>
        <v>0</v>
      </c>
      <c r="EF50" s="151"/>
      <c r="EG50" s="156">
        <f>SUM(EG47:EG48)</f>
        <v>0</v>
      </c>
    </row>
    <row r="51" spans="1:137">
      <c r="A51" s="277">
        <v>42867</v>
      </c>
      <c r="B51" s="280">
        <f>WEEKDAY(A51)</f>
        <v>6</v>
      </c>
      <c r="C51" s="125" t="s">
        <v>23</v>
      </c>
      <c r="D51" s="27">
        <v>4</v>
      </c>
      <c r="E51" s="28">
        <v>0</v>
      </c>
      <c r="F51" s="28">
        <v>0</v>
      </c>
      <c r="G51" s="28">
        <v>0</v>
      </c>
      <c r="H51" s="207">
        <f t="shared" si="21"/>
        <v>4</v>
      </c>
      <c r="I51" s="28">
        <v>0</v>
      </c>
      <c r="J51" s="28">
        <v>0</v>
      </c>
      <c r="K51" s="28">
        <v>0</v>
      </c>
      <c r="L51" s="28">
        <v>0</v>
      </c>
      <c r="M51" s="207">
        <f t="shared" si="1"/>
        <v>0</v>
      </c>
      <c r="N51" s="28">
        <v>0</v>
      </c>
      <c r="O51" s="28">
        <v>0</v>
      </c>
      <c r="P51" s="28">
        <v>0</v>
      </c>
      <c r="Q51" s="28">
        <v>0</v>
      </c>
      <c r="R51" s="207">
        <f t="shared" si="2"/>
        <v>0</v>
      </c>
      <c r="S51" s="28">
        <v>0</v>
      </c>
      <c r="T51" s="28">
        <v>0</v>
      </c>
      <c r="U51" s="28">
        <v>0</v>
      </c>
      <c r="V51" s="28">
        <v>0</v>
      </c>
      <c r="W51" s="207">
        <f t="shared" si="3"/>
        <v>0</v>
      </c>
      <c r="X51" s="28">
        <v>1</v>
      </c>
      <c r="Y51" s="28">
        <v>0</v>
      </c>
      <c r="Z51" s="28">
        <v>0</v>
      </c>
      <c r="AA51" s="28">
        <v>0</v>
      </c>
      <c r="AB51" s="207">
        <f t="shared" si="4"/>
        <v>1</v>
      </c>
      <c r="AC51" s="28">
        <v>0</v>
      </c>
      <c r="AD51" s="28">
        <v>0</v>
      </c>
      <c r="AE51" s="28">
        <v>0</v>
      </c>
      <c r="AF51" s="28">
        <v>0</v>
      </c>
      <c r="AG51" s="207">
        <f t="shared" si="5"/>
        <v>0</v>
      </c>
      <c r="AH51" s="28">
        <v>1</v>
      </c>
      <c r="AI51" s="28">
        <v>0</v>
      </c>
      <c r="AJ51" s="28">
        <v>0</v>
      </c>
      <c r="AK51" s="28">
        <v>0</v>
      </c>
      <c r="AL51" s="207">
        <f t="shared" si="6"/>
        <v>1</v>
      </c>
      <c r="AM51" s="28">
        <v>9</v>
      </c>
      <c r="AN51" s="28">
        <v>0</v>
      </c>
      <c r="AO51" s="28">
        <v>0</v>
      </c>
      <c r="AP51" s="28">
        <v>0</v>
      </c>
      <c r="AQ51" s="207">
        <f t="shared" si="7"/>
        <v>9</v>
      </c>
      <c r="AR51" s="28">
        <v>0</v>
      </c>
      <c r="AS51" s="28">
        <v>0</v>
      </c>
      <c r="AT51" s="28">
        <v>0</v>
      </c>
      <c r="AU51" s="28">
        <v>0</v>
      </c>
      <c r="AV51" s="207">
        <f t="shared" si="8"/>
        <v>0</v>
      </c>
      <c r="AW51" s="28">
        <v>0</v>
      </c>
      <c r="AX51" s="28">
        <v>0</v>
      </c>
      <c r="AY51" s="28">
        <v>0</v>
      </c>
      <c r="AZ51" s="28">
        <v>0</v>
      </c>
      <c r="BA51" s="226">
        <f t="shared" si="9"/>
        <v>0</v>
      </c>
      <c r="BB51" s="116">
        <v>0</v>
      </c>
      <c r="BC51" s="28">
        <v>0</v>
      </c>
      <c r="BD51" s="28">
        <v>0</v>
      </c>
      <c r="BE51" s="28">
        <v>0</v>
      </c>
      <c r="BF51" s="207">
        <f t="shared" si="10"/>
        <v>0</v>
      </c>
      <c r="BG51" s="28">
        <v>0</v>
      </c>
      <c r="BH51" s="28">
        <v>0</v>
      </c>
      <c r="BI51" s="28">
        <v>0</v>
      </c>
      <c r="BJ51" s="28">
        <v>0</v>
      </c>
      <c r="BK51" s="207">
        <f t="shared" si="11"/>
        <v>0</v>
      </c>
      <c r="BL51" s="28">
        <v>0</v>
      </c>
      <c r="BM51" s="28">
        <v>0</v>
      </c>
      <c r="BN51" s="28">
        <v>0</v>
      </c>
      <c r="BO51" s="28">
        <v>0</v>
      </c>
      <c r="BP51" s="207">
        <f t="shared" si="12"/>
        <v>0</v>
      </c>
      <c r="BQ51" s="28">
        <v>0</v>
      </c>
      <c r="BR51" s="28">
        <v>0</v>
      </c>
      <c r="BS51" s="28">
        <v>0</v>
      </c>
      <c r="BT51" s="28">
        <v>0</v>
      </c>
      <c r="BU51" s="207">
        <f t="shared" si="13"/>
        <v>0</v>
      </c>
      <c r="BV51" s="28">
        <v>0</v>
      </c>
      <c r="BW51" s="28">
        <v>0</v>
      </c>
      <c r="BX51" s="28">
        <v>0</v>
      </c>
      <c r="BY51" s="28">
        <v>0</v>
      </c>
      <c r="BZ51" s="207">
        <f t="shared" si="14"/>
        <v>0</v>
      </c>
      <c r="CA51" s="28">
        <v>0</v>
      </c>
      <c r="CB51" s="28">
        <v>0</v>
      </c>
      <c r="CC51" s="28">
        <v>0</v>
      </c>
      <c r="CD51" s="28">
        <v>0</v>
      </c>
      <c r="CE51" s="207">
        <f t="shared" si="15"/>
        <v>0</v>
      </c>
      <c r="CF51" s="28">
        <v>0</v>
      </c>
      <c r="CG51" s="28">
        <v>0</v>
      </c>
      <c r="CH51" s="28">
        <v>0</v>
      </c>
      <c r="CI51" s="28">
        <v>0</v>
      </c>
      <c r="CJ51" s="207">
        <f t="shared" si="16"/>
        <v>0</v>
      </c>
      <c r="CK51" s="28">
        <v>0</v>
      </c>
      <c r="CL51" s="28">
        <v>0</v>
      </c>
      <c r="CM51" s="28">
        <v>0</v>
      </c>
      <c r="CN51" s="28">
        <v>0</v>
      </c>
      <c r="CO51" s="207">
        <f t="shared" si="17"/>
        <v>0</v>
      </c>
      <c r="CP51" s="28">
        <v>0</v>
      </c>
      <c r="CQ51" s="28">
        <v>0</v>
      </c>
      <c r="CR51" s="28">
        <v>0</v>
      </c>
      <c r="CS51" s="28">
        <v>0</v>
      </c>
      <c r="CT51" s="207">
        <f t="shared" si="18"/>
        <v>0</v>
      </c>
      <c r="CU51" s="28">
        <v>0</v>
      </c>
      <c r="CV51" s="28">
        <v>0</v>
      </c>
      <c r="CW51" s="28">
        <v>0</v>
      </c>
      <c r="CX51" s="28">
        <v>0</v>
      </c>
      <c r="CY51" s="207">
        <f t="shared" si="19"/>
        <v>0</v>
      </c>
      <c r="CZ51" s="27">
        <v>8</v>
      </c>
      <c r="DA51" s="28">
        <v>0</v>
      </c>
      <c r="DB51" s="28">
        <v>0</v>
      </c>
      <c r="DC51" s="28">
        <v>0</v>
      </c>
      <c r="DD51" s="207">
        <f>SUM(CZ51:DC51)</f>
        <v>8</v>
      </c>
      <c r="DE51" s="28">
        <v>6</v>
      </c>
      <c r="DF51" s="28">
        <v>0</v>
      </c>
      <c r="DG51" s="28">
        <v>0</v>
      </c>
      <c r="DH51" s="28">
        <v>0</v>
      </c>
      <c r="DI51" s="207">
        <f>SUM(DE51:DH51)</f>
        <v>6</v>
      </c>
      <c r="DJ51" s="116">
        <v>0</v>
      </c>
      <c r="DK51" s="28">
        <v>0</v>
      </c>
      <c r="DL51" s="28">
        <v>0</v>
      </c>
      <c r="DM51" s="28">
        <v>0</v>
      </c>
      <c r="DN51" s="207">
        <f>SUM(DJ51:DM51)</f>
        <v>0</v>
      </c>
      <c r="DO51" s="28">
        <v>0</v>
      </c>
      <c r="DP51" s="28">
        <v>0</v>
      </c>
      <c r="DQ51" s="28">
        <v>0</v>
      </c>
      <c r="DR51" s="28">
        <v>0</v>
      </c>
      <c r="DS51" s="207">
        <f>SUM(DO51:DR51)</f>
        <v>0</v>
      </c>
      <c r="DT51" s="28">
        <v>0</v>
      </c>
      <c r="DU51" s="28"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20"/>
        <v>15</v>
      </c>
      <c r="EA51" s="172"/>
      <c r="EB51" s="31">
        <f>SUM(DD51,DI51,DN51,DS51,DX51)</f>
        <v>14</v>
      </c>
      <c r="EC51" s="32"/>
      <c r="ED51" s="176"/>
      <c r="EE51" s="33"/>
      <c r="EF51" s="151"/>
      <c r="EG51" s="157">
        <v>0</v>
      </c>
    </row>
    <row r="52" spans="1:137">
      <c r="A52" s="278"/>
      <c r="B52" s="281"/>
      <c r="C52" s="145" t="s">
        <v>61</v>
      </c>
      <c r="D52" s="27">
        <v>3600</v>
      </c>
      <c r="E52" s="28">
        <v>0</v>
      </c>
      <c r="F52" s="28">
        <v>0</v>
      </c>
      <c r="G52" s="28">
        <v>0</v>
      </c>
      <c r="H52" s="207">
        <f t="shared" si="21"/>
        <v>3600</v>
      </c>
      <c r="I52" s="28">
        <v>0</v>
      </c>
      <c r="J52" s="28">
        <v>0</v>
      </c>
      <c r="K52" s="28">
        <v>0</v>
      </c>
      <c r="L52" s="28">
        <v>0</v>
      </c>
      <c r="M52" s="207">
        <f t="shared" si="1"/>
        <v>0</v>
      </c>
      <c r="N52" s="28">
        <v>0</v>
      </c>
      <c r="O52" s="28">
        <v>0</v>
      </c>
      <c r="P52" s="28">
        <v>0</v>
      </c>
      <c r="Q52" s="28">
        <v>0</v>
      </c>
      <c r="R52" s="207">
        <f t="shared" si="2"/>
        <v>0</v>
      </c>
      <c r="S52" s="28">
        <v>0</v>
      </c>
      <c r="T52" s="28">
        <v>0</v>
      </c>
      <c r="U52" s="28">
        <v>0</v>
      </c>
      <c r="V52" s="28">
        <v>0</v>
      </c>
      <c r="W52" s="207">
        <f t="shared" si="3"/>
        <v>0</v>
      </c>
      <c r="X52" s="28">
        <v>0</v>
      </c>
      <c r="Y52" s="28">
        <v>0</v>
      </c>
      <c r="Z52" s="28">
        <v>0</v>
      </c>
      <c r="AA52" s="28">
        <v>0</v>
      </c>
      <c r="AB52" s="207">
        <f t="shared" si="4"/>
        <v>0</v>
      </c>
      <c r="AC52" s="28">
        <v>0</v>
      </c>
      <c r="AD52" s="28">
        <v>0</v>
      </c>
      <c r="AE52" s="28">
        <v>0</v>
      </c>
      <c r="AF52" s="28">
        <v>0</v>
      </c>
      <c r="AG52" s="207">
        <f t="shared" si="5"/>
        <v>0</v>
      </c>
      <c r="AH52" s="28">
        <v>600</v>
      </c>
      <c r="AI52" s="28">
        <v>0</v>
      </c>
      <c r="AJ52" s="28">
        <v>0</v>
      </c>
      <c r="AK52" s="28">
        <v>0</v>
      </c>
      <c r="AL52" s="207">
        <f t="shared" si="6"/>
        <v>600</v>
      </c>
      <c r="AM52" s="28">
        <v>4000</v>
      </c>
      <c r="AN52" s="28">
        <v>0</v>
      </c>
      <c r="AO52" s="28">
        <v>0</v>
      </c>
      <c r="AP52" s="28">
        <v>0</v>
      </c>
      <c r="AQ52" s="207">
        <f t="shared" si="7"/>
        <v>4000</v>
      </c>
      <c r="AR52" s="28">
        <v>0</v>
      </c>
      <c r="AS52" s="28">
        <v>0</v>
      </c>
      <c r="AT52" s="28">
        <v>0</v>
      </c>
      <c r="AU52" s="28">
        <v>0</v>
      </c>
      <c r="AV52" s="207">
        <f t="shared" si="8"/>
        <v>0</v>
      </c>
      <c r="AW52" s="28">
        <v>0</v>
      </c>
      <c r="AX52" s="28">
        <v>0</v>
      </c>
      <c r="AY52" s="28">
        <v>0</v>
      </c>
      <c r="AZ52" s="28">
        <v>0</v>
      </c>
      <c r="BA52" s="226">
        <f t="shared" si="9"/>
        <v>0</v>
      </c>
      <c r="BB52" s="116">
        <v>0</v>
      </c>
      <c r="BC52" s="28">
        <v>0</v>
      </c>
      <c r="BD52" s="28">
        <v>0</v>
      </c>
      <c r="BE52" s="28">
        <v>0</v>
      </c>
      <c r="BF52" s="207">
        <f t="shared" si="10"/>
        <v>0</v>
      </c>
      <c r="BG52" s="28">
        <v>0</v>
      </c>
      <c r="BH52" s="28">
        <v>0</v>
      </c>
      <c r="BI52" s="28">
        <v>0</v>
      </c>
      <c r="BJ52" s="28">
        <v>0</v>
      </c>
      <c r="BK52" s="207">
        <f t="shared" si="11"/>
        <v>0</v>
      </c>
      <c r="BL52" s="28">
        <v>0</v>
      </c>
      <c r="BM52" s="28">
        <v>0</v>
      </c>
      <c r="BN52" s="28">
        <v>0</v>
      </c>
      <c r="BO52" s="28">
        <v>0</v>
      </c>
      <c r="BP52" s="207">
        <f t="shared" si="12"/>
        <v>0</v>
      </c>
      <c r="BQ52" s="28">
        <v>0</v>
      </c>
      <c r="BR52" s="28">
        <v>0</v>
      </c>
      <c r="BS52" s="28">
        <v>0</v>
      </c>
      <c r="BT52" s="28">
        <v>0</v>
      </c>
      <c r="BU52" s="207">
        <f t="shared" si="13"/>
        <v>0</v>
      </c>
      <c r="BV52" s="28">
        <v>0</v>
      </c>
      <c r="BW52" s="28">
        <v>0</v>
      </c>
      <c r="BX52" s="28">
        <v>0</v>
      </c>
      <c r="BY52" s="28">
        <v>0</v>
      </c>
      <c r="BZ52" s="207">
        <f t="shared" si="14"/>
        <v>0</v>
      </c>
      <c r="CA52" s="28">
        <v>0</v>
      </c>
      <c r="CB52" s="28">
        <v>0</v>
      </c>
      <c r="CC52" s="28">
        <v>0</v>
      </c>
      <c r="CD52" s="28">
        <v>0</v>
      </c>
      <c r="CE52" s="207">
        <f t="shared" si="15"/>
        <v>0</v>
      </c>
      <c r="CF52" s="28">
        <v>0</v>
      </c>
      <c r="CG52" s="28">
        <v>0</v>
      </c>
      <c r="CH52" s="28">
        <v>0</v>
      </c>
      <c r="CI52" s="28">
        <v>0</v>
      </c>
      <c r="CJ52" s="207">
        <f t="shared" si="16"/>
        <v>0</v>
      </c>
      <c r="CK52" s="28">
        <v>0</v>
      </c>
      <c r="CL52" s="28">
        <v>0</v>
      </c>
      <c r="CM52" s="28">
        <v>0</v>
      </c>
      <c r="CN52" s="28">
        <v>0</v>
      </c>
      <c r="CO52" s="207">
        <f t="shared" si="17"/>
        <v>0</v>
      </c>
      <c r="CP52" s="28">
        <v>0</v>
      </c>
      <c r="CQ52" s="28">
        <v>0</v>
      </c>
      <c r="CR52" s="28">
        <v>0</v>
      </c>
      <c r="CS52" s="28">
        <v>0</v>
      </c>
      <c r="CT52" s="207">
        <f t="shared" si="18"/>
        <v>0</v>
      </c>
      <c r="CU52" s="28">
        <v>0</v>
      </c>
      <c r="CV52" s="28">
        <v>0</v>
      </c>
      <c r="CW52" s="28">
        <v>0</v>
      </c>
      <c r="CX52" s="28">
        <v>0</v>
      </c>
      <c r="CY52" s="207">
        <f t="shared" si="19"/>
        <v>0</v>
      </c>
      <c r="CZ52" s="189"/>
      <c r="DA52" s="190"/>
      <c r="DB52" s="190"/>
      <c r="DC52" s="190"/>
      <c r="DD52" s="191"/>
      <c r="DE52" s="190"/>
      <c r="DF52" s="190"/>
      <c r="DG52" s="190"/>
      <c r="DH52" s="190"/>
      <c r="DI52" s="191"/>
      <c r="DJ52" s="235"/>
      <c r="DK52" s="190"/>
      <c r="DL52" s="190"/>
      <c r="DM52" s="190"/>
      <c r="DN52" s="191"/>
      <c r="DO52" s="190"/>
      <c r="DP52" s="190"/>
      <c r="DQ52" s="190"/>
      <c r="DR52" s="190"/>
      <c r="DS52" s="191"/>
      <c r="DT52" s="190"/>
      <c r="DU52" s="190"/>
      <c r="DV52" s="190"/>
      <c r="DW52" s="190"/>
      <c r="DX52" s="191"/>
      <c r="DY52" s="36"/>
      <c r="DZ52" s="30">
        <f>SUM(H52,M52,R52,W52,AB52,AG52,AL52,AQ52,AV52,BA52,BF52,BK52,BP52,BT52,BY52,CE52,CJ52,CO52,CT52,CY52)</f>
        <v>8200</v>
      </c>
      <c r="EA52" s="198"/>
      <c r="EB52" s="199"/>
      <c r="EC52" s="143"/>
      <c r="ED52" s="203"/>
      <c r="EE52" s="144"/>
      <c r="EF52" s="146"/>
      <c r="EG52" s="158">
        <v>0</v>
      </c>
    </row>
    <row r="53" spans="1:137">
      <c r="A53" s="278"/>
      <c r="B53" s="281"/>
      <c r="C53" s="147" t="s">
        <v>58</v>
      </c>
      <c r="D53" s="27">
        <v>3300</v>
      </c>
      <c r="E53" s="28">
        <v>0</v>
      </c>
      <c r="F53" s="28">
        <v>0</v>
      </c>
      <c r="G53" s="28">
        <v>0</v>
      </c>
      <c r="H53" s="207">
        <f t="shared" si="21"/>
        <v>3300</v>
      </c>
      <c r="I53" s="28">
        <v>0</v>
      </c>
      <c r="J53" s="28">
        <v>0</v>
      </c>
      <c r="K53" s="28">
        <v>0</v>
      </c>
      <c r="L53" s="28">
        <v>0</v>
      </c>
      <c r="M53" s="207">
        <f t="shared" si="1"/>
        <v>0</v>
      </c>
      <c r="N53" s="28">
        <v>0</v>
      </c>
      <c r="O53" s="28">
        <v>0</v>
      </c>
      <c r="P53" s="28">
        <v>0</v>
      </c>
      <c r="Q53" s="28">
        <v>0</v>
      </c>
      <c r="R53" s="207">
        <f t="shared" si="2"/>
        <v>0</v>
      </c>
      <c r="S53" s="28">
        <v>0</v>
      </c>
      <c r="T53" s="28">
        <v>0</v>
      </c>
      <c r="U53" s="28">
        <v>0</v>
      </c>
      <c r="V53" s="28">
        <v>0</v>
      </c>
      <c r="W53" s="207">
        <f t="shared" si="3"/>
        <v>0</v>
      </c>
      <c r="X53" s="28">
        <v>800</v>
      </c>
      <c r="Y53" s="28">
        <v>0</v>
      </c>
      <c r="Z53" s="28">
        <v>0</v>
      </c>
      <c r="AA53" s="28">
        <v>0</v>
      </c>
      <c r="AB53" s="207">
        <f t="shared" si="4"/>
        <v>800</v>
      </c>
      <c r="AC53" s="28">
        <v>0</v>
      </c>
      <c r="AD53" s="28">
        <v>0</v>
      </c>
      <c r="AE53" s="28">
        <v>0</v>
      </c>
      <c r="AF53" s="28">
        <v>0</v>
      </c>
      <c r="AG53" s="207">
        <f t="shared" si="5"/>
        <v>0</v>
      </c>
      <c r="AH53" s="28">
        <v>0</v>
      </c>
      <c r="AI53" s="28">
        <v>0</v>
      </c>
      <c r="AJ53" s="28">
        <v>0</v>
      </c>
      <c r="AK53" s="28">
        <v>0</v>
      </c>
      <c r="AL53" s="207">
        <f t="shared" si="6"/>
        <v>0</v>
      </c>
      <c r="AM53" s="28">
        <v>0</v>
      </c>
      <c r="AN53" s="28">
        <v>0</v>
      </c>
      <c r="AO53" s="28">
        <v>0</v>
      </c>
      <c r="AP53" s="28">
        <v>0</v>
      </c>
      <c r="AQ53" s="207">
        <f t="shared" si="7"/>
        <v>0</v>
      </c>
      <c r="AR53" s="28">
        <v>0</v>
      </c>
      <c r="AS53" s="28">
        <v>0</v>
      </c>
      <c r="AT53" s="28">
        <v>0</v>
      </c>
      <c r="AU53" s="28">
        <v>0</v>
      </c>
      <c r="AV53" s="207">
        <f t="shared" si="8"/>
        <v>0</v>
      </c>
      <c r="AW53" s="28">
        <v>0</v>
      </c>
      <c r="AX53" s="28">
        <v>0</v>
      </c>
      <c r="AY53" s="28">
        <v>0</v>
      </c>
      <c r="AZ53" s="28">
        <v>0</v>
      </c>
      <c r="BA53" s="226">
        <f t="shared" si="9"/>
        <v>0</v>
      </c>
      <c r="BB53" s="116">
        <v>0</v>
      </c>
      <c r="BC53" s="28">
        <v>0</v>
      </c>
      <c r="BD53" s="28">
        <v>0</v>
      </c>
      <c r="BE53" s="28">
        <v>0</v>
      </c>
      <c r="BF53" s="207">
        <f t="shared" si="10"/>
        <v>0</v>
      </c>
      <c r="BG53" s="28">
        <v>0</v>
      </c>
      <c r="BH53" s="28">
        <v>0</v>
      </c>
      <c r="BI53" s="28">
        <v>0</v>
      </c>
      <c r="BJ53" s="28">
        <v>0</v>
      </c>
      <c r="BK53" s="207">
        <f t="shared" si="11"/>
        <v>0</v>
      </c>
      <c r="BL53" s="28">
        <v>0</v>
      </c>
      <c r="BM53" s="28">
        <v>0</v>
      </c>
      <c r="BN53" s="28">
        <v>0</v>
      </c>
      <c r="BO53" s="28">
        <v>0</v>
      </c>
      <c r="BP53" s="207">
        <f t="shared" si="12"/>
        <v>0</v>
      </c>
      <c r="BQ53" s="28">
        <v>0</v>
      </c>
      <c r="BR53" s="28">
        <v>0</v>
      </c>
      <c r="BS53" s="28">
        <v>0</v>
      </c>
      <c r="BT53" s="28">
        <v>0</v>
      </c>
      <c r="BU53" s="207">
        <f t="shared" si="13"/>
        <v>0</v>
      </c>
      <c r="BV53" s="28">
        <v>0</v>
      </c>
      <c r="BW53" s="28">
        <v>0</v>
      </c>
      <c r="BX53" s="28">
        <v>0</v>
      </c>
      <c r="BY53" s="28">
        <v>0</v>
      </c>
      <c r="BZ53" s="207">
        <f t="shared" si="14"/>
        <v>0</v>
      </c>
      <c r="CA53" s="28">
        <v>0</v>
      </c>
      <c r="CB53" s="28">
        <v>0</v>
      </c>
      <c r="CC53" s="28">
        <v>0</v>
      </c>
      <c r="CD53" s="28">
        <v>0</v>
      </c>
      <c r="CE53" s="207">
        <f t="shared" si="15"/>
        <v>0</v>
      </c>
      <c r="CF53" s="28">
        <v>0</v>
      </c>
      <c r="CG53" s="28">
        <v>0</v>
      </c>
      <c r="CH53" s="28">
        <v>0</v>
      </c>
      <c r="CI53" s="28">
        <v>0</v>
      </c>
      <c r="CJ53" s="207">
        <f t="shared" si="16"/>
        <v>0</v>
      </c>
      <c r="CK53" s="28">
        <v>0</v>
      </c>
      <c r="CL53" s="28">
        <v>0</v>
      </c>
      <c r="CM53" s="28">
        <v>0</v>
      </c>
      <c r="CN53" s="28">
        <v>0</v>
      </c>
      <c r="CO53" s="207">
        <f t="shared" si="17"/>
        <v>0</v>
      </c>
      <c r="CP53" s="28">
        <v>0</v>
      </c>
      <c r="CQ53" s="28">
        <v>0</v>
      </c>
      <c r="CR53" s="28">
        <v>0</v>
      </c>
      <c r="CS53" s="28">
        <v>0</v>
      </c>
      <c r="CT53" s="207">
        <f t="shared" si="18"/>
        <v>0</v>
      </c>
      <c r="CU53" s="28">
        <v>0</v>
      </c>
      <c r="CV53" s="28">
        <v>0</v>
      </c>
      <c r="CW53" s="28">
        <v>0</v>
      </c>
      <c r="CX53" s="28">
        <v>0</v>
      </c>
      <c r="CY53" s="207">
        <f t="shared" si="19"/>
        <v>0</v>
      </c>
      <c r="CZ53" s="187">
        <v>1600</v>
      </c>
      <c r="DA53" s="188">
        <v>0</v>
      </c>
      <c r="DB53" s="188">
        <v>0</v>
      </c>
      <c r="DC53" s="188">
        <v>0</v>
      </c>
      <c r="DD53" s="208">
        <f>SUM(CZ53:DC53)</f>
        <v>1600</v>
      </c>
      <c r="DE53" s="188">
        <v>600</v>
      </c>
      <c r="DF53" s="188">
        <v>0</v>
      </c>
      <c r="DG53" s="188">
        <v>0</v>
      </c>
      <c r="DH53" s="188">
        <v>0</v>
      </c>
      <c r="DI53" s="208">
        <f>SUM(DE53:DH53)</f>
        <v>600</v>
      </c>
      <c r="DJ53" s="236">
        <v>0</v>
      </c>
      <c r="DK53" s="188">
        <v>0</v>
      </c>
      <c r="DL53" s="188">
        <v>0</v>
      </c>
      <c r="DM53" s="188">
        <v>0</v>
      </c>
      <c r="DN53" s="208">
        <f>SUM(DJ53:DM53)</f>
        <v>0</v>
      </c>
      <c r="DO53" s="188">
        <v>0</v>
      </c>
      <c r="DP53" s="188">
        <v>0</v>
      </c>
      <c r="DQ53" s="188">
        <v>0</v>
      </c>
      <c r="DR53" s="188">
        <v>0</v>
      </c>
      <c r="DS53" s="208">
        <f>SUM(DO53:DR53)</f>
        <v>0</v>
      </c>
      <c r="DT53" s="188">
        <v>0</v>
      </c>
      <c r="DU53" s="188"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>SUM(H53,M53,R53,W53,AB53,AG53,AL53,AQ53,AV53,BA53,BF53,BK53,BP53,BT53,BY53,CE53,CJ53,CO53,CT53,CY53)</f>
        <v>4100</v>
      </c>
      <c r="EA53" s="196" t="s">
        <v>67</v>
      </c>
      <c r="EB53" s="197">
        <f>SUM(DD53,DI53,DN53,DS53,DX53)</f>
        <v>2200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91</v>
      </c>
      <c r="D54" s="27">
        <v>0</v>
      </c>
      <c r="E54" s="28">
        <v>0</v>
      </c>
      <c r="F54" s="28">
        <v>0</v>
      </c>
      <c r="G54" s="28">
        <v>0</v>
      </c>
      <c r="H54" s="207">
        <f t="shared" si="21"/>
        <v>0</v>
      </c>
      <c r="I54" s="28">
        <v>0</v>
      </c>
      <c r="J54" s="28">
        <v>0</v>
      </c>
      <c r="K54" s="28">
        <v>0</v>
      </c>
      <c r="L54" s="28">
        <v>0</v>
      </c>
      <c r="M54" s="207">
        <f t="shared" si="1"/>
        <v>0</v>
      </c>
      <c r="N54" s="28">
        <v>0</v>
      </c>
      <c r="O54" s="28">
        <v>0</v>
      </c>
      <c r="P54" s="28">
        <v>0</v>
      </c>
      <c r="Q54" s="28">
        <v>0</v>
      </c>
      <c r="R54" s="207">
        <f t="shared" si="2"/>
        <v>0</v>
      </c>
      <c r="S54" s="28">
        <v>0</v>
      </c>
      <c r="T54" s="28">
        <v>0</v>
      </c>
      <c r="U54" s="28">
        <v>0</v>
      </c>
      <c r="V54" s="28">
        <v>0</v>
      </c>
      <c r="W54" s="207">
        <f t="shared" si="3"/>
        <v>0</v>
      </c>
      <c r="X54" s="28">
        <v>0</v>
      </c>
      <c r="Y54" s="28">
        <v>0</v>
      </c>
      <c r="Z54" s="28">
        <v>0</v>
      </c>
      <c r="AA54" s="28">
        <v>0</v>
      </c>
      <c r="AB54" s="207">
        <f t="shared" si="4"/>
        <v>0</v>
      </c>
      <c r="AC54" s="28">
        <v>0</v>
      </c>
      <c r="AD54" s="28">
        <v>0</v>
      </c>
      <c r="AE54" s="28">
        <v>0</v>
      </c>
      <c r="AF54" s="28">
        <v>0</v>
      </c>
      <c r="AG54" s="207">
        <f t="shared" si="5"/>
        <v>0</v>
      </c>
      <c r="AH54" s="28">
        <v>0</v>
      </c>
      <c r="AI54" s="28">
        <v>0</v>
      </c>
      <c r="AJ54" s="28">
        <v>0</v>
      </c>
      <c r="AK54" s="28">
        <v>0</v>
      </c>
      <c r="AL54" s="207">
        <f t="shared" si="6"/>
        <v>0</v>
      </c>
      <c r="AM54" s="28">
        <v>0</v>
      </c>
      <c r="AN54" s="28">
        <v>0</v>
      </c>
      <c r="AO54" s="28">
        <v>0</v>
      </c>
      <c r="AP54" s="28">
        <v>0</v>
      </c>
      <c r="AQ54" s="207">
        <f t="shared" si="7"/>
        <v>0</v>
      </c>
      <c r="AR54" s="28">
        <v>0</v>
      </c>
      <c r="AS54" s="28">
        <v>0</v>
      </c>
      <c r="AT54" s="28">
        <v>0</v>
      </c>
      <c r="AU54" s="28">
        <v>0</v>
      </c>
      <c r="AV54" s="207">
        <f t="shared" si="8"/>
        <v>0</v>
      </c>
      <c r="AW54" s="28">
        <v>0</v>
      </c>
      <c r="AX54" s="28">
        <v>0</v>
      </c>
      <c r="AY54" s="28">
        <v>0</v>
      </c>
      <c r="AZ54" s="28">
        <v>0</v>
      </c>
      <c r="BA54" s="226">
        <f t="shared" si="9"/>
        <v>0</v>
      </c>
      <c r="BB54" s="116">
        <v>0</v>
      </c>
      <c r="BC54" s="28">
        <v>0</v>
      </c>
      <c r="BD54" s="28">
        <v>0</v>
      </c>
      <c r="BE54" s="28">
        <v>0</v>
      </c>
      <c r="BF54" s="207">
        <f t="shared" si="10"/>
        <v>0</v>
      </c>
      <c r="BG54" s="28">
        <v>0</v>
      </c>
      <c r="BH54" s="28">
        <v>0</v>
      </c>
      <c r="BI54" s="28">
        <v>0</v>
      </c>
      <c r="BJ54" s="28">
        <v>0</v>
      </c>
      <c r="BK54" s="207">
        <f t="shared" si="11"/>
        <v>0</v>
      </c>
      <c r="BL54" s="28">
        <v>0</v>
      </c>
      <c r="BM54" s="28">
        <v>0</v>
      </c>
      <c r="BN54" s="28">
        <v>0</v>
      </c>
      <c r="BO54" s="28">
        <v>0</v>
      </c>
      <c r="BP54" s="207">
        <f t="shared" si="12"/>
        <v>0</v>
      </c>
      <c r="BQ54" s="28">
        <v>0</v>
      </c>
      <c r="BR54" s="28">
        <v>0</v>
      </c>
      <c r="BS54" s="28">
        <v>0</v>
      </c>
      <c r="BT54" s="28">
        <v>0</v>
      </c>
      <c r="BU54" s="207">
        <f t="shared" si="13"/>
        <v>0</v>
      </c>
      <c r="BV54" s="28">
        <v>0</v>
      </c>
      <c r="BW54" s="28">
        <v>0</v>
      </c>
      <c r="BX54" s="28">
        <v>0</v>
      </c>
      <c r="BY54" s="28">
        <v>0</v>
      </c>
      <c r="BZ54" s="207">
        <f t="shared" si="14"/>
        <v>0</v>
      </c>
      <c r="CA54" s="28">
        <v>0</v>
      </c>
      <c r="CB54" s="28">
        <v>0</v>
      </c>
      <c r="CC54" s="28">
        <v>0</v>
      </c>
      <c r="CD54" s="28">
        <v>0</v>
      </c>
      <c r="CE54" s="207">
        <f t="shared" si="15"/>
        <v>0</v>
      </c>
      <c r="CF54" s="28">
        <v>0</v>
      </c>
      <c r="CG54" s="28">
        <v>0</v>
      </c>
      <c r="CH54" s="28">
        <v>0</v>
      </c>
      <c r="CI54" s="28">
        <v>0</v>
      </c>
      <c r="CJ54" s="207">
        <f t="shared" si="16"/>
        <v>0</v>
      </c>
      <c r="CK54" s="28">
        <v>0</v>
      </c>
      <c r="CL54" s="28">
        <v>0</v>
      </c>
      <c r="CM54" s="28">
        <v>0</v>
      </c>
      <c r="CN54" s="28">
        <v>0</v>
      </c>
      <c r="CO54" s="207">
        <f t="shared" si="17"/>
        <v>0</v>
      </c>
      <c r="CP54" s="28">
        <v>0</v>
      </c>
      <c r="CQ54" s="28">
        <v>0</v>
      </c>
      <c r="CR54" s="28">
        <v>0</v>
      </c>
      <c r="CS54" s="28">
        <v>0</v>
      </c>
      <c r="CT54" s="207">
        <f t="shared" si="18"/>
        <v>0</v>
      </c>
      <c r="CU54" s="28">
        <v>0</v>
      </c>
      <c r="CV54" s="28">
        <v>0</v>
      </c>
      <c r="CW54" s="28">
        <v>0</v>
      </c>
      <c r="CX54" s="28">
        <v>0</v>
      </c>
      <c r="CY54" s="207">
        <f t="shared" si="19"/>
        <v>0</v>
      </c>
      <c r="CZ54" s="34">
        <v>0</v>
      </c>
      <c r="DA54" s="35">
        <v>0</v>
      </c>
      <c r="DB54" s="35">
        <v>0</v>
      </c>
      <c r="DC54" s="35">
        <v>0</v>
      </c>
      <c r="DD54" s="208">
        <f>SUM(CZ54:DC54)</f>
        <v>0</v>
      </c>
      <c r="DE54" s="35">
        <v>0</v>
      </c>
      <c r="DF54" s="35">
        <v>0</v>
      </c>
      <c r="DG54" s="35">
        <v>0</v>
      </c>
      <c r="DH54" s="35">
        <v>0</v>
      </c>
      <c r="DI54" s="208">
        <f>SUM(DE54:DH54)</f>
        <v>0</v>
      </c>
      <c r="DJ54" s="237">
        <v>0</v>
      </c>
      <c r="DK54" s="35">
        <v>0</v>
      </c>
      <c r="DL54" s="35">
        <v>0</v>
      </c>
      <c r="DM54" s="35">
        <v>0</v>
      </c>
      <c r="DN54" s="208">
        <f>SUM(DJ54:DM54)</f>
        <v>0</v>
      </c>
      <c r="DO54" s="35">
        <v>0</v>
      </c>
      <c r="DP54" s="35">
        <v>0</v>
      </c>
      <c r="DQ54" s="35">
        <v>0</v>
      </c>
      <c r="DR54" s="35">
        <v>0</v>
      </c>
      <c r="DS54" s="208">
        <f>SUM(DO54:DR54)</f>
        <v>0</v>
      </c>
      <c r="DT54" s="35">
        <v>0</v>
      </c>
      <c r="DU54" s="35"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20"/>
        <v>0</v>
      </c>
      <c r="EA54" s="172" t="s">
        <v>67</v>
      </c>
      <c r="EB54" s="37">
        <f>SUM(DD54,DI54,DN54,DS54,DX54)</f>
        <v>0</v>
      </c>
      <c r="EC54" s="38">
        <f>SUM(H52,M52,R52,W52,AB52,AG52,AL52,AQ52,AV52,BA52,BF52,BK52,BP52,BU52,BZ52,CE52,CJ52,CO52,CT52,CY52)</f>
        <v>8200</v>
      </c>
      <c r="ED54" s="207">
        <f>SUM(H53,M53,R53,W53,AB53,AG53,AL53,AQ53,AV53,BA53,BF53,BK53,BP53,BU53,BZ53,CE53,CJ53,CO53,CT53,CY53)</f>
        <v>4100</v>
      </c>
      <c r="EE54" s="207">
        <f>SUM(H54,M54,R54,W54,AB54,AG54,AL54,AQ54,AV54,BA54,BF54,BK54,BP54,BU54,BZ54,CE54,CJ54,CO54,CT54,CY54)</f>
        <v>0</v>
      </c>
      <c r="EF54" s="151"/>
      <c r="EG54" s="159">
        <f>SUM(EG51:EG52)</f>
        <v>0</v>
      </c>
    </row>
    <row r="55" spans="1:137">
      <c r="A55" s="283">
        <v>42868</v>
      </c>
      <c r="B55" s="284">
        <f>WEEKDAY(A55)</f>
        <v>7</v>
      </c>
      <c r="C55" s="124" t="s">
        <v>23</v>
      </c>
      <c r="D55" s="12">
        <v>0</v>
      </c>
      <c r="E55" s="13">
        <v>0</v>
      </c>
      <c r="F55" s="13">
        <v>0</v>
      </c>
      <c r="G55" s="13">
        <v>0</v>
      </c>
      <c r="H55" s="14">
        <f t="shared" si="21"/>
        <v>0</v>
      </c>
      <c r="I55" s="13">
        <v>0</v>
      </c>
      <c r="J55" s="13">
        <v>0</v>
      </c>
      <c r="K55" s="13">
        <v>0</v>
      </c>
      <c r="L55" s="13">
        <v>0</v>
      </c>
      <c r="M55" s="14">
        <f t="shared" si="1"/>
        <v>0</v>
      </c>
      <c r="N55" s="13">
        <v>1</v>
      </c>
      <c r="O55" s="13">
        <v>0</v>
      </c>
      <c r="P55" s="13">
        <v>0</v>
      </c>
      <c r="Q55" s="13">
        <v>0</v>
      </c>
      <c r="R55" s="14">
        <f t="shared" si="2"/>
        <v>1</v>
      </c>
      <c r="S55" s="13">
        <v>2</v>
      </c>
      <c r="T55" s="13">
        <v>0</v>
      </c>
      <c r="U55" s="13">
        <v>0</v>
      </c>
      <c r="V55" s="13">
        <v>0</v>
      </c>
      <c r="W55" s="14">
        <f t="shared" si="3"/>
        <v>2</v>
      </c>
      <c r="X55" s="13">
        <v>0</v>
      </c>
      <c r="Y55" s="13">
        <v>0</v>
      </c>
      <c r="Z55" s="13">
        <v>0</v>
      </c>
      <c r="AA55" s="13">
        <v>0</v>
      </c>
      <c r="AB55" s="14">
        <f t="shared" si="4"/>
        <v>0</v>
      </c>
      <c r="AC55" s="13">
        <v>0</v>
      </c>
      <c r="AD55" s="13">
        <v>0</v>
      </c>
      <c r="AE55" s="13">
        <v>0</v>
      </c>
      <c r="AF55" s="13">
        <v>0</v>
      </c>
      <c r="AG55" s="14">
        <f t="shared" si="5"/>
        <v>0</v>
      </c>
      <c r="AH55" s="13">
        <v>0</v>
      </c>
      <c r="AI55" s="13">
        <v>0</v>
      </c>
      <c r="AJ55" s="13">
        <v>0</v>
      </c>
      <c r="AK55" s="13">
        <v>0</v>
      </c>
      <c r="AL55" s="14">
        <f t="shared" si="6"/>
        <v>0</v>
      </c>
      <c r="AM55" s="13">
        <v>2</v>
      </c>
      <c r="AN55" s="13">
        <v>0</v>
      </c>
      <c r="AO55" s="13">
        <v>0</v>
      </c>
      <c r="AP55" s="13">
        <v>0</v>
      </c>
      <c r="AQ55" s="14">
        <f t="shared" si="7"/>
        <v>2</v>
      </c>
      <c r="AR55" s="13">
        <v>0</v>
      </c>
      <c r="AS55" s="13">
        <v>0</v>
      </c>
      <c r="AT55" s="13">
        <v>0</v>
      </c>
      <c r="AU55" s="13">
        <v>0</v>
      </c>
      <c r="AV55" s="14">
        <f t="shared" si="8"/>
        <v>0</v>
      </c>
      <c r="AW55" s="13">
        <v>0</v>
      </c>
      <c r="AX55" s="13">
        <v>0</v>
      </c>
      <c r="AY55" s="13">
        <v>0</v>
      </c>
      <c r="AZ55" s="13">
        <v>0</v>
      </c>
      <c r="BA55" s="225">
        <f t="shared" si="9"/>
        <v>0</v>
      </c>
      <c r="BB55" s="133">
        <v>0</v>
      </c>
      <c r="BC55" s="13">
        <v>0</v>
      </c>
      <c r="BD55" s="13">
        <v>0</v>
      </c>
      <c r="BE55" s="13">
        <v>0</v>
      </c>
      <c r="BF55" s="14">
        <f t="shared" si="10"/>
        <v>0</v>
      </c>
      <c r="BG55" s="13">
        <v>0</v>
      </c>
      <c r="BH55" s="13">
        <v>0</v>
      </c>
      <c r="BI55" s="13">
        <v>0</v>
      </c>
      <c r="BJ55" s="13">
        <v>0</v>
      </c>
      <c r="BK55" s="14">
        <f t="shared" si="11"/>
        <v>0</v>
      </c>
      <c r="BL55" s="13">
        <v>0</v>
      </c>
      <c r="BM55" s="13">
        <v>0</v>
      </c>
      <c r="BN55" s="13">
        <v>0</v>
      </c>
      <c r="BO55" s="13">
        <v>0</v>
      </c>
      <c r="BP55" s="14">
        <f t="shared" si="12"/>
        <v>0</v>
      </c>
      <c r="BQ55" s="13">
        <v>0</v>
      </c>
      <c r="BR55" s="13">
        <v>0</v>
      </c>
      <c r="BS55" s="13">
        <v>0</v>
      </c>
      <c r="BT55" s="13">
        <v>0</v>
      </c>
      <c r="BU55" s="14">
        <f t="shared" si="13"/>
        <v>0</v>
      </c>
      <c r="BV55" s="13">
        <v>0</v>
      </c>
      <c r="BW55" s="13">
        <v>0</v>
      </c>
      <c r="BX55" s="13">
        <v>0</v>
      </c>
      <c r="BY55" s="13">
        <v>0</v>
      </c>
      <c r="BZ55" s="14">
        <f t="shared" si="14"/>
        <v>0</v>
      </c>
      <c r="CA55" s="13">
        <v>0</v>
      </c>
      <c r="CB55" s="13">
        <v>0</v>
      </c>
      <c r="CC55" s="13">
        <v>0</v>
      </c>
      <c r="CD55" s="13">
        <v>0</v>
      </c>
      <c r="CE55" s="14">
        <f t="shared" si="15"/>
        <v>0</v>
      </c>
      <c r="CF55" s="13">
        <v>0</v>
      </c>
      <c r="CG55" s="13">
        <v>0</v>
      </c>
      <c r="CH55" s="13">
        <v>0</v>
      </c>
      <c r="CI55" s="13">
        <v>0</v>
      </c>
      <c r="CJ55" s="14">
        <f t="shared" si="16"/>
        <v>0</v>
      </c>
      <c r="CK55" s="13">
        <v>0</v>
      </c>
      <c r="CL55" s="13">
        <v>0</v>
      </c>
      <c r="CM55" s="13">
        <v>0</v>
      </c>
      <c r="CN55" s="13">
        <v>0</v>
      </c>
      <c r="CO55" s="14">
        <f t="shared" si="17"/>
        <v>0</v>
      </c>
      <c r="CP55" s="13">
        <v>0</v>
      </c>
      <c r="CQ55" s="13">
        <v>0</v>
      </c>
      <c r="CR55" s="13">
        <v>0</v>
      </c>
      <c r="CS55" s="13">
        <v>0</v>
      </c>
      <c r="CT55" s="14">
        <f t="shared" si="18"/>
        <v>0</v>
      </c>
      <c r="CU55" s="13">
        <v>0</v>
      </c>
      <c r="CV55" s="13">
        <v>0</v>
      </c>
      <c r="CW55" s="13">
        <v>0</v>
      </c>
      <c r="CX55" s="13">
        <v>0</v>
      </c>
      <c r="CY55" s="14">
        <f t="shared" si="19"/>
        <v>0</v>
      </c>
      <c r="CZ55" s="12">
        <v>1</v>
      </c>
      <c r="DA55" s="13">
        <v>0</v>
      </c>
      <c r="DB55" s="13">
        <v>0</v>
      </c>
      <c r="DC55" s="13">
        <v>0</v>
      </c>
      <c r="DD55" s="14">
        <f>SUM(CZ55:DC55)</f>
        <v>1</v>
      </c>
      <c r="DE55" s="13">
        <v>0</v>
      </c>
      <c r="DF55" s="13">
        <v>0</v>
      </c>
      <c r="DG55" s="13">
        <v>0</v>
      </c>
      <c r="DH55" s="13">
        <v>0</v>
      </c>
      <c r="DI55" s="14">
        <f>SUM(DE55:DH55)</f>
        <v>0</v>
      </c>
      <c r="DJ55" s="133">
        <v>0</v>
      </c>
      <c r="DK55" s="13">
        <v>0</v>
      </c>
      <c r="DL55" s="13">
        <v>0</v>
      </c>
      <c r="DM55" s="13">
        <v>0</v>
      </c>
      <c r="DN55" s="14">
        <f>SUM(DJ55:DM55)</f>
        <v>0</v>
      </c>
      <c r="DO55" s="13">
        <v>0</v>
      </c>
      <c r="DP55" s="13">
        <v>0</v>
      </c>
      <c r="DQ55" s="13">
        <v>0</v>
      </c>
      <c r="DR55" s="13">
        <v>0</v>
      </c>
      <c r="DS55" s="14">
        <f>SUM(DO55:DR55)</f>
        <v>0</v>
      </c>
      <c r="DT55" s="13">
        <v>0</v>
      </c>
      <c r="DU55" s="13"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20"/>
        <v>5</v>
      </c>
      <c r="EA55" s="171"/>
      <c r="EB55" s="40">
        <f>SUM(DD55,DI55,DN55,DS55,DX55)</f>
        <v>1</v>
      </c>
      <c r="EC55" s="41"/>
      <c r="ED55" s="148"/>
      <c r="EE55" s="42"/>
      <c r="EF55" s="151"/>
      <c r="EG55" s="154">
        <v>0</v>
      </c>
    </row>
    <row r="56" spans="1:137">
      <c r="A56" s="259"/>
      <c r="B56" s="261"/>
      <c r="C56" s="123" t="s">
        <v>61</v>
      </c>
      <c r="D56" s="20">
        <v>0</v>
      </c>
      <c r="E56" s="21">
        <v>0</v>
      </c>
      <c r="F56" s="21">
        <v>0</v>
      </c>
      <c r="G56" s="21">
        <v>0</v>
      </c>
      <c r="H56" s="14">
        <f t="shared" si="21"/>
        <v>0</v>
      </c>
      <c r="I56" s="21">
        <v>0</v>
      </c>
      <c r="J56" s="21">
        <v>0</v>
      </c>
      <c r="K56" s="21">
        <v>0</v>
      </c>
      <c r="L56" s="21">
        <v>0</v>
      </c>
      <c r="M56" s="14">
        <f t="shared" si="1"/>
        <v>0</v>
      </c>
      <c r="N56" s="21">
        <v>0</v>
      </c>
      <c r="O56" s="21">
        <v>0</v>
      </c>
      <c r="P56" s="21">
        <v>0</v>
      </c>
      <c r="Q56" s="21">
        <v>0</v>
      </c>
      <c r="R56" s="14">
        <f t="shared" si="2"/>
        <v>0</v>
      </c>
      <c r="S56" s="21">
        <v>1100</v>
      </c>
      <c r="T56" s="21">
        <v>0</v>
      </c>
      <c r="U56" s="21">
        <v>0</v>
      </c>
      <c r="V56" s="21">
        <v>0</v>
      </c>
      <c r="W56" s="14">
        <f t="shared" si="3"/>
        <v>1100</v>
      </c>
      <c r="X56" s="21">
        <v>0</v>
      </c>
      <c r="Y56" s="21">
        <v>0</v>
      </c>
      <c r="Z56" s="21">
        <v>0</v>
      </c>
      <c r="AA56" s="21">
        <v>0</v>
      </c>
      <c r="AB56" s="14">
        <f t="shared" si="4"/>
        <v>0</v>
      </c>
      <c r="AC56" s="21">
        <v>0</v>
      </c>
      <c r="AD56" s="21">
        <v>0</v>
      </c>
      <c r="AE56" s="21">
        <v>0</v>
      </c>
      <c r="AF56" s="21">
        <v>0</v>
      </c>
      <c r="AG56" s="14">
        <f t="shared" si="5"/>
        <v>0</v>
      </c>
      <c r="AH56" s="21">
        <v>0</v>
      </c>
      <c r="AI56" s="21">
        <v>0</v>
      </c>
      <c r="AJ56" s="21">
        <v>0</v>
      </c>
      <c r="AK56" s="21">
        <v>0</v>
      </c>
      <c r="AL56" s="14">
        <f t="shared" si="6"/>
        <v>0</v>
      </c>
      <c r="AM56" s="21">
        <v>600</v>
      </c>
      <c r="AN56" s="21">
        <v>0</v>
      </c>
      <c r="AO56" s="21">
        <v>0</v>
      </c>
      <c r="AP56" s="21">
        <v>0</v>
      </c>
      <c r="AQ56" s="14">
        <f t="shared" si="7"/>
        <v>600</v>
      </c>
      <c r="AR56" s="21">
        <v>0</v>
      </c>
      <c r="AS56" s="21">
        <v>0</v>
      </c>
      <c r="AT56" s="21">
        <v>0</v>
      </c>
      <c r="AU56" s="21">
        <v>0</v>
      </c>
      <c r="AV56" s="14">
        <f t="shared" si="8"/>
        <v>0</v>
      </c>
      <c r="AW56" s="21">
        <v>0</v>
      </c>
      <c r="AX56" s="21">
        <v>0</v>
      </c>
      <c r="AY56" s="21">
        <v>0</v>
      </c>
      <c r="AZ56" s="21">
        <v>0</v>
      </c>
      <c r="BA56" s="225">
        <f t="shared" si="9"/>
        <v>0</v>
      </c>
      <c r="BB56" s="134">
        <v>0</v>
      </c>
      <c r="BC56" s="21">
        <v>0</v>
      </c>
      <c r="BD56" s="21">
        <v>0</v>
      </c>
      <c r="BE56" s="21">
        <v>0</v>
      </c>
      <c r="BF56" s="14">
        <f t="shared" si="10"/>
        <v>0</v>
      </c>
      <c r="BG56" s="21">
        <v>0</v>
      </c>
      <c r="BH56" s="21">
        <v>0</v>
      </c>
      <c r="BI56" s="21">
        <v>0</v>
      </c>
      <c r="BJ56" s="21">
        <v>0</v>
      </c>
      <c r="BK56" s="14">
        <f t="shared" si="11"/>
        <v>0</v>
      </c>
      <c r="BL56" s="21">
        <v>0</v>
      </c>
      <c r="BM56" s="21">
        <v>0</v>
      </c>
      <c r="BN56" s="21">
        <v>0</v>
      </c>
      <c r="BO56" s="21">
        <v>0</v>
      </c>
      <c r="BP56" s="14">
        <f t="shared" si="12"/>
        <v>0</v>
      </c>
      <c r="BQ56" s="21">
        <v>0</v>
      </c>
      <c r="BR56" s="21">
        <v>0</v>
      </c>
      <c r="BS56" s="21">
        <v>0</v>
      </c>
      <c r="BT56" s="21">
        <v>0</v>
      </c>
      <c r="BU56" s="14">
        <f t="shared" si="13"/>
        <v>0</v>
      </c>
      <c r="BV56" s="21">
        <v>0</v>
      </c>
      <c r="BW56" s="21">
        <v>0</v>
      </c>
      <c r="BX56" s="21">
        <v>0</v>
      </c>
      <c r="BY56" s="21">
        <v>0</v>
      </c>
      <c r="BZ56" s="14">
        <f t="shared" si="14"/>
        <v>0</v>
      </c>
      <c r="CA56" s="21">
        <v>0</v>
      </c>
      <c r="CB56" s="21">
        <v>0</v>
      </c>
      <c r="CC56" s="21">
        <v>0</v>
      </c>
      <c r="CD56" s="21">
        <v>0</v>
      </c>
      <c r="CE56" s="14">
        <f t="shared" si="15"/>
        <v>0</v>
      </c>
      <c r="CF56" s="21">
        <v>0</v>
      </c>
      <c r="CG56" s="21">
        <v>0</v>
      </c>
      <c r="CH56" s="21">
        <v>0</v>
      </c>
      <c r="CI56" s="21">
        <v>0</v>
      </c>
      <c r="CJ56" s="14">
        <f t="shared" si="16"/>
        <v>0</v>
      </c>
      <c r="CK56" s="21">
        <v>0</v>
      </c>
      <c r="CL56" s="21">
        <v>0</v>
      </c>
      <c r="CM56" s="21">
        <v>0</v>
      </c>
      <c r="CN56" s="21">
        <v>0</v>
      </c>
      <c r="CO56" s="14">
        <f t="shared" si="17"/>
        <v>0</v>
      </c>
      <c r="CP56" s="21">
        <v>0</v>
      </c>
      <c r="CQ56" s="21">
        <v>0</v>
      </c>
      <c r="CR56" s="21">
        <v>0</v>
      </c>
      <c r="CS56" s="21">
        <v>0</v>
      </c>
      <c r="CT56" s="14">
        <f t="shared" si="18"/>
        <v>0</v>
      </c>
      <c r="CU56" s="21">
        <v>0</v>
      </c>
      <c r="CV56" s="21">
        <v>0</v>
      </c>
      <c r="CW56" s="21">
        <v>0</v>
      </c>
      <c r="CX56" s="21">
        <v>0</v>
      </c>
      <c r="CY56" s="14">
        <f t="shared" si="19"/>
        <v>0</v>
      </c>
      <c r="CZ56" s="183"/>
      <c r="DA56" s="184"/>
      <c r="DB56" s="184"/>
      <c r="DC56" s="184"/>
      <c r="DD56" s="181"/>
      <c r="DE56" s="184"/>
      <c r="DF56" s="184"/>
      <c r="DG56" s="184"/>
      <c r="DH56" s="184"/>
      <c r="DI56" s="181"/>
      <c r="DJ56" s="233"/>
      <c r="DK56" s="184"/>
      <c r="DL56" s="184"/>
      <c r="DM56" s="184"/>
      <c r="DN56" s="181"/>
      <c r="DO56" s="184"/>
      <c r="DP56" s="184"/>
      <c r="DQ56" s="184"/>
      <c r="DR56" s="184"/>
      <c r="DS56" s="181"/>
      <c r="DT56" s="184"/>
      <c r="DU56" s="184"/>
      <c r="DV56" s="184"/>
      <c r="DW56" s="184"/>
      <c r="DX56" s="181"/>
      <c r="DY56" s="24"/>
      <c r="DZ56" s="25">
        <f>SUM(H56,M56,R56,W56,AB56,AG56,AL56,AQ56,AV56,BA56,BF56,BK56,BP56,BT56,BY56,CE56,CJ56,CO56,CT56,CY56)</f>
        <v>1700</v>
      </c>
      <c r="EA56" s="195"/>
      <c r="EB56" s="182"/>
      <c r="EC56" s="18"/>
      <c r="ED56" s="175"/>
      <c r="EE56" s="19"/>
      <c r="EF56" s="151"/>
      <c r="EG56" s="155">
        <v>0</v>
      </c>
    </row>
    <row r="57" spans="1:137">
      <c r="A57" s="259"/>
      <c r="B57" s="261"/>
      <c r="C57" s="142" t="s">
        <v>58</v>
      </c>
      <c r="D57" s="20">
        <v>0</v>
      </c>
      <c r="E57" s="21">
        <v>0</v>
      </c>
      <c r="F57" s="21">
        <v>0</v>
      </c>
      <c r="G57" s="21">
        <v>0</v>
      </c>
      <c r="H57" s="14">
        <f t="shared" si="21"/>
        <v>0</v>
      </c>
      <c r="I57" s="21">
        <v>0</v>
      </c>
      <c r="J57" s="21">
        <v>0</v>
      </c>
      <c r="K57" s="21">
        <v>0</v>
      </c>
      <c r="L57" s="21">
        <v>0</v>
      </c>
      <c r="M57" s="14">
        <f t="shared" si="1"/>
        <v>0</v>
      </c>
      <c r="N57" s="21">
        <v>1300</v>
      </c>
      <c r="O57" s="21">
        <v>0</v>
      </c>
      <c r="P57" s="21">
        <v>0</v>
      </c>
      <c r="Q57" s="21">
        <v>0</v>
      </c>
      <c r="R57" s="14">
        <f t="shared" si="2"/>
        <v>1300</v>
      </c>
      <c r="S57" s="21">
        <v>1500</v>
      </c>
      <c r="T57" s="21">
        <v>0</v>
      </c>
      <c r="U57" s="21">
        <v>0</v>
      </c>
      <c r="V57" s="21">
        <v>0</v>
      </c>
      <c r="W57" s="14">
        <f t="shared" si="3"/>
        <v>1500</v>
      </c>
      <c r="X57" s="21">
        <v>0</v>
      </c>
      <c r="Y57" s="21">
        <v>0</v>
      </c>
      <c r="Z57" s="21">
        <v>0</v>
      </c>
      <c r="AA57" s="21">
        <v>0</v>
      </c>
      <c r="AB57" s="14">
        <f t="shared" si="4"/>
        <v>0</v>
      </c>
      <c r="AC57" s="21">
        <v>0</v>
      </c>
      <c r="AD57" s="21">
        <v>0</v>
      </c>
      <c r="AE57" s="21">
        <v>0</v>
      </c>
      <c r="AF57" s="21">
        <v>0</v>
      </c>
      <c r="AG57" s="14">
        <f t="shared" si="5"/>
        <v>0</v>
      </c>
      <c r="AH57" s="21">
        <v>0</v>
      </c>
      <c r="AI57" s="21">
        <v>0</v>
      </c>
      <c r="AJ57" s="21">
        <v>0</v>
      </c>
      <c r="AK57" s="21">
        <v>0</v>
      </c>
      <c r="AL57" s="14">
        <f t="shared" si="6"/>
        <v>0</v>
      </c>
      <c r="AM57" s="21">
        <v>0</v>
      </c>
      <c r="AN57" s="21">
        <v>0</v>
      </c>
      <c r="AO57" s="21">
        <v>0</v>
      </c>
      <c r="AP57" s="21">
        <v>0</v>
      </c>
      <c r="AQ57" s="14">
        <f t="shared" si="7"/>
        <v>0</v>
      </c>
      <c r="AR57" s="21">
        <v>0</v>
      </c>
      <c r="AS57" s="21">
        <v>0</v>
      </c>
      <c r="AT57" s="21">
        <v>0</v>
      </c>
      <c r="AU57" s="21">
        <v>0</v>
      </c>
      <c r="AV57" s="14">
        <f t="shared" si="8"/>
        <v>0</v>
      </c>
      <c r="AW57" s="21">
        <v>0</v>
      </c>
      <c r="AX57" s="21">
        <v>0</v>
      </c>
      <c r="AY57" s="21">
        <v>0</v>
      </c>
      <c r="AZ57" s="21">
        <v>0</v>
      </c>
      <c r="BA57" s="225">
        <f t="shared" si="9"/>
        <v>0</v>
      </c>
      <c r="BB57" s="134">
        <v>0</v>
      </c>
      <c r="BC57" s="21">
        <v>0</v>
      </c>
      <c r="BD57" s="21">
        <v>0</v>
      </c>
      <c r="BE57" s="21">
        <v>0</v>
      </c>
      <c r="BF57" s="14">
        <f t="shared" si="10"/>
        <v>0</v>
      </c>
      <c r="BG57" s="21">
        <v>0</v>
      </c>
      <c r="BH57" s="21">
        <v>0</v>
      </c>
      <c r="BI57" s="21">
        <v>0</v>
      </c>
      <c r="BJ57" s="21">
        <v>0</v>
      </c>
      <c r="BK57" s="14">
        <f t="shared" si="11"/>
        <v>0</v>
      </c>
      <c r="BL57" s="21">
        <v>0</v>
      </c>
      <c r="BM57" s="21">
        <v>0</v>
      </c>
      <c r="BN57" s="21">
        <v>0</v>
      </c>
      <c r="BO57" s="21">
        <v>0</v>
      </c>
      <c r="BP57" s="14">
        <f t="shared" si="12"/>
        <v>0</v>
      </c>
      <c r="BQ57" s="21">
        <v>0</v>
      </c>
      <c r="BR57" s="21">
        <v>0</v>
      </c>
      <c r="BS57" s="21">
        <v>0</v>
      </c>
      <c r="BT57" s="21">
        <v>0</v>
      </c>
      <c r="BU57" s="14">
        <f t="shared" si="13"/>
        <v>0</v>
      </c>
      <c r="BV57" s="21">
        <v>0</v>
      </c>
      <c r="BW57" s="21">
        <v>0</v>
      </c>
      <c r="BX57" s="21">
        <v>0</v>
      </c>
      <c r="BY57" s="21">
        <v>0</v>
      </c>
      <c r="BZ57" s="14">
        <f t="shared" si="14"/>
        <v>0</v>
      </c>
      <c r="CA57" s="21">
        <v>0</v>
      </c>
      <c r="CB57" s="21">
        <v>0</v>
      </c>
      <c r="CC57" s="21">
        <v>0</v>
      </c>
      <c r="CD57" s="21">
        <v>0</v>
      </c>
      <c r="CE57" s="14">
        <f t="shared" si="15"/>
        <v>0</v>
      </c>
      <c r="CF57" s="21">
        <v>0</v>
      </c>
      <c r="CG57" s="21">
        <v>0</v>
      </c>
      <c r="CH57" s="21">
        <v>0</v>
      </c>
      <c r="CI57" s="21">
        <v>0</v>
      </c>
      <c r="CJ57" s="14">
        <f t="shared" si="16"/>
        <v>0</v>
      </c>
      <c r="CK57" s="21">
        <v>0</v>
      </c>
      <c r="CL57" s="21">
        <v>0</v>
      </c>
      <c r="CM57" s="21">
        <v>0</v>
      </c>
      <c r="CN57" s="21">
        <v>0</v>
      </c>
      <c r="CO57" s="14">
        <f t="shared" si="17"/>
        <v>0</v>
      </c>
      <c r="CP57" s="21">
        <v>0</v>
      </c>
      <c r="CQ57" s="21">
        <v>0</v>
      </c>
      <c r="CR57" s="21">
        <v>0</v>
      </c>
      <c r="CS57" s="21">
        <v>0</v>
      </c>
      <c r="CT57" s="14">
        <f t="shared" si="18"/>
        <v>0</v>
      </c>
      <c r="CU57" s="21">
        <v>0</v>
      </c>
      <c r="CV57" s="21">
        <v>0</v>
      </c>
      <c r="CW57" s="21">
        <v>0</v>
      </c>
      <c r="CX57" s="21">
        <v>0</v>
      </c>
      <c r="CY57" s="14">
        <f t="shared" si="19"/>
        <v>0</v>
      </c>
      <c r="CZ57" s="185">
        <v>200</v>
      </c>
      <c r="DA57" s="186">
        <v>0</v>
      </c>
      <c r="DB57" s="186">
        <v>0</v>
      </c>
      <c r="DC57" s="186">
        <v>0</v>
      </c>
      <c r="DD57" s="206">
        <f>SUM(CZ57:DC57)</f>
        <v>200</v>
      </c>
      <c r="DE57" s="186">
        <v>0</v>
      </c>
      <c r="DF57" s="186">
        <v>0</v>
      </c>
      <c r="DG57" s="186">
        <v>0</v>
      </c>
      <c r="DH57" s="186">
        <v>0</v>
      </c>
      <c r="DI57" s="206">
        <f>SUM(DE57:DH57)</f>
        <v>0</v>
      </c>
      <c r="DJ57" s="234">
        <v>0</v>
      </c>
      <c r="DK57" s="186">
        <v>0</v>
      </c>
      <c r="DL57" s="186">
        <v>0</v>
      </c>
      <c r="DM57" s="186">
        <v>0</v>
      </c>
      <c r="DN57" s="206">
        <f>SUM(DJ57:DM57)</f>
        <v>0</v>
      </c>
      <c r="DO57" s="186">
        <v>0</v>
      </c>
      <c r="DP57" s="186">
        <v>0</v>
      </c>
      <c r="DQ57" s="186">
        <v>0</v>
      </c>
      <c r="DR57" s="186">
        <v>0</v>
      </c>
      <c r="DS57" s="206">
        <f>SUM(DO57:DR57)</f>
        <v>0</v>
      </c>
      <c r="DT57" s="186">
        <v>0</v>
      </c>
      <c r="DU57" s="186"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>SUM(H57,M57,R57,W57,AB57,AG57,AL57,AQ57,AV57,BA57,BF57,BK57,BP57,BT57,BY57,CE57,CJ57,CO57,CT57,CY57)</f>
        <v>2800</v>
      </c>
      <c r="EA57" s="170" t="s">
        <v>67</v>
      </c>
      <c r="EB57" s="194">
        <f>SUM(DD57,DI57,DN57,DS57,DX57)</f>
        <v>200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91</v>
      </c>
      <c r="D58" s="20">
        <v>0</v>
      </c>
      <c r="E58" s="21">
        <v>0</v>
      </c>
      <c r="F58" s="21">
        <v>0</v>
      </c>
      <c r="G58" s="21">
        <v>0</v>
      </c>
      <c r="H58" s="14">
        <f t="shared" si="21"/>
        <v>0</v>
      </c>
      <c r="I58" s="21">
        <v>0</v>
      </c>
      <c r="J58" s="21">
        <v>0</v>
      </c>
      <c r="K58" s="21">
        <v>0</v>
      </c>
      <c r="L58" s="21">
        <v>0</v>
      </c>
      <c r="M58" s="14">
        <f t="shared" si="1"/>
        <v>0</v>
      </c>
      <c r="N58" s="21">
        <v>0</v>
      </c>
      <c r="O58" s="21">
        <v>0</v>
      </c>
      <c r="P58" s="21">
        <v>0</v>
      </c>
      <c r="Q58" s="21">
        <v>0</v>
      </c>
      <c r="R58" s="14">
        <f t="shared" si="2"/>
        <v>0</v>
      </c>
      <c r="S58" s="21">
        <v>0</v>
      </c>
      <c r="T58" s="21">
        <v>0</v>
      </c>
      <c r="U58" s="21">
        <v>0</v>
      </c>
      <c r="V58" s="21">
        <v>0</v>
      </c>
      <c r="W58" s="14">
        <f t="shared" si="3"/>
        <v>0</v>
      </c>
      <c r="X58" s="21">
        <v>0</v>
      </c>
      <c r="Y58" s="21">
        <v>0</v>
      </c>
      <c r="Z58" s="21">
        <v>0</v>
      </c>
      <c r="AA58" s="21">
        <v>0</v>
      </c>
      <c r="AB58" s="14">
        <f t="shared" si="4"/>
        <v>0</v>
      </c>
      <c r="AC58" s="21">
        <v>0</v>
      </c>
      <c r="AD58" s="21">
        <v>0</v>
      </c>
      <c r="AE58" s="21">
        <v>0</v>
      </c>
      <c r="AF58" s="21">
        <v>0</v>
      </c>
      <c r="AG58" s="14">
        <f t="shared" si="5"/>
        <v>0</v>
      </c>
      <c r="AH58" s="21">
        <v>0</v>
      </c>
      <c r="AI58" s="21">
        <v>0</v>
      </c>
      <c r="AJ58" s="21">
        <v>0</v>
      </c>
      <c r="AK58" s="21">
        <v>0</v>
      </c>
      <c r="AL58" s="14">
        <f t="shared" si="6"/>
        <v>0</v>
      </c>
      <c r="AM58" s="21">
        <v>0</v>
      </c>
      <c r="AN58" s="21">
        <v>0</v>
      </c>
      <c r="AO58" s="21">
        <v>0</v>
      </c>
      <c r="AP58" s="21">
        <v>0</v>
      </c>
      <c r="AQ58" s="14">
        <f t="shared" si="7"/>
        <v>0</v>
      </c>
      <c r="AR58" s="21">
        <v>0</v>
      </c>
      <c r="AS58" s="21">
        <v>0</v>
      </c>
      <c r="AT58" s="21">
        <v>0</v>
      </c>
      <c r="AU58" s="21">
        <v>0</v>
      </c>
      <c r="AV58" s="14">
        <f t="shared" si="8"/>
        <v>0</v>
      </c>
      <c r="AW58" s="21">
        <v>0</v>
      </c>
      <c r="AX58" s="21">
        <v>0</v>
      </c>
      <c r="AY58" s="21">
        <v>0</v>
      </c>
      <c r="AZ58" s="21">
        <v>0</v>
      </c>
      <c r="BA58" s="225">
        <f t="shared" si="9"/>
        <v>0</v>
      </c>
      <c r="BB58" s="134">
        <v>0</v>
      </c>
      <c r="BC58" s="21">
        <v>0</v>
      </c>
      <c r="BD58" s="21">
        <v>0</v>
      </c>
      <c r="BE58" s="21">
        <v>0</v>
      </c>
      <c r="BF58" s="14">
        <f t="shared" si="10"/>
        <v>0</v>
      </c>
      <c r="BG58" s="21">
        <v>0</v>
      </c>
      <c r="BH58" s="21">
        <v>0</v>
      </c>
      <c r="BI58" s="21">
        <v>0</v>
      </c>
      <c r="BJ58" s="21">
        <v>0</v>
      </c>
      <c r="BK58" s="14">
        <f t="shared" si="11"/>
        <v>0</v>
      </c>
      <c r="BL58" s="21">
        <v>0</v>
      </c>
      <c r="BM58" s="21">
        <v>0</v>
      </c>
      <c r="BN58" s="21">
        <v>0</v>
      </c>
      <c r="BO58" s="21">
        <v>0</v>
      </c>
      <c r="BP58" s="14">
        <f t="shared" si="12"/>
        <v>0</v>
      </c>
      <c r="BQ58" s="21">
        <v>0</v>
      </c>
      <c r="BR58" s="21">
        <v>0</v>
      </c>
      <c r="BS58" s="21">
        <v>0</v>
      </c>
      <c r="BT58" s="21">
        <v>0</v>
      </c>
      <c r="BU58" s="14">
        <f t="shared" si="13"/>
        <v>0</v>
      </c>
      <c r="BV58" s="21">
        <v>0</v>
      </c>
      <c r="BW58" s="21">
        <v>0</v>
      </c>
      <c r="BX58" s="21">
        <v>0</v>
      </c>
      <c r="BY58" s="21">
        <v>0</v>
      </c>
      <c r="BZ58" s="14">
        <f t="shared" si="14"/>
        <v>0</v>
      </c>
      <c r="CA58" s="21">
        <v>0</v>
      </c>
      <c r="CB58" s="21">
        <v>0</v>
      </c>
      <c r="CC58" s="21">
        <v>0</v>
      </c>
      <c r="CD58" s="21">
        <v>0</v>
      </c>
      <c r="CE58" s="14">
        <f t="shared" si="15"/>
        <v>0</v>
      </c>
      <c r="CF58" s="21">
        <v>0</v>
      </c>
      <c r="CG58" s="21">
        <v>0</v>
      </c>
      <c r="CH58" s="21">
        <v>0</v>
      </c>
      <c r="CI58" s="21">
        <v>0</v>
      </c>
      <c r="CJ58" s="14">
        <f t="shared" si="16"/>
        <v>0</v>
      </c>
      <c r="CK58" s="21">
        <v>0</v>
      </c>
      <c r="CL58" s="21">
        <v>0</v>
      </c>
      <c r="CM58" s="21">
        <v>0</v>
      </c>
      <c r="CN58" s="21">
        <v>0</v>
      </c>
      <c r="CO58" s="14">
        <f t="shared" si="17"/>
        <v>0</v>
      </c>
      <c r="CP58" s="21">
        <v>0</v>
      </c>
      <c r="CQ58" s="21">
        <v>0</v>
      </c>
      <c r="CR58" s="21">
        <v>0</v>
      </c>
      <c r="CS58" s="21">
        <v>0</v>
      </c>
      <c r="CT58" s="14">
        <f t="shared" si="18"/>
        <v>0</v>
      </c>
      <c r="CU58" s="21">
        <v>0</v>
      </c>
      <c r="CV58" s="21">
        <v>0</v>
      </c>
      <c r="CW58" s="21">
        <v>0</v>
      </c>
      <c r="CX58" s="21">
        <v>0</v>
      </c>
      <c r="CY58" s="14">
        <f t="shared" si="19"/>
        <v>0</v>
      </c>
      <c r="CZ58" s="185">
        <v>0</v>
      </c>
      <c r="DA58" s="186">
        <v>0</v>
      </c>
      <c r="DB58" s="186">
        <v>0</v>
      </c>
      <c r="DC58" s="186">
        <v>0</v>
      </c>
      <c r="DD58" s="206">
        <f>SUM(CZ58:DC58)</f>
        <v>0</v>
      </c>
      <c r="DE58" s="186">
        <v>0</v>
      </c>
      <c r="DF58" s="186">
        <v>0</v>
      </c>
      <c r="DG58" s="186">
        <v>0</v>
      </c>
      <c r="DH58" s="186">
        <v>0</v>
      </c>
      <c r="DI58" s="206">
        <f>SUM(DE58:DH58)</f>
        <v>0</v>
      </c>
      <c r="DJ58" s="234">
        <v>0</v>
      </c>
      <c r="DK58" s="186">
        <v>0</v>
      </c>
      <c r="DL58" s="186">
        <v>0</v>
      </c>
      <c r="DM58" s="186">
        <v>0</v>
      </c>
      <c r="DN58" s="206">
        <f>SUM(DJ58:DM58)</f>
        <v>0</v>
      </c>
      <c r="DO58" s="186">
        <v>0</v>
      </c>
      <c r="DP58" s="186">
        <v>0</v>
      </c>
      <c r="DQ58" s="186">
        <v>0</v>
      </c>
      <c r="DR58" s="186">
        <v>0</v>
      </c>
      <c r="DS58" s="206">
        <f>SUM(DO58:DR58)</f>
        <v>0</v>
      </c>
      <c r="DT58" s="186">
        <v>0</v>
      </c>
      <c r="DU58" s="186"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20"/>
        <v>0</v>
      </c>
      <c r="EA58" s="171" t="s">
        <v>67</v>
      </c>
      <c r="EB58" s="26">
        <f>SUM(DD58,DI58,DN58,DS58,DX58)</f>
        <v>0</v>
      </c>
      <c r="EC58" s="221">
        <f>SUM(H56,M56,R56,W56,AB56,AG56,AL56,AQ56,AV56,BA56,BF56,BK56,BP56,BU56,BZ56,CE56,CJ56,CO56,CT56,CY56)</f>
        <v>1700</v>
      </c>
      <c r="ED58" s="14">
        <f>SUM(H57,M57,R57,W57,AB57,AG57,AL57,AQ57,AV57,BA57,BF57,BK57,BP57,BU57,BZ57,CE57,CJ57,CO57,CT57,CY57)</f>
        <v>2800</v>
      </c>
      <c r="EE58" s="14">
        <f>SUM(H58,M58,R58,W58,AB58,AG58,AL58,AQ58,AV58,BA58,BF58,BK58,BP58,BU58,BZ58,CE58,CJ58,CO58,CT58,CY58)</f>
        <v>0</v>
      </c>
      <c r="EF58" s="151"/>
      <c r="EG58" s="156">
        <f>SUM(EG55:EG56)</f>
        <v>0</v>
      </c>
    </row>
    <row r="59" spans="1:137">
      <c r="A59" s="277">
        <v>42869</v>
      </c>
      <c r="B59" s="280">
        <f>WEEKDAY(A59)</f>
        <v>1</v>
      </c>
      <c r="C59" s="125" t="s">
        <v>23</v>
      </c>
      <c r="D59" s="27">
        <v>2</v>
      </c>
      <c r="E59" s="28">
        <v>0</v>
      </c>
      <c r="F59" s="28">
        <v>0</v>
      </c>
      <c r="G59" s="28">
        <v>0</v>
      </c>
      <c r="H59" s="207">
        <f t="shared" si="21"/>
        <v>2</v>
      </c>
      <c r="I59" s="28">
        <v>0</v>
      </c>
      <c r="J59" s="28">
        <v>0</v>
      </c>
      <c r="K59" s="28">
        <v>0</v>
      </c>
      <c r="L59" s="28">
        <v>0</v>
      </c>
      <c r="M59" s="207">
        <f t="shared" si="1"/>
        <v>0</v>
      </c>
      <c r="N59" s="28">
        <v>1</v>
      </c>
      <c r="O59" s="28">
        <v>0</v>
      </c>
      <c r="P59" s="28">
        <v>0</v>
      </c>
      <c r="Q59" s="28">
        <v>0</v>
      </c>
      <c r="R59" s="207">
        <f t="shared" si="2"/>
        <v>1</v>
      </c>
      <c r="S59" s="28">
        <v>1</v>
      </c>
      <c r="T59" s="28">
        <v>0</v>
      </c>
      <c r="U59" s="28">
        <v>0</v>
      </c>
      <c r="V59" s="28">
        <v>0</v>
      </c>
      <c r="W59" s="207">
        <f t="shared" si="3"/>
        <v>1</v>
      </c>
      <c r="X59" s="28">
        <v>7</v>
      </c>
      <c r="Y59" s="28">
        <v>0</v>
      </c>
      <c r="Z59" s="28">
        <v>0</v>
      </c>
      <c r="AA59" s="28">
        <v>0</v>
      </c>
      <c r="AB59" s="207">
        <f t="shared" si="4"/>
        <v>7</v>
      </c>
      <c r="AC59" s="28">
        <v>0</v>
      </c>
      <c r="AD59" s="28">
        <v>0</v>
      </c>
      <c r="AE59" s="28">
        <v>0</v>
      </c>
      <c r="AF59" s="28">
        <v>0</v>
      </c>
      <c r="AG59" s="207">
        <f t="shared" si="5"/>
        <v>0</v>
      </c>
      <c r="AH59" s="28">
        <v>4</v>
      </c>
      <c r="AI59" s="28">
        <v>0</v>
      </c>
      <c r="AJ59" s="28">
        <v>0</v>
      </c>
      <c r="AK59" s="28">
        <v>0</v>
      </c>
      <c r="AL59" s="207">
        <f t="shared" si="6"/>
        <v>4</v>
      </c>
      <c r="AM59" s="28">
        <v>16</v>
      </c>
      <c r="AN59" s="28">
        <v>0</v>
      </c>
      <c r="AO59" s="28">
        <v>0</v>
      </c>
      <c r="AP59" s="28">
        <v>0</v>
      </c>
      <c r="AQ59" s="207">
        <f t="shared" si="7"/>
        <v>16</v>
      </c>
      <c r="AR59" s="28">
        <v>0</v>
      </c>
      <c r="AS59" s="28">
        <v>0</v>
      </c>
      <c r="AT59" s="28">
        <v>0</v>
      </c>
      <c r="AU59" s="28">
        <v>0</v>
      </c>
      <c r="AV59" s="207">
        <f t="shared" si="8"/>
        <v>0</v>
      </c>
      <c r="AW59" s="28">
        <v>0</v>
      </c>
      <c r="AX59" s="28">
        <v>0</v>
      </c>
      <c r="AY59" s="28">
        <v>0</v>
      </c>
      <c r="AZ59" s="28">
        <v>0</v>
      </c>
      <c r="BA59" s="226">
        <f t="shared" si="9"/>
        <v>0</v>
      </c>
      <c r="BB59" s="116">
        <v>0</v>
      </c>
      <c r="BC59" s="28">
        <v>0</v>
      </c>
      <c r="BD59" s="28">
        <v>0</v>
      </c>
      <c r="BE59" s="28">
        <v>0</v>
      </c>
      <c r="BF59" s="207">
        <f t="shared" si="10"/>
        <v>0</v>
      </c>
      <c r="BG59" s="28">
        <v>0</v>
      </c>
      <c r="BH59" s="28">
        <v>0</v>
      </c>
      <c r="BI59" s="28">
        <v>0</v>
      </c>
      <c r="BJ59" s="28">
        <v>0</v>
      </c>
      <c r="BK59" s="207">
        <f t="shared" si="11"/>
        <v>0</v>
      </c>
      <c r="BL59" s="28">
        <v>0</v>
      </c>
      <c r="BM59" s="28">
        <v>0</v>
      </c>
      <c r="BN59" s="28">
        <v>0</v>
      </c>
      <c r="BO59" s="28">
        <v>0</v>
      </c>
      <c r="BP59" s="207">
        <f t="shared" si="12"/>
        <v>0</v>
      </c>
      <c r="BQ59" s="28">
        <v>0</v>
      </c>
      <c r="BR59" s="28">
        <v>0</v>
      </c>
      <c r="BS59" s="28">
        <v>0</v>
      </c>
      <c r="BT59" s="28">
        <v>0</v>
      </c>
      <c r="BU59" s="207">
        <f t="shared" si="13"/>
        <v>0</v>
      </c>
      <c r="BV59" s="28">
        <v>0</v>
      </c>
      <c r="BW59" s="28">
        <v>0</v>
      </c>
      <c r="BX59" s="28">
        <v>0</v>
      </c>
      <c r="BY59" s="28">
        <v>0</v>
      </c>
      <c r="BZ59" s="207">
        <f t="shared" si="14"/>
        <v>0</v>
      </c>
      <c r="CA59" s="28">
        <v>0</v>
      </c>
      <c r="CB59" s="28">
        <v>0</v>
      </c>
      <c r="CC59" s="28">
        <v>0</v>
      </c>
      <c r="CD59" s="28">
        <v>0</v>
      </c>
      <c r="CE59" s="207">
        <f t="shared" si="15"/>
        <v>0</v>
      </c>
      <c r="CF59" s="28">
        <v>0</v>
      </c>
      <c r="CG59" s="28">
        <v>0</v>
      </c>
      <c r="CH59" s="28">
        <v>0</v>
      </c>
      <c r="CI59" s="28">
        <v>0</v>
      </c>
      <c r="CJ59" s="207">
        <f t="shared" si="16"/>
        <v>0</v>
      </c>
      <c r="CK59" s="28">
        <v>0</v>
      </c>
      <c r="CL59" s="28">
        <v>0</v>
      </c>
      <c r="CM59" s="28">
        <v>0</v>
      </c>
      <c r="CN59" s="28">
        <v>0</v>
      </c>
      <c r="CO59" s="207">
        <f t="shared" si="17"/>
        <v>0</v>
      </c>
      <c r="CP59" s="28">
        <v>0</v>
      </c>
      <c r="CQ59" s="28">
        <v>0</v>
      </c>
      <c r="CR59" s="28">
        <v>0</v>
      </c>
      <c r="CS59" s="28">
        <v>0</v>
      </c>
      <c r="CT59" s="207">
        <f t="shared" si="18"/>
        <v>0</v>
      </c>
      <c r="CU59" s="28">
        <v>0</v>
      </c>
      <c r="CV59" s="28">
        <v>0</v>
      </c>
      <c r="CW59" s="28">
        <v>0</v>
      </c>
      <c r="CX59" s="28">
        <v>0</v>
      </c>
      <c r="CY59" s="207">
        <f t="shared" si="19"/>
        <v>0</v>
      </c>
      <c r="CZ59" s="27">
        <v>7</v>
      </c>
      <c r="DA59" s="28">
        <v>0</v>
      </c>
      <c r="DB59" s="28">
        <v>0</v>
      </c>
      <c r="DC59" s="28">
        <v>0</v>
      </c>
      <c r="DD59" s="207">
        <f>SUM(CZ59:DC59)</f>
        <v>7</v>
      </c>
      <c r="DE59" s="28">
        <v>5</v>
      </c>
      <c r="DF59" s="28">
        <v>0</v>
      </c>
      <c r="DG59" s="28">
        <v>0</v>
      </c>
      <c r="DH59" s="28">
        <v>0</v>
      </c>
      <c r="DI59" s="207">
        <f>SUM(DE59:DH59)</f>
        <v>5</v>
      </c>
      <c r="DJ59" s="116">
        <v>0</v>
      </c>
      <c r="DK59" s="28">
        <v>0</v>
      </c>
      <c r="DL59" s="28">
        <v>0</v>
      </c>
      <c r="DM59" s="28">
        <v>0</v>
      </c>
      <c r="DN59" s="207">
        <f>SUM(DJ59:DM59)</f>
        <v>0</v>
      </c>
      <c r="DO59" s="28">
        <v>0</v>
      </c>
      <c r="DP59" s="28">
        <v>0</v>
      </c>
      <c r="DQ59" s="28">
        <v>0</v>
      </c>
      <c r="DR59" s="28">
        <v>0</v>
      </c>
      <c r="DS59" s="207">
        <f>SUM(DO59:DR59)</f>
        <v>0</v>
      </c>
      <c r="DT59" s="28">
        <v>0</v>
      </c>
      <c r="DU59" s="28"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20"/>
        <v>31</v>
      </c>
      <c r="EA59" s="172"/>
      <c r="EB59" s="31">
        <f>SUM(DD59,DI59,DN59,DS59,DX59)</f>
        <v>12</v>
      </c>
      <c r="EC59" s="32"/>
      <c r="ED59" s="176"/>
      <c r="EE59" s="33"/>
      <c r="EF59" s="151"/>
      <c r="EG59" s="157">
        <v>0</v>
      </c>
    </row>
    <row r="60" spans="1:137">
      <c r="A60" s="278"/>
      <c r="B60" s="281"/>
      <c r="C60" s="145" t="s">
        <v>61</v>
      </c>
      <c r="D60" s="27">
        <v>1500</v>
      </c>
      <c r="E60" s="28">
        <v>0</v>
      </c>
      <c r="F60" s="28">
        <v>0</v>
      </c>
      <c r="G60" s="28">
        <v>0</v>
      </c>
      <c r="H60" s="207">
        <f t="shared" si="21"/>
        <v>1500</v>
      </c>
      <c r="I60" s="28">
        <v>0</v>
      </c>
      <c r="J60" s="28">
        <v>0</v>
      </c>
      <c r="K60" s="28">
        <v>0</v>
      </c>
      <c r="L60" s="28">
        <v>0</v>
      </c>
      <c r="M60" s="207">
        <f t="shared" si="1"/>
        <v>0</v>
      </c>
      <c r="N60" s="28">
        <v>1300</v>
      </c>
      <c r="O60" s="28">
        <v>0</v>
      </c>
      <c r="P60" s="28">
        <v>0</v>
      </c>
      <c r="Q60" s="28">
        <v>0</v>
      </c>
      <c r="R60" s="207">
        <f t="shared" si="2"/>
        <v>1300</v>
      </c>
      <c r="S60" s="28">
        <v>1100</v>
      </c>
      <c r="T60" s="28">
        <v>0</v>
      </c>
      <c r="U60" s="28">
        <v>0</v>
      </c>
      <c r="V60" s="28">
        <v>0</v>
      </c>
      <c r="W60" s="207">
        <f t="shared" si="3"/>
        <v>1100</v>
      </c>
      <c r="X60" s="28">
        <v>6100</v>
      </c>
      <c r="Y60" s="28">
        <v>0</v>
      </c>
      <c r="Z60" s="28">
        <v>0</v>
      </c>
      <c r="AA60" s="28">
        <v>0</v>
      </c>
      <c r="AB60" s="207">
        <f t="shared" si="4"/>
        <v>6100</v>
      </c>
      <c r="AC60" s="28">
        <v>0</v>
      </c>
      <c r="AD60" s="28">
        <v>0</v>
      </c>
      <c r="AE60" s="28">
        <v>0</v>
      </c>
      <c r="AF60" s="28">
        <v>0</v>
      </c>
      <c r="AG60" s="207">
        <f t="shared" si="5"/>
        <v>0</v>
      </c>
      <c r="AH60" s="28">
        <v>2800</v>
      </c>
      <c r="AI60" s="28">
        <v>0</v>
      </c>
      <c r="AJ60" s="28">
        <v>0</v>
      </c>
      <c r="AK60" s="28">
        <v>0</v>
      </c>
      <c r="AL60" s="207">
        <f t="shared" si="6"/>
        <v>2800</v>
      </c>
      <c r="AM60" s="28">
        <v>4900</v>
      </c>
      <c r="AN60" s="28">
        <v>0</v>
      </c>
      <c r="AO60" s="28">
        <v>0</v>
      </c>
      <c r="AP60" s="28">
        <v>0</v>
      </c>
      <c r="AQ60" s="207">
        <f t="shared" si="7"/>
        <v>4900</v>
      </c>
      <c r="AR60" s="28">
        <v>0</v>
      </c>
      <c r="AS60" s="28">
        <v>0</v>
      </c>
      <c r="AT60" s="28">
        <v>0</v>
      </c>
      <c r="AU60" s="28">
        <v>0</v>
      </c>
      <c r="AV60" s="207">
        <f t="shared" si="8"/>
        <v>0</v>
      </c>
      <c r="AW60" s="28">
        <v>0</v>
      </c>
      <c r="AX60" s="28">
        <v>0</v>
      </c>
      <c r="AY60" s="28">
        <v>0</v>
      </c>
      <c r="AZ60" s="28">
        <v>0</v>
      </c>
      <c r="BA60" s="226">
        <f t="shared" si="9"/>
        <v>0</v>
      </c>
      <c r="BB60" s="116">
        <v>0</v>
      </c>
      <c r="BC60" s="28">
        <v>0</v>
      </c>
      <c r="BD60" s="28">
        <v>0</v>
      </c>
      <c r="BE60" s="28">
        <v>0</v>
      </c>
      <c r="BF60" s="207">
        <f t="shared" si="10"/>
        <v>0</v>
      </c>
      <c r="BG60" s="28">
        <v>0</v>
      </c>
      <c r="BH60" s="28">
        <v>0</v>
      </c>
      <c r="BI60" s="28">
        <v>0</v>
      </c>
      <c r="BJ60" s="28">
        <v>0</v>
      </c>
      <c r="BK60" s="207">
        <f t="shared" si="11"/>
        <v>0</v>
      </c>
      <c r="BL60" s="28">
        <v>0</v>
      </c>
      <c r="BM60" s="28">
        <v>0</v>
      </c>
      <c r="BN60" s="28">
        <v>0</v>
      </c>
      <c r="BO60" s="28">
        <v>0</v>
      </c>
      <c r="BP60" s="207">
        <f t="shared" si="12"/>
        <v>0</v>
      </c>
      <c r="BQ60" s="28">
        <v>0</v>
      </c>
      <c r="BR60" s="28">
        <v>0</v>
      </c>
      <c r="BS60" s="28">
        <v>0</v>
      </c>
      <c r="BT60" s="28">
        <v>0</v>
      </c>
      <c r="BU60" s="207">
        <f t="shared" si="13"/>
        <v>0</v>
      </c>
      <c r="BV60" s="28">
        <v>0</v>
      </c>
      <c r="BW60" s="28">
        <v>0</v>
      </c>
      <c r="BX60" s="28">
        <v>0</v>
      </c>
      <c r="BY60" s="28">
        <v>0</v>
      </c>
      <c r="BZ60" s="207">
        <f t="shared" si="14"/>
        <v>0</v>
      </c>
      <c r="CA60" s="28">
        <v>0</v>
      </c>
      <c r="CB60" s="28">
        <v>0</v>
      </c>
      <c r="CC60" s="28">
        <v>0</v>
      </c>
      <c r="CD60" s="28">
        <v>0</v>
      </c>
      <c r="CE60" s="207">
        <f t="shared" si="15"/>
        <v>0</v>
      </c>
      <c r="CF60" s="28">
        <v>0</v>
      </c>
      <c r="CG60" s="28">
        <v>0</v>
      </c>
      <c r="CH60" s="28">
        <v>0</v>
      </c>
      <c r="CI60" s="28">
        <v>0</v>
      </c>
      <c r="CJ60" s="207">
        <f t="shared" si="16"/>
        <v>0</v>
      </c>
      <c r="CK60" s="28">
        <v>0</v>
      </c>
      <c r="CL60" s="28">
        <v>0</v>
      </c>
      <c r="CM60" s="28">
        <v>0</v>
      </c>
      <c r="CN60" s="28">
        <v>0</v>
      </c>
      <c r="CO60" s="207">
        <f t="shared" si="17"/>
        <v>0</v>
      </c>
      <c r="CP60" s="28">
        <v>0</v>
      </c>
      <c r="CQ60" s="28">
        <v>0</v>
      </c>
      <c r="CR60" s="28">
        <v>0</v>
      </c>
      <c r="CS60" s="28">
        <v>0</v>
      </c>
      <c r="CT60" s="207">
        <f t="shared" si="18"/>
        <v>0</v>
      </c>
      <c r="CU60" s="28">
        <v>0</v>
      </c>
      <c r="CV60" s="28">
        <v>0</v>
      </c>
      <c r="CW60" s="28">
        <v>0</v>
      </c>
      <c r="CX60" s="28">
        <v>0</v>
      </c>
      <c r="CY60" s="207">
        <f t="shared" si="19"/>
        <v>0</v>
      </c>
      <c r="CZ60" s="189"/>
      <c r="DA60" s="190"/>
      <c r="DB60" s="190"/>
      <c r="DC60" s="190"/>
      <c r="DD60" s="191"/>
      <c r="DE60" s="190"/>
      <c r="DF60" s="190"/>
      <c r="DG60" s="190"/>
      <c r="DH60" s="190"/>
      <c r="DI60" s="191"/>
      <c r="DJ60" s="235"/>
      <c r="DK60" s="190"/>
      <c r="DL60" s="190"/>
      <c r="DM60" s="190"/>
      <c r="DN60" s="191"/>
      <c r="DO60" s="190"/>
      <c r="DP60" s="190"/>
      <c r="DQ60" s="190"/>
      <c r="DR60" s="190"/>
      <c r="DS60" s="191"/>
      <c r="DT60" s="190"/>
      <c r="DU60" s="190"/>
      <c r="DV60" s="190"/>
      <c r="DW60" s="190"/>
      <c r="DX60" s="191"/>
      <c r="DY60" s="36"/>
      <c r="DZ60" s="30">
        <f t="shared" si="20"/>
        <v>17700</v>
      </c>
      <c r="EA60" s="198"/>
      <c r="EB60" s="199"/>
      <c r="EC60" s="143"/>
      <c r="ED60" s="203"/>
      <c r="EE60" s="144"/>
      <c r="EF60" s="146"/>
      <c r="EG60" s="158">
        <v>0</v>
      </c>
    </row>
    <row r="61" spans="1:137">
      <c r="A61" s="278"/>
      <c r="B61" s="281"/>
      <c r="C61" s="147" t="s">
        <v>58</v>
      </c>
      <c r="D61" s="27">
        <v>1800</v>
      </c>
      <c r="E61" s="28">
        <v>0</v>
      </c>
      <c r="F61" s="28">
        <v>0</v>
      </c>
      <c r="G61" s="28">
        <v>0</v>
      </c>
      <c r="H61" s="207">
        <f t="shared" si="21"/>
        <v>1800</v>
      </c>
      <c r="I61" s="28">
        <v>0</v>
      </c>
      <c r="J61" s="28">
        <v>0</v>
      </c>
      <c r="K61" s="28">
        <v>0</v>
      </c>
      <c r="L61" s="28">
        <v>0</v>
      </c>
      <c r="M61" s="207">
        <f t="shared" si="1"/>
        <v>0</v>
      </c>
      <c r="N61" s="28">
        <v>0</v>
      </c>
      <c r="O61" s="28">
        <v>0</v>
      </c>
      <c r="P61" s="28">
        <v>0</v>
      </c>
      <c r="Q61" s="28">
        <v>0</v>
      </c>
      <c r="R61" s="207">
        <f t="shared" si="2"/>
        <v>0</v>
      </c>
      <c r="S61" s="28">
        <v>0</v>
      </c>
      <c r="T61" s="28">
        <v>0</v>
      </c>
      <c r="U61" s="28">
        <v>0</v>
      </c>
      <c r="V61" s="28">
        <v>0</v>
      </c>
      <c r="W61" s="207">
        <f t="shared" si="3"/>
        <v>0</v>
      </c>
      <c r="X61" s="28">
        <v>0</v>
      </c>
      <c r="Y61" s="28">
        <v>0</v>
      </c>
      <c r="Z61" s="28">
        <v>0</v>
      </c>
      <c r="AA61" s="28">
        <v>0</v>
      </c>
      <c r="AB61" s="207">
        <f t="shared" si="4"/>
        <v>0</v>
      </c>
      <c r="AC61" s="28">
        <v>0</v>
      </c>
      <c r="AD61" s="28">
        <v>0</v>
      </c>
      <c r="AE61" s="28">
        <v>0</v>
      </c>
      <c r="AF61" s="28">
        <v>0</v>
      </c>
      <c r="AG61" s="207">
        <f t="shared" si="5"/>
        <v>0</v>
      </c>
      <c r="AH61" s="28">
        <v>0</v>
      </c>
      <c r="AI61" s="28">
        <v>0</v>
      </c>
      <c r="AJ61" s="28">
        <v>0</v>
      </c>
      <c r="AK61" s="28">
        <v>0</v>
      </c>
      <c r="AL61" s="207">
        <f t="shared" si="6"/>
        <v>0</v>
      </c>
      <c r="AM61" s="28">
        <v>600</v>
      </c>
      <c r="AN61" s="28">
        <v>0</v>
      </c>
      <c r="AO61" s="28">
        <v>0</v>
      </c>
      <c r="AP61" s="28">
        <v>0</v>
      </c>
      <c r="AQ61" s="207">
        <f t="shared" si="7"/>
        <v>600</v>
      </c>
      <c r="AR61" s="28">
        <v>0</v>
      </c>
      <c r="AS61" s="28">
        <v>0</v>
      </c>
      <c r="AT61" s="28">
        <v>0</v>
      </c>
      <c r="AU61" s="28">
        <v>0</v>
      </c>
      <c r="AV61" s="207">
        <f t="shared" si="8"/>
        <v>0</v>
      </c>
      <c r="AW61" s="28">
        <v>0</v>
      </c>
      <c r="AX61" s="28">
        <v>0</v>
      </c>
      <c r="AY61" s="28">
        <v>0</v>
      </c>
      <c r="AZ61" s="28">
        <v>0</v>
      </c>
      <c r="BA61" s="226">
        <f t="shared" si="9"/>
        <v>0</v>
      </c>
      <c r="BB61" s="116">
        <v>0</v>
      </c>
      <c r="BC61" s="28">
        <v>0</v>
      </c>
      <c r="BD61" s="28">
        <v>0</v>
      </c>
      <c r="BE61" s="28">
        <v>0</v>
      </c>
      <c r="BF61" s="207">
        <f t="shared" si="10"/>
        <v>0</v>
      </c>
      <c r="BG61" s="28">
        <v>0</v>
      </c>
      <c r="BH61" s="28">
        <v>0</v>
      </c>
      <c r="BI61" s="28">
        <v>0</v>
      </c>
      <c r="BJ61" s="28">
        <v>0</v>
      </c>
      <c r="BK61" s="207">
        <f t="shared" si="11"/>
        <v>0</v>
      </c>
      <c r="BL61" s="28">
        <v>0</v>
      </c>
      <c r="BM61" s="28">
        <v>0</v>
      </c>
      <c r="BN61" s="28">
        <v>0</v>
      </c>
      <c r="BO61" s="28">
        <v>0</v>
      </c>
      <c r="BP61" s="207">
        <f t="shared" si="12"/>
        <v>0</v>
      </c>
      <c r="BQ61" s="28">
        <v>0</v>
      </c>
      <c r="BR61" s="28">
        <v>0</v>
      </c>
      <c r="BS61" s="28">
        <v>0</v>
      </c>
      <c r="BT61" s="28">
        <v>0</v>
      </c>
      <c r="BU61" s="207">
        <f t="shared" si="13"/>
        <v>0</v>
      </c>
      <c r="BV61" s="28">
        <v>0</v>
      </c>
      <c r="BW61" s="28">
        <v>0</v>
      </c>
      <c r="BX61" s="28">
        <v>0</v>
      </c>
      <c r="BY61" s="28">
        <v>0</v>
      </c>
      <c r="BZ61" s="207">
        <f t="shared" si="14"/>
        <v>0</v>
      </c>
      <c r="CA61" s="28">
        <v>0</v>
      </c>
      <c r="CB61" s="28">
        <v>0</v>
      </c>
      <c r="CC61" s="28">
        <v>0</v>
      </c>
      <c r="CD61" s="28">
        <v>0</v>
      </c>
      <c r="CE61" s="207">
        <f t="shared" si="15"/>
        <v>0</v>
      </c>
      <c r="CF61" s="28">
        <v>0</v>
      </c>
      <c r="CG61" s="28">
        <v>0</v>
      </c>
      <c r="CH61" s="28">
        <v>0</v>
      </c>
      <c r="CI61" s="28">
        <v>0</v>
      </c>
      <c r="CJ61" s="207">
        <f t="shared" si="16"/>
        <v>0</v>
      </c>
      <c r="CK61" s="28">
        <v>0</v>
      </c>
      <c r="CL61" s="28">
        <v>0</v>
      </c>
      <c r="CM61" s="28">
        <v>0</v>
      </c>
      <c r="CN61" s="28">
        <v>0</v>
      </c>
      <c r="CO61" s="207">
        <f t="shared" si="17"/>
        <v>0</v>
      </c>
      <c r="CP61" s="28">
        <v>0</v>
      </c>
      <c r="CQ61" s="28">
        <v>0</v>
      </c>
      <c r="CR61" s="28">
        <v>0</v>
      </c>
      <c r="CS61" s="28">
        <v>0</v>
      </c>
      <c r="CT61" s="207">
        <f t="shared" si="18"/>
        <v>0</v>
      </c>
      <c r="CU61" s="28">
        <v>0</v>
      </c>
      <c r="CV61" s="28">
        <v>0</v>
      </c>
      <c r="CW61" s="28">
        <v>0</v>
      </c>
      <c r="CX61" s="28">
        <v>0</v>
      </c>
      <c r="CY61" s="207">
        <f t="shared" si="19"/>
        <v>0</v>
      </c>
      <c r="CZ61" s="187">
        <v>1400</v>
      </c>
      <c r="DA61" s="188">
        <v>0</v>
      </c>
      <c r="DB61" s="188">
        <v>0</v>
      </c>
      <c r="DC61" s="188">
        <v>0</v>
      </c>
      <c r="DD61" s="208">
        <f>SUM(CZ61:DC61)</f>
        <v>1400</v>
      </c>
      <c r="DE61" s="188">
        <v>500</v>
      </c>
      <c r="DF61" s="188">
        <v>0</v>
      </c>
      <c r="DG61" s="188">
        <v>0</v>
      </c>
      <c r="DH61" s="188">
        <v>0</v>
      </c>
      <c r="DI61" s="208">
        <f>SUM(DE61:DH61)</f>
        <v>500</v>
      </c>
      <c r="DJ61" s="236">
        <v>0</v>
      </c>
      <c r="DK61" s="188">
        <v>0</v>
      </c>
      <c r="DL61" s="188">
        <v>0</v>
      </c>
      <c r="DM61" s="188">
        <v>0</v>
      </c>
      <c r="DN61" s="208">
        <f>SUM(DJ61:DM61)</f>
        <v>0</v>
      </c>
      <c r="DO61" s="188">
        <v>0</v>
      </c>
      <c r="DP61" s="188">
        <v>0</v>
      </c>
      <c r="DQ61" s="188">
        <v>0</v>
      </c>
      <c r="DR61" s="188">
        <v>0</v>
      </c>
      <c r="DS61" s="208">
        <f>SUM(DO61:DR61)</f>
        <v>0</v>
      </c>
      <c r="DT61" s="188">
        <v>0</v>
      </c>
      <c r="DU61" s="188"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20"/>
        <v>2400</v>
      </c>
      <c r="EA61" s="196" t="s">
        <v>67</v>
      </c>
      <c r="EB61" s="197">
        <f>SUM(DD61,DI61,DN61,DS61,DX61)</f>
        <v>1900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91</v>
      </c>
      <c r="D62" s="27">
        <v>0</v>
      </c>
      <c r="E62" s="28">
        <v>0</v>
      </c>
      <c r="F62" s="28">
        <v>0</v>
      </c>
      <c r="G62" s="28">
        <v>0</v>
      </c>
      <c r="H62" s="207">
        <f t="shared" si="21"/>
        <v>0</v>
      </c>
      <c r="I62" s="28">
        <v>0</v>
      </c>
      <c r="J62" s="28">
        <v>0</v>
      </c>
      <c r="K62" s="28">
        <v>0</v>
      </c>
      <c r="L62" s="28">
        <v>0</v>
      </c>
      <c r="M62" s="207">
        <f t="shared" si="1"/>
        <v>0</v>
      </c>
      <c r="N62" s="28">
        <v>0</v>
      </c>
      <c r="O62" s="28">
        <v>0</v>
      </c>
      <c r="P62" s="28">
        <v>0</v>
      </c>
      <c r="Q62" s="28">
        <v>0</v>
      </c>
      <c r="R62" s="207">
        <f t="shared" si="2"/>
        <v>0</v>
      </c>
      <c r="S62" s="28">
        <v>0</v>
      </c>
      <c r="T62" s="28">
        <v>0</v>
      </c>
      <c r="U62" s="28">
        <v>0</v>
      </c>
      <c r="V62" s="28">
        <v>0</v>
      </c>
      <c r="W62" s="207">
        <f t="shared" si="3"/>
        <v>0</v>
      </c>
      <c r="X62" s="28">
        <v>0</v>
      </c>
      <c r="Y62" s="28">
        <v>0</v>
      </c>
      <c r="Z62" s="28">
        <v>0</v>
      </c>
      <c r="AA62" s="28">
        <v>0</v>
      </c>
      <c r="AB62" s="207">
        <f t="shared" si="4"/>
        <v>0</v>
      </c>
      <c r="AC62" s="28">
        <v>0</v>
      </c>
      <c r="AD62" s="28">
        <v>0</v>
      </c>
      <c r="AE62" s="28">
        <v>0</v>
      </c>
      <c r="AF62" s="28">
        <v>0</v>
      </c>
      <c r="AG62" s="207">
        <f t="shared" si="5"/>
        <v>0</v>
      </c>
      <c r="AH62" s="28">
        <v>0</v>
      </c>
      <c r="AI62" s="28">
        <v>0</v>
      </c>
      <c r="AJ62" s="28">
        <v>0</v>
      </c>
      <c r="AK62" s="28">
        <v>0</v>
      </c>
      <c r="AL62" s="207">
        <f t="shared" si="6"/>
        <v>0</v>
      </c>
      <c r="AM62" s="28">
        <v>0</v>
      </c>
      <c r="AN62" s="28">
        <v>0</v>
      </c>
      <c r="AO62" s="28">
        <v>0</v>
      </c>
      <c r="AP62" s="28">
        <v>0</v>
      </c>
      <c r="AQ62" s="207">
        <f t="shared" si="7"/>
        <v>0</v>
      </c>
      <c r="AR62" s="28">
        <v>0</v>
      </c>
      <c r="AS62" s="28">
        <v>0</v>
      </c>
      <c r="AT62" s="28">
        <v>0</v>
      </c>
      <c r="AU62" s="28">
        <v>0</v>
      </c>
      <c r="AV62" s="207">
        <f t="shared" si="8"/>
        <v>0</v>
      </c>
      <c r="AW62" s="28">
        <v>0</v>
      </c>
      <c r="AX62" s="28">
        <v>0</v>
      </c>
      <c r="AY62" s="28">
        <v>0</v>
      </c>
      <c r="AZ62" s="28">
        <v>0</v>
      </c>
      <c r="BA62" s="226">
        <f t="shared" si="9"/>
        <v>0</v>
      </c>
      <c r="BB62" s="116">
        <v>0</v>
      </c>
      <c r="BC62" s="28">
        <v>0</v>
      </c>
      <c r="BD62" s="28">
        <v>0</v>
      </c>
      <c r="BE62" s="28">
        <v>0</v>
      </c>
      <c r="BF62" s="207">
        <f t="shared" si="10"/>
        <v>0</v>
      </c>
      <c r="BG62" s="28">
        <v>0</v>
      </c>
      <c r="BH62" s="28">
        <v>0</v>
      </c>
      <c r="BI62" s="28">
        <v>0</v>
      </c>
      <c r="BJ62" s="28">
        <v>0</v>
      </c>
      <c r="BK62" s="207">
        <f t="shared" si="11"/>
        <v>0</v>
      </c>
      <c r="BL62" s="28">
        <v>0</v>
      </c>
      <c r="BM62" s="28">
        <v>0</v>
      </c>
      <c r="BN62" s="28">
        <v>0</v>
      </c>
      <c r="BO62" s="28">
        <v>0</v>
      </c>
      <c r="BP62" s="207">
        <f t="shared" si="12"/>
        <v>0</v>
      </c>
      <c r="BQ62" s="28">
        <v>0</v>
      </c>
      <c r="BR62" s="28">
        <v>0</v>
      </c>
      <c r="BS62" s="28">
        <v>0</v>
      </c>
      <c r="BT62" s="28">
        <v>0</v>
      </c>
      <c r="BU62" s="207">
        <f t="shared" si="13"/>
        <v>0</v>
      </c>
      <c r="BV62" s="28">
        <v>0</v>
      </c>
      <c r="BW62" s="28">
        <v>0</v>
      </c>
      <c r="BX62" s="28">
        <v>0</v>
      </c>
      <c r="BY62" s="28">
        <v>0</v>
      </c>
      <c r="BZ62" s="207">
        <f t="shared" si="14"/>
        <v>0</v>
      </c>
      <c r="CA62" s="28">
        <v>0</v>
      </c>
      <c r="CB62" s="28">
        <v>0</v>
      </c>
      <c r="CC62" s="28">
        <v>0</v>
      </c>
      <c r="CD62" s="28">
        <v>0</v>
      </c>
      <c r="CE62" s="207">
        <f t="shared" si="15"/>
        <v>0</v>
      </c>
      <c r="CF62" s="28">
        <v>0</v>
      </c>
      <c r="CG62" s="28">
        <v>0</v>
      </c>
      <c r="CH62" s="28">
        <v>0</v>
      </c>
      <c r="CI62" s="28">
        <v>0</v>
      </c>
      <c r="CJ62" s="207">
        <f t="shared" si="16"/>
        <v>0</v>
      </c>
      <c r="CK62" s="28">
        <v>0</v>
      </c>
      <c r="CL62" s="28">
        <v>0</v>
      </c>
      <c r="CM62" s="28">
        <v>0</v>
      </c>
      <c r="CN62" s="28">
        <v>0</v>
      </c>
      <c r="CO62" s="207">
        <f t="shared" si="17"/>
        <v>0</v>
      </c>
      <c r="CP62" s="28">
        <v>0</v>
      </c>
      <c r="CQ62" s="28">
        <v>0</v>
      </c>
      <c r="CR62" s="28">
        <v>0</v>
      </c>
      <c r="CS62" s="28">
        <v>0</v>
      </c>
      <c r="CT62" s="207">
        <f t="shared" si="18"/>
        <v>0</v>
      </c>
      <c r="CU62" s="28">
        <v>0</v>
      </c>
      <c r="CV62" s="28">
        <v>0</v>
      </c>
      <c r="CW62" s="28">
        <v>0</v>
      </c>
      <c r="CX62" s="28">
        <v>0</v>
      </c>
      <c r="CY62" s="207">
        <f t="shared" si="19"/>
        <v>0</v>
      </c>
      <c r="CZ62" s="34">
        <v>0</v>
      </c>
      <c r="DA62" s="35">
        <v>0</v>
      </c>
      <c r="DB62" s="35">
        <v>0</v>
      </c>
      <c r="DC62" s="35">
        <v>0</v>
      </c>
      <c r="DD62" s="208">
        <f>SUM(CZ62:DC62)</f>
        <v>0</v>
      </c>
      <c r="DE62" s="35">
        <v>0</v>
      </c>
      <c r="DF62" s="35">
        <v>0</v>
      </c>
      <c r="DG62" s="35">
        <v>0</v>
      </c>
      <c r="DH62" s="35">
        <v>0</v>
      </c>
      <c r="DI62" s="208">
        <f>SUM(DE62:DH62)</f>
        <v>0</v>
      </c>
      <c r="DJ62" s="237">
        <v>0</v>
      </c>
      <c r="DK62" s="35">
        <v>0</v>
      </c>
      <c r="DL62" s="35">
        <v>0</v>
      </c>
      <c r="DM62" s="35">
        <v>0</v>
      </c>
      <c r="DN62" s="208">
        <f>SUM(DJ62:DM62)</f>
        <v>0</v>
      </c>
      <c r="DO62" s="35">
        <v>0</v>
      </c>
      <c r="DP62" s="35">
        <v>0</v>
      </c>
      <c r="DQ62" s="35">
        <v>0</v>
      </c>
      <c r="DR62" s="35">
        <v>0</v>
      </c>
      <c r="DS62" s="208">
        <f>SUM(DO62:DR62)</f>
        <v>0</v>
      </c>
      <c r="DT62" s="35">
        <v>0</v>
      </c>
      <c r="DU62" s="35"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20"/>
        <v>0</v>
      </c>
      <c r="EA62" s="172" t="s">
        <v>67</v>
      </c>
      <c r="EB62" s="37">
        <f>SUM(DD62,DI62,DN62,DS62,DX62)</f>
        <v>0</v>
      </c>
      <c r="EC62" s="38">
        <f>SUM(H60,M60,R60,W60,AB60,AG60,AL60,AQ60,AV60,BA60,BF60,BK60,BP60,BU60,BZ60,CE60,CJ60,CO60,CT60,CY60)</f>
        <v>17700</v>
      </c>
      <c r="ED62" s="207">
        <f>SUM(H61,M61,R61,W61,AB61,AG61,AL61,AQ61,AV61,BA61,BF61,BK61,BP61,BU61,BZ61,CE61,CJ61,CO61,CT61,CY61)</f>
        <v>2400</v>
      </c>
      <c r="EE62" s="207">
        <f>SUM(H62,M62,R62,W62,AB62,AG62,AL62,AQ62,AV62,BA62,BF62,BK62,BP62,BU62,BZ62,CE62,CJ62,CO62,CT62,CY62)</f>
        <v>0</v>
      </c>
      <c r="EF62" s="151"/>
      <c r="EG62" s="159">
        <f>SUM(EG59:EG60)</f>
        <v>0</v>
      </c>
    </row>
    <row r="63" spans="1:137">
      <c r="A63" s="283">
        <v>42870</v>
      </c>
      <c r="B63" s="284">
        <f>WEEKDAY(A63)</f>
        <v>2</v>
      </c>
      <c r="C63" s="124" t="s">
        <v>23</v>
      </c>
      <c r="D63" s="12">
        <v>1</v>
      </c>
      <c r="E63" s="13">
        <v>0</v>
      </c>
      <c r="F63" s="13">
        <v>0</v>
      </c>
      <c r="G63" s="13">
        <v>0</v>
      </c>
      <c r="H63" s="14">
        <f t="shared" si="21"/>
        <v>1</v>
      </c>
      <c r="I63" s="13">
        <v>0</v>
      </c>
      <c r="J63" s="13">
        <v>0</v>
      </c>
      <c r="K63" s="13">
        <v>0</v>
      </c>
      <c r="L63" s="13">
        <v>0</v>
      </c>
      <c r="M63" s="14">
        <f t="shared" si="1"/>
        <v>0</v>
      </c>
      <c r="N63" s="13">
        <v>0</v>
      </c>
      <c r="O63" s="13">
        <v>0</v>
      </c>
      <c r="P63" s="13">
        <v>0</v>
      </c>
      <c r="Q63" s="13">
        <v>0</v>
      </c>
      <c r="R63" s="14">
        <f t="shared" si="2"/>
        <v>0</v>
      </c>
      <c r="S63" s="13">
        <v>1</v>
      </c>
      <c r="T63" s="13">
        <v>0</v>
      </c>
      <c r="U63" s="13">
        <v>0</v>
      </c>
      <c r="V63" s="13">
        <v>0</v>
      </c>
      <c r="W63" s="14">
        <f t="shared" si="3"/>
        <v>1</v>
      </c>
      <c r="X63" s="13">
        <v>3</v>
      </c>
      <c r="Y63" s="13">
        <v>0</v>
      </c>
      <c r="Z63" s="13">
        <v>0</v>
      </c>
      <c r="AA63" s="13">
        <v>0</v>
      </c>
      <c r="AB63" s="14">
        <f t="shared" si="4"/>
        <v>3</v>
      </c>
      <c r="AC63" s="13">
        <v>0</v>
      </c>
      <c r="AD63" s="13">
        <v>0</v>
      </c>
      <c r="AE63" s="13">
        <v>0</v>
      </c>
      <c r="AF63" s="13">
        <v>0</v>
      </c>
      <c r="AG63" s="14">
        <f t="shared" si="5"/>
        <v>0</v>
      </c>
      <c r="AH63" s="13">
        <v>0</v>
      </c>
      <c r="AI63" s="13">
        <v>0</v>
      </c>
      <c r="AJ63" s="13">
        <v>0</v>
      </c>
      <c r="AK63" s="13">
        <v>0</v>
      </c>
      <c r="AL63" s="14">
        <f t="shared" si="6"/>
        <v>0</v>
      </c>
      <c r="AM63" s="13">
        <v>6</v>
      </c>
      <c r="AN63" s="13">
        <v>0</v>
      </c>
      <c r="AO63" s="13">
        <v>0</v>
      </c>
      <c r="AP63" s="13">
        <v>0</v>
      </c>
      <c r="AQ63" s="14">
        <f t="shared" si="7"/>
        <v>6</v>
      </c>
      <c r="AR63" s="13">
        <v>0</v>
      </c>
      <c r="AS63" s="13">
        <v>0</v>
      </c>
      <c r="AT63" s="13">
        <v>0</v>
      </c>
      <c r="AU63" s="13">
        <v>0</v>
      </c>
      <c r="AV63" s="14">
        <f t="shared" si="8"/>
        <v>0</v>
      </c>
      <c r="AW63" s="13">
        <v>0</v>
      </c>
      <c r="AX63" s="13">
        <v>0</v>
      </c>
      <c r="AY63" s="13">
        <v>0</v>
      </c>
      <c r="AZ63" s="13">
        <v>0</v>
      </c>
      <c r="BA63" s="225">
        <f t="shared" si="9"/>
        <v>0</v>
      </c>
      <c r="BB63" s="133">
        <v>0</v>
      </c>
      <c r="BC63" s="13">
        <v>0</v>
      </c>
      <c r="BD63" s="13">
        <v>0</v>
      </c>
      <c r="BE63" s="13">
        <v>0</v>
      </c>
      <c r="BF63" s="14">
        <f t="shared" si="10"/>
        <v>0</v>
      </c>
      <c r="BG63" s="13">
        <v>0</v>
      </c>
      <c r="BH63" s="13">
        <v>0</v>
      </c>
      <c r="BI63" s="13">
        <v>0</v>
      </c>
      <c r="BJ63" s="13">
        <v>0</v>
      </c>
      <c r="BK63" s="14">
        <f t="shared" si="11"/>
        <v>0</v>
      </c>
      <c r="BL63" s="13">
        <v>0</v>
      </c>
      <c r="BM63" s="13">
        <v>0</v>
      </c>
      <c r="BN63" s="13">
        <v>0</v>
      </c>
      <c r="BO63" s="13">
        <v>0</v>
      </c>
      <c r="BP63" s="14">
        <f t="shared" si="12"/>
        <v>0</v>
      </c>
      <c r="BQ63" s="13">
        <v>0</v>
      </c>
      <c r="BR63" s="13">
        <v>0</v>
      </c>
      <c r="BS63" s="13">
        <v>0</v>
      </c>
      <c r="BT63" s="13">
        <v>0</v>
      </c>
      <c r="BU63" s="14">
        <f t="shared" si="13"/>
        <v>0</v>
      </c>
      <c r="BV63" s="13">
        <v>0</v>
      </c>
      <c r="BW63" s="13">
        <v>0</v>
      </c>
      <c r="BX63" s="13">
        <v>0</v>
      </c>
      <c r="BY63" s="13">
        <v>0</v>
      </c>
      <c r="BZ63" s="14">
        <f t="shared" si="14"/>
        <v>0</v>
      </c>
      <c r="CA63" s="13">
        <v>0</v>
      </c>
      <c r="CB63" s="13">
        <v>0</v>
      </c>
      <c r="CC63" s="13">
        <v>0</v>
      </c>
      <c r="CD63" s="13">
        <v>0</v>
      </c>
      <c r="CE63" s="14">
        <f t="shared" si="15"/>
        <v>0</v>
      </c>
      <c r="CF63" s="13">
        <v>0</v>
      </c>
      <c r="CG63" s="13">
        <v>0</v>
      </c>
      <c r="CH63" s="13">
        <v>0</v>
      </c>
      <c r="CI63" s="13">
        <v>0</v>
      </c>
      <c r="CJ63" s="14">
        <f t="shared" si="16"/>
        <v>0</v>
      </c>
      <c r="CK63" s="13">
        <v>0</v>
      </c>
      <c r="CL63" s="13">
        <v>0</v>
      </c>
      <c r="CM63" s="13">
        <v>0</v>
      </c>
      <c r="CN63" s="13">
        <v>0</v>
      </c>
      <c r="CO63" s="14">
        <f t="shared" si="17"/>
        <v>0</v>
      </c>
      <c r="CP63" s="13">
        <v>0</v>
      </c>
      <c r="CQ63" s="13">
        <v>0</v>
      </c>
      <c r="CR63" s="13">
        <v>0</v>
      </c>
      <c r="CS63" s="13">
        <v>0</v>
      </c>
      <c r="CT63" s="14">
        <f t="shared" si="18"/>
        <v>0</v>
      </c>
      <c r="CU63" s="13">
        <v>0</v>
      </c>
      <c r="CV63" s="13">
        <v>0</v>
      </c>
      <c r="CW63" s="13">
        <v>0</v>
      </c>
      <c r="CX63" s="13">
        <v>0</v>
      </c>
      <c r="CY63" s="14">
        <f t="shared" si="19"/>
        <v>0</v>
      </c>
      <c r="CZ63" s="12">
        <v>2</v>
      </c>
      <c r="DA63" s="13">
        <v>0</v>
      </c>
      <c r="DB63" s="13">
        <v>0</v>
      </c>
      <c r="DC63" s="13">
        <v>0</v>
      </c>
      <c r="DD63" s="14">
        <f>SUM(CZ63:DC63)</f>
        <v>2</v>
      </c>
      <c r="DE63" s="13">
        <v>0</v>
      </c>
      <c r="DF63" s="13">
        <v>0</v>
      </c>
      <c r="DG63" s="13">
        <v>0</v>
      </c>
      <c r="DH63" s="13">
        <v>0</v>
      </c>
      <c r="DI63" s="14">
        <f>SUM(DE63:DH63)</f>
        <v>0</v>
      </c>
      <c r="DJ63" s="133">
        <v>0</v>
      </c>
      <c r="DK63" s="13">
        <v>0</v>
      </c>
      <c r="DL63" s="13">
        <v>0</v>
      </c>
      <c r="DM63" s="13">
        <v>0</v>
      </c>
      <c r="DN63" s="14">
        <f>SUM(DJ63:DM63)</f>
        <v>0</v>
      </c>
      <c r="DO63" s="13">
        <v>0</v>
      </c>
      <c r="DP63" s="13">
        <v>0</v>
      </c>
      <c r="DQ63" s="13">
        <v>0</v>
      </c>
      <c r="DR63" s="13">
        <v>0</v>
      </c>
      <c r="DS63" s="14">
        <f>SUM(DO63:DR63)</f>
        <v>0</v>
      </c>
      <c r="DT63" s="13">
        <v>0</v>
      </c>
      <c r="DU63" s="13"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20"/>
        <v>11</v>
      </c>
      <c r="EA63" s="171"/>
      <c r="EB63" s="40">
        <f>SUM(DD63,DI63,DN63,DS63,DX63)</f>
        <v>2</v>
      </c>
      <c r="EC63" s="41"/>
      <c r="ED63" s="148"/>
      <c r="EE63" s="42"/>
      <c r="EF63" s="151"/>
      <c r="EG63" s="154">
        <v>0</v>
      </c>
    </row>
    <row r="64" spans="1:137">
      <c r="A64" s="259"/>
      <c r="B64" s="261"/>
      <c r="C64" s="123" t="s">
        <v>61</v>
      </c>
      <c r="D64" s="20">
        <v>1500</v>
      </c>
      <c r="E64" s="21">
        <v>0</v>
      </c>
      <c r="F64" s="21">
        <v>0</v>
      </c>
      <c r="G64" s="21">
        <v>0</v>
      </c>
      <c r="H64" s="14">
        <f t="shared" si="21"/>
        <v>1500</v>
      </c>
      <c r="I64" s="21">
        <v>0</v>
      </c>
      <c r="J64" s="21">
        <v>0</v>
      </c>
      <c r="K64" s="21">
        <v>0</v>
      </c>
      <c r="L64" s="21">
        <v>0</v>
      </c>
      <c r="M64" s="14">
        <f t="shared" si="1"/>
        <v>0</v>
      </c>
      <c r="N64" s="21">
        <v>0</v>
      </c>
      <c r="O64" s="21">
        <v>0</v>
      </c>
      <c r="P64" s="21">
        <v>0</v>
      </c>
      <c r="Q64" s="21">
        <v>0</v>
      </c>
      <c r="R64" s="14">
        <f t="shared" si="2"/>
        <v>0</v>
      </c>
      <c r="S64" s="21">
        <v>1100</v>
      </c>
      <c r="T64" s="21">
        <v>0</v>
      </c>
      <c r="U64" s="21">
        <v>0</v>
      </c>
      <c r="V64" s="21">
        <v>0</v>
      </c>
      <c r="W64" s="14">
        <f t="shared" si="3"/>
        <v>1100</v>
      </c>
      <c r="X64" s="21">
        <v>2400</v>
      </c>
      <c r="Y64" s="21">
        <v>0</v>
      </c>
      <c r="Z64" s="21">
        <v>0</v>
      </c>
      <c r="AA64" s="21">
        <v>0</v>
      </c>
      <c r="AB64" s="14">
        <f t="shared" si="4"/>
        <v>2400</v>
      </c>
      <c r="AC64" s="21">
        <v>0</v>
      </c>
      <c r="AD64" s="21">
        <v>0</v>
      </c>
      <c r="AE64" s="21">
        <v>0</v>
      </c>
      <c r="AF64" s="21">
        <v>0</v>
      </c>
      <c r="AG64" s="14">
        <f t="shared" si="5"/>
        <v>0</v>
      </c>
      <c r="AH64" s="21">
        <v>0</v>
      </c>
      <c r="AI64" s="21">
        <v>0</v>
      </c>
      <c r="AJ64" s="21">
        <v>0</v>
      </c>
      <c r="AK64" s="21">
        <v>0</v>
      </c>
      <c r="AL64" s="14">
        <f t="shared" si="6"/>
        <v>0</v>
      </c>
      <c r="AM64" s="21">
        <v>2200</v>
      </c>
      <c r="AN64" s="21">
        <v>0</v>
      </c>
      <c r="AO64" s="21">
        <v>0</v>
      </c>
      <c r="AP64" s="21">
        <v>0</v>
      </c>
      <c r="AQ64" s="14">
        <f t="shared" si="7"/>
        <v>2200</v>
      </c>
      <c r="AR64" s="21">
        <v>0</v>
      </c>
      <c r="AS64" s="21">
        <v>0</v>
      </c>
      <c r="AT64" s="21">
        <v>0</v>
      </c>
      <c r="AU64" s="21">
        <v>0</v>
      </c>
      <c r="AV64" s="14">
        <f t="shared" si="8"/>
        <v>0</v>
      </c>
      <c r="AW64" s="21">
        <v>0</v>
      </c>
      <c r="AX64" s="21">
        <v>0</v>
      </c>
      <c r="AY64" s="21">
        <v>0</v>
      </c>
      <c r="AZ64" s="21">
        <v>0</v>
      </c>
      <c r="BA64" s="225">
        <f t="shared" si="9"/>
        <v>0</v>
      </c>
      <c r="BB64" s="134">
        <v>0</v>
      </c>
      <c r="BC64" s="21">
        <v>0</v>
      </c>
      <c r="BD64" s="21">
        <v>0</v>
      </c>
      <c r="BE64" s="21">
        <v>0</v>
      </c>
      <c r="BF64" s="14">
        <f t="shared" si="10"/>
        <v>0</v>
      </c>
      <c r="BG64" s="21">
        <v>0</v>
      </c>
      <c r="BH64" s="21">
        <v>0</v>
      </c>
      <c r="BI64" s="21">
        <v>0</v>
      </c>
      <c r="BJ64" s="21">
        <v>0</v>
      </c>
      <c r="BK64" s="14">
        <f t="shared" si="11"/>
        <v>0</v>
      </c>
      <c r="BL64" s="21">
        <v>0</v>
      </c>
      <c r="BM64" s="21">
        <v>0</v>
      </c>
      <c r="BN64" s="21">
        <v>0</v>
      </c>
      <c r="BO64" s="21">
        <v>0</v>
      </c>
      <c r="BP64" s="14">
        <f t="shared" si="12"/>
        <v>0</v>
      </c>
      <c r="BQ64" s="21">
        <v>0</v>
      </c>
      <c r="BR64" s="21">
        <v>0</v>
      </c>
      <c r="BS64" s="21">
        <v>0</v>
      </c>
      <c r="BT64" s="21">
        <v>0</v>
      </c>
      <c r="BU64" s="14">
        <f t="shared" si="13"/>
        <v>0</v>
      </c>
      <c r="BV64" s="21">
        <v>0</v>
      </c>
      <c r="BW64" s="21">
        <v>0</v>
      </c>
      <c r="BX64" s="21">
        <v>0</v>
      </c>
      <c r="BY64" s="21">
        <v>0</v>
      </c>
      <c r="BZ64" s="14">
        <f t="shared" si="14"/>
        <v>0</v>
      </c>
      <c r="CA64" s="21">
        <v>0</v>
      </c>
      <c r="CB64" s="21">
        <v>0</v>
      </c>
      <c r="CC64" s="21">
        <v>0</v>
      </c>
      <c r="CD64" s="21">
        <v>0</v>
      </c>
      <c r="CE64" s="14">
        <f t="shared" si="15"/>
        <v>0</v>
      </c>
      <c r="CF64" s="21">
        <v>0</v>
      </c>
      <c r="CG64" s="21">
        <v>0</v>
      </c>
      <c r="CH64" s="21">
        <v>0</v>
      </c>
      <c r="CI64" s="21">
        <v>0</v>
      </c>
      <c r="CJ64" s="14">
        <f t="shared" si="16"/>
        <v>0</v>
      </c>
      <c r="CK64" s="21">
        <v>0</v>
      </c>
      <c r="CL64" s="21">
        <v>0</v>
      </c>
      <c r="CM64" s="21">
        <v>0</v>
      </c>
      <c r="CN64" s="21">
        <v>0</v>
      </c>
      <c r="CO64" s="14">
        <f t="shared" si="17"/>
        <v>0</v>
      </c>
      <c r="CP64" s="21">
        <v>0</v>
      </c>
      <c r="CQ64" s="21">
        <v>0</v>
      </c>
      <c r="CR64" s="21">
        <v>0</v>
      </c>
      <c r="CS64" s="21">
        <v>0</v>
      </c>
      <c r="CT64" s="14">
        <f t="shared" si="18"/>
        <v>0</v>
      </c>
      <c r="CU64" s="21">
        <v>0</v>
      </c>
      <c r="CV64" s="21">
        <v>0</v>
      </c>
      <c r="CW64" s="21">
        <v>0</v>
      </c>
      <c r="CX64" s="21">
        <v>0</v>
      </c>
      <c r="CY64" s="14">
        <f t="shared" si="19"/>
        <v>0</v>
      </c>
      <c r="CZ64" s="183"/>
      <c r="DA64" s="184"/>
      <c r="DB64" s="184"/>
      <c r="DC64" s="184"/>
      <c r="DD64" s="181"/>
      <c r="DE64" s="184"/>
      <c r="DF64" s="184"/>
      <c r="DG64" s="184"/>
      <c r="DH64" s="184"/>
      <c r="DI64" s="181"/>
      <c r="DJ64" s="233"/>
      <c r="DK64" s="184"/>
      <c r="DL64" s="184"/>
      <c r="DM64" s="184"/>
      <c r="DN64" s="181"/>
      <c r="DO64" s="184"/>
      <c r="DP64" s="184"/>
      <c r="DQ64" s="184"/>
      <c r="DR64" s="184"/>
      <c r="DS64" s="181"/>
      <c r="DT64" s="184"/>
      <c r="DU64" s="184"/>
      <c r="DV64" s="184"/>
      <c r="DW64" s="184"/>
      <c r="DX64" s="181"/>
      <c r="DY64" s="24"/>
      <c r="DZ64" s="25">
        <f t="shared" si="20"/>
        <v>7200</v>
      </c>
      <c r="EA64" s="195"/>
      <c r="EB64" s="182"/>
      <c r="EC64" s="18"/>
      <c r="ED64" s="175"/>
      <c r="EE64" s="19"/>
      <c r="EF64" s="151"/>
      <c r="EG64" s="155">
        <v>0</v>
      </c>
    </row>
    <row r="65" spans="1:137">
      <c r="A65" s="259"/>
      <c r="B65" s="261"/>
      <c r="C65" s="142" t="s">
        <v>58</v>
      </c>
      <c r="D65" s="20">
        <v>0</v>
      </c>
      <c r="E65" s="21">
        <v>0</v>
      </c>
      <c r="F65" s="21">
        <v>0</v>
      </c>
      <c r="G65" s="21">
        <v>0</v>
      </c>
      <c r="H65" s="14">
        <f t="shared" si="21"/>
        <v>0</v>
      </c>
      <c r="I65" s="21">
        <v>0</v>
      </c>
      <c r="J65" s="21">
        <v>0</v>
      </c>
      <c r="K65" s="21">
        <v>0</v>
      </c>
      <c r="L65" s="21">
        <v>0</v>
      </c>
      <c r="M65" s="14">
        <f t="shared" si="1"/>
        <v>0</v>
      </c>
      <c r="N65" s="21">
        <v>0</v>
      </c>
      <c r="O65" s="21">
        <v>0</v>
      </c>
      <c r="P65" s="21">
        <v>0</v>
      </c>
      <c r="Q65" s="21">
        <v>0</v>
      </c>
      <c r="R65" s="14">
        <f t="shared" si="2"/>
        <v>0</v>
      </c>
      <c r="S65" s="21">
        <v>0</v>
      </c>
      <c r="T65" s="21">
        <v>0</v>
      </c>
      <c r="U65" s="21">
        <v>0</v>
      </c>
      <c r="V65" s="21">
        <v>0</v>
      </c>
      <c r="W65" s="14">
        <f t="shared" si="3"/>
        <v>0</v>
      </c>
      <c r="X65" s="21">
        <v>0</v>
      </c>
      <c r="Y65" s="21">
        <v>0</v>
      </c>
      <c r="Z65" s="21">
        <v>0</v>
      </c>
      <c r="AA65" s="21">
        <v>0</v>
      </c>
      <c r="AB65" s="14">
        <f t="shared" si="4"/>
        <v>0</v>
      </c>
      <c r="AC65" s="21">
        <v>0</v>
      </c>
      <c r="AD65" s="21">
        <v>0</v>
      </c>
      <c r="AE65" s="21">
        <v>0</v>
      </c>
      <c r="AF65" s="21">
        <v>0</v>
      </c>
      <c r="AG65" s="14">
        <f t="shared" si="5"/>
        <v>0</v>
      </c>
      <c r="AH65" s="21">
        <v>0</v>
      </c>
      <c r="AI65" s="21">
        <v>0</v>
      </c>
      <c r="AJ65" s="21">
        <v>0</v>
      </c>
      <c r="AK65" s="21">
        <v>0</v>
      </c>
      <c r="AL65" s="14">
        <f t="shared" si="6"/>
        <v>0</v>
      </c>
      <c r="AM65" s="21">
        <v>0</v>
      </c>
      <c r="AN65" s="21">
        <v>0</v>
      </c>
      <c r="AO65" s="21">
        <v>0</v>
      </c>
      <c r="AP65" s="21">
        <v>0</v>
      </c>
      <c r="AQ65" s="14">
        <f t="shared" si="7"/>
        <v>0</v>
      </c>
      <c r="AR65" s="21">
        <v>0</v>
      </c>
      <c r="AS65" s="21">
        <v>0</v>
      </c>
      <c r="AT65" s="21">
        <v>0</v>
      </c>
      <c r="AU65" s="21">
        <v>0</v>
      </c>
      <c r="AV65" s="14">
        <f t="shared" si="8"/>
        <v>0</v>
      </c>
      <c r="AW65" s="21">
        <v>0</v>
      </c>
      <c r="AX65" s="21">
        <v>0</v>
      </c>
      <c r="AY65" s="21">
        <v>0</v>
      </c>
      <c r="AZ65" s="21">
        <v>0</v>
      </c>
      <c r="BA65" s="225">
        <f t="shared" si="9"/>
        <v>0</v>
      </c>
      <c r="BB65" s="134">
        <v>0</v>
      </c>
      <c r="BC65" s="21">
        <v>0</v>
      </c>
      <c r="BD65" s="21">
        <v>0</v>
      </c>
      <c r="BE65" s="21">
        <v>0</v>
      </c>
      <c r="BF65" s="14">
        <f t="shared" si="10"/>
        <v>0</v>
      </c>
      <c r="BG65" s="21">
        <v>0</v>
      </c>
      <c r="BH65" s="21">
        <v>0</v>
      </c>
      <c r="BI65" s="21">
        <v>0</v>
      </c>
      <c r="BJ65" s="21">
        <v>0</v>
      </c>
      <c r="BK65" s="14">
        <f t="shared" si="11"/>
        <v>0</v>
      </c>
      <c r="BL65" s="21">
        <v>0</v>
      </c>
      <c r="BM65" s="21">
        <v>0</v>
      </c>
      <c r="BN65" s="21">
        <v>0</v>
      </c>
      <c r="BO65" s="21">
        <v>0</v>
      </c>
      <c r="BP65" s="14">
        <f t="shared" si="12"/>
        <v>0</v>
      </c>
      <c r="BQ65" s="21">
        <v>0</v>
      </c>
      <c r="BR65" s="21">
        <v>0</v>
      </c>
      <c r="BS65" s="21">
        <v>0</v>
      </c>
      <c r="BT65" s="21">
        <v>0</v>
      </c>
      <c r="BU65" s="14">
        <f t="shared" si="13"/>
        <v>0</v>
      </c>
      <c r="BV65" s="21">
        <v>0</v>
      </c>
      <c r="BW65" s="21">
        <v>0</v>
      </c>
      <c r="BX65" s="21">
        <v>0</v>
      </c>
      <c r="BY65" s="21">
        <v>0</v>
      </c>
      <c r="BZ65" s="14">
        <f t="shared" si="14"/>
        <v>0</v>
      </c>
      <c r="CA65" s="21">
        <v>0</v>
      </c>
      <c r="CB65" s="21">
        <v>0</v>
      </c>
      <c r="CC65" s="21">
        <v>0</v>
      </c>
      <c r="CD65" s="21">
        <v>0</v>
      </c>
      <c r="CE65" s="14">
        <f t="shared" si="15"/>
        <v>0</v>
      </c>
      <c r="CF65" s="21">
        <v>0</v>
      </c>
      <c r="CG65" s="21">
        <v>0</v>
      </c>
      <c r="CH65" s="21">
        <v>0</v>
      </c>
      <c r="CI65" s="21">
        <v>0</v>
      </c>
      <c r="CJ65" s="14">
        <f t="shared" si="16"/>
        <v>0</v>
      </c>
      <c r="CK65" s="21">
        <v>0</v>
      </c>
      <c r="CL65" s="21">
        <v>0</v>
      </c>
      <c r="CM65" s="21">
        <v>0</v>
      </c>
      <c r="CN65" s="21">
        <v>0</v>
      </c>
      <c r="CO65" s="14">
        <f t="shared" si="17"/>
        <v>0</v>
      </c>
      <c r="CP65" s="21">
        <v>0</v>
      </c>
      <c r="CQ65" s="21">
        <v>0</v>
      </c>
      <c r="CR65" s="21">
        <v>0</v>
      </c>
      <c r="CS65" s="21">
        <v>0</v>
      </c>
      <c r="CT65" s="14">
        <f t="shared" si="18"/>
        <v>0</v>
      </c>
      <c r="CU65" s="21">
        <v>0</v>
      </c>
      <c r="CV65" s="21">
        <v>0</v>
      </c>
      <c r="CW65" s="21">
        <v>0</v>
      </c>
      <c r="CX65" s="21">
        <v>0</v>
      </c>
      <c r="CY65" s="14">
        <f t="shared" si="19"/>
        <v>0</v>
      </c>
      <c r="CZ65" s="185">
        <v>400</v>
      </c>
      <c r="DA65" s="186">
        <v>0</v>
      </c>
      <c r="DB65" s="186">
        <v>0</v>
      </c>
      <c r="DC65" s="186">
        <v>0</v>
      </c>
      <c r="DD65" s="206">
        <f>SUM(CZ65:DC65)</f>
        <v>400</v>
      </c>
      <c r="DE65" s="186">
        <v>0</v>
      </c>
      <c r="DF65" s="186">
        <v>0</v>
      </c>
      <c r="DG65" s="186">
        <v>0</v>
      </c>
      <c r="DH65" s="186">
        <v>0</v>
      </c>
      <c r="DI65" s="206">
        <f>SUM(DE65:DH65)</f>
        <v>0</v>
      </c>
      <c r="DJ65" s="234">
        <v>0</v>
      </c>
      <c r="DK65" s="186">
        <v>0</v>
      </c>
      <c r="DL65" s="186">
        <v>0</v>
      </c>
      <c r="DM65" s="186">
        <v>0</v>
      </c>
      <c r="DN65" s="206">
        <f>SUM(DJ65:DM65)</f>
        <v>0</v>
      </c>
      <c r="DO65" s="186">
        <v>0</v>
      </c>
      <c r="DP65" s="186">
        <v>0</v>
      </c>
      <c r="DQ65" s="186">
        <v>0</v>
      </c>
      <c r="DR65" s="186">
        <v>0</v>
      </c>
      <c r="DS65" s="206">
        <f>SUM(DO65:DR65)</f>
        <v>0</v>
      </c>
      <c r="DT65" s="186">
        <v>0</v>
      </c>
      <c r="DU65" s="186"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20"/>
        <v>0</v>
      </c>
      <c r="EA65" s="170" t="s">
        <v>67</v>
      </c>
      <c r="EB65" s="194">
        <f>SUM(DD65,DI65,DN65,DS65,DX65)</f>
        <v>400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91</v>
      </c>
      <c r="D66" s="20">
        <v>0</v>
      </c>
      <c r="E66" s="21">
        <v>0</v>
      </c>
      <c r="F66" s="21">
        <v>0</v>
      </c>
      <c r="G66" s="21">
        <v>0</v>
      </c>
      <c r="H66" s="14">
        <f t="shared" si="21"/>
        <v>0</v>
      </c>
      <c r="I66" s="21">
        <v>0</v>
      </c>
      <c r="J66" s="21">
        <v>0</v>
      </c>
      <c r="K66" s="21">
        <v>0</v>
      </c>
      <c r="L66" s="21">
        <v>0</v>
      </c>
      <c r="M66" s="14">
        <f t="shared" si="1"/>
        <v>0</v>
      </c>
      <c r="N66" s="21">
        <v>0</v>
      </c>
      <c r="O66" s="21">
        <v>0</v>
      </c>
      <c r="P66" s="21">
        <v>0</v>
      </c>
      <c r="Q66" s="21">
        <v>0</v>
      </c>
      <c r="R66" s="14">
        <f t="shared" si="2"/>
        <v>0</v>
      </c>
      <c r="S66" s="21">
        <v>0</v>
      </c>
      <c r="T66" s="21">
        <v>0</v>
      </c>
      <c r="U66" s="21">
        <v>0</v>
      </c>
      <c r="V66" s="21">
        <v>0</v>
      </c>
      <c r="W66" s="14">
        <f t="shared" si="3"/>
        <v>0</v>
      </c>
      <c r="X66" s="21">
        <v>0</v>
      </c>
      <c r="Y66" s="21">
        <v>0</v>
      </c>
      <c r="Z66" s="21">
        <v>0</v>
      </c>
      <c r="AA66" s="21">
        <v>0</v>
      </c>
      <c r="AB66" s="14">
        <f t="shared" si="4"/>
        <v>0</v>
      </c>
      <c r="AC66" s="21">
        <v>0</v>
      </c>
      <c r="AD66" s="21">
        <v>0</v>
      </c>
      <c r="AE66" s="21">
        <v>0</v>
      </c>
      <c r="AF66" s="21">
        <v>0</v>
      </c>
      <c r="AG66" s="14">
        <f t="shared" si="5"/>
        <v>0</v>
      </c>
      <c r="AH66" s="21">
        <v>0</v>
      </c>
      <c r="AI66" s="21">
        <v>0</v>
      </c>
      <c r="AJ66" s="21">
        <v>0</v>
      </c>
      <c r="AK66" s="21">
        <v>0</v>
      </c>
      <c r="AL66" s="14">
        <f t="shared" si="6"/>
        <v>0</v>
      </c>
      <c r="AM66" s="21">
        <v>0</v>
      </c>
      <c r="AN66" s="21">
        <v>0</v>
      </c>
      <c r="AO66" s="21">
        <v>0</v>
      </c>
      <c r="AP66" s="21">
        <v>0</v>
      </c>
      <c r="AQ66" s="14">
        <f t="shared" si="7"/>
        <v>0</v>
      </c>
      <c r="AR66" s="21">
        <v>0</v>
      </c>
      <c r="AS66" s="21">
        <v>0</v>
      </c>
      <c r="AT66" s="21">
        <v>0</v>
      </c>
      <c r="AU66" s="21">
        <v>0</v>
      </c>
      <c r="AV66" s="14">
        <f t="shared" si="8"/>
        <v>0</v>
      </c>
      <c r="AW66" s="21">
        <v>0</v>
      </c>
      <c r="AX66" s="21">
        <v>0</v>
      </c>
      <c r="AY66" s="21">
        <v>0</v>
      </c>
      <c r="AZ66" s="21">
        <v>0</v>
      </c>
      <c r="BA66" s="225">
        <f t="shared" si="9"/>
        <v>0</v>
      </c>
      <c r="BB66" s="134">
        <v>0</v>
      </c>
      <c r="BC66" s="21">
        <v>0</v>
      </c>
      <c r="BD66" s="21">
        <v>0</v>
      </c>
      <c r="BE66" s="21">
        <v>0</v>
      </c>
      <c r="BF66" s="14">
        <f t="shared" si="10"/>
        <v>0</v>
      </c>
      <c r="BG66" s="21">
        <v>0</v>
      </c>
      <c r="BH66" s="21">
        <v>0</v>
      </c>
      <c r="BI66" s="21">
        <v>0</v>
      </c>
      <c r="BJ66" s="21">
        <v>0</v>
      </c>
      <c r="BK66" s="14">
        <f t="shared" si="11"/>
        <v>0</v>
      </c>
      <c r="BL66" s="21">
        <v>0</v>
      </c>
      <c r="BM66" s="21">
        <v>0</v>
      </c>
      <c r="BN66" s="21">
        <v>0</v>
      </c>
      <c r="BO66" s="21">
        <v>0</v>
      </c>
      <c r="BP66" s="14">
        <f t="shared" si="12"/>
        <v>0</v>
      </c>
      <c r="BQ66" s="21">
        <v>0</v>
      </c>
      <c r="BR66" s="21">
        <v>0</v>
      </c>
      <c r="BS66" s="21">
        <v>0</v>
      </c>
      <c r="BT66" s="21">
        <v>0</v>
      </c>
      <c r="BU66" s="14">
        <f t="shared" si="13"/>
        <v>0</v>
      </c>
      <c r="BV66" s="21">
        <v>0</v>
      </c>
      <c r="BW66" s="21">
        <v>0</v>
      </c>
      <c r="BX66" s="21">
        <v>0</v>
      </c>
      <c r="BY66" s="21">
        <v>0</v>
      </c>
      <c r="BZ66" s="14">
        <f t="shared" si="14"/>
        <v>0</v>
      </c>
      <c r="CA66" s="21">
        <v>0</v>
      </c>
      <c r="CB66" s="21">
        <v>0</v>
      </c>
      <c r="CC66" s="21">
        <v>0</v>
      </c>
      <c r="CD66" s="21">
        <v>0</v>
      </c>
      <c r="CE66" s="14">
        <f t="shared" si="15"/>
        <v>0</v>
      </c>
      <c r="CF66" s="21">
        <v>0</v>
      </c>
      <c r="CG66" s="21">
        <v>0</v>
      </c>
      <c r="CH66" s="21">
        <v>0</v>
      </c>
      <c r="CI66" s="21">
        <v>0</v>
      </c>
      <c r="CJ66" s="14">
        <f t="shared" si="16"/>
        <v>0</v>
      </c>
      <c r="CK66" s="21">
        <v>0</v>
      </c>
      <c r="CL66" s="21">
        <v>0</v>
      </c>
      <c r="CM66" s="21">
        <v>0</v>
      </c>
      <c r="CN66" s="21">
        <v>0</v>
      </c>
      <c r="CO66" s="14">
        <f t="shared" si="17"/>
        <v>0</v>
      </c>
      <c r="CP66" s="21">
        <v>0</v>
      </c>
      <c r="CQ66" s="21">
        <v>0</v>
      </c>
      <c r="CR66" s="21">
        <v>0</v>
      </c>
      <c r="CS66" s="21">
        <v>0</v>
      </c>
      <c r="CT66" s="14">
        <f t="shared" si="18"/>
        <v>0</v>
      </c>
      <c r="CU66" s="21">
        <v>0</v>
      </c>
      <c r="CV66" s="21">
        <v>0</v>
      </c>
      <c r="CW66" s="21">
        <v>0</v>
      </c>
      <c r="CX66" s="21">
        <v>0</v>
      </c>
      <c r="CY66" s="14">
        <f t="shared" si="19"/>
        <v>0</v>
      </c>
      <c r="CZ66" s="185">
        <v>0</v>
      </c>
      <c r="DA66" s="186">
        <v>0</v>
      </c>
      <c r="DB66" s="186">
        <v>0</v>
      </c>
      <c r="DC66" s="186">
        <v>0</v>
      </c>
      <c r="DD66" s="206">
        <f>SUM(CZ66:DC66)</f>
        <v>0</v>
      </c>
      <c r="DE66" s="186">
        <v>0</v>
      </c>
      <c r="DF66" s="186">
        <v>0</v>
      </c>
      <c r="DG66" s="186">
        <v>0</v>
      </c>
      <c r="DH66" s="186">
        <v>0</v>
      </c>
      <c r="DI66" s="206">
        <f>SUM(DE66:DH66)</f>
        <v>0</v>
      </c>
      <c r="DJ66" s="234">
        <v>0</v>
      </c>
      <c r="DK66" s="186">
        <v>0</v>
      </c>
      <c r="DL66" s="186">
        <v>0</v>
      </c>
      <c r="DM66" s="186">
        <v>0</v>
      </c>
      <c r="DN66" s="206">
        <f>SUM(DJ66:DM66)</f>
        <v>0</v>
      </c>
      <c r="DO66" s="186">
        <v>0</v>
      </c>
      <c r="DP66" s="186">
        <v>0</v>
      </c>
      <c r="DQ66" s="186">
        <v>0</v>
      </c>
      <c r="DR66" s="186">
        <v>0</v>
      </c>
      <c r="DS66" s="206">
        <f>SUM(DO66:DR66)</f>
        <v>0</v>
      </c>
      <c r="DT66" s="186">
        <v>0</v>
      </c>
      <c r="DU66" s="186"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20"/>
        <v>0</v>
      </c>
      <c r="EA66" s="171" t="s">
        <v>67</v>
      </c>
      <c r="EB66" s="26">
        <f>SUM(DD66,DI66,DN66,DS66,DX66)</f>
        <v>0</v>
      </c>
      <c r="EC66" s="221">
        <f>SUM(H64,M64,R64,W64,AB64,AG64,AL64,AQ64,AV64,BA64,BF64,BK64,BP64,BU64,BZ64,CE64,CJ64,CO64,CT64,CY64)</f>
        <v>7200</v>
      </c>
      <c r="ED66" s="14">
        <f>SUM(H65,M65,R65,W65,AB65,AG65,AL65,AQ65,AV65,BA65,BF65,BK65,BP65,BU65,BZ65,CE65,CJ65,CO65,CT65,CY65)</f>
        <v>0</v>
      </c>
      <c r="EE66" s="14">
        <f>SUM(H66,M66,R66,W66,AB66,AG66,AL66,AQ66,AV66,BA66,BF66,BK66,BP66,BU66,BZ66,CE66,CJ66,CO66,CT66,CY66)</f>
        <v>0</v>
      </c>
      <c r="EF66" s="151"/>
      <c r="EG66" s="156">
        <f>SUM(EG63:EG64)</f>
        <v>0</v>
      </c>
    </row>
    <row r="67" spans="1:137">
      <c r="A67" s="277">
        <v>42871</v>
      </c>
      <c r="B67" s="280">
        <f>WEEKDAY(A67)</f>
        <v>3</v>
      </c>
      <c r="C67" s="125" t="s">
        <v>23</v>
      </c>
      <c r="D67" s="27">
        <v>1</v>
      </c>
      <c r="E67" s="28">
        <v>0</v>
      </c>
      <c r="F67" s="28">
        <v>0</v>
      </c>
      <c r="G67" s="28">
        <v>0</v>
      </c>
      <c r="H67" s="207">
        <f t="shared" si="21"/>
        <v>1</v>
      </c>
      <c r="I67" s="28">
        <v>0</v>
      </c>
      <c r="J67" s="28">
        <v>0</v>
      </c>
      <c r="K67" s="28">
        <v>0</v>
      </c>
      <c r="L67" s="28">
        <v>0</v>
      </c>
      <c r="M67" s="207">
        <f t="shared" si="1"/>
        <v>0</v>
      </c>
      <c r="N67" s="28">
        <v>1</v>
      </c>
      <c r="O67" s="28">
        <v>0</v>
      </c>
      <c r="P67" s="28">
        <v>0</v>
      </c>
      <c r="Q67" s="28">
        <v>0</v>
      </c>
      <c r="R67" s="207">
        <f t="shared" si="2"/>
        <v>1</v>
      </c>
      <c r="S67" s="28">
        <v>0</v>
      </c>
      <c r="T67" s="28">
        <v>0</v>
      </c>
      <c r="U67" s="28">
        <v>0</v>
      </c>
      <c r="V67" s="28">
        <v>0</v>
      </c>
      <c r="W67" s="207">
        <f t="shared" si="3"/>
        <v>0</v>
      </c>
      <c r="X67" s="28">
        <v>2</v>
      </c>
      <c r="Y67" s="28">
        <v>0</v>
      </c>
      <c r="Z67" s="28">
        <v>0</v>
      </c>
      <c r="AA67" s="28">
        <v>0</v>
      </c>
      <c r="AB67" s="207">
        <f t="shared" si="4"/>
        <v>2</v>
      </c>
      <c r="AC67" s="28">
        <v>0</v>
      </c>
      <c r="AD67" s="28">
        <v>0</v>
      </c>
      <c r="AE67" s="28">
        <v>0</v>
      </c>
      <c r="AF67" s="28">
        <v>0</v>
      </c>
      <c r="AG67" s="207">
        <f t="shared" si="5"/>
        <v>0</v>
      </c>
      <c r="AH67" s="28">
        <v>2</v>
      </c>
      <c r="AI67" s="28">
        <v>0</v>
      </c>
      <c r="AJ67" s="28">
        <v>0</v>
      </c>
      <c r="AK67" s="28">
        <v>0</v>
      </c>
      <c r="AL67" s="207">
        <f t="shared" si="6"/>
        <v>2</v>
      </c>
      <c r="AM67" s="28">
        <v>9</v>
      </c>
      <c r="AN67" s="28">
        <v>0</v>
      </c>
      <c r="AO67" s="28">
        <v>0</v>
      </c>
      <c r="AP67" s="28">
        <v>0</v>
      </c>
      <c r="AQ67" s="207">
        <f t="shared" si="7"/>
        <v>9</v>
      </c>
      <c r="AR67" s="28">
        <v>0</v>
      </c>
      <c r="AS67" s="28">
        <v>0</v>
      </c>
      <c r="AT67" s="28">
        <v>0</v>
      </c>
      <c r="AU67" s="28">
        <v>0</v>
      </c>
      <c r="AV67" s="207">
        <f t="shared" si="8"/>
        <v>0</v>
      </c>
      <c r="AW67" s="28">
        <v>0</v>
      </c>
      <c r="AX67" s="28">
        <v>0</v>
      </c>
      <c r="AY67" s="28">
        <v>0</v>
      </c>
      <c r="AZ67" s="28">
        <v>0</v>
      </c>
      <c r="BA67" s="226">
        <f t="shared" si="9"/>
        <v>0</v>
      </c>
      <c r="BB67" s="116">
        <v>0</v>
      </c>
      <c r="BC67" s="28">
        <v>0</v>
      </c>
      <c r="BD67" s="28">
        <v>0</v>
      </c>
      <c r="BE67" s="28">
        <v>0</v>
      </c>
      <c r="BF67" s="207">
        <f t="shared" si="10"/>
        <v>0</v>
      </c>
      <c r="BG67" s="28">
        <v>0</v>
      </c>
      <c r="BH67" s="28">
        <v>0</v>
      </c>
      <c r="BI67" s="28">
        <v>0</v>
      </c>
      <c r="BJ67" s="28">
        <v>0</v>
      </c>
      <c r="BK67" s="207">
        <f t="shared" si="11"/>
        <v>0</v>
      </c>
      <c r="BL67" s="28">
        <v>0</v>
      </c>
      <c r="BM67" s="28">
        <v>0</v>
      </c>
      <c r="BN67" s="28">
        <v>0</v>
      </c>
      <c r="BO67" s="28">
        <v>0</v>
      </c>
      <c r="BP67" s="207">
        <f t="shared" si="12"/>
        <v>0</v>
      </c>
      <c r="BQ67" s="28">
        <v>0</v>
      </c>
      <c r="BR67" s="28">
        <v>0</v>
      </c>
      <c r="BS67" s="28">
        <v>0</v>
      </c>
      <c r="BT67" s="28">
        <v>0</v>
      </c>
      <c r="BU67" s="207">
        <f t="shared" si="13"/>
        <v>0</v>
      </c>
      <c r="BV67" s="28">
        <v>0</v>
      </c>
      <c r="BW67" s="28">
        <v>0</v>
      </c>
      <c r="BX67" s="28">
        <v>0</v>
      </c>
      <c r="BY67" s="28">
        <v>0</v>
      </c>
      <c r="BZ67" s="207">
        <f t="shared" si="14"/>
        <v>0</v>
      </c>
      <c r="CA67" s="28">
        <v>0</v>
      </c>
      <c r="CB67" s="28">
        <v>0</v>
      </c>
      <c r="CC67" s="28">
        <v>0</v>
      </c>
      <c r="CD67" s="28">
        <v>0</v>
      </c>
      <c r="CE67" s="207">
        <f t="shared" si="15"/>
        <v>0</v>
      </c>
      <c r="CF67" s="28">
        <v>0</v>
      </c>
      <c r="CG67" s="28">
        <v>0</v>
      </c>
      <c r="CH67" s="28">
        <v>0</v>
      </c>
      <c r="CI67" s="28">
        <v>0</v>
      </c>
      <c r="CJ67" s="207">
        <f t="shared" si="16"/>
        <v>0</v>
      </c>
      <c r="CK67" s="28">
        <v>0</v>
      </c>
      <c r="CL67" s="28">
        <v>0</v>
      </c>
      <c r="CM67" s="28">
        <v>0</v>
      </c>
      <c r="CN67" s="28">
        <v>0</v>
      </c>
      <c r="CO67" s="207">
        <f t="shared" si="17"/>
        <v>0</v>
      </c>
      <c r="CP67" s="28">
        <v>0</v>
      </c>
      <c r="CQ67" s="28">
        <v>0</v>
      </c>
      <c r="CR67" s="28">
        <v>0</v>
      </c>
      <c r="CS67" s="28">
        <v>0</v>
      </c>
      <c r="CT67" s="207">
        <f t="shared" si="18"/>
        <v>0</v>
      </c>
      <c r="CU67" s="28">
        <v>0</v>
      </c>
      <c r="CV67" s="28">
        <v>0</v>
      </c>
      <c r="CW67" s="28">
        <v>0</v>
      </c>
      <c r="CX67" s="28">
        <v>0</v>
      </c>
      <c r="CY67" s="207">
        <f t="shared" si="19"/>
        <v>0</v>
      </c>
      <c r="CZ67" s="27">
        <v>4</v>
      </c>
      <c r="DA67" s="28">
        <v>0</v>
      </c>
      <c r="DB67" s="28">
        <v>0</v>
      </c>
      <c r="DC67" s="28">
        <v>0</v>
      </c>
      <c r="DD67" s="207">
        <f>SUM(CZ67:DC67)</f>
        <v>4</v>
      </c>
      <c r="DE67" s="28">
        <v>4</v>
      </c>
      <c r="DF67" s="28">
        <v>0</v>
      </c>
      <c r="DG67" s="28">
        <v>0</v>
      </c>
      <c r="DH67" s="28">
        <v>0</v>
      </c>
      <c r="DI67" s="207">
        <f>SUM(DE67:DH67)</f>
        <v>4</v>
      </c>
      <c r="DJ67" s="116">
        <v>0</v>
      </c>
      <c r="DK67" s="28">
        <v>0</v>
      </c>
      <c r="DL67" s="28">
        <v>0</v>
      </c>
      <c r="DM67" s="28">
        <v>0</v>
      </c>
      <c r="DN67" s="207">
        <f>SUM(DJ67:DM67)</f>
        <v>0</v>
      </c>
      <c r="DO67" s="28">
        <v>0</v>
      </c>
      <c r="DP67" s="28">
        <v>0</v>
      </c>
      <c r="DQ67" s="28">
        <v>0</v>
      </c>
      <c r="DR67" s="28">
        <v>0</v>
      </c>
      <c r="DS67" s="207">
        <f>SUM(DO67:DR67)</f>
        <v>0</v>
      </c>
      <c r="DT67" s="28">
        <v>0</v>
      </c>
      <c r="DU67" s="28"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20"/>
        <v>15</v>
      </c>
      <c r="EA67" s="172"/>
      <c r="EB67" s="31">
        <f>SUM(DD67,DI67,DN67,DS67,DX67)</f>
        <v>8</v>
      </c>
      <c r="EC67" s="32"/>
      <c r="ED67" s="176"/>
      <c r="EE67" s="33"/>
      <c r="EF67" s="151"/>
      <c r="EG67" s="157">
        <v>0</v>
      </c>
    </row>
    <row r="68" spans="1:137">
      <c r="A68" s="278"/>
      <c r="B68" s="281"/>
      <c r="C68" s="145" t="s">
        <v>61</v>
      </c>
      <c r="D68" s="27">
        <v>1500</v>
      </c>
      <c r="E68" s="28">
        <v>0</v>
      </c>
      <c r="F68" s="28">
        <v>0</v>
      </c>
      <c r="G68" s="28">
        <v>0</v>
      </c>
      <c r="H68" s="207">
        <f t="shared" si="21"/>
        <v>1500</v>
      </c>
      <c r="I68" s="28">
        <v>0</v>
      </c>
      <c r="J68" s="28">
        <v>0</v>
      </c>
      <c r="K68" s="28">
        <v>0</v>
      </c>
      <c r="L68" s="28">
        <v>0</v>
      </c>
      <c r="M68" s="207">
        <f t="shared" si="1"/>
        <v>0</v>
      </c>
      <c r="N68" s="28">
        <v>0</v>
      </c>
      <c r="O68" s="28">
        <v>0</v>
      </c>
      <c r="P68" s="28">
        <v>0</v>
      </c>
      <c r="Q68" s="28">
        <v>0</v>
      </c>
      <c r="R68" s="207">
        <f t="shared" si="2"/>
        <v>0</v>
      </c>
      <c r="S68" s="28">
        <v>0</v>
      </c>
      <c r="T68" s="28">
        <v>0</v>
      </c>
      <c r="U68" s="28">
        <v>0</v>
      </c>
      <c r="V68" s="28">
        <v>0</v>
      </c>
      <c r="W68" s="207">
        <f t="shared" si="3"/>
        <v>0</v>
      </c>
      <c r="X68" s="28">
        <v>1900</v>
      </c>
      <c r="Y68" s="28">
        <v>0</v>
      </c>
      <c r="Z68" s="28">
        <v>0</v>
      </c>
      <c r="AA68" s="28">
        <v>0</v>
      </c>
      <c r="AB68" s="207">
        <f t="shared" si="4"/>
        <v>1900</v>
      </c>
      <c r="AC68" s="28">
        <v>0</v>
      </c>
      <c r="AD68" s="28">
        <v>0</v>
      </c>
      <c r="AE68" s="28">
        <v>0</v>
      </c>
      <c r="AF68" s="28">
        <v>0</v>
      </c>
      <c r="AG68" s="207">
        <f t="shared" si="5"/>
        <v>0</v>
      </c>
      <c r="AH68" s="28">
        <v>1200</v>
      </c>
      <c r="AI68" s="28">
        <v>0</v>
      </c>
      <c r="AJ68" s="28">
        <v>0</v>
      </c>
      <c r="AK68" s="28">
        <v>0</v>
      </c>
      <c r="AL68" s="207">
        <f t="shared" si="6"/>
        <v>1200</v>
      </c>
      <c r="AM68" s="28">
        <v>2900</v>
      </c>
      <c r="AN68" s="28">
        <v>0</v>
      </c>
      <c r="AO68" s="28">
        <v>0</v>
      </c>
      <c r="AP68" s="28">
        <v>0</v>
      </c>
      <c r="AQ68" s="207">
        <f t="shared" si="7"/>
        <v>2900</v>
      </c>
      <c r="AR68" s="28">
        <v>0</v>
      </c>
      <c r="AS68" s="28">
        <v>0</v>
      </c>
      <c r="AT68" s="28">
        <v>0</v>
      </c>
      <c r="AU68" s="28">
        <v>0</v>
      </c>
      <c r="AV68" s="207">
        <f t="shared" si="8"/>
        <v>0</v>
      </c>
      <c r="AW68" s="28">
        <v>0</v>
      </c>
      <c r="AX68" s="28">
        <v>0</v>
      </c>
      <c r="AY68" s="28">
        <v>0</v>
      </c>
      <c r="AZ68" s="28">
        <v>0</v>
      </c>
      <c r="BA68" s="226">
        <f t="shared" si="9"/>
        <v>0</v>
      </c>
      <c r="BB68" s="116">
        <v>0</v>
      </c>
      <c r="BC68" s="28">
        <v>0</v>
      </c>
      <c r="BD68" s="28">
        <v>0</v>
      </c>
      <c r="BE68" s="28">
        <v>0</v>
      </c>
      <c r="BF68" s="207">
        <f t="shared" si="10"/>
        <v>0</v>
      </c>
      <c r="BG68" s="28">
        <v>0</v>
      </c>
      <c r="BH68" s="28">
        <v>0</v>
      </c>
      <c r="BI68" s="28">
        <v>0</v>
      </c>
      <c r="BJ68" s="28">
        <v>0</v>
      </c>
      <c r="BK68" s="207">
        <f t="shared" si="11"/>
        <v>0</v>
      </c>
      <c r="BL68" s="28">
        <v>0</v>
      </c>
      <c r="BM68" s="28">
        <v>0</v>
      </c>
      <c r="BN68" s="28">
        <v>0</v>
      </c>
      <c r="BO68" s="28">
        <v>0</v>
      </c>
      <c r="BP68" s="207">
        <f t="shared" si="12"/>
        <v>0</v>
      </c>
      <c r="BQ68" s="28">
        <v>0</v>
      </c>
      <c r="BR68" s="28">
        <v>0</v>
      </c>
      <c r="BS68" s="28">
        <v>0</v>
      </c>
      <c r="BT68" s="28">
        <v>0</v>
      </c>
      <c r="BU68" s="207">
        <f t="shared" si="13"/>
        <v>0</v>
      </c>
      <c r="BV68" s="28">
        <v>0</v>
      </c>
      <c r="BW68" s="28">
        <v>0</v>
      </c>
      <c r="BX68" s="28">
        <v>0</v>
      </c>
      <c r="BY68" s="28">
        <v>0</v>
      </c>
      <c r="BZ68" s="207">
        <f t="shared" si="14"/>
        <v>0</v>
      </c>
      <c r="CA68" s="28">
        <v>0</v>
      </c>
      <c r="CB68" s="28">
        <v>0</v>
      </c>
      <c r="CC68" s="28">
        <v>0</v>
      </c>
      <c r="CD68" s="28">
        <v>0</v>
      </c>
      <c r="CE68" s="207">
        <f t="shared" si="15"/>
        <v>0</v>
      </c>
      <c r="CF68" s="28">
        <v>0</v>
      </c>
      <c r="CG68" s="28">
        <v>0</v>
      </c>
      <c r="CH68" s="28">
        <v>0</v>
      </c>
      <c r="CI68" s="28">
        <v>0</v>
      </c>
      <c r="CJ68" s="207">
        <f t="shared" si="16"/>
        <v>0</v>
      </c>
      <c r="CK68" s="28">
        <v>0</v>
      </c>
      <c r="CL68" s="28">
        <v>0</v>
      </c>
      <c r="CM68" s="28">
        <v>0</v>
      </c>
      <c r="CN68" s="28">
        <v>0</v>
      </c>
      <c r="CO68" s="207">
        <f t="shared" si="17"/>
        <v>0</v>
      </c>
      <c r="CP68" s="28">
        <v>0</v>
      </c>
      <c r="CQ68" s="28">
        <v>0</v>
      </c>
      <c r="CR68" s="28">
        <v>0</v>
      </c>
      <c r="CS68" s="28">
        <v>0</v>
      </c>
      <c r="CT68" s="207">
        <f t="shared" si="18"/>
        <v>0</v>
      </c>
      <c r="CU68" s="28">
        <v>0</v>
      </c>
      <c r="CV68" s="28">
        <v>0</v>
      </c>
      <c r="CW68" s="28">
        <v>0</v>
      </c>
      <c r="CX68" s="28">
        <v>0</v>
      </c>
      <c r="CY68" s="207">
        <f t="shared" si="19"/>
        <v>0</v>
      </c>
      <c r="CZ68" s="189"/>
      <c r="DA68" s="190"/>
      <c r="DB68" s="190"/>
      <c r="DC68" s="190"/>
      <c r="DD68" s="191"/>
      <c r="DE68" s="190"/>
      <c r="DF68" s="190"/>
      <c r="DG68" s="190"/>
      <c r="DH68" s="190"/>
      <c r="DI68" s="191"/>
      <c r="DJ68" s="235"/>
      <c r="DK68" s="190"/>
      <c r="DL68" s="190"/>
      <c r="DM68" s="190"/>
      <c r="DN68" s="191"/>
      <c r="DO68" s="190"/>
      <c r="DP68" s="190"/>
      <c r="DQ68" s="190"/>
      <c r="DR68" s="190"/>
      <c r="DS68" s="191"/>
      <c r="DT68" s="190"/>
      <c r="DU68" s="190"/>
      <c r="DV68" s="190"/>
      <c r="DW68" s="190"/>
      <c r="DX68" s="191"/>
      <c r="DY68" s="36"/>
      <c r="DZ68" s="30">
        <f>SUM(H68,M68,R68,W68,AB68,AG68,AL68,AQ68,AV68,BA68,BF68,BK68,BP68,BT68,BY68,CE68,CJ68,CO68,CT68,CY68)</f>
        <v>7500</v>
      </c>
      <c r="EA68" s="198"/>
      <c r="EB68" s="199"/>
      <c r="EC68" s="143"/>
      <c r="ED68" s="203"/>
      <c r="EE68" s="144"/>
      <c r="EF68" s="146"/>
      <c r="EG68" s="158">
        <v>0</v>
      </c>
    </row>
    <row r="69" spans="1:137">
      <c r="A69" s="278"/>
      <c r="B69" s="281"/>
      <c r="C69" s="147" t="s">
        <v>58</v>
      </c>
      <c r="D69" s="27">
        <v>0</v>
      </c>
      <c r="E69" s="28">
        <v>0</v>
      </c>
      <c r="F69" s="28">
        <v>0</v>
      </c>
      <c r="G69" s="28">
        <v>0</v>
      </c>
      <c r="H69" s="207">
        <f t="shared" si="21"/>
        <v>0</v>
      </c>
      <c r="I69" s="28">
        <v>0</v>
      </c>
      <c r="J69" s="28">
        <v>0</v>
      </c>
      <c r="K69" s="28">
        <v>0</v>
      </c>
      <c r="L69" s="28">
        <v>0</v>
      </c>
      <c r="M69" s="207">
        <f t="shared" si="1"/>
        <v>0</v>
      </c>
      <c r="N69" s="28">
        <v>1500</v>
      </c>
      <c r="O69" s="28">
        <v>0</v>
      </c>
      <c r="P69" s="28">
        <v>0</v>
      </c>
      <c r="Q69" s="28">
        <v>0</v>
      </c>
      <c r="R69" s="207">
        <f t="shared" si="2"/>
        <v>1500</v>
      </c>
      <c r="S69" s="28">
        <v>0</v>
      </c>
      <c r="T69" s="28">
        <v>0</v>
      </c>
      <c r="U69" s="28">
        <v>0</v>
      </c>
      <c r="V69" s="28">
        <v>0</v>
      </c>
      <c r="W69" s="207">
        <f t="shared" si="3"/>
        <v>0</v>
      </c>
      <c r="X69" s="28">
        <v>0</v>
      </c>
      <c r="Y69" s="28">
        <v>0</v>
      </c>
      <c r="Z69" s="28">
        <v>0</v>
      </c>
      <c r="AA69" s="28">
        <v>0</v>
      </c>
      <c r="AB69" s="207">
        <f t="shared" si="4"/>
        <v>0</v>
      </c>
      <c r="AC69" s="28">
        <v>0</v>
      </c>
      <c r="AD69" s="28">
        <v>0</v>
      </c>
      <c r="AE69" s="28">
        <v>0</v>
      </c>
      <c r="AF69" s="28">
        <v>0</v>
      </c>
      <c r="AG69" s="207">
        <f t="shared" si="5"/>
        <v>0</v>
      </c>
      <c r="AH69" s="28">
        <v>0</v>
      </c>
      <c r="AI69" s="28">
        <v>0</v>
      </c>
      <c r="AJ69" s="28">
        <v>0</v>
      </c>
      <c r="AK69" s="28">
        <v>0</v>
      </c>
      <c r="AL69" s="207">
        <f t="shared" si="6"/>
        <v>0</v>
      </c>
      <c r="AM69" s="28">
        <v>500</v>
      </c>
      <c r="AN69" s="28">
        <v>0</v>
      </c>
      <c r="AO69" s="28">
        <v>0</v>
      </c>
      <c r="AP69" s="28">
        <v>0</v>
      </c>
      <c r="AQ69" s="207">
        <f t="shared" si="7"/>
        <v>500</v>
      </c>
      <c r="AR69" s="28">
        <v>0</v>
      </c>
      <c r="AS69" s="28">
        <v>0</v>
      </c>
      <c r="AT69" s="28">
        <v>0</v>
      </c>
      <c r="AU69" s="28">
        <v>0</v>
      </c>
      <c r="AV69" s="207">
        <f t="shared" si="8"/>
        <v>0</v>
      </c>
      <c r="AW69" s="28">
        <v>0</v>
      </c>
      <c r="AX69" s="28">
        <v>0</v>
      </c>
      <c r="AY69" s="28">
        <v>0</v>
      </c>
      <c r="AZ69" s="28">
        <v>0</v>
      </c>
      <c r="BA69" s="226">
        <f t="shared" si="9"/>
        <v>0</v>
      </c>
      <c r="BB69" s="116">
        <v>0</v>
      </c>
      <c r="BC69" s="28">
        <v>0</v>
      </c>
      <c r="BD69" s="28">
        <v>0</v>
      </c>
      <c r="BE69" s="28">
        <v>0</v>
      </c>
      <c r="BF69" s="207">
        <f t="shared" si="10"/>
        <v>0</v>
      </c>
      <c r="BG69" s="28">
        <v>0</v>
      </c>
      <c r="BH69" s="28">
        <v>0</v>
      </c>
      <c r="BI69" s="28">
        <v>0</v>
      </c>
      <c r="BJ69" s="28">
        <v>0</v>
      </c>
      <c r="BK69" s="207">
        <f t="shared" si="11"/>
        <v>0</v>
      </c>
      <c r="BL69" s="28">
        <v>0</v>
      </c>
      <c r="BM69" s="28">
        <v>0</v>
      </c>
      <c r="BN69" s="28">
        <v>0</v>
      </c>
      <c r="BO69" s="28">
        <v>0</v>
      </c>
      <c r="BP69" s="207">
        <f t="shared" si="12"/>
        <v>0</v>
      </c>
      <c r="BQ69" s="28">
        <v>0</v>
      </c>
      <c r="BR69" s="28">
        <v>0</v>
      </c>
      <c r="BS69" s="28">
        <v>0</v>
      </c>
      <c r="BT69" s="28">
        <v>0</v>
      </c>
      <c r="BU69" s="207">
        <f t="shared" si="13"/>
        <v>0</v>
      </c>
      <c r="BV69" s="28">
        <v>0</v>
      </c>
      <c r="BW69" s="28">
        <v>0</v>
      </c>
      <c r="BX69" s="28">
        <v>0</v>
      </c>
      <c r="BY69" s="28">
        <v>0</v>
      </c>
      <c r="BZ69" s="207">
        <f t="shared" si="14"/>
        <v>0</v>
      </c>
      <c r="CA69" s="28">
        <v>0</v>
      </c>
      <c r="CB69" s="28">
        <v>0</v>
      </c>
      <c r="CC69" s="28">
        <v>0</v>
      </c>
      <c r="CD69" s="28">
        <v>0</v>
      </c>
      <c r="CE69" s="207">
        <f t="shared" si="15"/>
        <v>0</v>
      </c>
      <c r="CF69" s="28">
        <v>0</v>
      </c>
      <c r="CG69" s="28">
        <v>0</v>
      </c>
      <c r="CH69" s="28">
        <v>0</v>
      </c>
      <c r="CI69" s="28">
        <v>0</v>
      </c>
      <c r="CJ69" s="207">
        <f t="shared" si="16"/>
        <v>0</v>
      </c>
      <c r="CK69" s="28">
        <v>0</v>
      </c>
      <c r="CL69" s="28">
        <v>0</v>
      </c>
      <c r="CM69" s="28">
        <v>0</v>
      </c>
      <c r="CN69" s="28">
        <v>0</v>
      </c>
      <c r="CO69" s="207">
        <f t="shared" si="17"/>
        <v>0</v>
      </c>
      <c r="CP69" s="28">
        <v>0</v>
      </c>
      <c r="CQ69" s="28">
        <v>0</v>
      </c>
      <c r="CR69" s="28">
        <v>0</v>
      </c>
      <c r="CS69" s="28">
        <v>0</v>
      </c>
      <c r="CT69" s="207">
        <f t="shared" si="18"/>
        <v>0</v>
      </c>
      <c r="CU69" s="28">
        <v>0</v>
      </c>
      <c r="CV69" s="28">
        <v>0</v>
      </c>
      <c r="CW69" s="28">
        <v>0</v>
      </c>
      <c r="CX69" s="28">
        <v>0</v>
      </c>
      <c r="CY69" s="207">
        <f t="shared" si="19"/>
        <v>0</v>
      </c>
      <c r="CZ69" s="187">
        <v>800</v>
      </c>
      <c r="DA69" s="188">
        <v>0</v>
      </c>
      <c r="DB69" s="188">
        <v>0</v>
      </c>
      <c r="DC69" s="188">
        <v>0</v>
      </c>
      <c r="DD69" s="208">
        <f>SUM(CZ69:DC69)</f>
        <v>800</v>
      </c>
      <c r="DE69" s="188">
        <v>400</v>
      </c>
      <c r="DF69" s="188">
        <v>0</v>
      </c>
      <c r="DG69" s="188">
        <v>0</v>
      </c>
      <c r="DH69" s="188">
        <v>0</v>
      </c>
      <c r="DI69" s="208">
        <f>SUM(DE69:DH69)</f>
        <v>400</v>
      </c>
      <c r="DJ69" s="236">
        <v>0</v>
      </c>
      <c r="DK69" s="188">
        <v>0</v>
      </c>
      <c r="DL69" s="188">
        <v>0</v>
      </c>
      <c r="DM69" s="188">
        <v>0</v>
      </c>
      <c r="DN69" s="208">
        <f>SUM(DJ69:DM69)</f>
        <v>0</v>
      </c>
      <c r="DO69" s="188">
        <v>0</v>
      </c>
      <c r="DP69" s="188">
        <v>0</v>
      </c>
      <c r="DQ69" s="188">
        <v>0</v>
      </c>
      <c r="DR69" s="188">
        <v>0</v>
      </c>
      <c r="DS69" s="208">
        <f>SUM(DO69:DR69)</f>
        <v>0</v>
      </c>
      <c r="DT69" s="188">
        <v>0</v>
      </c>
      <c r="DU69" s="188"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>SUM(H69,M69,R69,W69,AB69,AG69,AL69,AQ69,AV69,BA69,BF69,BK69,BP69,BT69,BY69,CE69,CJ69,CO69,CT69,CY69)</f>
        <v>2000</v>
      </c>
      <c r="EA69" s="196" t="s">
        <v>67</v>
      </c>
      <c r="EB69" s="197">
        <f>SUM(DD69,DI69,DN69,DS69,DX69)</f>
        <v>1200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91</v>
      </c>
      <c r="D70" s="27">
        <v>0</v>
      </c>
      <c r="E70" s="28">
        <v>0</v>
      </c>
      <c r="F70" s="28">
        <v>0</v>
      </c>
      <c r="G70" s="28">
        <v>0</v>
      </c>
      <c r="H70" s="207">
        <f t="shared" si="21"/>
        <v>0</v>
      </c>
      <c r="I70" s="28">
        <v>0</v>
      </c>
      <c r="J70" s="28">
        <v>0</v>
      </c>
      <c r="K70" s="28">
        <v>0</v>
      </c>
      <c r="L70" s="28">
        <v>0</v>
      </c>
      <c r="M70" s="207">
        <f t="shared" si="1"/>
        <v>0</v>
      </c>
      <c r="N70" s="28">
        <v>0</v>
      </c>
      <c r="O70" s="28">
        <v>0</v>
      </c>
      <c r="P70" s="28">
        <v>0</v>
      </c>
      <c r="Q70" s="28">
        <v>0</v>
      </c>
      <c r="R70" s="207">
        <f t="shared" si="2"/>
        <v>0</v>
      </c>
      <c r="S70" s="28">
        <v>0</v>
      </c>
      <c r="T70" s="28">
        <v>0</v>
      </c>
      <c r="U70" s="28">
        <v>0</v>
      </c>
      <c r="V70" s="28">
        <v>0</v>
      </c>
      <c r="W70" s="207">
        <f t="shared" si="3"/>
        <v>0</v>
      </c>
      <c r="X70" s="28">
        <v>0</v>
      </c>
      <c r="Y70" s="28">
        <v>0</v>
      </c>
      <c r="Z70" s="28">
        <v>0</v>
      </c>
      <c r="AA70" s="28">
        <v>0</v>
      </c>
      <c r="AB70" s="207">
        <f t="shared" si="4"/>
        <v>0</v>
      </c>
      <c r="AC70" s="28">
        <v>0</v>
      </c>
      <c r="AD70" s="28">
        <v>0</v>
      </c>
      <c r="AE70" s="28">
        <v>0</v>
      </c>
      <c r="AF70" s="28">
        <v>0</v>
      </c>
      <c r="AG70" s="207">
        <f t="shared" si="5"/>
        <v>0</v>
      </c>
      <c r="AH70" s="28">
        <v>0</v>
      </c>
      <c r="AI70" s="28">
        <v>0</v>
      </c>
      <c r="AJ70" s="28">
        <v>0</v>
      </c>
      <c r="AK70" s="28">
        <v>0</v>
      </c>
      <c r="AL70" s="207">
        <f t="shared" si="6"/>
        <v>0</v>
      </c>
      <c r="AM70" s="28">
        <v>0</v>
      </c>
      <c r="AN70" s="28">
        <v>0</v>
      </c>
      <c r="AO70" s="28">
        <v>0</v>
      </c>
      <c r="AP70" s="28">
        <v>0</v>
      </c>
      <c r="AQ70" s="207">
        <f t="shared" si="7"/>
        <v>0</v>
      </c>
      <c r="AR70" s="28">
        <v>0</v>
      </c>
      <c r="AS70" s="28">
        <v>0</v>
      </c>
      <c r="AT70" s="28">
        <v>0</v>
      </c>
      <c r="AU70" s="28">
        <v>0</v>
      </c>
      <c r="AV70" s="207">
        <f t="shared" si="8"/>
        <v>0</v>
      </c>
      <c r="AW70" s="28">
        <v>0</v>
      </c>
      <c r="AX70" s="28">
        <v>0</v>
      </c>
      <c r="AY70" s="28">
        <v>0</v>
      </c>
      <c r="AZ70" s="28">
        <v>0</v>
      </c>
      <c r="BA70" s="226">
        <f t="shared" si="9"/>
        <v>0</v>
      </c>
      <c r="BB70" s="116">
        <v>0</v>
      </c>
      <c r="BC70" s="28">
        <v>0</v>
      </c>
      <c r="BD70" s="28">
        <v>0</v>
      </c>
      <c r="BE70" s="28">
        <v>0</v>
      </c>
      <c r="BF70" s="207">
        <f t="shared" si="10"/>
        <v>0</v>
      </c>
      <c r="BG70" s="28">
        <v>0</v>
      </c>
      <c r="BH70" s="28">
        <v>0</v>
      </c>
      <c r="BI70" s="28">
        <v>0</v>
      </c>
      <c r="BJ70" s="28">
        <v>0</v>
      </c>
      <c r="BK70" s="207">
        <f t="shared" si="11"/>
        <v>0</v>
      </c>
      <c r="BL70" s="28">
        <v>0</v>
      </c>
      <c r="BM70" s="28">
        <v>0</v>
      </c>
      <c r="BN70" s="28">
        <v>0</v>
      </c>
      <c r="BO70" s="28">
        <v>0</v>
      </c>
      <c r="BP70" s="207">
        <f t="shared" si="12"/>
        <v>0</v>
      </c>
      <c r="BQ70" s="28">
        <v>0</v>
      </c>
      <c r="BR70" s="28">
        <v>0</v>
      </c>
      <c r="BS70" s="28">
        <v>0</v>
      </c>
      <c r="BT70" s="28">
        <v>0</v>
      </c>
      <c r="BU70" s="207">
        <f t="shared" si="13"/>
        <v>0</v>
      </c>
      <c r="BV70" s="28">
        <v>0</v>
      </c>
      <c r="BW70" s="28">
        <v>0</v>
      </c>
      <c r="BX70" s="28">
        <v>0</v>
      </c>
      <c r="BY70" s="28">
        <v>0</v>
      </c>
      <c r="BZ70" s="207">
        <f t="shared" si="14"/>
        <v>0</v>
      </c>
      <c r="CA70" s="28">
        <v>0</v>
      </c>
      <c r="CB70" s="28">
        <v>0</v>
      </c>
      <c r="CC70" s="28">
        <v>0</v>
      </c>
      <c r="CD70" s="28">
        <v>0</v>
      </c>
      <c r="CE70" s="207">
        <f t="shared" si="15"/>
        <v>0</v>
      </c>
      <c r="CF70" s="28">
        <v>0</v>
      </c>
      <c r="CG70" s="28">
        <v>0</v>
      </c>
      <c r="CH70" s="28">
        <v>0</v>
      </c>
      <c r="CI70" s="28">
        <v>0</v>
      </c>
      <c r="CJ70" s="207">
        <f t="shared" si="16"/>
        <v>0</v>
      </c>
      <c r="CK70" s="28">
        <v>0</v>
      </c>
      <c r="CL70" s="28">
        <v>0</v>
      </c>
      <c r="CM70" s="28">
        <v>0</v>
      </c>
      <c r="CN70" s="28">
        <v>0</v>
      </c>
      <c r="CO70" s="207">
        <f t="shared" si="17"/>
        <v>0</v>
      </c>
      <c r="CP70" s="28">
        <v>0</v>
      </c>
      <c r="CQ70" s="28">
        <v>0</v>
      </c>
      <c r="CR70" s="28">
        <v>0</v>
      </c>
      <c r="CS70" s="28">
        <v>0</v>
      </c>
      <c r="CT70" s="207">
        <f t="shared" si="18"/>
        <v>0</v>
      </c>
      <c r="CU70" s="28">
        <v>0</v>
      </c>
      <c r="CV70" s="28">
        <v>0</v>
      </c>
      <c r="CW70" s="28">
        <v>0</v>
      </c>
      <c r="CX70" s="28">
        <v>0</v>
      </c>
      <c r="CY70" s="207">
        <f t="shared" si="19"/>
        <v>0</v>
      </c>
      <c r="CZ70" s="34">
        <v>0</v>
      </c>
      <c r="DA70" s="35">
        <v>0</v>
      </c>
      <c r="DB70" s="35">
        <v>0</v>
      </c>
      <c r="DC70" s="35">
        <v>0</v>
      </c>
      <c r="DD70" s="208">
        <f>SUM(CZ70:DC70)</f>
        <v>0</v>
      </c>
      <c r="DE70" s="35">
        <v>0</v>
      </c>
      <c r="DF70" s="35">
        <v>0</v>
      </c>
      <c r="DG70" s="35">
        <v>0</v>
      </c>
      <c r="DH70" s="35">
        <v>0</v>
      </c>
      <c r="DI70" s="208">
        <f>SUM(DE70:DH70)</f>
        <v>0</v>
      </c>
      <c r="DJ70" s="237">
        <v>0</v>
      </c>
      <c r="DK70" s="35">
        <v>0</v>
      </c>
      <c r="DL70" s="35">
        <v>0</v>
      </c>
      <c r="DM70" s="35">
        <v>0</v>
      </c>
      <c r="DN70" s="208">
        <f>SUM(DJ70:DM70)</f>
        <v>0</v>
      </c>
      <c r="DO70" s="35">
        <v>0</v>
      </c>
      <c r="DP70" s="35">
        <v>0</v>
      </c>
      <c r="DQ70" s="35">
        <v>0</v>
      </c>
      <c r="DR70" s="35">
        <v>0</v>
      </c>
      <c r="DS70" s="208">
        <f>SUM(DO70:DR70)</f>
        <v>0</v>
      </c>
      <c r="DT70" s="35">
        <v>0</v>
      </c>
      <c r="DU70" s="35"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20"/>
        <v>0</v>
      </c>
      <c r="EA70" s="172" t="s">
        <v>67</v>
      </c>
      <c r="EB70" s="37">
        <f>SUM(DD70,DI70,DN70,DS70,DX70)</f>
        <v>0</v>
      </c>
      <c r="EC70" s="38">
        <f>SUM(H68,M68,R68,W68,AB68,AG68,AL68,AQ68,AV68,BA68,BF68,BK68,BP68,BU68,BZ68,CE68,CJ68,CO68,CT68,CY68)</f>
        <v>7500</v>
      </c>
      <c r="ED70" s="207">
        <f>SUM(H69,M69,R69,W69,AB69,AG69,AL69,AQ69,AV69,BA69,BF69,BK69,BP69,BU69,BZ69,CE69,CJ69,CO69,CT69,CY69)</f>
        <v>2000</v>
      </c>
      <c r="EE70" s="207">
        <f>SUM(H70,M70,R70,W70,AB70,AG70,AL70,AQ70,AV70,BA70,BF70,BK70,BP70,BU70,BZ70,CE70,CJ70,CO70,CT70,CY70)</f>
        <v>0</v>
      </c>
      <c r="EF70" s="151"/>
      <c r="EG70" s="159">
        <f>SUM(EG67:EG68)</f>
        <v>0</v>
      </c>
    </row>
    <row r="71" spans="1:137">
      <c r="A71" s="283">
        <v>42872</v>
      </c>
      <c r="B71" s="284">
        <f>WEEKDAY(A71)</f>
        <v>4</v>
      </c>
      <c r="C71" s="124" t="s">
        <v>23</v>
      </c>
      <c r="D71" s="12">
        <v>1</v>
      </c>
      <c r="E71" s="13">
        <v>0</v>
      </c>
      <c r="F71" s="13">
        <v>0</v>
      </c>
      <c r="G71" s="13">
        <v>0</v>
      </c>
      <c r="H71" s="14">
        <f t="shared" ref="H71:H76" si="22">SUM(D71:G71)</f>
        <v>1</v>
      </c>
      <c r="I71" s="13">
        <v>0</v>
      </c>
      <c r="J71" s="13">
        <v>0</v>
      </c>
      <c r="K71" s="13">
        <v>0</v>
      </c>
      <c r="L71" s="13">
        <v>0</v>
      </c>
      <c r="M71" s="14">
        <f t="shared" ref="M71:M130" si="23">SUM(I71:L71)</f>
        <v>0</v>
      </c>
      <c r="N71" s="13">
        <v>0</v>
      </c>
      <c r="O71" s="13">
        <v>0</v>
      </c>
      <c r="P71" s="13">
        <v>0</v>
      </c>
      <c r="Q71" s="13">
        <v>0</v>
      </c>
      <c r="R71" s="14">
        <f t="shared" ref="R71:R130" si="24">SUM(N71:Q71)</f>
        <v>0</v>
      </c>
      <c r="S71" s="13">
        <v>0</v>
      </c>
      <c r="T71" s="13">
        <v>0</v>
      </c>
      <c r="U71" s="13">
        <v>0</v>
      </c>
      <c r="V71" s="13">
        <v>0</v>
      </c>
      <c r="W71" s="14">
        <f t="shared" ref="W71:W130" si="25">SUM(S71:V71)</f>
        <v>0</v>
      </c>
      <c r="X71" s="13">
        <v>4</v>
      </c>
      <c r="Y71" s="13">
        <v>0</v>
      </c>
      <c r="Z71" s="13">
        <v>0</v>
      </c>
      <c r="AA71" s="13">
        <v>0</v>
      </c>
      <c r="AB71" s="14">
        <f t="shared" ref="AB71:AB130" si="26">SUM(X71:AA71)</f>
        <v>4</v>
      </c>
      <c r="AC71" s="13">
        <v>0</v>
      </c>
      <c r="AD71" s="13">
        <v>0</v>
      </c>
      <c r="AE71" s="13">
        <v>0</v>
      </c>
      <c r="AF71" s="13">
        <v>0</v>
      </c>
      <c r="AG71" s="14">
        <f t="shared" ref="AG71:AG130" si="27">SUM(AC71:AF71)</f>
        <v>0</v>
      </c>
      <c r="AH71" s="13">
        <v>1</v>
      </c>
      <c r="AI71" s="13">
        <v>0</v>
      </c>
      <c r="AJ71" s="13">
        <v>0</v>
      </c>
      <c r="AK71" s="13">
        <v>0</v>
      </c>
      <c r="AL71" s="14">
        <f t="shared" ref="AL71:AL130" si="28">SUM(AH71:AK71)</f>
        <v>1</v>
      </c>
      <c r="AM71" s="13">
        <v>7</v>
      </c>
      <c r="AN71" s="13">
        <v>0</v>
      </c>
      <c r="AO71" s="13">
        <v>0</v>
      </c>
      <c r="AP71" s="13">
        <v>0</v>
      </c>
      <c r="AQ71" s="14">
        <f t="shared" ref="AQ71:AQ130" si="29">SUM(AM71:AP71)</f>
        <v>7</v>
      </c>
      <c r="AR71" s="13">
        <v>0</v>
      </c>
      <c r="AS71" s="13">
        <v>0</v>
      </c>
      <c r="AT71" s="13">
        <v>0</v>
      </c>
      <c r="AU71" s="13">
        <v>0</v>
      </c>
      <c r="AV71" s="14">
        <f t="shared" ref="AV71:AV130" si="30">SUM(AR71:AU71)</f>
        <v>0</v>
      </c>
      <c r="AW71" s="13">
        <v>0</v>
      </c>
      <c r="AX71" s="13">
        <v>0</v>
      </c>
      <c r="AY71" s="13">
        <v>0</v>
      </c>
      <c r="AZ71" s="13">
        <v>0</v>
      </c>
      <c r="BA71" s="225">
        <f t="shared" ref="BA71:BA130" si="31">SUM(AW71:AZ71)</f>
        <v>0</v>
      </c>
      <c r="BB71" s="133">
        <v>0</v>
      </c>
      <c r="BC71" s="13">
        <v>0</v>
      </c>
      <c r="BD71" s="13">
        <v>0</v>
      </c>
      <c r="BE71" s="13">
        <v>0</v>
      </c>
      <c r="BF71" s="14">
        <f t="shared" ref="BF71:BF130" si="32">SUM(BB71:BE71)</f>
        <v>0</v>
      </c>
      <c r="BG71" s="13">
        <v>0</v>
      </c>
      <c r="BH71" s="13">
        <v>0</v>
      </c>
      <c r="BI71" s="13">
        <v>0</v>
      </c>
      <c r="BJ71" s="13">
        <v>0</v>
      </c>
      <c r="BK71" s="14">
        <f t="shared" ref="BK71:BK130" si="33">SUM(BG71:BJ71)</f>
        <v>0</v>
      </c>
      <c r="BL71" s="13">
        <v>0</v>
      </c>
      <c r="BM71" s="13">
        <v>0</v>
      </c>
      <c r="BN71" s="13">
        <v>0</v>
      </c>
      <c r="BO71" s="13">
        <v>0</v>
      </c>
      <c r="BP71" s="14">
        <f t="shared" ref="BP71:BP129" si="34">SUM(BL71:BO71)</f>
        <v>0</v>
      </c>
      <c r="BQ71" s="13">
        <v>0</v>
      </c>
      <c r="BR71" s="13">
        <v>0</v>
      </c>
      <c r="BS71" s="13">
        <v>0</v>
      </c>
      <c r="BT71" s="13">
        <v>0</v>
      </c>
      <c r="BU71" s="14">
        <f t="shared" ref="BU71:BU130" si="35">SUM(BQ71:BT71)</f>
        <v>0</v>
      </c>
      <c r="BV71" s="13">
        <v>0</v>
      </c>
      <c r="BW71" s="13">
        <v>0</v>
      </c>
      <c r="BX71" s="13">
        <v>0</v>
      </c>
      <c r="BY71" s="13">
        <v>0</v>
      </c>
      <c r="BZ71" s="14">
        <f t="shared" ref="BZ71:BZ130" si="36">SUM(BV71:BY71)</f>
        <v>0</v>
      </c>
      <c r="CA71" s="13">
        <v>0</v>
      </c>
      <c r="CB71" s="13">
        <v>0</v>
      </c>
      <c r="CC71" s="13">
        <v>0</v>
      </c>
      <c r="CD71" s="13">
        <v>0</v>
      </c>
      <c r="CE71" s="14">
        <f t="shared" ref="CE71:CE130" si="37">SUM(CA71:CD71)</f>
        <v>0</v>
      </c>
      <c r="CF71" s="13">
        <v>0</v>
      </c>
      <c r="CG71" s="13">
        <v>0</v>
      </c>
      <c r="CH71" s="13">
        <v>0</v>
      </c>
      <c r="CI71" s="13">
        <v>0</v>
      </c>
      <c r="CJ71" s="14">
        <f t="shared" ref="CJ71:CJ130" si="38">SUM(CF71:CI71)</f>
        <v>0</v>
      </c>
      <c r="CK71" s="13">
        <v>0</v>
      </c>
      <c r="CL71" s="13">
        <v>0</v>
      </c>
      <c r="CM71" s="13">
        <v>0</v>
      </c>
      <c r="CN71" s="13">
        <v>0</v>
      </c>
      <c r="CO71" s="14">
        <f t="shared" ref="CO71:CO130" si="39">SUM(CK71:CN71)</f>
        <v>0</v>
      </c>
      <c r="CP71" s="13">
        <v>0</v>
      </c>
      <c r="CQ71" s="13">
        <v>0</v>
      </c>
      <c r="CR71" s="13">
        <v>0</v>
      </c>
      <c r="CS71" s="13">
        <v>0</v>
      </c>
      <c r="CT71" s="14">
        <f t="shared" ref="CT71:CT130" si="40">SUM(CP71:CS71)</f>
        <v>0</v>
      </c>
      <c r="CU71" s="13">
        <v>0</v>
      </c>
      <c r="CV71" s="13">
        <v>0</v>
      </c>
      <c r="CW71" s="13">
        <v>0</v>
      </c>
      <c r="CX71" s="13">
        <v>0</v>
      </c>
      <c r="CY71" s="14">
        <f t="shared" ref="CY71:CY130" si="41">SUM(CU71:CX71)</f>
        <v>0</v>
      </c>
      <c r="CZ71" s="12">
        <v>4</v>
      </c>
      <c r="DA71" s="13">
        <v>0</v>
      </c>
      <c r="DB71" s="13">
        <v>0</v>
      </c>
      <c r="DC71" s="13">
        <v>0</v>
      </c>
      <c r="DD71" s="14">
        <f>SUM(CZ71:DC71)</f>
        <v>4</v>
      </c>
      <c r="DE71" s="13">
        <v>2</v>
      </c>
      <c r="DF71" s="13">
        <v>0</v>
      </c>
      <c r="DG71" s="13">
        <v>0</v>
      </c>
      <c r="DH71" s="13">
        <v>0</v>
      </c>
      <c r="DI71" s="14">
        <f>SUM(DE71:DH71)</f>
        <v>2</v>
      </c>
      <c r="DJ71" s="133">
        <v>0</v>
      </c>
      <c r="DK71" s="13">
        <v>0</v>
      </c>
      <c r="DL71" s="13">
        <v>0</v>
      </c>
      <c r="DM71" s="13">
        <v>0</v>
      </c>
      <c r="DN71" s="14">
        <f>SUM(DJ71:DM71)</f>
        <v>0</v>
      </c>
      <c r="DO71" s="13">
        <v>0</v>
      </c>
      <c r="DP71" s="13">
        <v>0</v>
      </c>
      <c r="DQ71" s="13">
        <v>0</v>
      </c>
      <c r="DR71" s="13">
        <v>0</v>
      </c>
      <c r="DS71" s="14">
        <f>SUM(DO71:DR71)</f>
        <v>0</v>
      </c>
      <c r="DT71" s="13">
        <v>0</v>
      </c>
      <c r="DU71" s="13"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32" si="42">SUM(H71,M71,R71,W71,AB71,AG71,AL71,AQ71,AV71,BA71,BF71,BK71,BP71,BT71,BY71,CE71,CJ71,CO71,CT71,CY71)</f>
        <v>13</v>
      </c>
      <c r="EA71" s="171"/>
      <c r="EB71" s="40">
        <f>SUM(DD71,DI71,DN71,DS71,DX71)</f>
        <v>6</v>
      </c>
      <c r="EC71" s="41"/>
      <c r="ED71" s="148"/>
      <c r="EE71" s="42"/>
      <c r="EF71" s="151"/>
      <c r="EG71" s="154">
        <v>0</v>
      </c>
    </row>
    <row r="72" spans="1:137">
      <c r="A72" s="259"/>
      <c r="B72" s="261"/>
      <c r="C72" s="123" t="s">
        <v>61</v>
      </c>
      <c r="D72" s="20">
        <v>1600</v>
      </c>
      <c r="E72" s="21">
        <v>0</v>
      </c>
      <c r="F72" s="21">
        <v>0</v>
      </c>
      <c r="G72" s="21">
        <v>0</v>
      </c>
      <c r="H72" s="14">
        <f t="shared" si="22"/>
        <v>1600</v>
      </c>
      <c r="I72" s="21">
        <v>0</v>
      </c>
      <c r="J72" s="21">
        <v>0</v>
      </c>
      <c r="K72" s="21">
        <v>0</v>
      </c>
      <c r="L72" s="21">
        <v>0</v>
      </c>
      <c r="M72" s="14">
        <f t="shared" si="23"/>
        <v>0</v>
      </c>
      <c r="N72" s="21">
        <v>0</v>
      </c>
      <c r="O72" s="21">
        <v>0</v>
      </c>
      <c r="P72" s="21">
        <v>0</v>
      </c>
      <c r="Q72" s="21">
        <v>0</v>
      </c>
      <c r="R72" s="14">
        <f t="shared" si="24"/>
        <v>0</v>
      </c>
      <c r="S72" s="21">
        <v>0</v>
      </c>
      <c r="T72" s="21">
        <v>0</v>
      </c>
      <c r="U72" s="21">
        <v>0</v>
      </c>
      <c r="V72" s="21">
        <v>0</v>
      </c>
      <c r="W72" s="14">
        <f t="shared" si="25"/>
        <v>0</v>
      </c>
      <c r="X72" s="21">
        <v>3200</v>
      </c>
      <c r="Y72" s="21">
        <v>0</v>
      </c>
      <c r="Z72" s="21">
        <v>0</v>
      </c>
      <c r="AA72" s="21">
        <v>0</v>
      </c>
      <c r="AB72" s="14">
        <f t="shared" si="26"/>
        <v>3200</v>
      </c>
      <c r="AC72" s="21">
        <v>0</v>
      </c>
      <c r="AD72" s="21">
        <v>0</v>
      </c>
      <c r="AE72" s="21">
        <v>0</v>
      </c>
      <c r="AF72" s="21">
        <v>0</v>
      </c>
      <c r="AG72" s="14">
        <f t="shared" si="27"/>
        <v>0</v>
      </c>
      <c r="AH72" s="21">
        <v>0</v>
      </c>
      <c r="AI72" s="21">
        <v>0</v>
      </c>
      <c r="AJ72" s="21">
        <v>0</v>
      </c>
      <c r="AK72" s="21">
        <v>0</v>
      </c>
      <c r="AL72" s="14">
        <f t="shared" si="28"/>
        <v>0</v>
      </c>
      <c r="AM72" s="21">
        <v>2700</v>
      </c>
      <c r="AN72" s="21">
        <v>0</v>
      </c>
      <c r="AO72" s="21">
        <v>0</v>
      </c>
      <c r="AP72" s="21">
        <v>0</v>
      </c>
      <c r="AQ72" s="14">
        <f t="shared" si="29"/>
        <v>2700</v>
      </c>
      <c r="AR72" s="21">
        <v>0</v>
      </c>
      <c r="AS72" s="21">
        <v>0</v>
      </c>
      <c r="AT72" s="21">
        <v>0</v>
      </c>
      <c r="AU72" s="21">
        <v>0</v>
      </c>
      <c r="AV72" s="14">
        <f t="shared" si="30"/>
        <v>0</v>
      </c>
      <c r="AW72" s="21">
        <v>0</v>
      </c>
      <c r="AX72" s="21">
        <v>0</v>
      </c>
      <c r="AY72" s="21">
        <v>0</v>
      </c>
      <c r="AZ72" s="21">
        <v>0</v>
      </c>
      <c r="BA72" s="225">
        <f t="shared" si="31"/>
        <v>0</v>
      </c>
      <c r="BB72" s="134">
        <v>0</v>
      </c>
      <c r="BC72" s="21">
        <v>0</v>
      </c>
      <c r="BD72" s="21">
        <v>0</v>
      </c>
      <c r="BE72" s="21">
        <v>0</v>
      </c>
      <c r="BF72" s="14">
        <f t="shared" si="32"/>
        <v>0</v>
      </c>
      <c r="BG72" s="21">
        <v>0</v>
      </c>
      <c r="BH72" s="21">
        <v>0</v>
      </c>
      <c r="BI72" s="21">
        <v>0</v>
      </c>
      <c r="BJ72" s="21">
        <v>0</v>
      </c>
      <c r="BK72" s="14">
        <f t="shared" si="33"/>
        <v>0</v>
      </c>
      <c r="BL72" s="21">
        <v>0</v>
      </c>
      <c r="BM72" s="21">
        <v>0</v>
      </c>
      <c r="BN72" s="21">
        <v>0</v>
      </c>
      <c r="BO72" s="21">
        <v>0</v>
      </c>
      <c r="BP72" s="14">
        <f t="shared" si="34"/>
        <v>0</v>
      </c>
      <c r="BQ72" s="21">
        <v>0</v>
      </c>
      <c r="BR72" s="21">
        <v>0</v>
      </c>
      <c r="BS72" s="21">
        <v>0</v>
      </c>
      <c r="BT72" s="21">
        <v>0</v>
      </c>
      <c r="BU72" s="14">
        <f t="shared" si="35"/>
        <v>0</v>
      </c>
      <c r="BV72" s="21">
        <v>0</v>
      </c>
      <c r="BW72" s="21">
        <v>0</v>
      </c>
      <c r="BX72" s="21">
        <v>0</v>
      </c>
      <c r="BY72" s="21">
        <v>0</v>
      </c>
      <c r="BZ72" s="14">
        <f t="shared" si="36"/>
        <v>0</v>
      </c>
      <c r="CA72" s="21">
        <v>0</v>
      </c>
      <c r="CB72" s="21">
        <v>0</v>
      </c>
      <c r="CC72" s="21">
        <v>0</v>
      </c>
      <c r="CD72" s="21">
        <v>0</v>
      </c>
      <c r="CE72" s="14">
        <f t="shared" si="37"/>
        <v>0</v>
      </c>
      <c r="CF72" s="21">
        <v>0</v>
      </c>
      <c r="CG72" s="21">
        <v>0</v>
      </c>
      <c r="CH72" s="21">
        <v>0</v>
      </c>
      <c r="CI72" s="21">
        <v>0</v>
      </c>
      <c r="CJ72" s="14">
        <f t="shared" si="38"/>
        <v>0</v>
      </c>
      <c r="CK72" s="21">
        <v>0</v>
      </c>
      <c r="CL72" s="21">
        <v>0</v>
      </c>
      <c r="CM72" s="21">
        <v>0</v>
      </c>
      <c r="CN72" s="21">
        <v>0</v>
      </c>
      <c r="CO72" s="14">
        <f t="shared" si="39"/>
        <v>0</v>
      </c>
      <c r="CP72" s="21">
        <v>0</v>
      </c>
      <c r="CQ72" s="21">
        <v>0</v>
      </c>
      <c r="CR72" s="21">
        <v>0</v>
      </c>
      <c r="CS72" s="21">
        <v>0</v>
      </c>
      <c r="CT72" s="14">
        <f t="shared" si="40"/>
        <v>0</v>
      </c>
      <c r="CU72" s="21">
        <v>0</v>
      </c>
      <c r="CV72" s="21">
        <v>0</v>
      </c>
      <c r="CW72" s="21">
        <v>0</v>
      </c>
      <c r="CX72" s="21">
        <v>0</v>
      </c>
      <c r="CY72" s="14">
        <f t="shared" si="41"/>
        <v>0</v>
      </c>
      <c r="CZ72" s="183"/>
      <c r="DA72" s="184"/>
      <c r="DB72" s="184"/>
      <c r="DC72" s="184"/>
      <c r="DD72" s="181"/>
      <c r="DE72" s="184"/>
      <c r="DF72" s="184"/>
      <c r="DG72" s="184"/>
      <c r="DH72" s="184"/>
      <c r="DI72" s="181"/>
      <c r="DJ72" s="233"/>
      <c r="DK72" s="184"/>
      <c r="DL72" s="184"/>
      <c r="DM72" s="184"/>
      <c r="DN72" s="181"/>
      <c r="DO72" s="184"/>
      <c r="DP72" s="184"/>
      <c r="DQ72" s="184"/>
      <c r="DR72" s="184"/>
      <c r="DS72" s="181"/>
      <c r="DT72" s="184"/>
      <c r="DU72" s="184"/>
      <c r="DV72" s="184"/>
      <c r="DW72" s="184"/>
      <c r="DX72" s="181"/>
      <c r="DY72" s="24"/>
      <c r="DZ72" s="25">
        <f t="shared" si="42"/>
        <v>7500</v>
      </c>
      <c r="EA72" s="195"/>
      <c r="EB72" s="182"/>
      <c r="EC72" s="18"/>
      <c r="ED72" s="175"/>
      <c r="EE72" s="19"/>
      <c r="EF72" s="151"/>
      <c r="EG72" s="155">
        <v>0</v>
      </c>
    </row>
    <row r="73" spans="1:137">
      <c r="A73" s="259"/>
      <c r="B73" s="261"/>
      <c r="C73" s="142" t="s">
        <v>58</v>
      </c>
      <c r="D73" s="20">
        <v>0</v>
      </c>
      <c r="E73" s="21">
        <v>0</v>
      </c>
      <c r="F73" s="21">
        <v>0</v>
      </c>
      <c r="G73" s="21">
        <v>0</v>
      </c>
      <c r="H73" s="14">
        <f t="shared" si="22"/>
        <v>0</v>
      </c>
      <c r="I73" s="21">
        <v>0</v>
      </c>
      <c r="J73" s="21">
        <v>0</v>
      </c>
      <c r="K73" s="21">
        <v>0</v>
      </c>
      <c r="L73" s="21">
        <v>0</v>
      </c>
      <c r="M73" s="14">
        <f t="shared" si="23"/>
        <v>0</v>
      </c>
      <c r="N73" s="21">
        <v>0</v>
      </c>
      <c r="O73" s="21">
        <v>0</v>
      </c>
      <c r="P73" s="21">
        <v>0</v>
      </c>
      <c r="Q73" s="21">
        <v>0</v>
      </c>
      <c r="R73" s="14">
        <f t="shared" si="24"/>
        <v>0</v>
      </c>
      <c r="S73" s="21">
        <v>0</v>
      </c>
      <c r="T73" s="21">
        <v>0</v>
      </c>
      <c r="U73" s="21">
        <v>0</v>
      </c>
      <c r="V73" s="21">
        <v>0</v>
      </c>
      <c r="W73" s="14">
        <f t="shared" si="25"/>
        <v>0</v>
      </c>
      <c r="X73" s="21">
        <v>0</v>
      </c>
      <c r="Y73" s="21">
        <v>0</v>
      </c>
      <c r="Z73" s="21">
        <v>0</v>
      </c>
      <c r="AA73" s="21">
        <v>0</v>
      </c>
      <c r="AB73" s="14">
        <f t="shared" si="26"/>
        <v>0</v>
      </c>
      <c r="AC73" s="21">
        <v>0</v>
      </c>
      <c r="AD73" s="21">
        <v>0</v>
      </c>
      <c r="AE73" s="21">
        <v>0</v>
      </c>
      <c r="AF73" s="21">
        <v>0</v>
      </c>
      <c r="AG73" s="14">
        <f t="shared" si="27"/>
        <v>0</v>
      </c>
      <c r="AH73" s="21">
        <v>600</v>
      </c>
      <c r="AI73" s="21">
        <v>0</v>
      </c>
      <c r="AJ73" s="21">
        <v>0</v>
      </c>
      <c r="AK73" s="21">
        <v>0</v>
      </c>
      <c r="AL73" s="14">
        <f t="shared" si="28"/>
        <v>600</v>
      </c>
      <c r="AM73" s="21">
        <v>300</v>
      </c>
      <c r="AN73" s="21">
        <v>0</v>
      </c>
      <c r="AO73" s="21">
        <v>0</v>
      </c>
      <c r="AP73" s="21">
        <v>0</v>
      </c>
      <c r="AQ73" s="14">
        <f t="shared" si="29"/>
        <v>300</v>
      </c>
      <c r="AR73" s="21">
        <v>0</v>
      </c>
      <c r="AS73" s="21">
        <v>0</v>
      </c>
      <c r="AT73" s="21">
        <v>0</v>
      </c>
      <c r="AU73" s="21">
        <v>0</v>
      </c>
      <c r="AV73" s="14">
        <f t="shared" si="30"/>
        <v>0</v>
      </c>
      <c r="AW73" s="21">
        <v>0</v>
      </c>
      <c r="AX73" s="21">
        <v>0</v>
      </c>
      <c r="AY73" s="21">
        <v>0</v>
      </c>
      <c r="AZ73" s="21">
        <v>0</v>
      </c>
      <c r="BA73" s="225">
        <f t="shared" si="31"/>
        <v>0</v>
      </c>
      <c r="BB73" s="134">
        <v>0</v>
      </c>
      <c r="BC73" s="21">
        <v>0</v>
      </c>
      <c r="BD73" s="21">
        <v>0</v>
      </c>
      <c r="BE73" s="21">
        <v>0</v>
      </c>
      <c r="BF73" s="14">
        <f t="shared" si="32"/>
        <v>0</v>
      </c>
      <c r="BG73" s="21">
        <v>0</v>
      </c>
      <c r="BH73" s="21">
        <v>0</v>
      </c>
      <c r="BI73" s="21">
        <v>0</v>
      </c>
      <c r="BJ73" s="21">
        <v>0</v>
      </c>
      <c r="BK73" s="14">
        <f t="shared" si="33"/>
        <v>0</v>
      </c>
      <c r="BL73" s="21">
        <v>0</v>
      </c>
      <c r="BM73" s="21">
        <v>0</v>
      </c>
      <c r="BN73" s="21">
        <v>0</v>
      </c>
      <c r="BO73" s="21">
        <v>0</v>
      </c>
      <c r="BP73" s="14">
        <f t="shared" si="34"/>
        <v>0</v>
      </c>
      <c r="BQ73" s="21">
        <v>0</v>
      </c>
      <c r="BR73" s="21">
        <v>0</v>
      </c>
      <c r="BS73" s="21">
        <v>0</v>
      </c>
      <c r="BT73" s="21">
        <v>0</v>
      </c>
      <c r="BU73" s="14">
        <f t="shared" si="35"/>
        <v>0</v>
      </c>
      <c r="BV73" s="21">
        <v>0</v>
      </c>
      <c r="BW73" s="21">
        <v>0</v>
      </c>
      <c r="BX73" s="21">
        <v>0</v>
      </c>
      <c r="BY73" s="21">
        <v>0</v>
      </c>
      <c r="BZ73" s="14">
        <f t="shared" si="36"/>
        <v>0</v>
      </c>
      <c r="CA73" s="21">
        <v>0</v>
      </c>
      <c r="CB73" s="21">
        <v>0</v>
      </c>
      <c r="CC73" s="21">
        <v>0</v>
      </c>
      <c r="CD73" s="21">
        <v>0</v>
      </c>
      <c r="CE73" s="14">
        <f t="shared" si="37"/>
        <v>0</v>
      </c>
      <c r="CF73" s="21">
        <v>0</v>
      </c>
      <c r="CG73" s="21">
        <v>0</v>
      </c>
      <c r="CH73" s="21">
        <v>0</v>
      </c>
      <c r="CI73" s="21">
        <v>0</v>
      </c>
      <c r="CJ73" s="14">
        <f t="shared" si="38"/>
        <v>0</v>
      </c>
      <c r="CK73" s="21">
        <v>0</v>
      </c>
      <c r="CL73" s="21">
        <v>0</v>
      </c>
      <c r="CM73" s="21">
        <v>0</v>
      </c>
      <c r="CN73" s="21">
        <v>0</v>
      </c>
      <c r="CO73" s="14">
        <f t="shared" si="39"/>
        <v>0</v>
      </c>
      <c r="CP73" s="21">
        <v>0</v>
      </c>
      <c r="CQ73" s="21">
        <v>0</v>
      </c>
      <c r="CR73" s="21">
        <v>0</v>
      </c>
      <c r="CS73" s="21">
        <v>0</v>
      </c>
      <c r="CT73" s="14">
        <f t="shared" si="40"/>
        <v>0</v>
      </c>
      <c r="CU73" s="21">
        <v>0</v>
      </c>
      <c r="CV73" s="21">
        <v>0</v>
      </c>
      <c r="CW73" s="21">
        <v>0</v>
      </c>
      <c r="CX73" s="21">
        <v>0</v>
      </c>
      <c r="CY73" s="14">
        <f t="shared" si="41"/>
        <v>0</v>
      </c>
      <c r="CZ73" s="185">
        <v>800</v>
      </c>
      <c r="DA73" s="186">
        <v>0</v>
      </c>
      <c r="DB73" s="186">
        <v>0</v>
      </c>
      <c r="DC73" s="186">
        <v>0</v>
      </c>
      <c r="DD73" s="206">
        <f>SUM(CZ73:DC73)</f>
        <v>800</v>
      </c>
      <c r="DE73" s="186">
        <v>200</v>
      </c>
      <c r="DF73" s="186">
        <v>0</v>
      </c>
      <c r="DG73" s="186">
        <v>0</v>
      </c>
      <c r="DH73" s="186">
        <v>0</v>
      </c>
      <c r="DI73" s="206">
        <f>SUM(DE73:DH73)</f>
        <v>200</v>
      </c>
      <c r="DJ73" s="234">
        <v>0</v>
      </c>
      <c r="DK73" s="186">
        <v>0</v>
      </c>
      <c r="DL73" s="186">
        <v>0</v>
      </c>
      <c r="DM73" s="186">
        <v>0</v>
      </c>
      <c r="DN73" s="206">
        <f>SUM(DJ73:DM73)</f>
        <v>0</v>
      </c>
      <c r="DO73" s="186">
        <v>0</v>
      </c>
      <c r="DP73" s="186">
        <v>0</v>
      </c>
      <c r="DQ73" s="186">
        <v>0</v>
      </c>
      <c r="DR73" s="186">
        <v>0</v>
      </c>
      <c r="DS73" s="206">
        <f>SUM(DO73:DR73)</f>
        <v>0</v>
      </c>
      <c r="DT73" s="186">
        <v>0</v>
      </c>
      <c r="DU73" s="186"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42"/>
        <v>900</v>
      </c>
      <c r="EA73" s="170" t="s">
        <v>67</v>
      </c>
      <c r="EB73" s="194">
        <f>SUM(DD73,DI73,DN73,DS73,DX73)</f>
        <v>1000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91</v>
      </c>
      <c r="D74" s="20">
        <v>0</v>
      </c>
      <c r="E74" s="21">
        <v>0</v>
      </c>
      <c r="F74" s="21">
        <v>0</v>
      </c>
      <c r="G74" s="21">
        <v>0</v>
      </c>
      <c r="H74" s="14">
        <f t="shared" si="22"/>
        <v>0</v>
      </c>
      <c r="I74" s="21">
        <v>0</v>
      </c>
      <c r="J74" s="21">
        <v>0</v>
      </c>
      <c r="K74" s="21">
        <v>0</v>
      </c>
      <c r="L74" s="21">
        <v>0</v>
      </c>
      <c r="M74" s="14">
        <f t="shared" si="23"/>
        <v>0</v>
      </c>
      <c r="N74" s="21">
        <v>0</v>
      </c>
      <c r="O74" s="21">
        <v>0</v>
      </c>
      <c r="P74" s="21">
        <v>0</v>
      </c>
      <c r="Q74" s="21">
        <v>0</v>
      </c>
      <c r="R74" s="14">
        <f t="shared" si="24"/>
        <v>0</v>
      </c>
      <c r="S74" s="21">
        <v>0</v>
      </c>
      <c r="T74" s="21">
        <v>0</v>
      </c>
      <c r="U74" s="21">
        <v>0</v>
      </c>
      <c r="V74" s="21">
        <v>0</v>
      </c>
      <c r="W74" s="14">
        <f t="shared" si="25"/>
        <v>0</v>
      </c>
      <c r="X74" s="21">
        <v>0</v>
      </c>
      <c r="Y74" s="21">
        <v>0</v>
      </c>
      <c r="Z74" s="21">
        <v>0</v>
      </c>
      <c r="AA74" s="21">
        <v>0</v>
      </c>
      <c r="AB74" s="14">
        <f t="shared" si="26"/>
        <v>0</v>
      </c>
      <c r="AC74" s="21">
        <v>0</v>
      </c>
      <c r="AD74" s="21">
        <v>0</v>
      </c>
      <c r="AE74" s="21">
        <v>0</v>
      </c>
      <c r="AF74" s="21">
        <v>0</v>
      </c>
      <c r="AG74" s="14">
        <f t="shared" si="27"/>
        <v>0</v>
      </c>
      <c r="AH74" s="21">
        <v>0</v>
      </c>
      <c r="AI74" s="21">
        <v>0</v>
      </c>
      <c r="AJ74" s="21">
        <v>0</v>
      </c>
      <c r="AK74" s="21">
        <v>0</v>
      </c>
      <c r="AL74" s="14">
        <f t="shared" si="28"/>
        <v>0</v>
      </c>
      <c r="AM74" s="21">
        <v>0</v>
      </c>
      <c r="AN74" s="21">
        <v>0</v>
      </c>
      <c r="AO74" s="21">
        <v>0</v>
      </c>
      <c r="AP74" s="21">
        <v>0</v>
      </c>
      <c r="AQ74" s="14">
        <f t="shared" si="29"/>
        <v>0</v>
      </c>
      <c r="AR74" s="21">
        <v>0</v>
      </c>
      <c r="AS74" s="21">
        <v>0</v>
      </c>
      <c r="AT74" s="21">
        <v>0</v>
      </c>
      <c r="AU74" s="21">
        <v>0</v>
      </c>
      <c r="AV74" s="14">
        <f t="shared" si="30"/>
        <v>0</v>
      </c>
      <c r="AW74" s="21">
        <v>0</v>
      </c>
      <c r="AX74" s="21">
        <v>0</v>
      </c>
      <c r="AY74" s="21">
        <v>0</v>
      </c>
      <c r="AZ74" s="21">
        <v>0</v>
      </c>
      <c r="BA74" s="225">
        <f t="shared" si="31"/>
        <v>0</v>
      </c>
      <c r="BB74" s="134">
        <v>0</v>
      </c>
      <c r="BC74" s="21">
        <v>0</v>
      </c>
      <c r="BD74" s="21">
        <v>0</v>
      </c>
      <c r="BE74" s="21">
        <v>0</v>
      </c>
      <c r="BF74" s="14">
        <f t="shared" si="32"/>
        <v>0</v>
      </c>
      <c r="BG74" s="21">
        <v>0</v>
      </c>
      <c r="BH74" s="21">
        <v>0</v>
      </c>
      <c r="BI74" s="21">
        <v>0</v>
      </c>
      <c r="BJ74" s="21">
        <v>0</v>
      </c>
      <c r="BK74" s="14">
        <f t="shared" si="33"/>
        <v>0</v>
      </c>
      <c r="BL74" s="21">
        <v>0</v>
      </c>
      <c r="BM74" s="21">
        <v>0</v>
      </c>
      <c r="BN74" s="21">
        <v>0</v>
      </c>
      <c r="BO74" s="21">
        <v>0</v>
      </c>
      <c r="BP74" s="14">
        <f t="shared" si="34"/>
        <v>0</v>
      </c>
      <c r="BQ74" s="21">
        <v>0</v>
      </c>
      <c r="BR74" s="21">
        <v>0</v>
      </c>
      <c r="BS74" s="21">
        <v>0</v>
      </c>
      <c r="BT74" s="21">
        <v>0</v>
      </c>
      <c r="BU74" s="14">
        <f t="shared" si="35"/>
        <v>0</v>
      </c>
      <c r="BV74" s="21">
        <v>0</v>
      </c>
      <c r="BW74" s="21">
        <v>0</v>
      </c>
      <c r="BX74" s="21">
        <v>0</v>
      </c>
      <c r="BY74" s="21">
        <v>0</v>
      </c>
      <c r="BZ74" s="14">
        <f t="shared" si="36"/>
        <v>0</v>
      </c>
      <c r="CA74" s="21">
        <v>0</v>
      </c>
      <c r="CB74" s="21">
        <v>0</v>
      </c>
      <c r="CC74" s="21">
        <v>0</v>
      </c>
      <c r="CD74" s="21">
        <v>0</v>
      </c>
      <c r="CE74" s="14">
        <f t="shared" si="37"/>
        <v>0</v>
      </c>
      <c r="CF74" s="21">
        <v>0</v>
      </c>
      <c r="CG74" s="21">
        <v>0</v>
      </c>
      <c r="CH74" s="21">
        <v>0</v>
      </c>
      <c r="CI74" s="21">
        <v>0</v>
      </c>
      <c r="CJ74" s="14">
        <f t="shared" si="38"/>
        <v>0</v>
      </c>
      <c r="CK74" s="21">
        <v>0</v>
      </c>
      <c r="CL74" s="21">
        <v>0</v>
      </c>
      <c r="CM74" s="21">
        <v>0</v>
      </c>
      <c r="CN74" s="21">
        <v>0</v>
      </c>
      <c r="CO74" s="14">
        <f t="shared" si="39"/>
        <v>0</v>
      </c>
      <c r="CP74" s="21">
        <v>0</v>
      </c>
      <c r="CQ74" s="21">
        <v>0</v>
      </c>
      <c r="CR74" s="21">
        <v>0</v>
      </c>
      <c r="CS74" s="21">
        <v>0</v>
      </c>
      <c r="CT74" s="14">
        <f t="shared" si="40"/>
        <v>0</v>
      </c>
      <c r="CU74" s="21">
        <v>0</v>
      </c>
      <c r="CV74" s="21">
        <v>0</v>
      </c>
      <c r="CW74" s="21">
        <v>0</v>
      </c>
      <c r="CX74" s="21">
        <v>0</v>
      </c>
      <c r="CY74" s="14">
        <f t="shared" si="41"/>
        <v>0</v>
      </c>
      <c r="CZ74" s="185">
        <v>0</v>
      </c>
      <c r="DA74" s="186">
        <v>0</v>
      </c>
      <c r="DB74" s="186">
        <v>0</v>
      </c>
      <c r="DC74" s="186">
        <v>0</v>
      </c>
      <c r="DD74" s="206">
        <f>SUM(CZ74:DC74)</f>
        <v>0</v>
      </c>
      <c r="DE74" s="186">
        <v>0</v>
      </c>
      <c r="DF74" s="186">
        <v>0</v>
      </c>
      <c r="DG74" s="186">
        <v>0</v>
      </c>
      <c r="DH74" s="186">
        <v>0</v>
      </c>
      <c r="DI74" s="206">
        <f>SUM(DE74:DH74)</f>
        <v>0</v>
      </c>
      <c r="DJ74" s="234">
        <v>0</v>
      </c>
      <c r="DK74" s="186">
        <v>0</v>
      </c>
      <c r="DL74" s="186">
        <v>0</v>
      </c>
      <c r="DM74" s="186">
        <v>0</v>
      </c>
      <c r="DN74" s="206">
        <f>SUM(DJ74:DM74)</f>
        <v>0</v>
      </c>
      <c r="DO74" s="186">
        <v>0</v>
      </c>
      <c r="DP74" s="186">
        <v>0</v>
      </c>
      <c r="DQ74" s="186">
        <v>0</v>
      </c>
      <c r="DR74" s="186">
        <v>0</v>
      </c>
      <c r="DS74" s="206">
        <f>SUM(DO74:DR74)</f>
        <v>0</v>
      </c>
      <c r="DT74" s="186">
        <v>0</v>
      </c>
      <c r="DU74" s="186"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42"/>
        <v>0</v>
      </c>
      <c r="EA74" s="171" t="s">
        <v>67</v>
      </c>
      <c r="EB74" s="26">
        <f>SUM(DD74,DI74,DN74,DS74,DX74)</f>
        <v>0</v>
      </c>
      <c r="EC74" s="221">
        <f>SUM(H72,M72,R72,W72,AB72,AG72,AL72,AQ72,AV72,BA72,BF72,BK72,BP72,BU72,BZ72,CE72,CJ72,CO72,CT72,CY72)</f>
        <v>7500</v>
      </c>
      <c r="ED74" s="14">
        <f>SUM(H73,M73,R73,W73,AB73,AG73,AL73,AQ73,AV73,BA73,BF73,BK73,BP73,BU73,BZ73,CE73,CJ73,CO73,CT73,CY73)</f>
        <v>900</v>
      </c>
      <c r="EE74" s="14">
        <f>SUM(H74,M74,R74,W74,AB74,AG74,AL74,AQ74,AV74,BA74,BF74,BK74,BP74,BU74,BZ74,CE74,CJ74,CO74,CT74,CY74)</f>
        <v>0</v>
      </c>
      <c r="EF74" s="151"/>
      <c r="EG74" s="156">
        <f>SUM(EG71:EG72)</f>
        <v>0</v>
      </c>
    </row>
    <row r="75" spans="1:137">
      <c r="A75" s="277">
        <v>42873</v>
      </c>
      <c r="B75" s="280">
        <f>WEEKDAY(A75)</f>
        <v>5</v>
      </c>
      <c r="C75" s="125" t="s">
        <v>23</v>
      </c>
      <c r="D75" s="27">
        <v>0</v>
      </c>
      <c r="E75" s="28">
        <v>0</v>
      </c>
      <c r="F75" s="28">
        <v>0</v>
      </c>
      <c r="G75" s="28">
        <v>0</v>
      </c>
      <c r="H75" s="207">
        <f t="shared" si="22"/>
        <v>0</v>
      </c>
      <c r="I75" s="28">
        <v>0</v>
      </c>
      <c r="J75" s="28">
        <v>0</v>
      </c>
      <c r="K75" s="28">
        <v>0</v>
      </c>
      <c r="L75" s="28">
        <v>0</v>
      </c>
      <c r="M75" s="207">
        <f t="shared" si="23"/>
        <v>0</v>
      </c>
      <c r="N75" s="28">
        <v>0</v>
      </c>
      <c r="O75" s="28">
        <v>0</v>
      </c>
      <c r="P75" s="28">
        <v>0</v>
      </c>
      <c r="Q75" s="28">
        <v>0</v>
      </c>
      <c r="R75" s="207">
        <f t="shared" si="24"/>
        <v>0</v>
      </c>
      <c r="S75" s="28">
        <v>0</v>
      </c>
      <c r="T75" s="28">
        <v>0</v>
      </c>
      <c r="U75" s="28">
        <v>0</v>
      </c>
      <c r="V75" s="28">
        <v>0</v>
      </c>
      <c r="W75" s="207">
        <f t="shared" si="25"/>
        <v>0</v>
      </c>
      <c r="X75" s="28">
        <v>1</v>
      </c>
      <c r="Y75" s="28">
        <v>0</v>
      </c>
      <c r="Z75" s="28">
        <v>0</v>
      </c>
      <c r="AA75" s="28">
        <v>0</v>
      </c>
      <c r="AB75" s="207">
        <f t="shared" si="26"/>
        <v>1</v>
      </c>
      <c r="AC75" s="28">
        <v>0</v>
      </c>
      <c r="AD75" s="28">
        <v>0</v>
      </c>
      <c r="AE75" s="28">
        <v>0</v>
      </c>
      <c r="AF75" s="28">
        <v>0</v>
      </c>
      <c r="AG75" s="207">
        <f t="shared" si="27"/>
        <v>0</v>
      </c>
      <c r="AH75" s="28">
        <v>1</v>
      </c>
      <c r="AI75" s="28">
        <v>0</v>
      </c>
      <c r="AJ75" s="28">
        <v>0</v>
      </c>
      <c r="AK75" s="28">
        <v>0</v>
      </c>
      <c r="AL75" s="207">
        <f t="shared" si="28"/>
        <v>1</v>
      </c>
      <c r="AM75" s="28">
        <v>13</v>
      </c>
      <c r="AN75" s="28">
        <v>0</v>
      </c>
      <c r="AO75" s="28">
        <v>0</v>
      </c>
      <c r="AP75" s="28">
        <v>0</v>
      </c>
      <c r="AQ75" s="207">
        <f t="shared" si="29"/>
        <v>13</v>
      </c>
      <c r="AR75" s="28">
        <v>0</v>
      </c>
      <c r="AS75" s="28">
        <v>0</v>
      </c>
      <c r="AT75" s="28">
        <v>0</v>
      </c>
      <c r="AU75" s="28">
        <v>0</v>
      </c>
      <c r="AV75" s="207">
        <f t="shared" si="30"/>
        <v>0</v>
      </c>
      <c r="AW75" s="28">
        <v>0</v>
      </c>
      <c r="AX75" s="28">
        <v>0</v>
      </c>
      <c r="AY75" s="28">
        <v>0</v>
      </c>
      <c r="AZ75" s="28">
        <v>0</v>
      </c>
      <c r="BA75" s="226">
        <f t="shared" si="31"/>
        <v>0</v>
      </c>
      <c r="BB75" s="116">
        <v>0</v>
      </c>
      <c r="BC75" s="28">
        <v>0</v>
      </c>
      <c r="BD75" s="28">
        <v>0</v>
      </c>
      <c r="BE75" s="28">
        <v>0</v>
      </c>
      <c r="BF75" s="207">
        <f t="shared" si="32"/>
        <v>0</v>
      </c>
      <c r="BG75" s="28">
        <v>0</v>
      </c>
      <c r="BH75" s="28">
        <v>0</v>
      </c>
      <c r="BI75" s="28">
        <v>0</v>
      </c>
      <c r="BJ75" s="28">
        <v>0</v>
      </c>
      <c r="BK75" s="207">
        <f t="shared" si="33"/>
        <v>0</v>
      </c>
      <c r="BL75" s="28">
        <v>0</v>
      </c>
      <c r="BM75" s="28">
        <v>0</v>
      </c>
      <c r="BN75" s="28">
        <v>0</v>
      </c>
      <c r="BO75" s="28">
        <v>0</v>
      </c>
      <c r="BP75" s="207">
        <f t="shared" si="34"/>
        <v>0</v>
      </c>
      <c r="BQ75" s="28">
        <v>0</v>
      </c>
      <c r="BR75" s="28">
        <v>0</v>
      </c>
      <c r="BS75" s="28">
        <v>0</v>
      </c>
      <c r="BT75" s="28">
        <v>0</v>
      </c>
      <c r="BU75" s="207">
        <f t="shared" si="35"/>
        <v>0</v>
      </c>
      <c r="BV75" s="28">
        <v>0</v>
      </c>
      <c r="BW75" s="28">
        <v>0</v>
      </c>
      <c r="BX75" s="28">
        <v>0</v>
      </c>
      <c r="BY75" s="28">
        <v>0</v>
      </c>
      <c r="BZ75" s="207">
        <f t="shared" si="36"/>
        <v>0</v>
      </c>
      <c r="CA75" s="28">
        <v>0</v>
      </c>
      <c r="CB75" s="28">
        <v>0</v>
      </c>
      <c r="CC75" s="28">
        <v>0</v>
      </c>
      <c r="CD75" s="28">
        <v>0</v>
      </c>
      <c r="CE75" s="207">
        <f t="shared" si="37"/>
        <v>0</v>
      </c>
      <c r="CF75" s="28">
        <v>0</v>
      </c>
      <c r="CG75" s="28">
        <v>0</v>
      </c>
      <c r="CH75" s="28">
        <v>0</v>
      </c>
      <c r="CI75" s="28">
        <v>0</v>
      </c>
      <c r="CJ75" s="207">
        <f t="shared" si="38"/>
        <v>0</v>
      </c>
      <c r="CK75" s="28">
        <v>0</v>
      </c>
      <c r="CL75" s="28">
        <v>0</v>
      </c>
      <c r="CM75" s="28">
        <v>0</v>
      </c>
      <c r="CN75" s="28">
        <v>0</v>
      </c>
      <c r="CO75" s="207">
        <f t="shared" si="39"/>
        <v>0</v>
      </c>
      <c r="CP75" s="28">
        <v>0</v>
      </c>
      <c r="CQ75" s="28">
        <v>0</v>
      </c>
      <c r="CR75" s="28">
        <v>0</v>
      </c>
      <c r="CS75" s="28">
        <v>0</v>
      </c>
      <c r="CT75" s="207">
        <f t="shared" si="40"/>
        <v>0</v>
      </c>
      <c r="CU75" s="28">
        <v>0</v>
      </c>
      <c r="CV75" s="28">
        <v>0</v>
      </c>
      <c r="CW75" s="28">
        <v>0</v>
      </c>
      <c r="CX75" s="28">
        <v>0</v>
      </c>
      <c r="CY75" s="207">
        <f t="shared" si="41"/>
        <v>0</v>
      </c>
      <c r="CZ75" s="27">
        <v>2</v>
      </c>
      <c r="DA75" s="28">
        <v>0</v>
      </c>
      <c r="DB75" s="28">
        <v>0</v>
      </c>
      <c r="DC75" s="28">
        <v>0</v>
      </c>
      <c r="DD75" s="207">
        <f>SUM(CZ75:DC75)</f>
        <v>2</v>
      </c>
      <c r="DE75" s="28">
        <v>2</v>
      </c>
      <c r="DF75" s="28">
        <v>0</v>
      </c>
      <c r="DG75" s="28">
        <v>0</v>
      </c>
      <c r="DH75" s="28">
        <v>0</v>
      </c>
      <c r="DI75" s="207">
        <f>SUM(DE75:DH75)</f>
        <v>2</v>
      </c>
      <c r="DJ75" s="116">
        <v>0</v>
      </c>
      <c r="DK75" s="28">
        <v>0</v>
      </c>
      <c r="DL75" s="28">
        <v>0</v>
      </c>
      <c r="DM75" s="28">
        <v>0</v>
      </c>
      <c r="DN75" s="207">
        <f>SUM(DJ75:DM75)</f>
        <v>0</v>
      </c>
      <c r="DO75" s="28">
        <v>0</v>
      </c>
      <c r="DP75" s="28">
        <v>0</v>
      </c>
      <c r="DQ75" s="28">
        <v>0</v>
      </c>
      <c r="DR75" s="28">
        <v>0</v>
      </c>
      <c r="DS75" s="207">
        <f>SUM(DO75:DR75)</f>
        <v>0</v>
      </c>
      <c r="DT75" s="28">
        <v>0</v>
      </c>
      <c r="DU75" s="28"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42"/>
        <v>15</v>
      </c>
      <c r="EA75" s="172"/>
      <c r="EB75" s="31">
        <f>SUM(DD75,DI75,DN75,DS75,DX75)</f>
        <v>4</v>
      </c>
      <c r="EC75" s="32"/>
      <c r="ED75" s="176"/>
      <c r="EE75" s="33"/>
      <c r="EF75" s="151"/>
      <c r="EG75" s="157">
        <v>0</v>
      </c>
    </row>
    <row r="76" spans="1:137">
      <c r="A76" s="278"/>
      <c r="B76" s="281"/>
      <c r="C76" s="145" t="s">
        <v>61</v>
      </c>
      <c r="D76" s="27">
        <v>0</v>
      </c>
      <c r="E76" s="28">
        <v>0</v>
      </c>
      <c r="F76" s="28">
        <v>0</v>
      </c>
      <c r="G76" s="28">
        <v>0</v>
      </c>
      <c r="H76" s="207">
        <f t="shared" si="22"/>
        <v>0</v>
      </c>
      <c r="I76" s="28">
        <v>0</v>
      </c>
      <c r="J76" s="28">
        <v>0</v>
      </c>
      <c r="K76" s="28">
        <v>0</v>
      </c>
      <c r="L76" s="28">
        <v>0</v>
      </c>
      <c r="M76" s="207">
        <f t="shared" si="23"/>
        <v>0</v>
      </c>
      <c r="N76" s="28">
        <v>0</v>
      </c>
      <c r="O76" s="28">
        <v>0</v>
      </c>
      <c r="P76" s="28">
        <v>0</v>
      </c>
      <c r="Q76" s="28">
        <v>0</v>
      </c>
      <c r="R76" s="207">
        <f t="shared" si="24"/>
        <v>0</v>
      </c>
      <c r="S76" s="28">
        <v>0</v>
      </c>
      <c r="T76" s="28">
        <v>0</v>
      </c>
      <c r="U76" s="28">
        <v>0</v>
      </c>
      <c r="V76" s="28">
        <v>0</v>
      </c>
      <c r="W76" s="207">
        <f t="shared" si="25"/>
        <v>0</v>
      </c>
      <c r="X76" s="28">
        <v>800</v>
      </c>
      <c r="Y76" s="28">
        <v>0</v>
      </c>
      <c r="Z76" s="28">
        <v>0</v>
      </c>
      <c r="AA76" s="28">
        <v>0</v>
      </c>
      <c r="AB76" s="207">
        <f t="shared" si="26"/>
        <v>800</v>
      </c>
      <c r="AC76" s="28">
        <v>0</v>
      </c>
      <c r="AD76" s="28">
        <v>0</v>
      </c>
      <c r="AE76" s="28">
        <v>0</v>
      </c>
      <c r="AF76" s="28">
        <v>0</v>
      </c>
      <c r="AG76" s="207">
        <f t="shared" si="27"/>
        <v>0</v>
      </c>
      <c r="AH76" s="28">
        <v>900</v>
      </c>
      <c r="AI76" s="28">
        <v>0</v>
      </c>
      <c r="AJ76" s="28">
        <v>0</v>
      </c>
      <c r="AK76" s="28">
        <v>0</v>
      </c>
      <c r="AL76" s="207">
        <f t="shared" si="28"/>
        <v>900</v>
      </c>
      <c r="AM76" s="28">
        <v>4000</v>
      </c>
      <c r="AN76" s="28">
        <v>0</v>
      </c>
      <c r="AO76" s="28">
        <v>0</v>
      </c>
      <c r="AP76" s="28">
        <v>0</v>
      </c>
      <c r="AQ76" s="207">
        <f t="shared" si="29"/>
        <v>4000</v>
      </c>
      <c r="AR76" s="28">
        <v>0</v>
      </c>
      <c r="AS76" s="28">
        <v>0</v>
      </c>
      <c r="AT76" s="28">
        <v>0</v>
      </c>
      <c r="AU76" s="28">
        <v>0</v>
      </c>
      <c r="AV76" s="207">
        <f t="shared" si="30"/>
        <v>0</v>
      </c>
      <c r="AW76" s="28">
        <v>0</v>
      </c>
      <c r="AX76" s="28">
        <v>0</v>
      </c>
      <c r="AY76" s="28">
        <v>0</v>
      </c>
      <c r="AZ76" s="28">
        <v>0</v>
      </c>
      <c r="BA76" s="226">
        <f t="shared" si="31"/>
        <v>0</v>
      </c>
      <c r="BB76" s="116">
        <v>0</v>
      </c>
      <c r="BC76" s="28">
        <v>0</v>
      </c>
      <c r="BD76" s="28">
        <v>0</v>
      </c>
      <c r="BE76" s="28">
        <v>0</v>
      </c>
      <c r="BF76" s="207">
        <f t="shared" si="32"/>
        <v>0</v>
      </c>
      <c r="BG76" s="28">
        <v>0</v>
      </c>
      <c r="BH76" s="28">
        <v>0</v>
      </c>
      <c r="BI76" s="28">
        <v>0</v>
      </c>
      <c r="BJ76" s="28">
        <v>0</v>
      </c>
      <c r="BK76" s="207">
        <f t="shared" si="33"/>
        <v>0</v>
      </c>
      <c r="BL76" s="28">
        <v>0</v>
      </c>
      <c r="BM76" s="28">
        <v>0</v>
      </c>
      <c r="BN76" s="28">
        <v>0</v>
      </c>
      <c r="BO76" s="28">
        <v>0</v>
      </c>
      <c r="BP76" s="207">
        <f t="shared" si="34"/>
        <v>0</v>
      </c>
      <c r="BQ76" s="28">
        <v>0</v>
      </c>
      <c r="BR76" s="28">
        <v>0</v>
      </c>
      <c r="BS76" s="28">
        <v>0</v>
      </c>
      <c r="BT76" s="28">
        <v>0</v>
      </c>
      <c r="BU76" s="207">
        <f t="shared" si="35"/>
        <v>0</v>
      </c>
      <c r="BV76" s="28">
        <v>0</v>
      </c>
      <c r="BW76" s="28">
        <v>0</v>
      </c>
      <c r="BX76" s="28">
        <v>0</v>
      </c>
      <c r="BY76" s="28">
        <v>0</v>
      </c>
      <c r="BZ76" s="207">
        <f t="shared" si="36"/>
        <v>0</v>
      </c>
      <c r="CA76" s="28">
        <v>0</v>
      </c>
      <c r="CB76" s="28">
        <v>0</v>
      </c>
      <c r="CC76" s="28">
        <v>0</v>
      </c>
      <c r="CD76" s="28">
        <v>0</v>
      </c>
      <c r="CE76" s="207">
        <f t="shared" si="37"/>
        <v>0</v>
      </c>
      <c r="CF76" s="28">
        <v>0</v>
      </c>
      <c r="CG76" s="28">
        <v>0</v>
      </c>
      <c r="CH76" s="28">
        <v>0</v>
      </c>
      <c r="CI76" s="28">
        <v>0</v>
      </c>
      <c r="CJ76" s="207">
        <f t="shared" si="38"/>
        <v>0</v>
      </c>
      <c r="CK76" s="28">
        <v>0</v>
      </c>
      <c r="CL76" s="28">
        <v>0</v>
      </c>
      <c r="CM76" s="28">
        <v>0</v>
      </c>
      <c r="CN76" s="28">
        <v>0</v>
      </c>
      <c r="CO76" s="207">
        <f t="shared" si="39"/>
        <v>0</v>
      </c>
      <c r="CP76" s="28">
        <v>0</v>
      </c>
      <c r="CQ76" s="28">
        <v>0</v>
      </c>
      <c r="CR76" s="28">
        <v>0</v>
      </c>
      <c r="CS76" s="28">
        <v>0</v>
      </c>
      <c r="CT76" s="207">
        <f t="shared" si="40"/>
        <v>0</v>
      </c>
      <c r="CU76" s="28">
        <v>0</v>
      </c>
      <c r="CV76" s="28">
        <v>0</v>
      </c>
      <c r="CW76" s="28">
        <v>0</v>
      </c>
      <c r="CX76" s="28">
        <v>0</v>
      </c>
      <c r="CY76" s="207">
        <f t="shared" si="41"/>
        <v>0</v>
      </c>
      <c r="CZ76" s="189"/>
      <c r="DA76" s="190"/>
      <c r="DB76" s="190"/>
      <c r="DC76" s="190"/>
      <c r="DD76" s="191"/>
      <c r="DE76" s="190"/>
      <c r="DF76" s="190"/>
      <c r="DG76" s="190"/>
      <c r="DH76" s="190"/>
      <c r="DI76" s="191"/>
      <c r="DJ76" s="235"/>
      <c r="DK76" s="190"/>
      <c r="DL76" s="190"/>
      <c r="DM76" s="190"/>
      <c r="DN76" s="191"/>
      <c r="DO76" s="190"/>
      <c r="DP76" s="190"/>
      <c r="DQ76" s="190"/>
      <c r="DR76" s="190"/>
      <c r="DS76" s="191"/>
      <c r="DT76" s="190"/>
      <c r="DU76" s="190"/>
      <c r="DV76" s="190"/>
      <c r="DW76" s="190"/>
      <c r="DX76" s="191"/>
      <c r="DY76" s="36"/>
      <c r="DZ76" s="30">
        <f t="shared" si="42"/>
        <v>5700</v>
      </c>
      <c r="EA76" s="198"/>
      <c r="EB76" s="199"/>
      <c r="EC76" s="143"/>
      <c r="ED76" s="203"/>
      <c r="EE76" s="144"/>
      <c r="EF76" s="146"/>
      <c r="EG76" s="158">
        <v>0</v>
      </c>
    </row>
    <row r="77" spans="1:137">
      <c r="A77" s="278"/>
      <c r="B77" s="281"/>
      <c r="C77" s="147" t="s">
        <v>58</v>
      </c>
      <c r="D77" s="27">
        <v>0</v>
      </c>
      <c r="E77" s="28">
        <v>0</v>
      </c>
      <c r="F77" s="28">
        <v>0</v>
      </c>
      <c r="G77" s="28">
        <v>0</v>
      </c>
      <c r="H77" s="207">
        <f t="shared" ref="H77:H130" si="43">SUM(D77:G77)</f>
        <v>0</v>
      </c>
      <c r="I77" s="28">
        <v>0</v>
      </c>
      <c r="J77" s="28">
        <v>0</v>
      </c>
      <c r="K77" s="28">
        <v>0</v>
      </c>
      <c r="L77" s="28">
        <v>0</v>
      </c>
      <c r="M77" s="207">
        <f t="shared" si="23"/>
        <v>0</v>
      </c>
      <c r="N77" s="28">
        <v>0</v>
      </c>
      <c r="O77" s="28">
        <v>0</v>
      </c>
      <c r="P77" s="28">
        <v>0</v>
      </c>
      <c r="Q77" s="28">
        <v>0</v>
      </c>
      <c r="R77" s="207">
        <f t="shared" si="24"/>
        <v>0</v>
      </c>
      <c r="S77" s="28">
        <v>0</v>
      </c>
      <c r="T77" s="28">
        <v>0</v>
      </c>
      <c r="U77" s="28">
        <v>0</v>
      </c>
      <c r="V77" s="28">
        <v>0</v>
      </c>
      <c r="W77" s="207">
        <f t="shared" si="25"/>
        <v>0</v>
      </c>
      <c r="X77" s="28">
        <v>0</v>
      </c>
      <c r="Y77" s="28">
        <v>0</v>
      </c>
      <c r="Z77" s="28">
        <v>0</v>
      </c>
      <c r="AA77" s="28">
        <v>0</v>
      </c>
      <c r="AB77" s="207">
        <f t="shared" si="26"/>
        <v>0</v>
      </c>
      <c r="AC77" s="28">
        <v>0</v>
      </c>
      <c r="AD77" s="28">
        <v>0</v>
      </c>
      <c r="AE77" s="28">
        <v>0</v>
      </c>
      <c r="AF77" s="28">
        <v>0</v>
      </c>
      <c r="AG77" s="207">
        <f t="shared" si="27"/>
        <v>0</v>
      </c>
      <c r="AH77" s="28">
        <v>0</v>
      </c>
      <c r="AI77" s="28">
        <v>0</v>
      </c>
      <c r="AJ77" s="28">
        <v>0</v>
      </c>
      <c r="AK77" s="28">
        <v>0</v>
      </c>
      <c r="AL77" s="207">
        <f t="shared" si="28"/>
        <v>0</v>
      </c>
      <c r="AM77" s="28">
        <v>200</v>
      </c>
      <c r="AN77" s="28">
        <v>0</v>
      </c>
      <c r="AO77" s="28">
        <v>0</v>
      </c>
      <c r="AP77" s="28">
        <v>0</v>
      </c>
      <c r="AQ77" s="207">
        <f t="shared" si="29"/>
        <v>200</v>
      </c>
      <c r="AR77" s="28">
        <v>0</v>
      </c>
      <c r="AS77" s="28">
        <v>0</v>
      </c>
      <c r="AT77" s="28">
        <v>0</v>
      </c>
      <c r="AU77" s="28">
        <v>0</v>
      </c>
      <c r="AV77" s="207">
        <f t="shared" si="30"/>
        <v>0</v>
      </c>
      <c r="AW77" s="28">
        <v>0</v>
      </c>
      <c r="AX77" s="28">
        <v>0</v>
      </c>
      <c r="AY77" s="28">
        <v>0</v>
      </c>
      <c r="AZ77" s="28">
        <v>0</v>
      </c>
      <c r="BA77" s="226">
        <f t="shared" si="31"/>
        <v>0</v>
      </c>
      <c r="BB77" s="116">
        <v>0</v>
      </c>
      <c r="BC77" s="28">
        <v>0</v>
      </c>
      <c r="BD77" s="28">
        <v>0</v>
      </c>
      <c r="BE77" s="28">
        <v>0</v>
      </c>
      <c r="BF77" s="207">
        <f t="shared" si="32"/>
        <v>0</v>
      </c>
      <c r="BG77" s="28">
        <v>0</v>
      </c>
      <c r="BH77" s="28">
        <v>0</v>
      </c>
      <c r="BI77" s="28">
        <v>0</v>
      </c>
      <c r="BJ77" s="28">
        <v>0</v>
      </c>
      <c r="BK77" s="207">
        <f t="shared" si="33"/>
        <v>0</v>
      </c>
      <c r="BL77" s="28">
        <v>0</v>
      </c>
      <c r="BM77" s="28">
        <v>0</v>
      </c>
      <c r="BN77" s="28">
        <v>0</v>
      </c>
      <c r="BO77" s="28">
        <v>0</v>
      </c>
      <c r="BP77" s="207">
        <f t="shared" si="34"/>
        <v>0</v>
      </c>
      <c r="BQ77" s="28">
        <v>0</v>
      </c>
      <c r="BR77" s="28">
        <v>0</v>
      </c>
      <c r="BS77" s="28">
        <v>0</v>
      </c>
      <c r="BT77" s="28">
        <v>0</v>
      </c>
      <c r="BU77" s="207">
        <f t="shared" si="35"/>
        <v>0</v>
      </c>
      <c r="BV77" s="28">
        <v>0</v>
      </c>
      <c r="BW77" s="28">
        <v>0</v>
      </c>
      <c r="BX77" s="28">
        <v>0</v>
      </c>
      <c r="BY77" s="28">
        <v>0</v>
      </c>
      <c r="BZ77" s="207">
        <f t="shared" si="36"/>
        <v>0</v>
      </c>
      <c r="CA77" s="28">
        <v>0</v>
      </c>
      <c r="CB77" s="28">
        <v>0</v>
      </c>
      <c r="CC77" s="28">
        <v>0</v>
      </c>
      <c r="CD77" s="28">
        <v>0</v>
      </c>
      <c r="CE77" s="207">
        <f t="shared" si="37"/>
        <v>0</v>
      </c>
      <c r="CF77" s="28">
        <v>0</v>
      </c>
      <c r="CG77" s="28">
        <v>0</v>
      </c>
      <c r="CH77" s="28">
        <v>0</v>
      </c>
      <c r="CI77" s="28">
        <v>0</v>
      </c>
      <c r="CJ77" s="207">
        <f t="shared" si="38"/>
        <v>0</v>
      </c>
      <c r="CK77" s="28">
        <v>0</v>
      </c>
      <c r="CL77" s="28">
        <v>0</v>
      </c>
      <c r="CM77" s="28">
        <v>0</v>
      </c>
      <c r="CN77" s="28">
        <v>0</v>
      </c>
      <c r="CO77" s="207">
        <f t="shared" si="39"/>
        <v>0</v>
      </c>
      <c r="CP77" s="28">
        <v>0</v>
      </c>
      <c r="CQ77" s="28">
        <v>0</v>
      </c>
      <c r="CR77" s="28">
        <v>0</v>
      </c>
      <c r="CS77" s="28">
        <v>0</v>
      </c>
      <c r="CT77" s="207">
        <f t="shared" si="40"/>
        <v>0</v>
      </c>
      <c r="CU77" s="28">
        <v>0</v>
      </c>
      <c r="CV77" s="28">
        <v>0</v>
      </c>
      <c r="CW77" s="28">
        <v>0</v>
      </c>
      <c r="CX77" s="28">
        <v>0</v>
      </c>
      <c r="CY77" s="207">
        <f t="shared" si="41"/>
        <v>0</v>
      </c>
      <c r="CZ77" s="187">
        <v>400</v>
      </c>
      <c r="DA77" s="188">
        <v>0</v>
      </c>
      <c r="DB77" s="188">
        <v>0</v>
      </c>
      <c r="DC77" s="188">
        <v>0</v>
      </c>
      <c r="DD77" s="208">
        <f>SUM(CZ77:DC77)</f>
        <v>400</v>
      </c>
      <c r="DE77" s="188">
        <v>200</v>
      </c>
      <c r="DF77" s="188">
        <v>0</v>
      </c>
      <c r="DG77" s="188">
        <v>0</v>
      </c>
      <c r="DH77" s="188">
        <v>0</v>
      </c>
      <c r="DI77" s="208">
        <f>SUM(DE77:DH77)</f>
        <v>200</v>
      </c>
      <c r="DJ77" s="236">
        <v>0</v>
      </c>
      <c r="DK77" s="188">
        <v>0</v>
      </c>
      <c r="DL77" s="188">
        <v>0</v>
      </c>
      <c r="DM77" s="188">
        <v>0</v>
      </c>
      <c r="DN77" s="208">
        <f>SUM(DJ77:DM77)</f>
        <v>0</v>
      </c>
      <c r="DO77" s="188">
        <v>0</v>
      </c>
      <c r="DP77" s="188">
        <v>0</v>
      </c>
      <c r="DQ77" s="188">
        <v>0</v>
      </c>
      <c r="DR77" s="188">
        <v>0</v>
      </c>
      <c r="DS77" s="208">
        <f>SUM(DO77:DR77)</f>
        <v>0</v>
      </c>
      <c r="DT77" s="188">
        <v>0</v>
      </c>
      <c r="DU77" s="188"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42"/>
        <v>200</v>
      </c>
      <c r="EA77" s="196" t="s">
        <v>67</v>
      </c>
      <c r="EB77" s="197">
        <f>SUM(DD77,DI77,DN77,DS77,DX77)</f>
        <v>600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91</v>
      </c>
      <c r="D78" s="27">
        <v>0</v>
      </c>
      <c r="E78" s="28">
        <v>0</v>
      </c>
      <c r="F78" s="28">
        <v>0</v>
      </c>
      <c r="G78" s="28">
        <v>0</v>
      </c>
      <c r="H78" s="207">
        <f t="shared" si="43"/>
        <v>0</v>
      </c>
      <c r="I78" s="28">
        <v>0</v>
      </c>
      <c r="J78" s="28">
        <v>0</v>
      </c>
      <c r="K78" s="28">
        <v>0</v>
      </c>
      <c r="L78" s="28">
        <v>0</v>
      </c>
      <c r="M78" s="207">
        <f t="shared" si="23"/>
        <v>0</v>
      </c>
      <c r="N78" s="28">
        <v>0</v>
      </c>
      <c r="O78" s="28">
        <v>0</v>
      </c>
      <c r="P78" s="28">
        <v>0</v>
      </c>
      <c r="Q78" s="28">
        <v>0</v>
      </c>
      <c r="R78" s="207">
        <f t="shared" si="24"/>
        <v>0</v>
      </c>
      <c r="S78" s="28">
        <v>0</v>
      </c>
      <c r="T78" s="28">
        <v>0</v>
      </c>
      <c r="U78" s="28">
        <v>0</v>
      </c>
      <c r="V78" s="28">
        <v>0</v>
      </c>
      <c r="W78" s="207">
        <f t="shared" si="25"/>
        <v>0</v>
      </c>
      <c r="X78" s="28">
        <v>0</v>
      </c>
      <c r="Y78" s="28">
        <v>0</v>
      </c>
      <c r="Z78" s="28">
        <v>0</v>
      </c>
      <c r="AA78" s="28">
        <v>0</v>
      </c>
      <c r="AB78" s="207">
        <f t="shared" si="26"/>
        <v>0</v>
      </c>
      <c r="AC78" s="28">
        <v>0</v>
      </c>
      <c r="AD78" s="28">
        <v>0</v>
      </c>
      <c r="AE78" s="28">
        <v>0</v>
      </c>
      <c r="AF78" s="28">
        <v>0</v>
      </c>
      <c r="AG78" s="207">
        <f t="shared" si="27"/>
        <v>0</v>
      </c>
      <c r="AH78" s="28">
        <v>0</v>
      </c>
      <c r="AI78" s="28">
        <v>0</v>
      </c>
      <c r="AJ78" s="28">
        <v>0</v>
      </c>
      <c r="AK78" s="28">
        <v>0</v>
      </c>
      <c r="AL78" s="207">
        <f t="shared" si="28"/>
        <v>0</v>
      </c>
      <c r="AM78" s="28">
        <v>0</v>
      </c>
      <c r="AN78" s="28">
        <v>0</v>
      </c>
      <c r="AO78" s="28">
        <v>0</v>
      </c>
      <c r="AP78" s="28">
        <v>0</v>
      </c>
      <c r="AQ78" s="207">
        <f t="shared" si="29"/>
        <v>0</v>
      </c>
      <c r="AR78" s="28">
        <v>0</v>
      </c>
      <c r="AS78" s="28">
        <v>0</v>
      </c>
      <c r="AT78" s="28">
        <v>0</v>
      </c>
      <c r="AU78" s="28">
        <v>0</v>
      </c>
      <c r="AV78" s="207">
        <f t="shared" si="30"/>
        <v>0</v>
      </c>
      <c r="AW78" s="28">
        <v>0</v>
      </c>
      <c r="AX78" s="28">
        <v>0</v>
      </c>
      <c r="AY78" s="28">
        <v>0</v>
      </c>
      <c r="AZ78" s="28">
        <v>0</v>
      </c>
      <c r="BA78" s="226">
        <f t="shared" si="31"/>
        <v>0</v>
      </c>
      <c r="BB78" s="116">
        <v>0</v>
      </c>
      <c r="BC78" s="28">
        <v>0</v>
      </c>
      <c r="BD78" s="28">
        <v>0</v>
      </c>
      <c r="BE78" s="28">
        <v>0</v>
      </c>
      <c r="BF78" s="207">
        <f t="shared" si="32"/>
        <v>0</v>
      </c>
      <c r="BG78" s="28">
        <v>0</v>
      </c>
      <c r="BH78" s="28">
        <v>0</v>
      </c>
      <c r="BI78" s="28">
        <v>0</v>
      </c>
      <c r="BJ78" s="28">
        <v>0</v>
      </c>
      <c r="BK78" s="207">
        <f t="shared" si="33"/>
        <v>0</v>
      </c>
      <c r="BL78" s="28">
        <v>0</v>
      </c>
      <c r="BM78" s="28">
        <v>0</v>
      </c>
      <c r="BN78" s="28">
        <v>0</v>
      </c>
      <c r="BO78" s="28">
        <v>0</v>
      </c>
      <c r="BP78" s="207">
        <f t="shared" si="34"/>
        <v>0</v>
      </c>
      <c r="BQ78" s="28">
        <v>0</v>
      </c>
      <c r="BR78" s="28">
        <v>0</v>
      </c>
      <c r="BS78" s="28">
        <v>0</v>
      </c>
      <c r="BT78" s="28">
        <v>0</v>
      </c>
      <c r="BU78" s="207">
        <f t="shared" si="35"/>
        <v>0</v>
      </c>
      <c r="BV78" s="28">
        <v>0</v>
      </c>
      <c r="BW78" s="28">
        <v>0</v>
      </c>
      <c r="BX78" s="28">
        <v>0</v>
      </c>
      <c r="BY78" s="28">
        <v>0</v>
      </c>
      <c r="BZ78" s="207">
        <f t="shared" si="36"/>
        <v>0</v>
      </c>
      <c r="CA78" s="28">
        <v>0</v>
      </c>
      <c r="CB78" s="28">
        <v>0</v>
      </c>
      <c r="CC78" s="28">
        <v>0</v>
      </c>
      <c r="CD78" s="28">
        <v>0</v>
      </c>
      <c r="CE78" s="207">
        <f t="shared" si="37"/>
        <v>0</v>
      </c>
      <c r="CF78" s="28">
        <v>0</v>
      </c>
      <c r="CG78" s="28">
        <v>0</v>
      </c>
      <c r="CH78" s="28">
        <v>0</v>
      </c>
      <c r="CI78" s="28">
        <v>0</v>
      </c>
      <c r="CJ78" s="207">
        <f t="shared" si="38"/>
        <v>0</v>
      </c>
      <c r="CK78" s="28">
        <v>0</v>
      </c>
      <c r="CL78" s="28">
        <v>0</v>
      </c>
      <c r="CM78" s="28">
        <v>0</v>
      </c>
      <c r="CN78" s="28">
        <v>0</v>
      </c>
      <c r="CO78" s="207">
        <f t="shared" si="39"/>
        <v>0</v>
      </c>
      <c r="CP78" s="28">
        <v>0</v>
      </c>
      <c r="CQ78" s="28">
        <v>0</v>
      </c>
      <c r="CR78" s="28">
        <v>0</v>
      </c>
      <c r="CS78" s="28">
        <v>0</v>
      </c>
      <c r="CT78" s="207">
        <f t="shared" si="40"/>
        <v>0</v>
      </c>
      <c r="CU78" s="28">
        <v>0</v>
      </c>
      <c r="CV78" s="28">
        <v>0</v>
      </c>
      <c r="CW78" s="28">
        <v>0</v>
      </c>
      <c r="CX78" s="28">
        <v>0</v>
      </c>
      <c r="CY78" s="207">
        <f t="shared" si="41"/>
        <v>0</v>
      </c>
      <c r="CZ78" s="34">
        <v>0</v>
      </c>
      <c r="DA78" s="35">
        <v>0</v>
      </c>
      <c r="DB78" s="35">
        <v>0</v>
      </c>
      <c r="DC78" s="35">
        <v>0</v>
      </c>
      <c r="DD78" s="208">
        <f>SUM(CZ78:DC78)</f>
        <v>0</v>
      </c>
      <c r="DE78" s="35">
        <v>0</v>
      </c>
      <c r="DF78" s="35">
        <v>0</v>
      </c>
      <c r="DG78" s="35">
        <v>0</v>
      </c>
      <c r="DH78" s="35">
        <v>0</v>
      </c>
      <c r="DI78" s="208">
        <f>SUM(DE78:DH78)</f>
        <v>0</v>
      </c>
      <c r="DJ78" s="237">
        <v>0</v>
      </c>
      <c r="DK78" s="35">
        <v>0</v>
      </c>
      <c r="DL78" s="35">
        <v>0</v>
      </c>
      <c r="DM78" s="35">
        <v>0</v>
      </c>
      <c r="DN78" s="208">
        <f>SUM(DJ78:DM78)</f>
        <v>0</v>
      </c>
      <c r="DO78" s="35">
        <v>0</v>
      </c>
      <c r="DP78" s="35">
        <v>0</v>
      </c>
      <c r="DQ78" s="35">
        <v>0</v>
      </c>
      <c r="DR78" s="35">
        <v>0</v>
      </c>
      <c r="DS78" s="208">
        <f>SUM(DO78:DR78)</f>
        <v>0</v>
      </c>
      <c r="DT78" s="35">
        <v>0</v>
      </c>
      <c r="DU78" s="35"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42"/>
        <v>0</v>
      </c>
      <c r="EA78" s="172" t="s">
        <v>67</v>
      </c>
      <c r="EB78" s="37">
        <f>SUM(DD78,DI78,DN78,DS78,DX78)</f>
        <v>0</v>
      </c>
      <c r="EC78" s="38">
        <f>SUM(H76,M76,R76,W76,AB76,AG76,AL76,AQ76,AV76,BA76,BF76,BK76,BP76,BU76,BZ76,CE76,CJ76,CO76,CT76,CY76)</f>
        <v>5700</v>
      </c>
      <c r="ED78" s="207">
        <f>SUM(H77,M77,R77,W77,AB77,AG77,AL77,AQ77,AV77,BA77,BF77,BK77,BP77,BU77,BZ77,CE77,CJ77,CO77,CT77,CY77)</f>
        <v>200</v>
      </c>
      <c r="EE78" s="207">
        <f>SUM(H78,M78,R78,W78,AB78,AG78,AL78,AQ78,AV78,BA78,BF78,BK78,BP78,BU78,BZ78,CE78,CJ78,CO78,CT78,CY78)</f>
        <v>0</v>
      </c>
      <c r="EF78" s="151"/>
      <c r="EG78" s="159">
        <f>SUM(EG75:EG76)</f>
        <v>0</v>
      </c>
    </row>
    <row r="79" spans="1:137">
      <c r="A79" s="283">
        <v>42874</v>
      </c>
      <c r="B79" s="284">
        <f>WEEKDAY(A79)</f>
        <v>6</v>
      </c>
      <c r="C79" s="124" t="s">
        <v>23</v>
      </c>
      <c r="D79" s="12">
        <v>0</v>
      </c>
      <c r="E79" s="13">
        <v>0</v>
      </c>
      <c r="F79" s="13">
        <v>0</v>
      </c>
      <c r="G79" s="13">
        <v>0</v>
      </c>
      <c r="H79" s="14">
        <f t="shared" si="43"/>
        <v>0</v>
      </c>
      <c r="I79" s="13">
        <v>0</v>
      </c>
      <c r="J79" s="13">
        <v>0</v>
      </c>
      <c r="K79" s="13">
        <v>0</v>
      </c>
      <c r="L79" s="13">
        <v>0</v>
      </c>
      <c r="M79" s="14">
        <f t="shared" si="23"/>
        <v>0</v>
      </c>
      <c r="N79" s="13">
        <v>1</v>
      </c>
      <c r="O79" s="13">
        <v>0</v>
      </c>
      <c r="P79" s="13">
        <v>0</v>
      </c>
      <c r="Q79" s="13">
        <v>0</v>
      </c>
      <c r="R79" s="14">
        <f t="shared" si="24"/>
        <v>1</v>
      </c>
      <c r="S79" s="13">
        <v>2</v>
      </c>
      <c r="T79" s="13">
        <v>0</v>
      </c>
      <c r="U79" s="13">
        <v>0</v>
      </c>
      <c r="V79" s="13">
        <v>0</v>
      </c>
      <c r="W79" s="14">
        <f t="shared" si="25"/>
        <v>2</v>
      </c>
      <c r="X79" s="13">
        <v>1</v>
      </c>
      <c r="Y79" s="13">
        <v>0</v>
      </c>
      <c r="Z79" s="13">
        <v>0</v>
      </c>
      <c r="AA79" s="13">
        <v>0</v>
      </c>
      <c r="AB79" s="14">
        <f t="shared" si="26"/>
        <v>1</v>
      </c>
      <c r="AC79" s="13">
        <v>0</v>
      </c>
      <c r="AD79" s="13">
        <v>0</v>
      </c>
      <c r="AE79" s="13">
        <v>0</v>
      </c>
      <c r="AF79" s="13">
        <v>0</v>
      </c>
      <c r="AG79" s="14">
        <f t="shared" si="27"/>
        <v>0</v>
      </c>
      <c r="AH79" s="13">
        <v>1</v>
      </c>
      <c r="AI79" s="13">
        <v>0</v>
      </c>
      <c r="AJ79" s="13">
        <v>0</v>
      </c>
      <c r="AK79" s="13">
        <v>0</v>
      </c>
      <c r="AL79" s="14">
        <f t="shared" si="28"/>
        <v>1</v>
      </c>
      <c r="AM79" s="13">
        <v>9</v>
      </c>
      <c r="AN79" s="13">
        <v>0</v>
      </c>
      <c r="AO79" s="13">
        <v>0</v>
      </c>
      <c r="AP79" s="13">
        <v>0</v>
      </c>
      <c r="AQ79" s="14">
        <f t="shared" si="29"/>
        <v>9</v>
      </c>
      <c r="AR79" s="13">
        <v>0</v>
      </c>
      <c r="AS79" s="13">
        <v>0</v>
      </c>
      <c r="AT79" s="13">
        <v>0</v>
      </c>
      <c r="AU79" s="13">
        <v>0</v>
      </c>
      <c r="AV79" s="14">
        <f t="shared" si="30"/>
        <v>0</v>
      </c>
      <c r="AW79" s="13">
        <v>0</v>
      </c>
      <c r="AX79" s="13">
        <v>0</v>
      </c>
      <c r="AY79" s="13">
        <v>0</v>
      </c>
      <c r="AZ79" s="13">
        <v>0</v>
      </c>
      <c r="BA79" s="225">
        <f t="shared" si="31"/>
        <v>0</v>
      </c>
      <c r="BB79" s="133">
        <v>0</v>
      </c>
      <c r="BC79" s="13">
        <v>0</v>
      </c>
      <c r="BD79" s="13">
        <v>0</v>
      </c>
      <c r="BE79" s="13">
        <v>0</v>
      </c>
      <c r="BF79" s="14">
        <f t="shared" si="32"/>
        <v>0</v>
      </c>
      <c r="BG79" s="13">
        <v>0</v>
      </c>
      <c r="BH79" s="13">
        <v>0</v>
      </c>
      <c r="BI79" s="13">
        <v>0</v>
      </c>
      <c r="BJ79" s="13">
        <v>0</v>
      </c>
      <c r="BK79" s="14">
        <f t="shared" si="33"/>
        <v>0</v>
      </c>
      <c r="BL79" s="13">
        <v>0</v>
      </c>
      <c r="BM79" s="13">
        <v>0</v>
      </c>
      <c r="BN79" s="13">
        <v>0</v>
      </c>
      <c r="BO79" s="13">
        <v>0</v>
      </c>
      <c r="BP79" s="14">
        <f t="shared" si="34"/>
        <v>0</v>
      </c>
      <c r="BQ79" s="13">
        <v>0</v>
      </c>
      <c r="BR79" s="13">
        <v>0</v>
      </c>
      <c r="BS79" s="13">
        <v>0</v>
      </c>
      <c r="BT79" s="13">
        <v>0</v>
      </c>
      <c r="BU79" s="14">
        <f t="shared" si="35"/>
        <v>0</v>
      </c>
      <c r="BV79" s="13">
        <v>0</v>
      </c>
      <c r="BW79" s="13">
        <v>0</v>
      </c>
      <c r="BX79" s="13">
        <v>0</v>
      </c>
      <c r="BY79" s="13">
        <v>0</v>
      </c>
      <c r="BZ79" s="14">
        <f t="shared" si="36"/>
        <v>0</v>
      </c>
      <c r="CA79" s="13">
        <v>0</v>
      </c>
      <c r="CB79" s="13">
        <v>0</v>
      </c>
      <c r="CC79" s="13">
        <v>0</v>
      </c>
      <c r="CD79" s="13">
        <v>0</v>
      </c>
      <c r="CE79" s="14">
        <f t="shared" si="37"/>
        <v>0</v>
      </c>
      <c r="CF79" s="13">
        <v>0</v>
      </c>
      <c r="CG79" s="13">
        <v>0</v>
      </c>
      <c r="CH79" s="13">
        <v>0</v>
      </c>
      <c r="CI79" s="13">
        <v>0</v>
      </c>
      <c r="CJ79" s="14">
        <f t="shared" si="38"/>
        <v>0</v>
      </c>
      <c r="CK79" s="13">
        <v>0</v>
      </c>
      <c r="CL79" s="13">
        <v>0</v>
      </c>
      <c r="CM79" s="13">
        <v>0</v>
      </c>
      <c r="CN79" s="13">
        <v>0</v>
      </c>
      <c r="CO79" s="14">
        <f t="shared" si="39"/>
        <v>0</v>
      </c>
      <c r="CP79" s="13">
        <v>0</v>
      </c>
      <c r="CQ79" s="13">
        <v>0</v>
      </c>
      <c r="CR79" s="13">
        <v>0</v>
      </c>
      <c r="CS79" s="13">
        <v>0</v>
      </c>
      <c r="CT79" s="14">
        <f t="shared" si="40"/>
        <v>0</v>
      </c>
      <c r="CU79" s="13">
        <v>0</v>
      </c>
      <c r="CV79" s="13">
        <v>0</v>
      </c>
      <c r="CW79" s="13">
        <v>0</v>
      </c>
      <c r="CX79" s="13">
        <v>0</v>
      </c>
      <c r="CY79" s="14">
        <f t="shared" si="41"/>
        <v>0</v>
      </c>
      <c r="CZ79" s="12">
        <v>4</v>
      </c>
      <c r="DA79" s="13">
        <v>0</v>
      </c>
      <c r="DB79" s="13">
        <v>0</v>
      </c>
      <c r="DC79" s="13">
        <v>0</v>
      </c>
      <c r="DD79" s="14">
        <f>SUM(CZ79:DC79)</f>
        <v>4</v>
      </c>
      <c r="DE79" s="13">
        <v>3</v>
      </c>
      <c r="DF79" s="13">
        <v>0</v>
      </c>
      <c r="DG79" s="13">
        <v>0</v>
      </c>
      <c r="DH79" s="13">
        <v>0</v>
      </c>
      <c r="DI79" s="14">
        <f>SUM(DE79:DH79)</f>
        <v>3</v>
      </c>
      <c r="DJ79" s="133">
        <v>0</v>
      </c>
      <c r="DK79" s="13">
        <v>0</v>
      </c>
      <c r="DL79" s="13">
        <v>0</v>
      </c>
      <c r="DM79" s="13">
        <v>0</v>
      </c>
      <c r="DN79" s="14">
        <f>SUM(DJ79:DM79)</f>
        <v>0</v>
      </c>
      <c r="DO79" s="13">
        <v>0</v>
      </c>
      <c r="DP79" s="13">
        <v>0</v>
      </c>
      <c r="DQ79" s="13">
        <v>0</v>
      </c>
      <c r="DR79" s="13">
        <v>0</v>
      </c>
      <c r="DS79" s="14">
        <f>SUM(DO79:DR79)</f>
        <v>0</v>
      </c>
      <c r="DT79" s="13">
        <v>0</v>
      </c>
      <c r="DU79" s="13"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42"/>
        <v>14</v>
      </c>
      <c r="EA79" s="171"/>
      <c r="EB79" s="40">
        <f>SUM(DD79,DI79,DN79,DS79,DX79)</f>
        <v>7</v>
      </c>
      <c r="EC79" s="41"/>
      <c r="ED79" s="148"/>
      <c r="EE79" s="42"/>
      <c r="EF79" s="151"/>
      <c r="EG79" s="154">
        <v>0</v>
      </c>
    </row>
    <row r="80" spans="1:137">
      <c r="A80" s="259"/>
      <c r="B80" s="261"/>
      <c r="C80" s="123" t="s">
        <v>61</v>
      </c>
      <c r="D80" s="20">
        <v>0</v>
      </c>
      <c r="E80" s="21">
        <v>0</v>
      </c>
      <c r="F80" s="21">
        <v>0</v>
      </c>
      <c r="G80" s="21">
        <v>0</v>
      </c>
      <c r="H80" s="14">
        <f t="shared" si="43"/>
        <v>0</v>
      </c>
      <c r="I80" s="21">
        <v>0</v>
      </c>
      <c r="J80" s="21">
        <v>0</v>
      </c>
      <c r="K80" s="21">
        <v>0</v>
      </c>
      <c r="L80" s="21">
        <v>0</v>
      </c>
      <c r="M80" s="14">
        <f t="shared" si="23"/>
        <v>0</v>
      </c>
      <c r="N80" s="21">
        <v>1600</v>
      </c>
      <c r="O80" s="21">
        <v>0</v>
      </c>
      <c r="P80" s="21">
        <v>0</v>
      </c>
      <c r="Q80" s="21">
        <v>0</v>
      </c>
      <c r="R80" s="14">
        <f t="shared" si="24"/>
        <v>1600</v>
      </c>
      <c r="S80" s="21">
        <v>2200</v>
      </c>
      <c r="T80" s="21">
        <v>0</v>
      </c>
      <c r="U80" s="21">
        <v>0</v>
      </c>
      <c r="V80" s="21">
        <v>0</v>
      </c>
      <c r="W80" s="14">
        <f t="shared" si="25"/>
        <v>2200</v>
      </c>
      <c r="X80" s="21">
        <v>800</v>
      </c>
      <c r="Y80" s="21">
        <v>0</v>
      </c>
      <c r="Z80" s="21">
        <v>0</v>
      </c>
      <c r="AA80" s="21">
        <v>0</v>
      </c>
      <c r="AB80" s="14">
        <f t="shared" si="26"/>
        <v>800</v>
      </c>
      <c r="AC80" s="21">
        <v>0</v>
      </c>
      <c r="AD80" s="21">
        <v>0</v>
      </c>
      <c r="AE80" s="21">
        <v>0</v>
      </c>
      <c r="AF80" s="21">
        <v>0</v>
      </c>
      <c r="AG80" s="14">
        <f t="shared" si="27"/>
        <v>0</v>
      </c>
      <c r="AH80" s="21">
        <v>800</v>
      </c>
      <c r="AI80" s="21">
        <v>0</v>
      </c>
      <c r="AJ80" s="21">
        <v>0</v>
      </c>
      <c r="AK80" s="21">
        <v>0</v>
      </c>
      <c r="AL80" s="14">
        <f t="shared" si="28"/>
        <v>800</v>
      </c>
      <c r="AM80" s="21">
        <v>2400</v>
      </c>
      <c r="AN80" s="21">
        <v>0</v>
      </c>
      <c r="AO80" s="21">
        <v>0</v>
      </c>
      <c r="AP80" s="21">
        <v>0</v>
      </c>
      <c r="AQ80" s="14">
        <f t="shared" si="29"/>
        <v>2400</v>
      </c>
      <c r="AR80" s="21">
        <v>0</v>
      </c>
      <c r="AS80" s="21">
        <v>0</v>
      </c>
      <c r="AT80" s="21">
        <v>0</v>
      </c>
      <c r="AU80" s="21">
        <v>0</v>
      </c>
      <c r="AV80" s="14">
        <f t="shared" si="30"/>
        <v>0</v>
      </c>
      <c r="AW80" s="21">
        <v>0</v>
      </c>
      <c r="AX80" s="21">
        <v>0</v>
      </c>
      <c r="AY80" s="21">
        <v>0</v>
      </c>
      <c r="AZ80" s="21">
        <v>0</v>
      </c>
      <c r="BA80" s="225">
        <f t="shared" si="31"/>
        <v>0</v>
      </c>
      <c r="BB80" s="134">
        <v>0</v>
      </c>
      <c r="BC80" s="21">
        <v>0</v>
      </c>
      <c r="BD80" s="21">
        <v>0</v>
      </c>
      <c r="BE80" s="21">
        <v>0</v>
      </c>
      <c r="BF80" s="14">
        <f t="shared" si="32"/>
        <v>0</v>
      </c>
      <c r="BG80" s="21">
        <v>0</v>
      </c>
      <c r="BH80" s="21">
        <v>0</v>
      </c>
      <c r="BI80" s="21">
        <v>0</v>
      </c>
      <c r="BJ80" s="21">
        <v>0</v>
      </c>
      <c r="BK80" s="14">
        <f t="shared" si="33"/>
        <v>0</v>
      </c>
      <c r="BL80" s="21">
        <v>0</v>
      </c>
      <c r="BM80" s="21">
        <v>0</v>
      </c>
      <c r="BN80" s="21">
        <v>0</v>
      </c>
      <c r="BO80" s="21">
        <v>0</v>
      </c>
      <c r="BP80" s="14">
        <f t="shared" si="34"/>
        <v>0</v>
      </c>
      <c r="BQ80" s="21">
        <v>0</v>
      </c>
      <c r="BR80" s="21">
        <v>0</v>
      </c>
      <c r="BS80" s="21">
        <v>0</v>
      </c>
      <c r="BT80" s="21">
        <v>0</v>
      </c>
      <c r="BU80" s="14">
        <f t="shared" si="35"/>
        <v>0</v>
      </c>
      <c r="BV80" s="21">
        <v>0</v>
      </c>
      <c r="BW80" s="21">
        <v>0</v>
      </c>
      <c r="BX80" s="21">
        <v>0</v>
      </c>
      <c r="BY80" s="21">
        <v>0</v>
      </c>
      <c r="BZ80" s="14">
        <f t="shared" si="36"/>
        <v>0</v>
      </c>
      <c r="CA80" s="21">
        <v>0</v>
      </c>
      <c r="CB80" s="21">
        <v>0</v>
      </c>
      <c r="CC80" s="21">
        <v>0</v>
      </c>
      <c r="CD80" s="21">
        <v>0</v>
      </c>
      <c r="CE80" s="14">
        <f t="shared" si="37"/>
        <v>0</v>
      </c>
      <c r="CF80" s="21">
        <v>0</v>
      </c>
      <c r="CG80" s="21">
        <v>0</v>
      </c>
      <c r="CH80" s="21">
        <v>0</v>
      </c>
      <c r="CI80" s="21">
        <v>0</v>
      </c>
      <c r="CJ80" s="14">
        <f t="shared" si="38"/>
        <v>0</v>
      </c>
      <c r="CK80" s="21">
        <v>0</v>
      </c>
      <c r="CL80" s="21">
        <v>0</v>
      </c>
      <c r="CM80" s="21">
        <v>0</v>
      </c>
      <c r="CN80" s="21">
        <v>0</v>
      </c>
      <c r="CO80" s="14">
        <f t="shared" si="39"/>
        <v>0</v>
      </c>
      <c r="CP80" s="21">
        <v>0</v>
      </c>
      <c r="CQ80" s="21">
        <v>0</v>
      </c>
      <c r="CR80" s="21">
        <v>0</v>
      </c>
      <c r="CS80" s="21">
        <v>0</v>
      </c>
      <c r="CT80" s="14">
        <f t="shared" si="40"/>
        <v>0</v>
      </c>
      <c r="CU80" s="21">
        <v>0</v>
      </c>
      <c r="CV80" s="21">
        <v>0</v>
      </c>
      <c r="CW80" s="21">
        <v>0</v>
      </c>
      <c r="CX80" s="21">
        <v>0</v>
      </c>
      <c r="CY80" s="14">
        <f t="shared" si="41"/>
        <v>0</v>
      </c>
      <c r="CZ80" s="183"/>
      <c r="DA80" s="184"/>
      <c r="DB80" s="184"/>
      <c r="DC80" s="184"/>
      <c r="DD80" s="181"/>
      <c r="DE80" s="184"/>
      <c r="DF80" s="184"/>
      <c r="DG80" s="184"/>
      <c r="DH80" s="184"/>
      <c r="DI80" s="181"/>
      <c r="DJ80" s="233"/>
      <c r="DK80" s="184"/>
      <c r="DL80" s="184"/>
      <c r="DM80" s="184"/>
      <c r="DN80" s="181"/>
      <c r="DO80" s="184"/>
      <c r="DP80" s="184"/>
      <c r="DQ80" s="184"/>
      <c r="DR80" s="184"/>
      <c r="DS80" s="181"/>
      <c r="DT80" s="184"/>
      <c r="DU80" s="184"/>
      <c r="DV80" s="184"/>
      <c r="DW80" s="184"/>
      <c r="DX80" s="181"/>
      <c r="DY80" s="24"/>
      <c r="DZ80" s="25">
        <f>SUM(H80,M80,R80,W80,AB80,AG80,AL80,AQ80,AV80,BA80,BF80,BK80,BP80,BT80,BY80,CE80,CJ80,CO80,CT80,CY80)</f>
        <v>7800</v>
      </c>
      <c r="EA80" s="195"/>
      <c r="EB80" s="182"/>
      <c r="EC80" s="18"/>
      <c r="ED80" s="175"/>
      <c r="EE80" s="19"/>
      <c r="EF80" s="151"/>
      <c r="EG80" s="155">
        <v>0</v>
      </c>
    </row>
    <row r="81" spans="1:137">
      <c r="A81" s="259"/>
      <c r="B81" s="261"/>
      <c r="C81" s="142" t="s">
        <v>58</v>
      </c>
      <c r="D81" s="20">
        <v>0</v>
      </c>
      <c r="E81" s="21">
        <v>0</v>
      </c>
      <c r="F81" s="21">
        <v>0</v>
      </c>
      <c r="G81" s="21">
        <v>0</v>
      </c>
      <c r="H81" s="14">
        <f t="shared" si="43"/>
        <v>0</v>
      </c>
      <c r="I81" s="21">
        <v>0</v>
      </c>
      <c r="J81" s="21">
        <v>0</v>
      </c>
      <c r="K81" s="21">
        <v>0</v>
      </c>
      <c r="L81" s="21">
        <v>0</v>
      </c>
      <c r="M81" s="14">
        <f t="shared" si="23"/>
        <v>0</v>
      </c>
      <c r="N81" s="21">
        <v>0</v>
      </c>
      <c r="O81" s="21">
        <v>0</v>
      </c>
      <c r="P81" s="21">
        <v>0</v>
      </c>
      <c r="Q81" s="21">
        <v>0</v>
      </c>
      <c r="R81" s="14">
        <f t="shared" si="24"/>
        <v>0</v>
      </c>
      <c r="S81" s="21">
        <v>0</v>
      </c>
      <c r="T81" s="21">
        <v>0</v>
      </c>
      <c r="U81" s="21">
        <v>0</v>
      </c>
      <c r="V81" s="21">
        <v>0</v>
      </c>
      <c r="W81" s="14">
        <f t="shared" si="25"/>
        <v>0</v>
      </c>
      <c r="X81" s="21">
        <v>0</v>
      </c>
      <c r="Y81" s="21">
        <v>0</v>
      </c>
      <c r="Z81" s="21">
        <v>0</v>
      </c>
      <c r="AA81" s="21">
        <v>0</v>
      </c>
      <c r="AB81" s="14">
        <f t="shared" si="26"/>
        <v>0</v>
      </c>
      <c r="AC81" s="21">
        <v>0</v>
      </c>
      <c r="AD81" s="21">
        <v>0</v>
      </c>
      <c r="AE81" s="21">
        <v>0</v>
      </c>
      <c r="AF81" s="21">
        <v>0</v>
      </c>
      <c r="AG81" s="14">
        <f t="shared" si="27"/>
        <v>0</v>
      </c>
      <c r="AH81" s="21">
        <v>0</v>
      </c>
      <c r="AI81" s="21">
        <v>0</v>
      </c>
      <c r="AJ81" s="21">
        <v>0</v>
      </c>
      <c r="AK81" s="21">
        <v>0</v>
      </c>
      <c r="AL81" s="14">
        <f t="shared" si="28"/>
        <v>0</v>
      </c>
      <c r="AM81" s="21">
        <v>900</v>
      </c>
      <c r="AN81" s="21">
        <v>0</v>
      </c>
      <c r="AO81" s="21">
        <v>0</v>
      </c>
      <c r="AP81" s="21">
        <v>0</v>
      </c>
      <c r="AQ81" s="14">
        <f t="shared" si="29"/>
        <v>900</v>
      </c>
      <c r="AR81" s="21">
        <v>0</v>
      </c>
      <c r="AS81" s="21">
        <v>0</v>
      </c>
      <c r="AT81" s="21">
        <v>0</v>
      </c>
      <c r="AU81" s="21">
        <v>0</v>
      </c>
      <c r="AV81" s="14">
        <f t="shared" si="30"/>
        <v>0</v>
      </c>
      <c r="AW81" s="21">
        <v>0</v>
      </c>
      <c r="AX81" s="21">
        <v>0</v>
      </c>
      <c r="AY81" s="21">
        <v>0</v>
      </c>
      <c r="AZ81" s="21">
        <v>0</v>
      </c>
      <c r="BA81" s="225">
        <f t="shared" si="31"/>
        <v>0</v>
      </c>
      <c r="BB81" s="134">
        <v>0</v>
      </c>
      <c r="BC81" s="21">
        <v>0</v>
      </c>
      <c r="BD81" s="21">
        <v>0</v>
      </c>
      <c r="BE81" s="21">
        <v>0</v>
      </c>
      <c r="BF81" s="14">
        <f t="shared" si="32"/>
        <v>0</v>
      </c>
      <c r="BG81" s="21">
        <v>0</v>
      </c>
      <c r="BH81" s="21">
        <v>0</v>
      </c>
      <c r="BI81" s="21">
        <v>0</v>
      </c>
      <c r="BJ81" s="21">
        <v>0</v>
      </c>
      <c r="BK81" s="14">
        <f t="shared" si="33"/>
        <v>0</v>
      </c>
      <c r="BL81" s="21">
        <v>0</v>
      </c>
      <c r="BM81" s="21">
        <v>0</v>
      </c>
      <c r="BN81" s="21">
        <v>0</v>
      </c>
      <c r="BO81" s="21">
        <v>0</v>
      </c>
      <c r="BP81" s="14">
        <f t="shared" si="34"/>
        <v>0</v>
      </c>
      <c r="BQ81" s="21">
        <v>0</v>
      </c>
      <c r="BR81" s="21">
        <v>0</v>
      </c>
      <c r="BS81" s="21">
        <v>0</v>
      </c>
      <c r="BT81" s="21">
        <v>0</v>
      </c>
      <c r="BU81" s="14">
        <f t="shared" si="35"/>
        <v>0</v>
      </c>
      <c r="BV81" s="21">
        <v>0</v>
      </c>
      <c r="BW81" s="21">
        <v>0</v>
      </c>
      <c r="BX81" s="21">
        <v>0</v>
      </c>
      <c r="BY81" s="21">
        <v>0</v>
      </c>
      <c r="BZ81" s="14">
        <f t="shared" si="36"/>
        <v>0</v>
      </c>
      <c r="CA81" s="21">
        <v>0</v>
      </c>
      <c r="CB81" s="21">
        <v>0</v>
      </c>
      <c r="CC81" s="21">
        <v>0</v>
      </c>
      <c r="CD81" s="21">
        <v>0</v>
      </c>
      <c r="CE81" s="14">
        <f t="shared" si="37"/>
        <v>0</v>
      </c>
      <c r="CF81" s="21">
        <v>0</v>
      </c>
      <c r="CG81" s="21">
        <v>0</v>
      </c>
      <c r="CH81" s="21">
        <v>0</v>
      </c>
      <c r="CI81" s="21">
        <v>0</v>
      </c>
      <c r="CJ81" s="14">
        <f t="shared" si="38"/>
        <v>0</v>
      </c>
      <c r="CK81" s="21">
        <v>0</v>
      </c>
      <c r="CL81" s="21">
        <v>0</v>
      </c>
      <c r="CM81" s="21">
        <v>0</v>
      </c>
      <c r="CN81" s="21">
        <v>0</v>
      </c>
      <c r="CO81" s="14">
        <f t="shared" si="39"/>
        <v>0</v>
      </c>
      <c r="CP81" s="21">
        <v>0</v>
      </c>
      <c r="CQ81" s="21">
        <v>0</v>
      </c>
      <c r="CR81" s="21">
        <v>0</v>
      </c>
      <c r="CS81" s="21">
        <v>0</v>
      </c>
      <c r="CT81" s="14">
        <f t="shared" si="40"/>
        <v>0</v>
      </c>
      <c r="CU81" s="21">
        <v>0</v>
      </c>
      <c r="CV81" s="21">
        <v>0</v>
      </c>
      <c r="CW81" s="21">
        <v>0</v>
      </c>
      <c r="CX81" s="21">
        <v>0</v>
      </c>
      <c r="CY81" s="14">
        <f t="shared" si="41"/>
        <v>0</v>
      </c>
      <c r="CZ81" s="185">
        <v>800</v>
      </c>
      <c r="DA81" s="186">
        <v>0</v>
      </c>
      <c r="DB81" s="186">
        <v>0</v>
      </c>
      <c r="DC81" s="186">
        <v>0</v>
      </c>
      <c r="DD81" s="206">
        <f>SUM(CZ81:DC81)</f>
        <v>800</v>
      </c>
      <c r="DE81" s="186">
        <v>300</v>
      </c>
      <c r="DF81" s="186">
        <v>0</v>
      </c>
      <c r="DG81" s="186">
        <v>0</v>
      </c>
      <c r="DH81" s="186">
        <v>0</v>
      </c>
      <c r="DI81" s="206">
        <f>SUM(DE81:DH81)</f>
        <v>300</v>
      </c>
      <c r="DJ81" s="234">
        <v>0</v>
      </c>
      <c r="DK81" s="186">
        <v>0</v>
      </c>
      <c r="DL81" s="186">
        <v>0</v>
      </c>
      <c r="DM81" s="186">
        <v>0</v>
      </c>
      <c r="DN81" s="206">
        <f>SUM(DJ81:DM81)</f>
        <v>0</v>
      </c>
      <c r="DO81" s="186">
        <v>0</v>
      </c>
      <c r="DP81" s="186">
        <v>0</v>
      </c>
      <c r="DQ81" s="186">
        <v>0</v>
      </c>
      <c r="DR81" s="186">
        <v>0</v>
      </c>
      <c r="DS81" s="206">
        <f>SUM(DO81:DR81)</f>
        <v>0</v>
      </c>
      <c r="DT81" s="186">
        <v>0</v>
      </c>
      <c r="DU81" s="186"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>SUM(H81,M81,R81,W81,AB81,AG81,AL81,AQ81,AV81,BA81,BF81,BK81,BP81,BT81,BY81,CE81,CJ81,CO81,CT81,CY81)</f>
        <v>900</v>
      </c>
      <c r="EA81" s="170" t="s">
        <v>67</v>
      </c>
      <c r="EB81" s="194">
        <f>SUM(DD81,DI81,DN81,DS81,DX81)</f>
        <v>1100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91</v>
      </c>
      <c r="D82" s="20">
        <v>0</v>
      </c>
      <c r="E82" s="21">
        <v>0</v>
      </c>
      <c r="F82" s="21">
        <v>0</v>
      </c>
      <c r="G82" s="21">
        <v>0</v>
      </c>
      <c r="H82" s="14">
        <f t="shared" si="43"/>
        <v>0</v>
      </c>
      <c r="I82" s="21">
        <v>0</v>
      </c>
      <c r="J82" s="21">
        <v>0</v>
      </c>
      <c r="K82" s="21">
        <v>0</v>
      </c>
      <c r="L82" s="21">
        <v>0</v>
      </c>
      <c r="M82" s="14">
        <f t="shared" si="23"/>
        <v>0</v>
      </c>
      <c r="N82" s="21">
        <v>0</v>
      </c>
      <c r="O82" s="21">
        <v>0</v>
      </c>
      <c r="P82" s="21">
        <v>0</v>
      </c>
      <c r="Q82" s="21">
        <v>0</v>
      </c>
      <c r="R82" s="14">
        <f t="shared" si="24"/>
        <v>0</v>
      </c>
      <c r="S82" s="21">
        <v>0</v>
      </c>
      <c r="T82" s="21">
        <v>0</v>
      </c>
      <c r="U82" s="21">
        <v>0</v>
      </c>
      <c r="V82" s="21">
        <v>0</v>
      </c>
      <c r="W82" s="14">
        <f t="shared" si="25"/>
        <v>0</v>
      </c>
      <c r="X82" s="21">
        <v>0</v>
      </c>
      <c r="Y82" s="21">
        <v>0</v>
      </c>
      <c r="Z82" s="21">
        <v>0</v>
      </c>
      <c r="AA82" s="21">
        <v>0</v>
      </c>
      <c r="AB82" s="14">
        <f t="shared" si="26"/>
        <v>0</v>
      </c>
      <c r="AC82" s="21">
        <v>0</v>
      </c>
      <c r="AD82" s="21">
        <v>0</v>
      </c>
      <c r="AE82" s="21">
        <v>0</v>
      </c>
      <c r="AF82" s="21">
        <v>0</v>
      </c>
      <c r="AG82" s="14">
        <f t="shared" si="27"/>
        <v>0</v>
      </c>
      <c r="AH82" s="21">
        <v>0</v>
      </c>
      <c r="AI82" s="21">
        <v>0</v>
      </c>
      <c r="AJ82" s="21">
        <v>0</v>
      </c>
      <c r="AK82" s="21">
        <v>0</v>
      </c>
      <c r="AL82" s="14">
        <f t="shared" si="28"/>
        <v>0</v>
      </c>
      <c r="AM82" s="21">
        <v>0</v>
      </c>
      <c r="AN82" s="21">
        <v>0</v>
      </c>
      <c r="AO82" s="21">
        <v>0</v>
      </c>
      <c r="AP82" s="21">
        <v>0</v>
      </c>
      <c r="AQ82" s="14">
        <f t="shared" si="29"/>
        <v>0</v>
      </c>
      <c r="AR82" s="21">
        <v>0</v>
      </c>
      <c r="AS82" s="21">
        <v>0</v>
      </c>
      <c r="AT82" s="21">
        <v>0</v>
      </c>
      <c r="AU82" s="21">
        <v>0</v>
      </c>
      <c r="AV82" s="14">
        <f t="shared" si="30"/>
        <v>0</v>
      </c>
      <c r="AW82" s="21">
        <v>0</v>
      </c>
      <c r="AX82" s="21">
        <v>0</v>
      </c>
      <c r="AY82" s="21">
        <v>0</v>
      </c>
      <c r="AZ82" s="21">
        <v>0</v>
      </c>
      <c r="BA82" s="225">
        <f t="shared" si="31"/>
        <v>0</v>
      </c>
      <c r="BB82" s="134">
        <v>0</v>
      </c>
      <c r="BC82" s="21">
        <v>0</v>
      </c>
      <c r="BD82" s="21">
        <v>0</v>
      </c>
      <c r="BE82" s="21">
        <v>0</v>
      </c>
      <c r="BF82" s="14">
        <f t="shared" si="32"/>
        <v>0</v>
      </c>
      <c r="BG82" s="21">
        <v>0</v>
      </c>
      <c r="BH82" s="21">
        <v>0</v>
      </c>
      <c r="BI82" s="21">
        <v>0</v>
      </c>
      <c r="BJ82" s="21">
        <v>0</v>
      </c>
      <c r="BK82" s="14">
        <f t="shared" si="33"/>
        <v>0</v>
      </c>
      <c r="BL82" s="21">
        <v>0</v>
      </c>
      <c r="BM82" s="21">
        <v>0</v>
      </c>
      <c r="BN82" s="21">
        <v>0</v>
      </c>
      <c r="BO82" s="21">
        <v>0</v>
      </c>
      <c r="BP82" s="14">
        <f t="shared" si="34"/>
        <v>0</v>
      </c>
      <c r="BQ82" s="21">
        <v>0</v>
      </c>
      <c r="BR82" s="21">
        <v>0</v>
      </c>
      <c r="BS82" s="21">
        <v>0</v>
      </c>
      <c r="BT82" s="21">
        <v>0</v>
      </c>
      <c r="BU82" s="14">
        <f t="shared" si="35"/>
        <v>0</v>
      </c>
      <c r="BV82" s="21">
        <v>0</v>
      </c>
      <c r="BW82" s="21">
        <v>0</v>
      </c>
      <c r="BX82" s="21">
        <v>0</v>
      </c>
      <c r="BY82" s="21">
        <v>0</v>
      </c>
      <c r="BZ82" s="14">
        <f t="shared" si="36"/>
        <v>0</v>
      </c>
      <c r="CA82" s="21">
        <v>0</v>
      </c>
      <c r="CB82" s="21">
        <v>0</v>
      </c>
      <c r="CC82" s="21">
        <v>0</v>
      </c>
      <c r="CD82" s="21">
        <v>0</v>
      </c>
      <c r="CE82" s="14">
        <f t="shared" si="37"/>
        <v>0</v>
      </c>
      <c r="CF82" s="21">
        <v>0</v>
      </c>
      <c r="CG82" s="21">
        <v>0</v>
      </c>
      <c r="CH82" s="21">
        <v>0</v>
      </c>
      <c r="CI82" s="21">
        <v>0</v>
      </c>
      <c r="CJ82" s="14">
        <f t="shared" si="38"/>
        <v>0</v>
      </c>
      <c r="CK82" s="21">
        <v>0</v>
      </c>
      <c r="CL82" s="21">
        <v>0</v>
      </c>
      <c r="CM82" s="21">
        <v>0</v>
      </c>
      <c r="CN82" s="21">
        <v>0</v>
      </c>
      <c r="CO82" s="14">
        <f t="shared" si="39"/>
        <v>0</v>
      </c>
      <c r="CP82" s="21">
        <v>0</v>
      </c>
      <c r="CQ82" s="21">
        <v>0</v>
      </c>
      <c r="CR82" s="21">
        <v>0</v>
      </c>
      <c r="CS82" s="21">
        <v>0</v>
      </c>
      <c r="CT82" s="14">
        <f t="shared" si="40"/>
        <v>0</v>
      </c>
      <c r="CU82" s="21">
        <v>0</v>
      </c>
      <c r="CV82" s="21">
        <v>0</v>
      </c>
      <c r="CW82" s="21">
        <v>0</v>
      </c>
      <c r="CX82" s="21">
        <v>0</v>
      </c>
      <c r="CY82" s="14">
        <f t="shared" si="41"/>
        <v>0</v>
      </c>
      <c r="CZ82" s="185">
        <v>0</v>
      </c>
      <c r="DA82" s="186">
        <v>0</v>
      </c>
      <c r="DB82" s="186">
        <v>0</v>
      </c>
      <c r="DC82" s="186">
        <v>0</v>
      </c>
      <c r="DD82" s="206">
        <f>SUM(CZ82:DC82)</f>
        <v>0</v>
      </c>
      <c r="DE82" s="186">
        <v>0</v>
      </c>
      <c r="DF82" s="186">
        <v>0</v>
      </c>
      <c r="DG82" s="186">
        <v>0</v>
      </c>
      <c r="DH82" s="186">
        <v>0</v>
      </c>
      <c r="DI82" s="206">
        <f>SUM(DE82:DH82)</f>
        <v>0</v>
      </c>
      <c r="DJ82" s="234">
        <v>0</v>
      </c>
      <c r="DK82" s="186">
        <v>0</v>
      </c>
      <c r="DL82" s="186">
        <v>0</v>
      </c>
      <c r="DM82" s="186">
        <v>0</v>
      </c>
      <c r="DN82" s="206">
        <f>SUM(DJ82:DM82)</f>
        <v>0</v>
      </c>
      <c r="DO82" s="186">
        <v>0</v>
      </c>
      <c r="DP82" s="186">
        <v>0</v>
      </c>
      <c r="DQ82" s="186">
        <v>0</v>
      </c>
      <c r="DR82" s="186">
        <v>0</v>
      </c>
      <c r="DS82" s="206">
        <f>SUM(DO82:DR82)</f>
        <v>0</v>
      </c>
      <c r="DT82" s="186">
        <v>0</v>
      </c>
      <c r="DU82" s="186"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42"/>
        <v>0</v>
      </c>
      <c r="EA82" s="171" t="s">
        <v>67</v>
      </c>
      <c r="EB82" s="26">
        <f>SUM(DD82,DI82,DN82,DS82,DX82)</f>
        <v>0</v>
      </c>
      <c r="EC82" s="221">
        <f>SUM(H80,M80,R80,W80,AB80,AG80,AL80,AQ80,AV80,BA80,BF80,BK80,BP80,BU80,BZ80,CE80,CJ80,CO80,CT80,CY80)</f>
        <v>7800</v>
      </c>
      <c r="ED82" s="14">
        <f>SUM(H81,M81,R81,W81,AB81,AG81,AL81,AQ81,AV81,BA81,BF81,BK81,BP81,BU81,BZ81,CE81,CJ81,CO81,CT81,CY81)</f>
        <v>900</v>
      </c>
      <c r="EE82" s="14">
        <f>SUM(H82,M82,R82,W82,AB82,AG82,AL82,AQ82,AV82,BA82,BF82,BK82,BP82,BU82,BZ82,CE82,CJ82,CO82,CT82,CY82)</f>
        <v>0</v>
      </c>
      <c r="EF82" s="151"/>
      <c r="EG82" s="156">
        <f>SUM(EG79:EG80)</f>
        <v>0</v>
      </c>
    </row>
    <row r="83" spans="1:137">
      <c r="A83" s="277">
        <v>42875</v>
      </c>
      <c r="B83" s="280">
        <f>WEEKDAY(A83)</f>
        <v>7</v>
      </c>
      <c r="C83" s="125" t="s">
        <v>23</v>
      </c>
      <c r="D83" s="27">
        <v>3</v>
      </c>
      <c r="E83" s="28">
        <v>0</v>
      </c>
      <c r="F83" s="28">
        <v>0</v>
      </c>
      <c r="G83" s="28">
        <v>1</v>
      </c>
      <c r="H83" s="207">
        <f t="shared" si="43"/>
        <v>4</v>
      </c>
      <c r="I83" s="28">
        <v>0</v>
      </c>
      <c r="J83" s="28">
        <v>0</v>
      </c>
      <c r="K83" s="28">
        <v>0</v>
      </c>
      <c r="L83" s="28">
        <v>0</v>
      </c>
      <c r="M83" s="207">
        <f t="shared" si="23"/>
        <v>0</v>
      </c>
      <c r="N83" s="28">
        <v>1</v>
      </c>
      <c r="O83" s="28">
        <v>0</v>
      </c>
      <c r="P83" s="28">
        <v>0</v>
      </c>
      <c r="Q83" s="28">
        <v>0</v>
      </c>
      <c r="R83" s="207">
        <f t="shared" si="24"/>
        <v>1</v>
      </c>
      <c r="S83" s="28">
        <v>1</v>
      </c>
      <c r="T83" s="28">
        <v>0</v>
      </c>
      <c r="U83" s="28">
        <v>0</v>
      </c>
      <c r="V83" s="28">
        <v>0</v>
      </c>
      <c r="W83" s="207">
        <f t="shared" si="25"/>
        <v>1</v>
      </c>
      <c r="X83" s="28">
        <v>5</v>
      </c>
      <c r="Y83" s="28">
        <v>0</v>
      </c>
      <c r="Z83" s="28">
        <v>0</v>
      </c>
      <c r="AA83" s="28">
        <v>0</v>
      </c>
      <c r="AB83" s="207">
        <f t="shared" si="26"/>
        <v>5</v>
      </c>
      <c r="AC83" s="28">
        <v>1</v>
      </c>
      <c r="AD83" s="28">
        <v>0</v>
      </c>
      <c r="AE83" s="28">
        <v>0</v>
      </c>
      <c r="AF83" s="28">
        <v>0</v>
      </c>
      <c r="AG83" s="207">
        <f t="shared" si="27"/>
        <v>1</v>
      </c>
      <c r="AH83" s="28">
        <v>1</v>
      </c>
      <c r="AI83" s="28">
        <v>0</v>
      </c>
      <c r="AJ83" s="28">
        <v>0</v>
      </c>
      <c r="AK83" s="28">
        <v>0</v>
      </c>
      <c r="AL83" s="207">
        <f t="shared" si="28"/>
        <v>1</v>
      </c>
      <c r="AM83" s="28">
        <v>6</v>
      </c>
      <c r="AN83" s="28">
        <v>0</v>
      </c>
      <c r="AO83" s="28">
        <v>0</v>
      </c>
      <c r="AP83" s="28">
        <v>0</v>
      </c>
      <c r="AQ83" s="207">
        <f t="shared" si="29"/>
        <v>6</v>
      </c>
      <c r="AR83" s="28">
        <v>0</v>
      </c>
      <c r="AS83" s="28">
        <v>0</v>
      </c>
      <c r="AT83" s="28">
        <v>0</v>
      </c>
      <c r="AU83" s="28">
        <v>0</v>
      </c>
      <c r="AV83" s="207">
        <f t="shared" si="30"/>
        <v>0</v>
      </c>
      <c r="AW83" s="28">
        <v>0</v>
      </c>
      <c r="AX83" s="28">
        <v>0</v>
      </c>
      <c r="AY83" s="28">
        <v>0</v>
      </c>
      <c r="AZ83" s="28">
        <v>0</v>
      </c>
      <c r="BA83" s="226">
        <f t="shared" si="31"/>
        <v>0</v>
      </c>
      <c r="BB83" s="116">
        <v>0</v>
      </c>
      <c r="BC83" s="28">
        <v>0</v>
      </c>
      <c r="BD83" s="28">
        <v>0</v>
      </c>
      <c r="BE83" s="28">
        <v>0</v>
      </c>
      <c r="BF83" s="207">
        <f t="shared" si="32"/>
        <v>0</v>
      </c>
      <c r="BG83" s="28">
        <v>0</v>
      </c>
      <c r="BH83" s="28">
        <v>0</v>
      </c>
      <c r="BI83" s="28">
        <v>0</v>
      </c>
      <c r="BJ83" s="28">
        <v>0</v>
      </c>
      <c r="BK83" s="207">
        <f t="shared" si="33"/>
        <v>0</v>
      </c>
      <c r="BL83" s="28">
        <v>0</v>
      </c>
      <c r="BM83" s="28">
        <v>0</v>
      </c>
      <c r="BN83" s="28">
        <v>0</v>
      </c>
      <c r="BO83" s="28">
        <v>0</v>
      </c>
      <c r="BP83" s="207">
        <f t="shared" si="34"/>
        <v>0</v>
      </c>
      <c r="BQ83" s="28">
        <v>0</v>
      </c>
      <c r="BR83" s="28">
        <v>0</v>
      </c>
      <c r="BS83" s="28">
        <v>0</v>
      </c>
      <c r="BT83" s="28">
        <v>0</v>
      </c>
      <c r="BU83" s="207">
        <f t="shared" si="35"/>
        <v>0</v>
      </c>
      <c r="BV83" s="28">
        <v>0</v>
      </c>
      <c r="BW83" s="28">
        <v>0</v>
      </c>
      <c r="BX83" s="28">
        <v>0</v>
      </c>
      <c r="BY83" s="28">
        <v>0</v>
      </c>
      <c r="BZ83" s="207">
        <f t="shared" si="36"/>
        <v>0</v>
      </c>
      <c r="CA83" s="28">
        <v>0</v>
      </c>
      <c r="CB83" s="28">
        <v>0</v>
      </c>
      <c r="CC83" s="28">
        <v>0</v>
      </c>
      <c r="CD83" s="28">
        <v>0</v>
      </c>
      <c r="CE83" s="207">
        <f t="shared" si="37"/>
        <v>0</v>
      </c>
      <c r="CF83" s="28">
        <v>0</v>
      </c>
      <c r="CG83" s="28">
        <v>0</v>
      </c>
      <c r="CH83" s="28">
        <v>0</v>
      </c>
      <c r="CI83" s="28">
        <v>0</v>
      </c>
      <c r="CJ83" s="207">
        <f t="shared" si="38"/>
        <v>0</v>
      </c>
      <c r="CK83" s="28">
        <v>0</v>
      </c>
      <c r="CL83" s="28">
        <v>0</v>
      </c>
      <c r="CM83" s="28">
        <v>0</v>
      </c>
      <c r="CN83" s="28">
        <v>0</v>
      </c>
      <c r="CO83" s="207">
        <f t="shared" si="39"/>
        <v>0</v>
      </c>
      <c r="CP83" s="28">
        <v>0</v>
      </c>
      <c r="CQ83" s="28">
        <v>0</v>
      </c>
      <c r="CR83" s="28">
        <v>0</v>
      </c>
      <c r="CS83" s="28">
        <v>0</v>
      </c>
      <c r="CT83" s="207">
        <f t="shared" si="40"/>
        <v>0</v>
      </c>
      <c r="CU83" s="28">
        <v>0</v>
      </c>
      <c r="CV83" s="28">
        <v>0</v>
      </c>
      <c r="CW83" s="28">
        <v>0</v>
      </c>
      <c r="CX83" s="28">
        <v>0</v>
      </c>
      <c r="CY83" s="207">
        <f t="shared" si="41"/>
        <v>0</v>
      </c>
      <c r="CZ83" s="27">
        <v>4</v>
      </c>
      <c r="DA83" s="28">
        <v>0</v>
      </c>
      <c r="DB83" s="28">
        <v>0</v>
      </c>
      <c r="DC83" s="28">
        <v>0</v>
      </c>
      <c r="DD83" s="207">
        <f>SUM(CZ83:DC83)</f>
        <v>4</v>
      </c>
      <c r="DE83" s="28">
        <v>1</v>
      </c>
      <c r="DF83" s="28">
        <v>0</v>
      </c>
      <c r="DG83" s="28">
        <v>0</v>
      </c>
      <c r="DH83" s="28">
        <v>0</v>
      </c>
      <c r="DI83" s="207">
        <f>SUM(DE83:DH83)</f>
        <v>1</v>
      </c>
      <c r="DJ83" s="116">
        <v>0</v>
      </c>
      <c r="DK83" s="28">
        <v>0</v>
      </c>
      <c r="DL83" s="28">
        <v>0</v>
      </c>
      <c r="DM83" s="28">
        <v>0</v>
      </c>
      <c r="DN83" s="207">
        <f>SUM(DJ83:DM83)</f>
        <v>0</v>
      </c>
      <c r="DO83" s="28">
        <v>0</v>
      </c>
      <c r="DP83" s="28">
        <v>0</v>
      </c>
      <c r="DQ83" s="28">
        <v>0</v>
      </c>
      <c r="DR83" s="28">
        <v>0</v>
      </c>
      <c r="DS83" s="207">
        <f>SUM(DO83:DR83)</f>
        <v>0</v>
      </c>
      <c r="DT83" s="28">
        <v>0</v>
      </c>
      <c r="DU83" s="28"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42"/>
        <v>19</v>
      </c>
      <c r="EA83" s="172"/>
      <c r="EB83" s="31">
        <f>SUM(DD83,DI83,DN83,DS83,DX83)</f>
        <v>5</v>
      </c>
      <c r="EC83" s="32"/>
      <c r="ED83" s="176"/>
      <c r="EE83" s="33"/>
      <c r="EF83" s="151"/>
      <c r="EG83" s="157">
        <v>0</v>
      </c>
    </row>
    <row r="84" spans="1:137">
      <c r="A84" s="278"/>
      <c r="B84" s="281"/>
      <c r="C84" s="145" t="s">
        <v>61</v>
      </c>
      <c r="D84" s="27">
        <v>4700</v>
      </c>
      <c r="E84" s="28">
        <v>0</v>
      </c>
      <c r="F84" s="28">
        <v>0</v>
      </c>
      <c r="G84" s="28">
        <v>0</v>
      </c>
      <c r="H84" s="207">
        <f t="shared" si="43"/>
        <v>4700</v>
      </c>
      <c r="I84" s="28">
        <v>0</v>
      </c>
      <c r="J84" s="28">
        <v>0</v>
      </c>
      <c r="K84" s="28">
        <v>0</v>
      </c>
      <c r="L84" s="28">
        <v>0</v>
      </c>
      <c r="M84" s="207">
        <f t="shared" si="23"/>
        <v>0</v>
      </c>
      <c r="N84" s="28">
        <v>1500</v>
      </c>
      <c r="O84" s="28">
        <v>0</v>
      </c>
      <c r="P84" s="28">
        <v>0</v>
      </c>
      <c r="Q84" s="28">
        <v>0</v>
      </c>
      <c r="R84" s="207">
        <f t="shared" si="24"/>
        <v>1500</v>
      </c>
      <c r="S84" s="28">
        <v>1100</v>
      </c>
      <c r="T84" s="28">
        <v>0</v>
      </c>
      <c r="U84" s="28">
        <v>0</v>
      </c>
      <c r="V84" s="28">
        <v>0</v>
      </c>
      <c r="W84" s="207">
        <f t="shared" si="25"/>
        <v>1100</v>
      </c>
      <c r="X84" s="28">
        <v>4000</v>
      </c>
      <c r="Y84" s="28">
        <v>0</v>
      </c>
      <c r="Z84" s="28">
        <v>0</v>
      </c>
      <c r="AA84" s="28">
        <v>0</v>
      </c>
      <c r="AB84" s="207">
        <f t="shared" si="26"/>
        <v>4000</v>
      </c>
      <c r="AC84" s="28">
        <v>1200</v>
      </c>
      <c r="AD84" s="28">
        <v>0</v>
      </c>
      <c r="AE84" s="28">
        <v>0</v>
      </c>
      <c r="AF84" s="28">
        <v>0</v>
      </c>
      <c r="AG84" s="207">
        <f t="shared" si="27"/>
        <v>1200</v>
      </c>
      <c r="AH84" s="28">
        <v>600</v>
      </c>
      <c r="AI84" s="28">
        <v>0</v>
      </c>
      <c r="AJ84" s="28">
        <v>0</v>
      </c>
      <c r="AK84" s="28">
        <v>0</v>
      </c>
      <c r="AL84" s="207">
        <f t="shared" si="28"/>
        <v>600</v>
      </c>
      <c r="AM84" s="28">
        <v>2300</v>
      </c>
      <c r="AN84" s="28">
        <v>0</v>
      </c>
      <c r="AO84" s="28">
        <v>0</v>
      </c>
      <c r="AP84" s="28">
        <v>0</v>
      </c>
      <c r="AQ84" s="207">
        <f t="shared" si="29"/>
        <v>2300</v>
      </c>
      <c r="AR84" s="28">
        <v>0</v>
      </c>
      <c r="AS84" s="28">
        <v>0</v>
      </c>
      <c r="AT84" s="28">
        <v>0</v>
      </c>
      <c r="AU84" s="28">
        <v>0</v>
      </c>
      <c r="AV84" s="207">
        <f t="shared" si="30"/>
        <v>0</v>
      </c>
      <c r="AW84" s="28">
        <v>0</v>
      </c>
      <c r="AX84" s="28">
        <v>0</v>
      </c>
      <c r="AY84" s="28">
        <v>0</v>
      </c>
      <c r="AZ84" s="28">
        <v>0</v>
      </c>
      <c r="BA84" s="226">
        <f t="shared" si="31"/>
        <v>0</v>
      </c>
      <c r="BB84" s="116">
        <v>0</v>
      </c>
      <c r="BC84" s="28">
        <v>0</v>
      </c>
      <c r="BD84" s="28">
        <v>0</v>
      </c>
      <c r="BE84" s="28">
        <v>0</v>
      </c>
      <c r="BF84" s="207">
        <f t="shared" si="32"/>
        <v>0</v>
      </c>
      <c r="BG84" s="28">
        <v>0</v>
      </c>
      <c r="BH84" s="28">
        <v>0</v>
      </c>
      <c r="BI84" s="28">
        <v>0</v>
      </c>
      <c r="BJ84" s="28">
        <v>0</v>
      </c>
      <c r="BK84" s="207">
        <f t="shared" si="33"/>
        <v>0</v>
      </c>
      <c r="BL84" s="28">
        <v>0</v>
      </c>
      <c r="BM84" s="28">
        <v>0</v>
      </c>
      <c r="BN84" s="28">
        <v>0</v>
      </c>
      <c r="BO84" s="28">
        <v>0</v>
      </c>
      <c r="BP84" s="207">
        <f t="shared" si="34"/>
        <v>0</v>
      </c>
      <c r="BQ84" s="28">
        <v>0</v>
      </c>
      <c r="BR84" s="28">
        <v>0</v>
      </c>
      <c r="BS84" s="28">
        <v>0</v>
      </c>
      <c r="BT84" s="28">
        <v>0</v>
      </c>
      <c r="BU84" s="207">
        <f t="shared" si="35"/>
        <v>0</v>
      </c>
      <c r="BV84" s="28">
        <v>0</v>
      </c>
      <c r="BW84" s="28">
        <v>0</v>
      </c>
      <c r="BX84" s="28">
        <v>0</v>
      </c>
      <c r="BY84" s="28">
        <v>0</v>
      </c>
      <c r="BZ84" s="207">
        <f t="shared" si="36"/>
        <v>0</v>
      </c>
      <c r="CA84" s="28">
        <v>0</v>
      </c>
      <c r="CB84" s="28">
        <v>0</v>
      </c>
      <c r="CC84" s="28">
        <v>0</v>
      </c>
      <c r="CD84" s="28">
        <v>0</v>
      </c>
      <c r="CE84" s="207">
        <f t="shared" si="37"/>
        <v>0</v>
      </c>
      <c r="CF84" s="28">
        <v>0</v>
      </c>
      <c r="CG84" s="28">
        <v>0</v>
      </c>
      <c r="CH84" s="28">
        <v>0</v>
      </c>
      <c r="CI84" s="28">
        <v>0</v>
      </c>
      <c r="CJ84" s="207">
        <f t="shared" si="38"/>
        <v>0</v>
      </c>
      <c r="CK84" s="28">
        <v>0</v>
      </c>
      <c r="CL84" s="28">
        <v>0</v>
      </c>
      <c r="CM84" s="28">
        <v>0</v>
      </c>
      <c r="CN84" s="28">
        <v>0</v>
      </c>
      <c r="CO84" s="207">
        <f t="shared" si="39"/>
        <v>0</v>
      </c>
      <c r="CP84" s="28">
        <v>0</v>
      </c>
      <c r="CQ84" s="28">
        <v>0</v>
      </c>
      <c r="CR84" s="28">
        <v>0</v>
      </c>
      <c r="CS84" s="28">
        <v>0</v>
      </c>
      <c r="CT84" s="207">
        <f t="shared" si="40"/>
        <v>0</v>
      </c>
      <c r="CU84" s="28">
        <v>0</v>
      </c>
      <c r="CV84" s="28">
        <v>0</v>
      </c>
      <c r="CW84" s="28">
        <v>0</v>
      </c>
      <c r="CX84" s="28">
        <v>0</v>
      </c>
      <c r="CY84" s="207">
        <f t="shared" si="41"/>
        <v>0</v>
      </c>
      <c r="CZ84" s="189"/>
      <c r="DA84" s="190"/>
      <c r="DB84" s="190"/>
      <c r="DC84" s="190"/>
      <c r="DD84" s="191"/>
      <c r="DE84" s="190"/>
      <c r="DF84" s="190"/>
      <c r="DG84" s="190"/>
      <c r="DH84" s="190"/>
      <c r="DI84" s="191"/>
      <c r="DJ84" s="235"/>
      <c r="DK84" s="190"/>
      <c r="DL84" s="190"/>
      <c r="DM84" s="190"/>
      <c r="DN84" s="191"/>
      <c r="DO84" s="190"/>
      <c r="DP84" s="190"/>
      <c r="DQ84" s="190"/>
      <c r="DR84" s="190"/>
      <c r="DS84" s="191"/>
      <c r="DT84" s="190"/>
      <c r="DU84" s="190"/>
      <c r="DV84" s="190"/>
      <c r="DW84" s="190"/>
      <c r="DX84" s="191"/>
      <c r="DY84" s="36"/>
      <c r="DZ84" s="30">
        <f>SUM(H84,M84,R84,W84,AB84,AG84,AL84,AQ84,AV84,BA84,BF84,BK84,BP84,BT84,BY84,CE84,CJ84,CO84,CT84,CY84)</f>
        <v>15400</v>
      </c>
      <c r="EA84" s="198"/>
      <c r="EB84" s="199"/>
      <c r="EC84" s="143"/>
      <c r="ED84" s="203"/>
      <c r="EE84" s="144"/>
      <c r="EF84" s="146"/>
      <c r="EG84" s="158">
        <v>0</v>
      </c>
    </row>
    <row r="85" spans="1:137">
      <c r="A85" s="278"/>
      <c r="B85" s="281"/>
      <c r="C85" s="147" t="s">
        <v>58</v>
      </c>
      <c r="D85" s="27">
        <v>0</v>
      </c>
      <c r="E85" s="28">
        <v>0</v>
      </c>
      <c r="F85" s="28">
        <v>0</v>
      </c>
      <c r="G85" s="28">
        <v>0</v>
      </c>
      <c r="H85" s="207">
        <f t="shared" si="43"/>
        <v>0</v>
      </c>
      <c r="I85" s="28">
        <v>0</v>
      </c>
      <c r="J85" s="28">
        <v>0</v>
      </c>
      <c r="K85" s="28">
        <v>0</v>
      </c>
      <c r="L85" s="28">
        <v>0</v>
      </c>
      <c r="M85" s="207">
        <f t="shared" si="23"/>
        <v>0</v>
      </c>
      <c r="N85" s="28">
        <v>0</v>
      </c>
      <c r="O85" s="28">
        <v>0</v>
      </c>
      <c r="P85" s="28">
        <v>0</v>
      </c>
      <c r="Q85" s="28">
        <v>0</v>
      </c>
      <c r="R85" s="207">
        <f t="shared" si="24"/>
        <v>0</v>
      </c>
      <c r="S85" s="28">
        <v>0</v>
      </c>
      <c r="T85" s="28">
        <v>0</v>
      </c>
      <c r="U85" s="28">
        <v>0</v>
      </c>
      <c r="V85" s="28">
        <v>0</v>
      </c>
      <c r="W85" s="207">
        <f t="shared" si="25"/>
        <v>0</v>
      </c>
      <c r="X85" s="28">
        <v>0</v>
      </c>
      <c r="Y85" s="28">
        <v>0</v>
      </c>
      <c r="Z85" s="28">
        <v>0</v>
      </c>
      <c r="AA85" s="28">
        <v>0</v>
      </c>
      <c r="AB85" s="207">
        <f t="shared" si="26"/>
        <v>0</v>
      </c>
      <c r="AC85" s="28">
        <v>0</v>
      </c>
      <c r="AD85" s="28">
        <v>0</v>
      </c>
      <c r="AE85" s="28">
        <v>0</v>
      </c>
      <c r="AF85" s="28">
        <v>0</v>
      </c>
      <c r="AG85" s="207">
        <f t="shared" si="27"/>
        <v>0</v>
      </c>
      <c r="AH85" s="28">
        <v>0</v>
      </c>
      <c r="AI85" s="28">
        <v>0</v>
      </c>
      <c r="AJ85" s="28">
        <v>0</v>
      </c>
      <c r="AK85" s="28">
        <v>0</v>
      </c>
      <c r="AL85" s="207">
        <f t="shared" si="28"/>
        <v>0</v>
      </c>
      <c r="AM85" s="28">
        <v>0</v>
      </c>
      <c r="AN85" s="28">
        <v>0</v>
      </c>
      <c r="AO85" s="28">
        <v>0</v>
      </c>
      <c r="AP85" s="28">
        <v>0</v>
      </c>
      <c r="AQ85" s="207">
        <f t="shared" si="29"/>
        <v>0</v>
      </c>
      <c r="AR85" s="28">
        <v>0</v>
      </c>
      <c r="AS85" s="28">
        <v>0</v>
      </c>
      <c r="AT85" s="28">
        <v>0</v>
      </c>
      <c r="AU85" s="28">
        <v>0</v>
      </c>
      <c r="AV85" s="207">
        <f t="shared" si="30"/>
        <v>0</v>
      </c>
      <c r="AW85" s="28">
        <v>0</v>
      </c>
      <c r="AX85" s="28">
        <v>0</v>
      </c>
      <c r="AY85" s="28">
        <v>0</v>
      </c>
      <c r="AZ85" s="28">
        <v>0</v>
      </c>
      <c r="BA85" s="226">
        <f t="shared" si="31"/>
        <v>0</v>
      </c>
      <c r="BB85" s="116">
        <v>0</v>
      </c>
      <c r="BC85" s="28">
        <v>0</v>
      </c>
      <c r="BD85" s="28">
        <v>0</v>
      </c>
      <c r="BE85" s="28">
        <v>0</v>
      </c>
      <c r="BF85" s="207">
        <f t="shared" si="32"/>
        <v>0</v>
      </c>
      <c r="BG85" s="28">
        <v>0</v>
      </c>
      <c r="BH85" s="28">
        <v>0</v>
      </c>
      <c r="BI85" s="28">
        <v>0</v>
      </c>
      <c r="BJ85" s="28">
        <v>0</v>
      </c>
      <c r="BK85" s="207">
        <f t="shared" si="33"/>
        <v>0</v>
      </c>
      <c r="BL85" s="28">
        <v>0</v>
      </c>
      <c r="BM85" s="28">
        <v>0</v>
      </c>
      <c r="BN85" s="28">
        <v>0</v>
      </c>
      <c r="BO85" s="28">
        <v>0</v>
      </c>
      <c r="BP85" s="207">
        <f t="shared" si="34"/>
        <v>0</v>
      </c>
      <c r="BQ85" s="28">
        <v>0</v>
      </c>
      <c r="BR85" s="28">
        <v>0</v>
      </c>
      <c r="BS85" s="28">
        <v>0</v>
      </c>
      <c r="BT85" s="28">
        <v>0</v>
      </c>
      <c r="BU85" s="207">
        <f t="shared" si="35"/>
        <v>0</v>
      </c>
      <c r="BV85" s="28">
        <v>0</v>
      </c>
      <c r="BW85" s="28">
        <v>0</v>
      </c>
      <c r="BX85" s="28">
        <v>0</v>
      </c>
      <c r="BY85" s="28">
        <v>0</v>
      </c>
      <c r="BZ85" s="207">
        <f t="shared" si="36"/>
        <v>0</v>
      </c>
      <c r="CA85" s="28">
        <v>0</v>
      </c>
      <c r="CB85" s="28">
        <v>0</v>
      </c>
      <c r="CC85" s="28">
        <v>0</v>
      </c>
      <c r="CD85" s="28">
        <v>0</v>
      </c>
      <c r="CE85" s="207">
        <f t="shared" si="37"/>
        <v>0</v>
      </c>
      <c r="CF85" s="28">
        <v>0</v>
      </c>
      <c r="CG85" s="28">
        <v>0</v>
      </c>
      <c r="CH85" s="28">
        <v>0</v>
      </c>
      <c r="CI85" s="28">
        <v>0</v>
      </c>
      <c r="CJ85" s="207">
        <f t="shared" si="38"/>
        <v>0</v>
      </c>
      <c r="CK85" s="28">
        <v>0</v>
      </c>
      <c r="CL85" s="28">
        <v>0</v>
      </c>
      <c r="CM85" s="28">
        <v>0</v>
      </c>
      <c r="CN85" s="28">
        <v>0</v>
      </c>
      <c r="CO85" s="207">
        <f t="shared" si="39"/>
        <v>0</v>
      </c>
      <c r="CP85" s="28">
        <v>0</v>
      </c>
      <c r="CQ85" s="28">
        <v>0</v>
      </c>
      <c r="CR85" s="28">
        <v>0</v>
      </c>
      <c r="CS85" s="28">
        <v>0</v>
      </c>
      <c r="CT85" s="207">
        <f t="shared" si="40"/>
        <v>0</v>
      </c>
      <c r="CU85" s="28">
        <v>0</v>
      </c>
      <c r="CV85" s="28">
        <v>0</v>
      </c>
      <c r="CW85" s="28">
        <v>0</v>
      </c>
      <c r="CX85" s="28">
        <v>0</v>
      </c>
      <c r="CY85" s="207">
        <f t="shared" si="41"/>
        <v>0</v>
      </c>
      <c r="CZ85" s="187">
        <v>800</v>
      </c>
      <c r="DA85" s="188">
        <v>0</v>
      </c>
      <c r="DB85" s="188">
        <v>0</v>
      </c>
      <c r="DC85" s="188">
        <v>0</v>
      </c>
      <c r="DD85" s="208">
        <f>SUM(CZ85:DC85)</f>
        <v>800</v>
      </c>
      <c r="DE85" s="188">
        <v>100</v>
      </c>
      <c r="DF85" s="188">
        <v>0</v>
      </c>
      <c r="DG85" s="188">
        <v>0</v>
      </c>
      <c r="DH85" s="188">
        <v>0</v>
      </c>
      <c r="DI85" s="208">
        <f>SUM(DE85:DH85)</f>
        <v>100</v>
      </c>
      <c r="DJ85" s="236">
        <v>0</v>
      </c>
      <c r="DK85" s="188">
        <v>0</v>
      </c>
      <c r="DL85" s="188">
        <v>0</v>
      </c>
      <c r="DM85" s="188">
        <v>0</v>
      </c>
      <c r="DN85" s="208">
        <f>SUM(DJ85:DM85)</f>
        <v>0</v>
      </c>
      <c r="DO85" s="188">
        <v>0</v>
      </c>
      <c r="DP85" s="188">
        <v>0</v>
      </c>
      <c r="DQ85" s="188">
        <v>0</v>
      </c>
      <c r="DR85" s="188">
        <v>0</v>
      </c>
      <c r="DS85" s="208">
        <f>SUM(DO85:DR85)</f>
        <v>0</v>
      </c>
      <c r="DT85" s="188">
        <v>0</v>
      </c>
      <c r="DU85" s="188"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>SUM(H85,M85,R85,W85,AB85,AG85,AL85,AQ85,AV85,BA85,BF85,BK85,BP85,BT85,BY85,CE85,CJ85,CO85,CT85,CY85)</f>
        <v>0</v>
      </c>
      <c r="EA85" s="196" t="s">
        <v>67</v>
      </c>
      <c r="EB85" s="197">
        <f>SUM(DD85,DI85,DN85,DS85,DX85)</f>
        <v>900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91</v>
      </c>
      <c r="D86" s="27">
        <v>0</v>
      </c>
      <c r="E86" s="28">
        <v>0</v>
      </c>
      <c r="F86" s="28">
        <v>0</v>
      </c>
      <c r="G86" s="28">
        <v>0</v>
      </c>
      <c r="H86" s="207">
        <f t="shared" si="43"/>
        <v>0</v>
      </c>
      <c r="I86" s="28">
        <v>0</v>
      </c>
      <c r="J86" s="28">
        <v>0</v>
      </c>
      <c r="K86" s="28">
        <v>0</v>
      </c>
      <c r="L86" s="28">
        <v>0</v>
      </c>
      <c r="M86" s="207">
        <f t="shared" si="23"/>
        <v>0</v>
      </c>
      <c r="N86" s="28">
        <v>0</v>
      </c>
      <c r="O86" s="28">
        <v>0</v>
      </c>
      <c r="P86" s="28">
        <v>0</v>
      </c>
      <c r="Q86" s="28">
        <v>0</v>
      </c>
      <c r="R86" s="207">
        <f t="shared" si="24"/>
        <v>0</v>
      </c>
      <c r="S86" s="28">
        <v>0</v>
      </c>
      <c r="T86" s="28">
        <v>0</v>
      </c>
      <c r="U86" s="28">
        <v>0</v>
      </c>
      <c r="V86" s="28">
        <v>0</v>
      </c>
      <c r="W86" s="207">
        <f t="shared" si="25"/>
        <v>0</v>
      </c>
      <c r="X86" s="28">
        <v>0</v>
      </c>
      <c r="Y86" s="28">
        <v>0</v>
      </c>
      <c r="Z86" s="28">
        <v>0</v>
      </c>
      <c r="AA86" s="28">
        <v>0</v>
      </c>
      <c r="AB86" s="207">
        <f t="shared" si="26"/>
        <v>0</v>
      </c>
      <c r="AC86" s="28">
        <v>0</v>
      </c>
      <c r="AD86" s="28">
        <v>0</v>
      </c>
      <c r="AE86" s="28">
        <v>0</v>
      </c>
      <c r="AF86" s="28">
        <v>0</v>
      </c>
      <c r="AG86" s="207">
        <f t="shared" si="27"/>
        <v>0</v>
      </c>
      <c r="AH86" s="28">
        <v>0</v>
      </c>
      <c r="AI86" s="28">
        <v>0</v>
      </c>
      <c r="AJ86" s="28">
        <v>0</v>
      </c>
      <c r="AK86" s="28">
        <v>0</v>
      </c>
      <c r="AL86" s="207">
        <f t="shared" si="28"/>
        <v>0</v>
      </c>
      <c r="AM86" s="28">
        <v>0</v>
      </c>
      <c r="AN86" s="28">
        <v>0</v>
      </c>
      <c r="AO86" s="28">
        <v>0</v>
      </c>
      <c r="AP86" s="28">
        <v>0</v>
      </c>
      <c r="AQ86" s="207">
        <f t="shared" si="29"/>
        <v>0</v>
      </c>
      <c r="AR86" s="28">
        <v>0</v>
      </c>
      <c r="AS86" s="28">
        <v>0</v>
      </c>
      <c r="AT86" s="28">
        <v>0</v>
      </c>
      <c r="AU86" s="28">
        <v>0</v>
      </c>
      <c r="AV86" s="207">
        <f t="shared" si="30"/>
        <v>0</v>
      </c>
      <c r="AW86" s="28">
        <v>0</v>
      </c>
      <c r="AX86" s="28">
        <v>0</v>
      </c>
      <c r="AY86" s="28">
        <v>0</v>
      </c>
      <c r="AZ86" s="28">
        <v>0</v>
      </c>
      <c r="BA86" s="226">
        <f t="shared" si="31"/>
        <v>0</v>
      </c>
      <c r="BB86" s="116">
        <v>0</v>
      </c>
      <c r="BC86" s="28">
        <v>0</v>
      </c>
      <c r="BD86" s="28">
        <v>0</v>
      </c>
      <c r="BE86" s="28">
        <v>0</v>
      </c>
      <c r="BF86" s="207">
        <f t="shared" si="32"/>
        <v>0</v>
      </c>
      <c r="BG86" s="28">
        <v>0</v>
      </c>
      <c r="BH86" s="28">
        <v>0</v>
      </c>
      <c r="BI86" s="28">
        <v>0</v>
      </c>
      <c r="BJ86" s="28">
        <v>0</v>
      </c>
      <c r="BK86" s="207">
        <f t="shared" si="33"/>
        <v>0</v>
      </c>
      <c r="BL86" s="28">
        <v>0</v>
      </c>
      <c r="BM86" s="28">
        <v>0</v>
      </c>
      <c r="BN86" s="28">
        <v>0</v>
      </c>
      <c r="BO86" s="28">
        <v>0</v>
      </c>
      <c r="BP86" s="207">
        <f t="shared" si="34"/>
        <v>0</v>
      </c>
      <c r="BQ86" s="28">
        <v>0</v>
      </c>
      <c r="BR86" s="28">
        <v>0</v>
      </c>
      <c r="BS86" s="28">
        <v>0</v>
      </c>
      <c r="BT86" s="28">
        <v>0</v>
      </c>
      <c r="BU86" s="207">
        <f t="shared" si="35"/>
        <v>0</v>
      </c>
      <c r="BV86" s="28">
        <v>0</v>
      </c>
      <c r="BW86" s="28">
        <v>0</v>
      </c>
      <c r="BX86" s="28">
        <v>0</v>
      </c>
      <c r="BY86" s="28">
        <v>0</v>
      </c>
      <c r="BZ86" s="207">
        <f t="shared" si="36"/>
        <v>0</v>
      </c>
      <c r="CA86" s="28">
        <v>0</v>
      </c>
      <c r="CB86" s="28">
        <v>0</v>
      </c>
      <c r="CC86" s="28">
        <v>0</v>
      </c>
      <c r="CD86" s="28">
        <v>0</v>
      </c>
      <c r="CE86" s="207">
        <f t="shared" si="37"/>
        <v>0</v>
      </c>
      <c r="CF86" s="28">
        <v>0</v>
      </c>
      <c r="CG86" s="28">
        <v>0</v>
      </c>
      <c r="CH86" s="28">
        <v>0</v>
      </c>
      <c r="CI86" s="28">
        <v>0</v>
      </c>
      <c r="CJ86" s="207">
        <f t="shared" si="38"/>
        <v>0</v>
      </c>
      <c r="CK86" s="28">
        <v>0</v>
      </c>
      <c r="CL86" s="28">
        <v>0</v>
      </c>
      <c r="CM86" s="28">
        <v>0</v>
      </c>
      <c r="CN86" s="28">
        <v>0</v>
      </c>
      <c r="CO86" s="207">
        <f t="shared" si="39"/>
        <v>0</v>
      </c>
      <c r="CP86" s="28">
        <v>0</v>
      </c>
      <c r="CQ86" s="28">
        <v>0</v>
      </c>
      <c r="CR86" s="28">
        <v>0</v>
      </c>
      <c r="CS86" s="28">
        <v>0</v>
      </c>
      <c r="CT86" s="207">
        <f t="shared" si="40"/>
        <v>0</v>
      </c>
      <c r="CU86" s="28">
        <v>0</v>
      </c>
      <c r="CV86" s="28">
        <v>0</v>
      </c>
      <c r="CW86" s="28">
        <v>0</v>
      </c>
      <c r="CX86" s="28">
        <v>0</v>
      </c>
      <c r="CY86" s="207">
        <f t="shared" si="41"/>
        <v>0</v>
      </c>
      <c r="CZ86" s="34">
        <v>0</v>
      </c>
      <c r="DA86" s="35">
        <v>0</v>
      </c>
      <c r="DB86" s="35">
        <v>0</v>
      </c>
      <c r="DC86" s="35">
        <v>0</v>
      </c>
      <c r="DD86" s="208">
        <f>SUM(CZ86:DC86)</f>
        <v>0</v>
      </c>
      <c r="DE86" s="35">
        <v>0</v>
      </c>
      <c r="DF86" s="35">
        <v>0</v>
      </c>
      <c r="DG86" s="35">
        <v>0</v>
      </c>
      <c r="DH86" s="35">
        <v>0</v>
      </c>
      <c r="DI86" s="208">
        <f>SUM(DE86:DH86)</f>
        <v>0</v>
      </c>
      <c r="DJ86" s="237">
        <v>0</v>
      </c>
      <c r="DK86" s="35">
        <v>0</v>
      </c>
      <c r="DL86" s="35">
        <v>0</v>
      </c>
      <c r="DM86" s="35">
        <v>0</v>
      </c>
      <c r="DN86" s="208">
        <f>SUM(DJ86:DM86)</f>
        <v>0</v>
      </c>
      <c r="DO86" s="35">
        <v>0</v>
      </c>
      <c r="DP86" s="35">
        <v>0</v>
      </c>
      <c r="DQ86" s="35">
        <v>0</v>
      </c>
      <c r="DR86" s="35">
        <v>0</v>
      </c>
      <c r="DS86" s="208">
        <f>SUM(DO86:DR86)</f>
        <v>0</v>
      </c>
      <c r="DT86" s="35">
        <v>0</v>
      </c>
      <c r="DU86" s="35"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42"/>
        <v>0</v>
      </c>
      <c r="EA86" s="172" t="s">
        <v>67</v>
      </c>
      <c r="EB86" s="37">
        <f>SUM(DD86,DI86,DN86,DS86,DX86)</f>
        <v>0</v>
      </c>
      <c r="EC86" s="38">
        <f>SUM(H84,M84,R84,W84,AB84,AG84,AL84,AQ84,AV84,BA84,BF84,BK84,BP84,BU84,BZ84,CE84,CJ84,CO84,CT84,CY84)</f>
        <v>15400</v>
      </c>
      <c r="ED86" s="207">
        <f>SUM(H85,M85,R85,W85,AB85,AG85,AL85,AQ85,AV85,BA85,BF85,BK85,BP85,BU85,BZ85,CE85,CJ85,CO85,CT85,CY85)</f>
        <v>0</v>
      </c>
      <c r="EE86" s="207">
        <f>SUM(H86,M86,R86,W86,AB86,AG86,AL86,AQ86,AV86,BA86,BF86,BK86,BP86,BU86,BZ86,CE86,CJ86,CO86,CT86,CY86)</f>
        <v>0</v>
      </c>
      <c r="EF86" s="151"/>
      <c r="EG86" s="159">
        <f>SUM(EG83:EG84)</f>
        <v>0</v>
      </c>
    </row>
    <row r="87" spans="1:137">
      <c r="A87" s="283">
        <v>42876</v>
      </c>
      <c r="B87" s="284">
        <f>WEEKDAY(A87)</f>
        <v>1</v>
      </c>
      <c r="C87" s="124" t="s">
        <v>23</v>
      </c>
      <c r="D87" s="12">
        <v>8</v>
      </c>
      <c r="E87" s="13">
        <v>0</v>
      </c>
      <c r="F87" s="13">
        <v>0</v>
      </c>
      <c r="G87" s="13">
        <v>0</v>
      </c>
      <c r="H87" s="14">
        <f t="shared" si="43"/>
        <v>8</v>
      </c>
      <c r="I87" s="13">
        <v>0</v>
      </c>
      <c r="J87" s="13">
        <v>0</v>
      </c>
      <c r="K87" s="13">
        <v>0</v>
      </c>
      <c r="L87" s="13">
        <v>0</v>
      </c>
      <c r="M87" s="14">
        <f t="shared" si="23"/>
        <v>0</v>
      </c>
      <c r="N87" s="13">
        <v>0</v>
      </c>
      <c r="O87" s="13">
        <v>0</v>
      </c>
      <c r="P87" s="13">
        <v>0</v>
      </c>
      <c r="Q87" s="13">
        <v>0</v>
      </c>
      <c r="R87" s="14">
        <f t="shared" si="24"/>
        <v>0</v>
      </c>
      <c r="S87" s="13">
        <v>4</v>
      </c>
      <c r="T87" s="13">
        <v>0</v>
      </c>
      <c r="U87" s="13">
        <v>0</v>
      </c>
      <c r="V87" s="13">
        <v>0</v>
      </c>
      <c r="W87" s="14">
        <f t="shared" si="25"/>
        <v>4</v>
      </c>
      <c r="X87" s="13">
        <v>5</v>
      </c>
      <c r="Y87" s="13">
        <v>0</v>
      </c>
      <c r="Z87" s="13">
        <v>0</v>
      </c>
      <c r="AA87" s="13">
        <v>0</v>
      </c>
      <c r="AB87" s="14">
        <f t="shared" si="26"/>
        <v>5</v>
      </c>
      <c r="AC87" s="13">
        <v>0</v>
      </c>
      <c r="AD87" s="13">
        <v>0</v>
      </c>
      <c r="AE87" s="13">
        <v>0</v>
      </c>
      <c r="AF87" s="13">
        <v>0</v>
      </c>
      <c r="AG87" s="14">
        <f t="shared" si="27"/>
        <v>0</v>
      </c>
      <c r="AH87" s="13">
        <v>3</v>
      </c>
      <c r="AI87" s="13">
        <v>0</v>
      </c>
      <c r="AJ87" s="13">
        <v>0</v>
      </c>
      <c r="AK87" s="13">
        <v>0</v>
      </c>
      <c r="AL87" s="14">
        <f t="shared" si="28"/>
        <v>3</v>
      </c>
      <c r="AM87" s="13">
        <v>24</v>
      </c>
      <c r="AN87" s="13">
        <v>0</v>
      </c>
      <c r="AO87" s="13">
        <v>0</v>
      </c>
      <c r="AP87" s="13">
        <v>0</v>
      </c>
      <c r="AQ87" s="14">
        <f t="shared" si="29"/>
        <v>24</v>
      </c>
      <c r="AR87" s="13">
        <v>0</v>
      </c>
      <c r="AS87" s="13">
        <v>0</v>
      </c>
      <c r="AT87" s="13">
        <v>0</v>
      </c>
      <c r="AU87" s="13">
        <v>0</v>
      </c>
      <c r="AV87" s="14">
        <f t="shared" si="30"/>
        <v>0</v>
      </c>
      <c r="AW87" s="13">
        <v>0</v>
      </c>
      <c r="AX87" s="13">
        <v>0</v>
      </c>
      <c r="AY87" s="13">
        <v>0</v>
      </c>
      <c r="AZ87" s="13">
        <v>0</v>
      </c>
      <c r="BA87" s="225">
        <f t="shared" si="31"/>
        <v>0</v>
      </c>
      <c r="BB87" s="133">
        <v>0</v>
      </c>
      <c r="BC87" s="13">
        <v>0</v>
      </c>
      <c r="BD87" s="13">
        <v>0</v>
      </c>
      <c r="BE87" s="13">
        <v>0</v>
      </c>
      <c r="BF87" s="14">
        <f t="shared" si="32"/>
        <v>0</v>
      </c>
      <c r="BG87" s="13">
        <v>0</v>
      </c>
      <c r="BH87" s="13">
        <v>0</v>
      </c>
      <c r="BI87" s="13">
        <v>0</v>
      </c>
      <c r="BJ87" s="13">
        <v>0</v>
      </c>
      <c r="BK87" s="14">
        <f t="shared" si="33"/>
        <v>0</v>
      </c>
      <c r="BL87" s="13">
        <v>0</v>
      </c>
      <c r="BM87" s="13">
        <v>0</v>
      </c>
      <c r="BN87" s="13">
        <v>0</v>
      </c>
      <c r="BO87" s="13">
        <v>0</v>
      </c>
      <c r="BP87" s="14">
        <f t="shared" si="34"/>
        <v>0</v>
      </c>
      <c r="BQ87" s="13">
        <v>0</v>
      </c>
      <c r="BR87" s="13">
        <v>0</v>
      </c>
      <c r="BS87" s="13">
        <v>0</v>
      </c>
      <c r="BT87" s="13">
        <v>0</v>
      </c>
      <c r="BU87" s="14">
        <f t="shared" si="35"/>
        <v>0</v>
      </c>
      <c r="BV87" s="13">
        <v>0</v>
      </c>
      <c r="BW87" s="13">
        <v>0</v>
      </c>
      <c r="BX87" s="13">
        <v>0</v>
      </c>
      <c r="BY87" s="13">
        <v>0</v>
      </c>
      <c r="BZ87" s="14">
        <f t="shared" si="36"/>
        <v>0</v>
      </c>
      <c r="CA87" s="13">
        <v>0</v>
      </c>
      <c r="CB87" s="13">
        <v>0</v>
      </c>
      <c r="CC87" s="13">
        <v>0</v>
      </c>
      <c r="CD87" s="13">
        <v>0</v>
      </c>
      <c r="CE87" s="14">
        <f t="shared" si="37"/>
        <v>0</v>
      </c>
      <c r="CF87" s="13">
        <v>0</v>
      </c>
      <c r="CG87" s="13">
        <v>0</v>
      </c>
      <c r="CH87" s="13">
        <v>0</v>
      </c>
      <c r="CI87" s="13">
        <v>0</v>
      </c>
      <c r="CJ87" s="14">
        <f t="shared" si="38"/>
        <v>0</v>
      </c>
      <c r="CK87" s="13">
        <v>0</v>
      </c>
      <c r="CL87" s="13">
        <v>0</v>
      </c>
      <c r="CM87" s="13">
        <v>0</v>
      </c>
      <c r="CN87" s="13">
        <v>0</v>
      </c>
      <c r="CO87" s="14">
        <f t="shared" si="39"/>
        <v>0</v>
      </c>
      <c r="CP87" s="13">
        <v>0</v>
      </c>
      <c r="CQ87" s="13">
        <v>0</v>
      </c>
      <c r="CR87" s="13">
        <v>0</v>
      </c>
      <c r="CS87" s="13">
        <v>0</v>
      </c>
      <c r="CT87" s="14">
        <f t="shared" si="40"/>
        <v>0</v>
      </c>
      <c r="CU87" s="13">
        <v>0</v>
      </c>
      <c r="CV87" s="13">
        <v>0</v>
      </c>
      <c r="CW87" s="13">
        <v>0</v>
      </c>
      <c r="CX87" s="13">
        <v>0</v>
      </c>
      <c r="CY87" s="14">
        <f t="shared" si="41"/>
        <v>0</v>
      </c>
      <c r="CZ87" s="12">
        <v>12</v>
      </c>
      <c r="DA87" s="13">
        <v>0</v>
      </c>
      <c r="DB87" s="13">
        <v>0</v>
      </c>
      <c r="DC87" s="13">
        <v>0</v>
      </c>
      <c r="DD87" s="14">
        <f>SUM(CZ87:DC87)</f>
        <v>12</v>
      </c>
      <c r="DE87" s="13">
        <v>9</v>
      </c>
      <c r="DF87" s="13">
        <v>0</v>
      </c>
      <c r="DG87" s="13">
        <v>0</v>
      </c>
      <c r="DH87" s="13">
        <v>0</v>
      </c>
      <c r="DI87" s="14">
        <f>SUM(DE87:DH87)</f>
        <v>9</v>
      </c>
      <c r="DJ87" s="133">
        <v>0</v>
      </c>
      <c r="DK87" s="13">
        <v>0</v>
      </c>
      <c r="DL87" s="13">
        <v>0</v>
      </c>
      <c r="DM87" s="13">
        <v>0</v>
      </c>
      <c r="DN87" s="14">
        <f>SUM(DJ87:DM87)</f>
        <v>0</v>
      </c>
      <c r="DO87" s="13">
        <v>0</v>
      </c>
      <c r="DP87" s="13">
        <v>0</v>
      </c>
      <c r="DQ87" s="13">
        <v>0</v>
      </c>
      <c r="DR87" s="13">
        <v>0</v>
      </c>
      <c r="DS87" s="14">
        <f>SUM(DO87:DR87)</f>
        <v>0</v>
      </c>
      <c r="DT87" s="13">
        <v>0</v>
      </c>
      <c r="DU87" s="13"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42"/>
        <v>44</v>
      </c>
      <c r="EA87" s="171"/>
      <c r="EB87" s="40">
        <f>SUM(DD87,DI87,DN87,DS87,DX87)</f>
        <v>21</v>
      </c>
      <c r="EC87" s="41"/>
      <c r="ED87" s="148"/>
      <c r="EE87" s="42"/>
      <c r="EF87" s="151"/>
      <c r="EG87" s="154">
        <v>0</v>
      </c>
    </row>
    <row r="88" spans="1:137">
      <c r="A88" s="259"/>
      <c r="B88" s="261"/>
      <c r="C88" s="123" t="s">
        <v>61</v>
      </c>
      <c r="D88" s="20">
        <v>11300</v>
      </c>
      <c r="E88" s="21">
        <v>0</v>
      </c>
      <c r="F88" s="21">
        <v>0</v>
      </c>
      <c r="G88" s="21">
        <v>0</v>
      </c>
      <c r="H88" s="14">
        <f t="shared" si="43"/>
        <v>11300</v>
      </c>
      <c r="I88" s="21">
        <v>0</v>
      </c>
      <c r="J88" s="21">
        <v>0</v>
      </c>
      <c r="K88" s="21">
        <v>0</v>
      </c>
      <c r="L88" s="21">
        <v>0</v>
      </c>
      <c r="M88" s="14">
        <f t="shared" si="23"/>
        <v>0</v>
      </c>
      <c r="N88" s="21">
        <v>0</v>
      </c>
      <c r="O88" s="21">
        <v>0</v>
      </c>
      <c r="P88" s="21">
        <v>0</v>
      </c>
      <c r="Q88" s="21">
        <v>0</v>
      </c>
      <c r="R88" s="14">
        <f t="shared" si="24"/>
        <v>0</v>
      </c>
      <c r="S88" s="21">
        <v>5000</v>
      </c>
      <c r="T88" s="21">
        <v>0</v>
      </c>
      <c r="U88" s="21">
        <v>0</v>
      </c>
      <c r="V88" s="21">
        <v>0</v>
      </c>
      <c r="W88" s="14">
        <f t="shared" si="25"/>
        <v>5000</v>
      </c>
      <c r="X88" s="21">
        <v>4400</v>
      </c>
      <c r="Y88" s="21">
        <v>0</v>
      </c>
      <c r="Z88" s="21">
        <v>0</v>
      </c>
      <c r="AA88" s="21">
        <v>0</v>
      </c>
      <c r="AB88" s="14">
        <f t="shared" si="26"/>
        <v>4400</v>
      </c>
      <c r="AC88" s="21">
        <v>0</v>
      </c>
      <c r="AD88" s="21">
        <v>0</v>
      </c>
      <c r="AE88" s="21">
        <v>0</v>
      </c>
      <c r="AF88" s="21">
        <v>0</v>
      </c>
      <c r="AG88" s="14">
        <f t="shared" si="27"/>
        <v>0</v>
      </c>
      <c r="AH88" s="21">
        <v>1800</v>
      </c>
      <c r="AI88" s="21">
        <v>0</v>
      </c>
      <c r="AJ88" s="21">
        <v>0</v>
      </c>
      <c r="AK88" s="21">
        <v>0</v>
      </c>
      <c r="AL88" s="14">
        <f t="shared" si="28"/>
        <v>1800</v>
      </c>
      <c r="AM88" s="21">
        <v>7700</v>
      </c>
      <c r="AN88" s="21">
        <v>0</v>
      </c>
      <c r="AO88" s="21">
        <v>0</v>
      </c>
      <c r="AP88" s="21">
        <v>0</v>
      </c>
      <c r="AQ88" s="14">
        <f t="shared" si="29"/>
        <v>7700</v>
      </c>
      <c r="AR88" s="21">
        <v>0</v>
      </c>
      <c r="AS88" s="21">
        <v>0</v>
      </c>
      <c r="AT88" s="21">
        <v>0</v>
      </c>
      <c r="AU88" s="21">
        <v>0</v>
      </c>
      <c r="AV88" s="14">
        <f t="shared" si="30"/>
        <v>0</v>
      </c>
      <c r="AW88" s="21">
        <v>0</v>
      </c>
      <c r="AX88" s="21">
        <v>0</v>
      </c>
      <c r="AY88" s="21">
        <v>0</v>
      </c>
      <c r="AZ88" s="21">
        <v>0</v>
      </c>
      <c r="BA88" s="225">
        <f t="shared" si="31"/>
        <v>0</v>
      </c>
      <c r="BB88" s="134">
        <v>0</v>
      </c>
      <c r="BC88" s="21">
        <v>0</v>
      </c>
      <c r="BD88" s="21">
        <v>0</v>
      </c>
      <c r="BE88" s="21">
        <v>0</v>
      </c>
      <c r="BF88" s="14">
        <f t="shared" si="32"/>
        <v>0</v>
      </c>
      <c r="BG88" s="21">
        <v>0</v>
      </c>
      <c r="BH88" s="21">
        <v>0</v>
      </c>
      <c r="BI88" s="21">
        <v>0</v>
      </c>
      <c r="BJ88" s="21">
        <v>0</v>
      </c>
      <c r="BK88" s="14">
        <f t="shared" si="33"/>
        <v>0</v>
      </c>
      <c r="BL88" s="21">
        <v>0</v>
      </c>
      <c r="BM88" s="21">
        <v>0</v>
      </c>
      <c r="BN88" s="21">
        <v>0</v>
      </c>
      <c r="BO88" s="21">
        <v>0</v>
      </c>
      <c r="BP88" s="14">
        <f t="shared" si="34"/>
        <v>0</v>
      </c>
      <c r="BQ88" s="21">
        <v>0</v>
      </c>
      <c r="BR88" s="21">
        <v>0</v>
      </c>
      <c r="BS88" s="21">
        <v>0</v>
      </c>
      <c r="BT88" s="21">
        <v>0</v>
      </c>
      <c r="BU88" s="14">
        <f t="shared" si="35"/>
        <v>0</v>
      </c>
      <c r="BV88" s="21">
        <v>0</v>
      </c>
      <c r="BW88" s="21">
        <v>0</v>
      </c>
      <c r="BX88" s="21">
        <v>0</v>
      </c>
      <c r="BY88" s="21">
        <v>0</v>
      </c>
      <c r="BZ88" s="14">
        <f t="shared" si="36"/>
        <v>0</v>
      </c>
      <c r="CA88" s="21">
        <v>0</v>
      </c>
      <c r="CB88" s="21">
        <v>0</v>
      </c>
      <c r="CC88" s="21">
        <v>0</v>
      </c>
      <c r="CD88" s="21">
        <v>0</v>
      </c>
      <c r="CE88" s="14">
        <f t="shared" si="37"/>
        <v>0</v>
      </c>
      <c r="CF88" s="21">
        <v>0</v>
      </c>
      <c r="CG88" s="21">
        <v>0</v>
      </c>
      <c r="CH88" s="21">
        <v>0</v>
      </c>
      <c r="CI88" s="21">
        <v>0</v>
      </c>
      <c r="CJ88" s="14">
        <f t="shared" si="38"/>
        <v>0</v>
      </c>
      <c r="CK88" s="21">
        <v>0</v>
      </c>
      <c r="CL88" s="21">
        <v>0</v>
      </c>
      <c r="CM88" s="21">
        <v>0</v>
      </c>
      <c r="CN88" s="21">
        <v>0</v>
      </c>
      <c r="CO88" s="14">
        <f t="shared" si="39"/>
        <v>0</v>
      </c>
      <c r="CP88" s="21">
        <v>0</v>
      </c>
      <c r="CQ88" s="21">
        <v>0</v>
      </c>
      <c r="CR88" s="21">
        <v>0</v>
      </c>
      <c r="CS88" s="21">
        <v>0</v>
      </c>
      <c r="CT88" s="14">
        <f t="shared" si="40"/>
        <v>0</v>
      </c>
      <c r="CU88" s="21">
        <v>0</v>
      </c>
      <c r="CV88" s="21">
        <v>0</v>
      </c>
      <c r="CW88" s="21">
        <v>0</v>
      </c>
      <c r="CX88" s="21">
        <v>0</v>
      </c>
      <c r="CY88" s="14">
        <f t="shared" si="41"/>
        <v>0</v>
      </c>
      <c r="CZ88" s="183"/>
      <c r="DA88" s="184"/>
      <c r="DB88" s="184"/>
      <c r="DC88" s="184"/>
      <c r="DD88" s="181"/>
      <c r="DE88" s="184"/>
      <c r="DF88" s="184"/>
      <c r="DG88" s="184"/>
      <c r="DH88" s="184"/>
      <c r="DI88" s="181"/>
      <c r="DJ88" s="233"/>
      <c r="DK88" s="184"/>
      <c r="DL88" s="184"/>
      <c r="DM88" s="184"/>
      <c r="DN88" s="181"/>
      <c r="DO88" s="184"/>
      <c r="DP88" s="184"/>
      <c r="DQ88" s="184"/>
      <c r="DR88" s="184"/>
      <c r="DS88" s="181"/>
      <c r="DT88" s="184"/>
      <c r="DU88" s="184"/>
      <c r="DV88" s="184"/>
      <c r="DW88" s="184"/>
      <c r="DX88" s="181"/>
      <c r="DY88" s="24"/>
      <c r="DZ88" s="25">
        <f t="shared" si="42"/>
        <v>30200</v>
      </c>
      <c r="EA88" s="195"/>
      <c r="EB88" s="182"/>
      <c r="EC88" s="18"/>
      <c r="ED88" s="175"/>
      <c r="EE88" s="19"/>
      <c r="EF88" s="151"/>
      <c r="EG88" s="155">
        <v>0</v>
      </c>
    </row>
    <row r="89" spans="1:137">
      <c r="A89" s="259"/>
      <c r="B89" s="261"/>
      <c r="C89" s="142" t="s">
        <v>58</v>
      </c>
      <c r="D89" s="20">
        <v>1500</v>
      </c>
      <c r="E89" s="21">
        <v>0</v>
      </c>
      <c r="F89" s="21">
        <v>0</v>
      </c>
      <c r="G89" s="21">
        <v>0</v>
      </c>
      <c r="H89" s="14">
        <f t="shared" si="43"/>
        <v>1500</v>
      </c>
      <c r="I89" s="21">
        <v>0</v>
      </c>
      <c r="J89" s="21">
        <v>0</v>
      </c>
      <c r="K89" s="21">
        <v>0</v>
      </c>
      <c r="L89" s="21">
        <v>0</v>
      </c>
      <c r="M89" s="14">
        <f t="shared" si="23"/>
        <v>0</v>
      </c>
      <c r="N89" s="21">
        <v>0</v>
      </c>
      <c r="O89" s="21">
        <v>0</v>
      </c>
      <c r="P89" s="21">
        <v>0</v>
      </c>
      <c r="Q89" s="21">
        <v>0</v>
      </c>
      <c r="R89" s="14">
        <f t="shared" si="24"/>
        <v>0</v>
      </c>
      <c r="S89" s="21">
        <v>0</v>
      </c>
      <c r="T89" s="21">
        <v>0</v>
      </c>
      <c r="U89" s="21">
        <v>0</v>
      </c>
      <c r="V89" s="21">
        <v>0</v>
      </c>
      <c r="W89" s="14">
        <f t="shared" si="25"/>
        <v>0</v>
      </c>
      <c r="X89" s="21">
        <v>0</v>
      </c>
      <c r="Y89" s="21">
        <v>0</v>
      </c>
      <c r="Z89" s="21">
        <v>0</v>
      </c>
      <c r="AA89" s="21">
        <v>0</v>
      </c>
      <c r="AB89" s="14">
        <f t="shared" si="26"/>
        <v>0</v>
      </c>
      <c r="AC89" s="21">
        <v>0</v>
      </c>
      <c r="AD89" s="21">
        <v>0</v>
      </c>
      <c r="AE89" s="21">
        <v>0</v>
      </c>
      <c r="AF89" s="21">
        <v>0</v>
      </c>
      <c r="AG89" s="14">
        <f t="shared" si="27"/>
        <v>0</v>
      </c>
      <c r="AH89" s="21">
        <v>0</v>
      </c>
      <c r="AI89" s="21">
        <v>0</v>
      </c>
      <c r="AJ89" s="21">
        <v>0</v>
      </c>
      <c r="AK89" s="21">
        <v>0</v>
      </c>
      <c r="AL89" s="14">
        <f t="shared" si="28"/>
        <v>0</v>
      </c>
      <c r="AM89" s="21">
        <v>1000</v>
      </c>
      <c r="AN89" s="21">
        <v>0</v>
      </c>
      <c r="AO89" s="21">
        <v>0</v>
      </c>
      <c r="AP89" s="21">
        <v>0</v>
      </c>
      <c r="AQ89" s="14">
        <f t="shared" si="29"/>
        <v>1000</v>
      </c>
      <c r="AR89" s="21">
        <v>0</v>
      </c>
      <c r="AS89" s="21">
        <v>0</v>
      </c>
      <c r="AT89" s="21">
        <v>0</v>
      </c>
      <c r="AU89" s="21">
        <v>0</v>
      </c>
      <c r="AV89" s="14">
        <f t="shared" si="30"/>
        <v>0</v>
      </c>
      <c r="AW89" s="21">
        <v>0</v>
      </c>
      <c r="AX89" s="21">
        <v>0</v>
      </c>
      <c r="AY89" s="21">
        <v>0</v>
      </c>
      <c r="AZ89" s="21">
        <v>0</v>
      </c>
      <c r="BA89" s="225">
        <f t="shared" si="31"/>
        <v>0</v>
      </c>
      <c r="BB89" s="134">
        <v>0</v>
      </c>
      <c r="BC89" s="21">
        <v>0</v>
      </c>
      <c r="BD89" s="21">
        <v>0</v>
      </c>
      <c r="BE89" s="21">
        <v>0</v>
      </c>
      <c r="BF89" s="14">
        <f t="shared" si="32"/>
        <v>0</v>
      </c>
      <c r="BG89" s="21">
        <v>0</v>
      </c>
      <c r="BH89" s="21">
        <v>0</v>
      </c>
      <c r="BI89" s="21">
        <v>0</v>
      </c>
      <c r="BJ89" s="21">
        <v>0</v>
      </c>
      <c r="BK89" s="14">
        <f t="shared" si="33"/>
        <v>0</v>
      </c>
      <c r="BL89" s="21">
        <v>0</v>
      </c>
      <c r="BM89" s="21">
        <v>0</v>
      </c>
      <c r="BN89" s="21">
        <v>0</v>
      </c>
      <c r="BO89" s="21">
        <v>0</v>
      </c>
      <c r="BP89" s="14">
        <f t="shared" si="34"/>
        <v>0</v>
      </c>
      <c r="BQ89" s="21">
        <v>0</v>
      </c>
      <c r="BR89" s="21">
        <v>0</v>
      </c>
      <c r="BS89" s="21">
        <v>0</v>
      </c>
      <c r="BT89" s="21">
        <v>0</v>
      </c>
      <c r="BU89" s="14">
        <f t="shared" si="35"/>
        <v>0</v>
      </c>
      <c r="BV89" s="21">
        <v>0</v>
      </c>
      <c r="BW89" s="21">
        <v>0</v>
      </c>
      <c r="BX89" s="21">
        <v>0</v>
      </c>
      <c r="BY89" s="21">
        <v>0</v>
      </c>
      <c r="BZ89" s="14">
        <f t="shared" si="36"/>
        <v>0</v>
      </c>
      <c r="CA89" s="21">
        <v>0</v>
      </c>
      <c r="CB89" s="21">
        <v>0</v>
      </c>
      <c r="CC89" s="21">
        <v>0</v>
      </c>
      <c r="CD89" s="21">
        <v>0</v>
      </c>
      <c r="CE89" s="14">
        <f t="shared" si="37"/>
        <v>0</v>
      </c>
      <c r="CF89" s="21">
        <v>0</v>
      </c>
      <c r="CG89" s="21">
        <v>0</v>
      </c>
      <c r="CH89" s="21">
        <v>0</v>
      </c>
      <c r="CI89" s="21">
        <v>0</v>
      </c>
      <c r="CJ89" s="14">
        <f t="shared" si="38"/>
        <v>0</v>
      </c>
      <c r="CK89" s="21">
        <v>0</v>
      </c>
      <c r="CL89" s="21">
        <v>0</v>
      </c>
      <c r="CM89" s="21">
        <v>0</v>
      </c>
      <c r="CN89" s="21">
        <v>0</v>
      </c>
      <c r="CO89" s="14">
        <f t="shared" si="39"/>
        <v>0</v>
      </c>
      <c r="CP89" s="21">
        <v>0</v>
      </c>
      <c r="CQ89" s="21">
        <v>0</v>
      </c>
      <c r="CR89" s="21">
        <v>0</v>
      </c>
      <c r="CS89" s="21">
        <v>0</v>
      </c>
      <c r="CT89" s="14">
        <f t="shared" si="40"/>
        <v>0</v>
      </c>
      <c r="CU89" s="21">
        <v>0</v>
      </c>
      <c r="CV89" s="21">
        <v>0</v>
      </c>
      <c r="CW89" s="21">
        <v>0</v>
      </c>
      <c r="CX89" s="21">
        <v>0</v>
      </c>
      <c r="CY89" s="14">
        <f t="shared" si="41"/>
        <v>0</v>
      </c>
      <c r="CZ89" s="185">
        <v>2400</v>
      </c>
      <c r="DA89" s="186">
        <v>0</v>
      </c>
      <c r="DB89" s="186">
        <v>0</v>
      </c>
      <c r="DC89" s="186">
        <v>0</v>
      </c>
      <c r="DD89" s="206">
        <f>SUM(CZ89:DC89)</f>
        <v>2400</v>
      </c>
      <c r="DE89" s="186">
        <v>900</v>
      </c>
      <c r="DF89" s="186">
        <v>0</v>
      </c>
      <c r="DG89" s="186">
        <v>0</v>
      </c>
      <c r="DH89" s="186">
        <v>0</v>
      </c>
      <c r="DI89" s="206">
        <f>SUM(DE89:DH89)</f>
        <v>900</v>
      </c>
      <c r="DJ89" s="234">
        <v>0</v>
      </c>
      <c r="DK89" s="186">
        <v>0</v>
      </c>
      <c r="DL89" s="186">
        <v>0</v>
      </c>
      <c r="DM89" s="186">
        <v>0</v>
      </c>
      <c r="DN89" s="206">
        <f>SUM(DJ89:DM89)</f>
        <v>0</v>
      </c>
      <c r="DO89" s="186">
        <v>0</v>
      </c>
      <c r="DP89" s="186">
        <v>0</v>
      </c>
      <c r="DQ89" s="186">
        <v>0</v>
      </c>
      <c r="DR89" s="186">
        <v>0</v>
      </c>
      <c r="DS89" s="206">
        <f>SUM(DO89:DR89)</f>
        <v>0</v>
      </c>
      <c r="DT89" s="186">
        <v>0</v>
      </c>
      <c r="DU89" s="186"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42"/>
        <v>2500</v>
      </c>
      <c r="EA89" s="170" t="s">
        <v>67</v>
      </c>
      <c r="EB89" s="194">
        <f>SUM(DD89,DI89,DN89,DS89,DX89)</f>
        <v>3300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91</v>
      </c>
      <c r="D90" s="20">
        <v>0</v>
      </c>
      <c r="E90" s="21">
        <v>0</v>
      </c>
      <c r="F90" s="21">
        <v>0</v>
      </c>
      <c r="G90" s="21">
        <v>0</v>
      </c>
      <c r="H90" s="14">
        <f t="shared" si="43"/>
        <v>0</v>
      </c>
      <c r="I90" s="21">
        <v>0</v>
      </c>
      <c r="J90" s="21">
        <v>0</v>
      </c>
      <c r="K90" s="21">
        <v>0</v>
      </c>
      <c r="L90" s="21">
        <v>0</v>
      </c>
      <c r="M90" s="14">
        <f t="shared" si="23"/>
        <v>0</v>
      </c>
      <c r="N90" s="21">
        <v>0</v>
      </c>
      <c r="O90" s="21">
        <v>0</v>
      </c>
      <c r="P90" s="21">
        <v>0</v>
      </c>
      <c r="Q90" s="21">
        <v>0</v>
      </c>
      <c r="R90" s="14">
        <f t="shared" si="24"/>
        <v>0</v>
      </c>
      <c r="S90" s="21">
        <v>0</v>
      </c>
      <c r="T90" s="21">
        <v>0</v>
      </c>
      <c r="U90" s="21">
        <v>0</v>
      </c>
      <c r="V90" s="21">
        <v>0</v>
      </c>
      <c r="W90" s="14">
        <f t="shared" si="25"/>
        <v>0</v>
      </c>
      <c r="X90" s="21">
        <v>0</v>
      </c>
      <c r="Y90" s="21">
        <v>0</v>
      </c>
      <c r="Z90" s="21">
        <v>0</v>
      </c>
      <c r="AA90" s="21">
        <v>0</v>
      </c>
      <c r="AB90" s="14">
        <f t="shared" si="26"/>
        <v>0</v>
      </c>
      <c r="AC90" s="21">
        <v>0</v>
      </c>
      <c r="AD90" s="21">
        <v>0</v>
      </c>
      <c r="AE90" s="21">
        <v>0</v>
      </c>
      <c r="AF90" s="21">
        <v>0</v>
      </c>
      <c r="AG90" s="14">
        <f t="shared" si="27"/>
        <v>0</v>
      </c>
      <c r="AH90" s="21">
        <v>0</v>
      </c>
      <c r="AI90" s="21">
        <v>0</v>
      </c>
      <c r="AJ90" s="21">
        <v>0</v>
      </c>
      <c r="AK90" s="21">
        <v>0</v>
      </c>
      <c r="AL90" s="14">
        <f t="shared" si="28"/>
        <v>0</v>
      </c>
      <c r="AM90" s="21">
        <v>0</v>
      </c>
      <c r="AN90" s="21">
        <v>0</v>
      </c>
      <c r="AO90" s="21">
        <v>0</v>
      </c>
      <c r="AP90" s="21">
        <v>0</v>
      </c>
      <c r="AQ90" s="14">
        <f t="shared" si="29"/>
        <v>0</v>
      </c>
      <c r="AR90" s="21">
        <v>0</v>
      </c>
      <c r="AS90" s="21">
        <v>0</v>
      </c>
      <c r="AT90" s="21">
        <v>0</v>
      </c>
      <c r="AU90" s="21">
        <v>0</v>
      </c>
      <c r="AV90" s="14">
        <f t="shared" si="30"/>
        <v>0</v>
      </c>
      <c r="AW90" s="21">
        <v>0</v>
      </c>
      <c r="AX90" s="21">
        <v>0</v>
      </c>
      <c r="AY90" s="21">
        <v>0</v>
      </c>
      <c r="AZ90" s="21">
        <v>0</v>
      </c>
      <c r="BA90" s="225">
        <f t="shared" si="31"/>
        <v>0</v>
      </c>
      <c r="BB90" s="134">
        <v>0</v>
      </c>
      <c r="BC90" s="21">
        <v>0</v>
      </c>
      <c r="BD90" s="21">
        <v>0</v>
      </c>
      <c r="BE90" s="21">
        <v>0</v>
      </c>
      <c r="BF90" s="14">
        <f t="shared" si="32"/>
        <v>0</v>
      </c>
      <c r="BG90" s="21">
        <v>0</v>
      </c>
      <c r="BH90" s="21">
        <v>0</v>
      </c>
      <c r="BI90" s="21">
        <v>0</v>
      </c>
      <c r="BJ90" s="21">
        <v>0</v>
      </c>
      <c r="BK90" s="14">
        <f t="shared" si="33"/>
        <v>0</v>
      </c>
      <c r="BL90" s="21">
        <v>0</v>
      </c>
      <c r="BM90" s="21">
        <v>0</v>
      </c>
      <c r="BN90" s="21">
        <v>0</v>
      </c>
      <c r="BO90" s="21">
        <v>0</v>
      </c>
      <c r="BP90" s="14">
        <f t="shared" si="34"/>
        <v>0</v>
      </c>
      <c r="BQ90" s="21">
        <v>0</v>
      </c>
      <c r="BR90" s="21">
        <v>0</v>
      </c>
      <c r="BS90" s="21">
        <v>0</v>
      </c>
      <c r="BT90" s="21">
        <v>0</v>
      </c>
      <c r="BU90" s="14">
        <f t="shared" si="35"/>
        <v>0</v>
      </c>
      <c r="BV90" s="21">
        <v>0</v>
      </c>
      <c r="BW90" s="21">
        <v>0</v>
      </c>
      <c r="BX90" s="21">
        <v>0</v>
      </c>
      <c r="BY90" s="21">
        <v>0</v>
      </c>
      <c r="BZ90" s="14">
        <f t="shared" si="36"/>
        <v>0</v>
      </c>
      <c r="CA90" s="21">
        <v>0</v>
      </c>
      <c r="CB90" s="21">
        <v>0</v>
      </c>
      <c r="CC90" s="21">
        <v>0</v>
      </c>
      <c r="CD90" s="21">
        <v>0</v>
      </c>
      <c r="CE90" s="14">
        <f t="shared" si="37"/>
        <v>0</v>
      </c>
      <c r="CF90" s="21">
        <v>0</v>
      </c>
      <c r="CG90" s="21">
        <v>0</v>
      </c>
      <c r="CH90" s="21">
        <v>0</v>
      </c>
      <c r="CI90" s="21">
        <v>0</v>
      </c>
      <c r="CJ90" s="14">
        <f t="shared" si="38"/>
        <v>0</v>
      </c>
      <c r="CK90" s="21">
        <v>0</v>
      </c>
      <c r="CL90" s="21">
        <v>0</v>
      </c>
      <c r="CM90" s="21">
        <v>0</v>
      </c>
      <c r="CN90" s="21">
        <v>0</v>
      </c>
      <c r="CO90" s="14">
        <f t="shared" si="39"/>
        <v>0</v>
      </c>
      <c r="CP90" s="21">
        <v>0</v>
      </c>
      <c r="CQ90" s="21">
        <v>0</v>
      </c>
      <c r="CR90" s="21">
        <v>0</v>
      </c>
      <c r="CS90" s="21">
        <v>0</v>
      </c>
      <c r="CT90" s="14">
        <f t="shared" si="40"/>
        <v>0</v>
      </c>
      <c r="CU90" s="21">
        <v>0</v>
      </c>
      <c r="CV90" s="21">
        <v>0</v>
      </c>
      <c r="CW90" s="21">
        <v>0</v>
      </c>
      <c r="CX90" s="21">
        <v>0</v>
      </c>
      <c r="CY90" s="14">
        <f t="shared" si="41"/>
        <v>0</v>
      </c>
      <c r="CZ90" s="185">
        <v>0</v>
      </c>
      <c r="DA90" s="186">
        <v>0</v>
      </c>
      <c r="DB90" s="186">
        <v>0</v>
      </c>
      <c r="DC90" s="186">
        <v>0</v>
      </c>
      <c r="DD90" s="206">
        <f>SUM(CZ90:DC90)</f>
        <v>0</v>
      </c>
      <c r="DE90" s="186">
        <v>0</v>
      </c>
      <c r="DF90" s="186">
        <v>0</v>
      </c>
      <c r="DG90" s="186">
        <v>0</v>
      </c>
      <c r="DH90" s="186">
        <v>0</v>
      </c>
      <c r="DI90" s="206">
        <f>SUM(DE90:DH90)</f>
        <v>0</v>
      </c>
      <c r="DJ90" s="234">
        <v>0</v>
      </c>
      <c r="DK90" s="186">
        <v>0</v>
      </c>
      <c r="DL90" s="186">
        <v>0</v>
      </c>
      <c r="DM90" s="186">
        <v>0</v>
      </c>
      <c r="DN90" s="206">
        <f>SUM(DJ90:DM90)</f>
        <v>0</v>
      </c>
      <c r="DO90" s="186">
        <v>0</v>
      </c>
      <c r="DP90" s="186">
        <v>0</v>
      </c>
      <c r="DQ90" s="186">
        <v>0</v>
      </c>
      <c r="DR90" s="186">
        <v>0</v>
      </c>
      <c r="DS90" s="206">
        <f>SUM(DO90:DR90)</f>
        <v>0</v>
      </c>
      <c r="DT90" s="186">
        <v>0</v>
      </c>
      <c r="DU90" s="186"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42"/>
        <v>0</v>
      </c>
      <c r="EA90" s="171" t="s">
        <v>67</v>
      </c>
      <c r="EB90" s="26">
        <f>SUM(DD90,DI90,DN90,DS90,DX90)</f>
        <v>0</v>
      </c>
      <c r="EC90" s="221">
        <f>SUM(H88,M88,R88,W88,AB88,AG88,AL88,AQ88,AV88,BA88,BF88,BK88,BP88,BU88,BZ88,CE88,CJ88,CO88,CT88,CY88)</f>
        <v>30200</v>
      </c>
      <c r="ED90" s="14">
        <f>SUM(H89,M89,R89,W89,AB89,AG89,AL89,AQ89,AV89,BA89,BF89,BK89,BP89,BU89,BZ89,CE89,CJ89,CO89,CT89,CY89)</f>
        <v>2500</v>
      </c>
      <c r="EE90" s="14">
        <f>SUM(H90,M90,R90,W90,AB90,AG90,AL90,AQ90,AV90,BA90,BF90,BK90,BP90,BU90,BZ90,CE90,CJ90,CO90,CT90,CY90)</f>
        <v>0</v>
      </c>
      <c r="EF90" s="151"/>
      <c r="EG90" s="156">
        <f>SUM(EG87:EG88)</f>
        <v>0</v>
      </c>
    </row>
    <row r="91" spans="1:137">
      <c r="A91" s="277">
        <v>42877</v>
      </c>
      <c r="B91" s="280">
        <f>WEEKDAY(A91)</f>
        <v>2</v>
      </c>
      <c r="C91" s="125" t="s">
        <v>23</v>
      </c>
      <c r="D91" s="27">
        <v>0</v>
      </c>
      <c r="E91" s="28">
        <v>0</v>
      </c>
      <c r="F91" s="28">
        <v>0</v>
      </c>
      <c r="G91" s="28">
        <v>0</v>
      </c>
      <c r="H91" s="207">
        <f t="shared" si="43"/>
        <v>0</v>
      </c>
      <c r="I91" s="28">
        <v>0</v>
      </c>
      <c r="J91" s="28">
        <v>0</v>
      </c>
      <c r="K91" s="28">
        <v>0</v>
      </c>
      <c r="L91" s="28">
        <v>0</v>
      </c>
      <c r="M91" s="207">
        <f t="shared" si="23"/>
        <v>0</v>
      </c>
      <c r="N91" s="28">
        <v>0</v>
      </c>
      <c r="O91" s="28">
        <v>0</v>
      </c>
      <c r="P91" s="28">
        <v>0</v>
      </c>
      <c r="Q91" s="28">
        <v>0</v>
      </c>
      <c r="R91" s="207">
        <f t="shared" si="24"/>
        <v>0</v>
      </c>
      <c r="S91" s="28">
        <v>0</v>
      </c>
      <c r="T91" s="28">
        <v>0</v>
      </c>
      <c r="U91" s="28">
        <v>0</v>
      </c>
      <c r="V91" s="28">
        <v>0</v>
      </c>
      <c r="W91" s="207">
        <f t="shared" si="25"/>
        <v>0</v>
      </c>
      <c r="X91" s="28">
        <v>1</v>
      </c>
      <c r="Y91" s="28">
        <v>0</v>
      </c>
      <c r="Z91" s="28">
        <v>0</v>
      </c>
      <c r="AA91" s="28">
        <v>0</v>
      </c>
      <c r="AB91" s="207">
        <f t="shared" si="26"/>
        <v>1</v>
      </c>
      <c r="AC91" s="28">
        <v>0</v>
      </c>
      <c r="AD91" s="28">
        <v>0</v>
      </c>
      <c r="AE91" s="28">
        <v>0</v>
      </c>
      <c r="AF91" s="28">
        <v>0</v>
      </c>
      <c r="AG91" s="207">
        <f t="shared" si="27"/>
        <v>0</v>
      </c>
      <c r="AH91" s="28">
        <v>1</v>
      </c>
      <c r="AI91" s="28">
        <v>0</v>
      </c>
      <c r="AJ91" s="28">
        <v>0</v>
      </c>
      <c r="AK91" s="28">
        <v>0</v>
      </c>
      <c r="AL91" s="207">
        <f t="shared" si="28"/>
        <v>1</v>
      </c>
      <c r="AM91" s="28">
        <v>8</v>
      </c>
      <c r="AN91" s="28">
        <v>0</v>
      </c>
      <c r="AO91" s="28">
        <v>0</v>
      </c>
      <c r="AP91" s="28">
        <v>0</v>
      </c>
      <c r="AQ91" s="207">
        <f t="shared" si="29"/>
        <v>8</v>
      </c>
      <c r="AR91" s="28">
        <v>0</v>
      </c>
      <c r="AS91" s="28">
        <v>0</v>
      </c>
      <c r="AT91" s="28">
        <v>0</v>
      </c>
      <c r="AU91" s="28">
        <v>0</v>
      </c>
      <c r="AV91" s="207">
        <f t="shared" si="30"/>
        <v>0</v>
      </c>
      <c r="AW91" s="28">
        <v>0</v>
      </c>
      <c r="AX91" s="28">
        <v>0</v>
      </c>
      <c r="AY91" s="28">
        <v>0</v>
      </c>
      <c r="AZ91" s="28">
        <v>0</v>
      </c>
      <c r="BA91" s="226">
        <f t="shared" si="31"/>
        <v>0</v>
      </c>
      <c r="BB91" s="116">
        <v>0</v>
      </c>
      <c r="BC91" s="28">
        <v>0</v>
      </c>
      <c r="BD91" s="28">
        <v>0</v>
      </c>
      <c r="BE91" s="28">
        <v>0</v>
      </c>
      <c r="BF91" s="207">
        <f t="shared" si="32"/>
        <v>0</v>
      </c>
      <c r="BG91" s="28">
        <v>0</v>
      </c>
      <c r="BH91" s="28">
        <v>0</v>
      </c>
      <c r="BI91" s="28">
        <v>0</v>
      </c>
      <c r="BJ91" s="28">
        <v>0</v>
      </c>
      <c r="BK91" s="207">
        <f t="shared" si="33"/>
        <v>0</v>
      </c>
      <c r="BL91" s="28">
        <v>0</v>
      </c>
      <c r="BM91" s="28">
        <v>0</v>
      </c>
      <c r="BN91" s="28">
        <v>0</v>
      </c>
      <c r="BO91" s="28">
        <v>0</v>
      </c>
      <c r="BP91" s="207">
        <f t="shared" si="34"/>
        <v>0</v>
      </c>
      <c r="BQ91" s="28">
        <v>0</v>
      </c>
      <c r="BR91" s="28">
        <v>0</v>
      </c>
      <c r="BS91" s="28">
        <v>0</v>
      </c>
      <c r="BT91" s="28">
        <v>0</v>
      </c>
      <c r="BU91" s="207">
        <f t="shared" si="35"/>
        <v>0</v>
      </c>
      <c r="BV91" s="28">
        <v>0</v>
      </c>
      <c r="BW91" s="28">
        <v>0</v>
      </c>
      <c r="BX91" s="28">
        <v>0</v>
      </c>
      <c r="BY91" s="28">
        <v>0</v>
      </c>
      <c r="BZ91" s="207">
        <f t="shared" si="36"/>
        <v>0</v>
      </c>
      <c r="CA91" s="28">
        <v>0</v>
      </c>
      <c r="CB91" s="28">
        <v>0</v>
      </c>
      <c r="CC91" s="28">
        <v>0</v>
      </c>
      <c r="CD91" s="28">
        <v>0</v>
      </c>
      <c r="CE91" s="207">
        <f t="shared" si="37"/>
        <v>0</v>
      </c>
      <c r="CF91" s="28">
        <v>0</v>
      </c>
      <c r="CG91" s="28">
        <v>0</v>
      </c>
      <c r="CH91" s="28">
        <v>0</v>
      </c>
      <c r="CI91" s="28">
        <v>0</v>
      </c>
      <c r="CJ91" s="207">
        <f t="shared" si="38"/>
        <v>0</v>
      </c>
      <c r="CK91" s="28">
        <v>0</v>
      </c>
      <c r="CL91" s="28">
        <v>0</v>
      </c>
      <c r="CM91" s="28">
        <v>0</v>
      </c>
      <c r="CN91" s="28">
        <v>0</v>
      </c>
      <c r="CO91" s="207">
        <f t="shared" si="39"/>
        <v>0</v>
      </c>
      <c r="CP91" s="28">
        <v>0</v>
      </c>
      <c r="CQ91" s="28">
        <v>0</v>
      </c>
      <c r="CR91" s="28">
        <v>0</v>
      </c>
      <c r="CS91" s="28">
        <v>0</v>
      </c>
      <c r="CT91" s="207">
        <f t="shared" si="40"/>
        <v>0</v>
      </c>
      <c r="CU91" s="28">
        <v>0</v>
      </c>
      <c r="CV91" s="28">
        <v>0</v>
      </c>
      <c r="CW91" s="28">
        <v>0</v>
      </c>
      <c r="CX91" s="28">
        <v>0</v>
      </c>
      <c r="CY91" s="207">
        <f t="shared" si="41"/>
        <v>0</v>
      </c>
      <c r="CZ91" s="27">
        <v>4</v>
      </c>
      <c r="DA91" s="28">
        <v>0</v>
      </c>
      <c r="DB91" s="28">
        <v>0</v>
      </c>
      <c r="DC91" s="28">
        <v>0</v>
      </c>
      <c r="DD91" s="207">
        <f>SUM(CZ91:DC91)</f>
        <v>4</v>
      </c>
      <c r="DE91" s="28">
        <v>3</v>
      </c>
      <c r="DF91" s="28">
        <v>0</v>
      </c>
      <c r="DG91" s="28">
        <v>0</v>
      </c>
      <c r="DH91" s="28">
        <v>0</v>
      </c>
      <c r="DI91" s="207">
        <f>SUM(DE91:DH91)</f>
        <v>3</v>
      </c>
      <c r="DJ91" s="116">
        <v>0</v>
      </c>
      <c r="DK91" s="28">
        <v>0</v>
      </c>
      <c r="DL91" s="28">
        <v>0</v>
      </c>
      <c r="DM91" s="28">
        <v>0</v>
      </c>
      <c r="DN91" s="207">
        <f>SUM(DJ91:DM91)</f>
        <v>0</v>
      </c>
      <c r="DO91" s="28">
        <v>0</v>
      </c>
      <c r="DP91" s="28">
        <v>0</v>
      </c>
      <c r="DQ91" s="28">
        <v>0</v>
      </c>
      <c r="DR91" s="28">
        <v>0</v>
      </c>
      <c r="DS91" s="207">
        <f>SUM(DO91:DR91)</f>
        <v>0</v>
      </c>
      <c r="DT91" s="28">
        <v>0</v>
      </c>
      <c r="DU91" s="28"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42"/>
        <v>10</v>
      </c>
      <c r="EA91" s="172"/>
      <c r="EB91" s="31">
        <f>SUM(DD91,DI91,DN91,DS91,DX91)</f>
        <v>7</v>
      </c>
      <c r="EC91" s="32"/>
      <c r="ED91" s="176"/>
      <c r="EE91" s="33"/>
      <c r="EF91" s="151"/>
      <c r="EG91" s="157">
        <v>0</v>
      </c>
    </row>
    <row r="92" spans="1:137">
      <c r="A92" s="278"/>
      <c r="B92" s="281"/>
      <c r="C92" s="145" t="s">
        <v>61</v>
      </c>
      <c r="D92" s="27">
        <v>0</v>
      </c>
      <c r="E92" s="28">
        <v>0</v>
      </c>
      <c r="F92" s="28">
        <v>0</v>
      </c>
      <c r="G92" s="28">
        <v>0</v>
      </c>
      <c r="H92" s="207">
        <f t="shared" si="43"/>
        <v>0</v>
      </c>
      <c r="I92" s="28">
        <v>0</v>
      </c>
      <c r="J92" s="28">
        <v>0</v>
      </c>
      <c r="K92" s="28">
        <v>0</v>
      </c>
      <c r="L92" s="28">
        <v>0</v>
      </c>
      <c r="M92" s="207">
        <f t="shared" si="23"/>
        <v>0</v>
      </c>
      <c r="N92" s="28">
        <v>0</v>
      </c>
      <c r="O92" s="28">
        <v>0</v>
      </c>
      <c r="P92" s="28">
        <v>0</v>
      </c>
      <c r="Q92" s="28">
        <v>0</v>
      </c>
      <c r="R92" s="207">
        <f t="shared" si="24"/>
        <v>0</v>
      </c>
      <c r="S92" s="28">
        <v>0</v>
      </c>
      <c r="T92" s="28">
        <v>0</v>
      </c>
      <c r="U92" s="28">
        <v>0</v>
      </c>
      <c r="V92" s="28">
        <v>0</v>
      </c>
      <c r="W92" s="207">
        <f t="shared" si="25"/>
        <v>0</v>
      </c>
      <c r="X92" s="28">
        <v>0</v>
      </c>
      <c r="Y92" s="28">
        <v>0</v>
      </c>
      <c r="Z92" s="28">
        <v>0</v>
      </c>
      <c r="AA92" s="28">
        <v>0</v>
      </c>
      <c r="AB92" s="207">
        <f t="shared" si="26"/>
        <v>0</v>
      </c>
      <c r="AC92" s="28">
        <v>0</v>
      </c>
      <c r="AD92" s="28">
        <v>0</v>
      </c>
      <c r="AE92" s="28">
        <v>0</v>
      </c>
      <c r="AF92" s="28">
        <v>0</v>
      </c>
      <c r="AG92" s="207">
        <f t="shared" si="27"/>
        <v>0</v>
      </c>
      <c r="AH92" s="28">
        <v>900</v>
      </c>
      <c r="AI92" s="28">
        <v>0</v>
      </c>
      <c r="AJ92" s="28">
        <v>0</v>
      </c>
      <c r="AK92" s="28">
        <v>0</v>
      </c>
      <c r="AL92" s="207">
        <f t="shared" si="28"/>
        <v>900</v>
      </c>
      <c r="AM92" s="28">
        <v>2700</v>
      </c>
      <c r="AN92" s="28">
        <v>0</v>
      </c>
      <c r="AO92" s="28">
        <v>0</v>
      </c>
      <c r="AP92" s="28">
        <v>0</v>
      </c>
      <c r="AQ92" s="207">
        <f t="shared" si="29"/>
        <v>2700</v>
      </c>
      <c r="AR92" s="28">
        <v>0</v>
      </c>
      <c r="AS92" s="28">
        <v>0</v>
      </c>
      <c r="AT92" s="28">
        <v>0</v>
      </c>
      <c r="AU92" s="28">
        <v>0</v>
      </c>
      <c r="AV92" s="207">
        <f t="shared" si="30"/>
        <v>0</v>
      </c>
      <c r="AW92" s="28">
        <v>0</v>
      </c>
      <c r="AX92" s="28">
        <v>0</v>
      </c>
      <c r="AY92" s="28">
        <v>0</v>
      </c>
      <c r="AZ92" s="28">
        <v>0</v>
      </c>
      <c r="BA92" s="226">
        <f t="shared" si="31"/>
        <v>0</v>
      </c>
      <c r="BB92" s="116">
        <v>0</v>
      </c>
      <c r="BC92" s="28">
        <v>0</v>
      </c>
      <c r="BD92" s="28">
        <v>0</v>
      </c>
      <c r="BE92" s="28">
        <v>0</v>
      </c>
      <c r="BF92" s="207">
        <f t="shared" si="32"/>
        <v>0</v>
      </c>
      <c r="BG92" s="28">
        <v>0</v>
      </c>
      <c r="BH92" s="28">
        <v>0</v>
      </c>
      <c r="BI92" s="28">
        <v>0</v>
      </c>
      <c r="BJ92" s="28">
        <v>0</v>
      </c>
      <c r="BK92" s="207">
        <f t="shared" si="33"/>
        <v>0</v>
      </c>
      <c r="BL92" s="28">
        <v>0</v>
      </c>
      <c r="BM92" s="28">
        <v>0</v>
      </c>
      <c r="BN92" s="28">
        <v>0</v>
      </c>
      <c r="BO92" s="28">
        <v>0</v>
      </c>
      <c r="BP92" s="207">
        <f t="shared" si="34"/>
        <v>0</v>
      </c>
      <c r="BQ92" s="28">
        <v>0</v>
      </c>
      <c r="BR92" s="28">
        <v>0</v>
      </c>
      <c r="BS92" s="28">
        <v>0</v>
      </c>
      <c r="BT92" s="28">
        <v>0</v>
      </c>
      <c r="BU92" s="207">
        <f t="shared" si="35"/>
        <v>0</v>
      </c>
      <c r="BV92" s="28">
        <v>0</v>
      </c>
      <c r="BW92" s="28">
        <v>0</v>
      </c>
      <c r="BX92" s="28">
        <v>0</v>
      </c>
      <c r="BY92" s="28">
        <v>0</v>
      </c>
      <c r="BZ92" s="207">
        <f t="shared" si="36"/>
        <v>0</v>
      </c>
      <c r="CA92" s="28">
        <v>0</v>
      </c>
      <c r="CB92" s="28">
        <v>0</v>
      </c>
      <c r="CC92" s="28">
        <v>0</v>
      </c>
      <c r="CD92" s="28">
        <v>0</v>
      </c>
      <c r="CE92" s="207">
        <f t="shared" si="37"/>
        <v>0</v>
      </c>
      <c r="CF92" s="28">
        <v>0</v>
      </c>
      <c r="CG92" s="28">
        <v>0</v>
      </c>
      <c r="CH92" s="28">
        <v>0</v>
      </c>
      <c r="CI92" s="28">
        <v>0</v>
      </c>
      <c r="CJ92" s="207">
        <f t="shared" si="38"/>
        <v>0</v>
      </c>
      <c r="CK92" s="28">
        <v>0</v>
      </c>
      <c r="CL92" s="28">
        <v>0</v>
      </c>
      <c r="CM92" s="28">
        <v>0</v>
      </c>
      <c r="CN92" s="28">
        <v>0</v>
      </c>
      <c r="CO92" s="207">
        <f t="shared" si="39"/>
        <v>0</v>
      </c>
      <c r="CP92" s="28">
        <v>0</v>
      </c>
      <c r="CQ92" s="28">
        <v>0</v>
      </c>
      <c r="CR92" s="28">
        <v>0</v>
      </c>
      <c r="CS92" s="28">
        <v>0</v>
      </c>
      <c r="CT92" s="207">
        <f t="shared" si="40"/>
        <v>0</v>
      </c>
      <c r="CU92" s="28">
        <v>0</v>
      </c>
      <c r="CV92" s="28">
        <v>0</v>
      </c>
      <c r="CW92" s="28">
        <v>0</v>
      </c>
      <c r="CX92" s="28">
        <v>0</v>
      </c>
      <c r="CY92" s="207">
        <f t="shared" si="41"/>
        <v>0</v>
      </c>
      <c r="CZ92" s="189"/>
      <c r="DA92" s="190"/>
      <c r="DB92" s="190"/>
      <c r="DC92" s="190"/>
      <c r="DD92" s="191"/>
      <c r="DE92" s="190"/>
      <c r="DF92" s="190"/>
      <c r="DG92" s="190"/>
      <c r="DH92" s="190"/>
      <c r="DI92" s="191"/>
      <c r="DJ92" s="235"/>
      <c r="DK92" s="190"/>
      <c r="DL92" s="190"/>
      <c r="DM92" s="190"/>
      <c r="DN92" s="191"/>
      <c r="DO92" s="190"/>
      <c r="DP92" s="190"/>
      <c r="DQ92" s="190"/>
      <c r="DR92" s="190"/>
      <c r="DS92" s="191"/>
      <c r="DT92" s="190"/>
      <c r="DU92" s="190"/>
      <c r="DV92" s="190"/>
      <c r="DW92" s="190"/>
      <c r="DX92" s="191"/>
      <c r="DY92" s="36"/>
      <c r="DZ92" s="30">
        <f t="shared" si="42"/>
        <v>3600</v>
      </c>
      <c r="EA92" s="198"/>
      <c r="EB92" s="199"/>
      <c r="EC92" s="143"/>
      <c r="ED92" s="203"/>
      <c r="EE92" s="144"/>
      <c r="EF92" s="146"/>
      <c r="EG92" s="158">
        <v>0</v>
      </c>
    </row>
    <row r="93" spans="1:137">
      <c r="A93" s="278"/>
      <c r="B93" s="281"/>
      <c r="C93" s="147" t="s">
        <v>58</v>
      </c>
      <c r="D93" s="27">
        <v>0</v>
      </c>
      <c r="E93" s="28">
        <v>0</v>
      </c>
      <c r="F93" s="28">
        <v>0</v>
      </c>
      <c r="G93" s="28">
        <v>0</v>
      </c>
      <c r="H93" s="207">
        <f t="shared" si="43"/>
        <v>0</v>
      </c>
      <c r="I93" s="28">
        <v>0</v>
      </c>
      <c r="J93" s="28">
        <v>0</v>
      </c>
      <c r="K93" s="28">
        <v>0</v>
      </c>
      <c r="L93" s="28">
        <v>0</v>
      </c>
      <c r="M93" s="207">
        <f t="shared" si="23"/>
        <v>0</v>
      </c>
      <c r="N93" s="28">
        <v>0</v>
      </c>
      <c r="O93" s="28">
        <v>0</v>
      </c>
      <c r="P93" s="28">
        <v>0</v>
      </c>
      <c r="Q93" s="28">
        <v>0</v>
      </c>
      <c r="R93" s="207">
        <f t="shared" si="24"/>
        <v>0</v>
      </c>
      <c r="S93" s="28">
        <v>0</v>
      </c>
      <c r="T93" s="28">
        <v>0</v>
      </c>
      <c r="U93" s="28">
        <v>0</v>
      </c>
      <c r="V93" s="28">
        <v>0</v>
      </c>
      <c r="W93" s="207">
        <f t="shared" si="25"/>
        <v>0</v>
      </c>
      <c r="X93" s="28">
        <v>1000</v>
      </c>
      <c r="Y93" s="28">
        <v>0</v>
      </c>
      <c r="Z93" s="28">
        <v>0</v>
      </c>
      <c r="AA93" s="28">
        <v>0</v>
      </c>
      <c r="AB93" s="207">
        <f t="shared" si="26"/>
        <v>1000</v>
      </c>
      <c r="AC93" s="28">
        <v>0</v>
      </c>
      <c r="AD93" s="28">
        <v>0</v>
      </c>
      <c r="AE93" s="28">
        <v>0</v>
      </c>
      <c r="AF93" s="28">
        <v>0</v>
      </c>
      <c r="AG93" s="207">
        <f t="shared" si="27"/>
        <v>0</v>
      </c>
      <c r="AH93" s="28">
        <v>0</v>
      </c>
      <c r="AI93" s="28">
        <v>0</v>
      </c>
      <c r="AJ93" s="28">
        <v>0</v>
      </c>
      <c r="AK93" s="28">
        <v>0</v>
      </c>
      <c r="AL93" s="207">
        <f t="shared" si="28"/>
        <v>0</v>
      </c>
      <c r="AM93" s="28">
        <v>300</v>
      </c>
      <c r="AN93" s="28">
        <v>0</v>
      </c>
      <c r="AO93" s="28">
        <v>0</v>
      </c>
      <c r="AP93" s="28">
        <v>0</v>
      </c>
      <c r="AQ93" s="207">
        <f t="shared" si="29"/>
        <v>300</v>
      </c>
      <c r="AR93" s="28">
        <v>0</v>
      </c>
      <c r="AS93" s="28">
        <v>0</v>
      </c>
      <c r="AT93" s="28">
        <v>0</v>
      </c>
      <c r="AU93" s="28">
        <v>0</v>
      </c>
      <c r="AV93" s="207">
        <f t="shared" si="30"/>
        <v>0</v>
      </c>
      <c r="AW93" s="28">
        <v>0</v>
      </c>
      <c r="AX93" s="28">
        <v>0</v>
      </c>
      <c r="AY93" s="28">
        <v>0</v>
      </c>
      <c r="AZ93" s="28">
        <v>0</v>
      </c>
      <c r="BA93" s="226">
        <f t="shared" si="31"/>
        <v>0</v>
      </c>
      <c r="BB93" s="116">
        <v>0</v>
      </c>
      <c r="BC93" s="28">
        <v>0</v>
      </c>
      <c r="BD93" s="28">
        <v>0</v>
      </c>
      <c r="BE93" s="28">
        <v>0</v>
      </c>
      <c r="BF93" s="207">
        <f t="shared" si="32"/>
        <v>0</v>
      </c>
      <c r="BG93" s="28">
        <v>0</v>
      </c>
      <c r="BH93" s="28">
        <v>0</v>
      </c>
      <c r="BI93" s="28">
        <v>0</v>
      </c>
      <c r="BJ93" s="28">
        <v>0</v>
      </c>
      <c r="BK93" s="207">
        <f t="shared" si="33"/>
        <v>0</v>
      </c>
      <c r="BL93" s="28">
        <v>0</v>
      </c>
      <c r="BM93" s="28">
        <v>0</v>
      </c>
      <c r="BN93" s="28">
        <v>0</v>
      </c>
      <c r="BO93" s="28">
        <v>0</v>
      </c>
      <c r="BP93" s="207">
        <f t="shared" si="34"/>
        <v>0</v>
      </c>
      <c r="BQ93" s="28">
        <v>0</v>
      </c>
      <c r="BR93" s="28">
        <v>0</v>
      </c>
      <c r="BS93" s="28">
        <v>0</v>
      </c>
      <c r="BT93" s="28">
        <v>0</v>
      </c>
      <c r="BU93" s="207">
        <f t="shared" si="35"/>
        <v>0</v>
      </c>
      <c r="BV93" s="28">
        <v>0</v>
      </c>
      <c r="BW93" s="28">
        <v>0</v>
      </c>
      <c r="BX93" s="28">
        <v>0</v>
      </c>
      <c r="BY93" s="28">
        <v>0</v>
      </c>
      <c r="BZ93" s="207">
        <f t="shared" si="36"/>
        <v>0</v>
      </c>
      <c r="CA93" s="28">
        <v>0</v>
      </c>
      <c r="CB93" s="28">
        <v>0</v>
      </c>
      <c r="CC93" s="28">
        <v>0</v>
      </c>
      <c r="CD93" s="28">
        <v>0</v>
      </c>
      <c r="CE93" s="207">
        <f t="shared" si="37"/>
        <v>0</v>
      </c>
      <c r="CF93" s="28">
        <v>0</v>
      </c>
      <c r="CG93" s="28">
        <v>0</v>
      </c>
      <c r="CH93" s="28">
        <v>0</v>
      </c>
      <c r="CI93" s="28">
        <v>0</v>
      </c>
      <c r="CJ93" s="207">
        <f t="shared" si="38"/>
        <v>0</v>
      </c>
      <c r="CK93" s="28">
        <v>0</v>
      </c>
      <c r="CL93" s="28">
        <v>0</v>
      </c>
      <c r="CM93" s="28">
        <v>0</v>
      </c>
      <c r="CN93" s="28">
        <v>0</v>
      </c>
      <c r="CO93" s="207">
        <f t="shared" si="39"/>
        <v>0</v>
      </c>
      <c r="CP93" s="28">
        <v>0</v>
      </c>
      <c r="CQ93" s="28">
        <v>0</v>
      </c>
      <c r="CR93" s="28">
        <v>0</v>
      </c>
      <c r="CS93" s="28">
        <v>0</v>
      </c>
      <c r="CT93" s="207">
        <f t="shared" si="40"/>
        <v>0</v>
      </c>
      <c r="CU93" s="28">
        <v>0</v>
      </c>
      <c r="CV93" s="28">
        <v>0</v>
      </c>
      <c r="CW93" s="28">
        <v>0</v>
      </c>
      <c r="CX93" s="28">
        <v>0</v>
      </c>
      <c r="CY93" s="207">
        <f t="shared" si="41"/>
        <v>0</v>
      </c>
      <c r="CZ93" s="187">
        <v>800</v>
      </c>
      <c r="DA93" s="188">
        <v>0</v>
      </c>
      <c r="DB93" s="188">
        <v>0</v>
      </c>
      <c r="DC93" s="188">
        <v>0</v>
      </c>
      <c r="DD93" s="208">
        <f>SUM(CZ93:DC93)</f>
        <v>800</v>
      </c>
      <c r="DE93" s="188">
        <v>300</v>
      </c>
      <c r="DF93" s="188">
        <v>0</v>
      </c>
      <c r="DG93" s="188">
        <v>0</v>
      </c>
      <c r="DH93" s="188">
        <v>0</v>
      </c>
      <c r="DI93" s="208">
        <f>SUM(DE93:DH93)</f>
        <v>300</v>
      </c>
      <c r="DJ93" s="236">
        <v>0</v>
      </c>
      <c r="DK93" s="188">
        <v>0</v>
      </c>
      <c r="DL93" s="188">
        <v>0</v>
      </c>
      <c r="DM93" s="188">
        <v>0</v>
      </c>
      <c r="DN93" s="208">
        <f>SUM(DJ93:DM93)</f>
        <v>0</v>
      </c>
      <c r="DO93" s="188">
        <v>0</v>
      </c>
      <c r="DP93" s="188">
        <v>0</v>
      </c>
      <c r="DQ93" s="188">
        <v>0</v>
      </c>
      <c r="DR93" s="188">
        <v>0</v>
      </c>
      <c r="DS93" s="208">
        <f>SUM(DO93:DR93)</f>
        <v>0</v>
      </c>
      <c r="DT93" s="188">
        <v>0</v>
      </c>
      <c r="DU93" s="188"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42"/>
        <v>1300</v>
      </c>
      <c r="EA93" s="196" t="s">
        <v>67</v>
      </c>
      <c r="EB93" s="197">
        <f>SUM(DD93,DI93,DN93,DS93,DX93)</f>
        <v>1100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91</v>
      </c>
      <c r="D94" s="27">
        <v>0</v>
      </c>
      <c r="E94" s="28">
        <v>0</v>
      </c>
      <c r="F94" s="28">
        <v>0</v>
      </c>
      <c r="G94" s="28">
        <v>0</v>
      </c>
      <c r="H94" s="207">
        <f t="shared" si="43"/>
        <v>0</v>
      </c>
      <c r="I94" s="28">
        <v>0</v>
      </c>
      <c r="J94" s="28">
        <v>0</v>
      </c>
      <c r="K94" s="28">
        <v>0</v>
      </c>
      <c r="L94" s="28">
        <v>0</v>
      </c>
      <c r="M94" s="207">
        <f t="shared" si="23"/>
        <v>0</v>
      </c>
      <c r="N94" s="28">
        <v>0</v>
      </c>
      <c r="O94" s="28">
        <v>0</v>
      </c>
      <c r="P94" s="28">
        <v>0</v>
      </c>
      <c r="Q94" s="28">
        <v>0</v>
      </c>
      <c r="R94" s="207">
        <f t="shared" si="24"/>
        <v>0</v>
      </c>
      <c r="S94" s="28">
        <v>0</v>
      </c>
      <c r="T94" s="28">
        <v>0</v>
      </c>
      <c r="U94" s="28">
        <v>0</v>
      </c>
      <c r="V94" s="28">
        <v>0</v>
      </c>
      <c r="W94" s="207">
        <f t="shared" si="25"/>
        <v>0</v>
      </c>
      <c r="X94" s="28">
        <v>0</v>
      </c>
      <c r="Y94" s="28">
        <v>0</v>
      </c>
      <c r="Z94" s="28">
        <v>0</v>
      </c>
      <c r="AA94" s="28">
        <v>0</v>
      </c>
      <c r="AB94" s="207">
        <f t="shared" si="26"/>
        <v>0</v>
      </c>
      <c r="AC94" s="28">
        <v>0</v>
      </c>
      <c r="AD94" s="28">
        <v>0</v>
      </c>
      <c r="AE94" s="28">
        <v>0</v>
      </c>
      <c r="AF94" s="28">
        <v>0</v>
      </c>
      <c r="AG94" s="207">
        <f t="shared" si="27"/>
        <v>0</v>
      </c>
      <c r="AH94" s="28">
        <v>0</v>
      </c>
      <c r="AI94" s="28">
        <v>0</v>
      </c>
      <c r="AJ94" s="28">
        <v>0</v>
      </c>
      <c r="AK94" s="28">
        <v>0</v>
      </c>
      <c r="AL94" s="207">
        <f t="shared" si="28"/>
        <v>0</v>
      </c>
      <c r="AM94" s="28">
        <v>0</v>
      </c>
      <c r="AN94" s="28">
        <v>0</v>
      </c>
      <c r="AO94" s="28">
        <v>0</v>
      </c>
      <c r="AP94" s="28">
        <v>0</v>
      </c>
      <c r="AQ94" s="207">
        <f t="shared" si="29"/>
        <v>0</v>
      </c>
      <c r="AR94" s="28">
        <v>0</v>
      </c>
      <c r="AS94" s="28">
        <v>0</v>
      </c>
      <c r="AT94" s="28">
        <v>0</v>
      </c>
      <c r="AU94" s="28">
        <v>0</v>
      </c>
      <c r="AV94" s="207">
        <f t="shared" si="30"/>
        <v>0</v>
      </c>
      <c r="AW94" s="28">
        <v>0</v>
      </c>
      <c r="AX94" s="28">
        <v>0</v>
      </c>
      <c r="AY94" s="28">
        <v>0</v>
      </c>
      <c r="AZ94" s="28">
        <v>0</v>
      </c>
      <c r="BA94" s="226">
        <f t="shared" si="31"/>
        <v>0</v>
      </c>
      <c r="BB94" s="116">
        <v>0</v>
      </c>
      <c r="BC94" s="28">
        <v>0</v>
      </c>
      <c r="BD94" s="28">
        <v>0</v>
      </c>
      <c r="BE94" s="28">
        <v>0</v>
      </c>
      <c r="BF94" s="207">
        <f t="shared" si="32"/>
        <v>0</v>
      </c>
      <c r="BG94" s="28">
        <v>0</v>
      </c>
      <c r="BH94" s="28">
        <v>0</v>
      </c>
      <c r="BI94" s="28">
        <v>0</v>
      </c>
      <c r="BJ94" s="28">
        <v>0</v>
      </c>
      <c r="BK94" s="207">
        <f t="shared" si="33"/>
        <v>0</v>
      </c>
      <c r="BL94" s="28">
        <v>0</v>
      </c>
      <c r="BM94" s="28">
        <v>0</v>
      </c>
      <c r="BN94" s="28">
        <v>0</v>
      </c>
      <c r="BO94" s="28">
        <v>0</v>
      </c>
      <c r="BP94" s="207">
        <f t="shared" si="34"/>
        <v>0</v>
      </c>
      <c r="BQ94" s="28">
        <v>0</v>
      </c>
      <c r="BR94" s="28">
        <v>0</v>
      </c>
      <c r="BS94" s="28">
        <v>0</v>
      </c>
      <c r="BT94" s="28">
        <v>0</v>
      </c>
      <c r="BU94" s="207">
        <f t="shared" si="35"/>
        <v>0</v>
      </c>
      <c r="BV94" s="28">
        <v>0</v>
      </c>
      <c r="BW94" s="28">
        <v>0</v>
      </c>
      <c r="BX94" s="28">
        <v>0</v>
      </c>
      <c r="BY94" s="28">
        <v>0</v>
      </c>
      <c r="BZ94" s="207">
        <f t="shared" si="36"/>
        <v>0</v>
      </c>
      <c r="CA94" s="28">
        <v>0</v>
      </c>
      <c r="CB94" s="28">
        <v>0</v>
      </c>
      <c r="CC94" s="28">
        <v>0</v>
      </c>
      <c r="CD94" s="28">
        <v>0</v>
      </c>
      <c r="CE94" s="207">
        <f t="shared" si="37"/>
        <v>0</v>
      </c>
      <c r="CF94" s="28">
        <v>0</v>
      </c>
      <c r="CG94" s="28">
        <v>0</v>
      </c>
      <c r="CH94" s="28">
        <v>0</v>
      </c>
      <c r="CI94" s="28">
        <v>0</v>
      </c>
      <c r="CJ94" s="207">
        <f t="shared" si="38"/>
        <v>0</v>
      </c>
      <c r="CK94" s="28">
        <v>0</v>
      </c>
      <c r="CL94" s="28">
        <v>0</v>
      </c>
      <c r="CM94" s="28">
        <v>0</v>
      </c>
      <c r="CN94" s="28">
        <v>0</v>
      </c>
      <c r="CO94" s="207">
        <f t="shared" si="39"/>
        <v>0</v>
      </c>
      <c r="CP94" s="28">
        <v>0</v>
      </c>
      <c r="CQ94" s="28">
        <v>0</v>
      </c>
      <c r="CR94" s="28">
        <v>0</v>
      </c>
      <c r="CS94" s="28">
        <v>0</v>
      </c>
      <c r="CT94" s="207">
        <f t="shared" si="40"/>
        <v>0</v>
      </c>
      <c r="CU94" s="28">
        <v>0</v>
      </c>
      <c r="CV94" s="28">
        <v>0</v>
      </c>
      <c r="CW94" s="28">
        <v>0</v>
      </c>
      <c r="CX94" s="28">
        <v>0</v>
      </c>
      <c r="CY94" s="207">
        <f t="shared" si="41"/>
        <v>0</v>
      </c>
      <c r="CZ94" s="34">
        <v>0</v>
      </c>
      <c r="DA94" s="35">
        <v>0</v>
      </c>
      <c r="DB94" s="35">
        <v>0</v>
      </c>
      <c r="DC94" s="35">
        <v>0</v>
      </c>
      <c r="DD94" s="208">
        <f>SUM(CZ94:DC94)</f>
        <v>0</v>
      </c>
      <c r="DE94" s="35">
        <v>0</v>
      </c>
      <c r="DF94" s="35">
        <v>0</v>
      </c>
      <c r="DG94" s="35">
        <v>0</v>
      </c>
      <c r="DH94" s="35">
        <v>0</v>
      </c>
      <c r="DI94" s="208">
        <f>SUM(DE94:DH94)</f>
        <v>0</v>
      </c>
      <c r="DJ94" s="237">
        <v>0</v>
      </c>
      <c r="DK94" s="35">
        <v>0</v>
      </c>
      <c r="DL94" s="35">
        <v>0</v>
      </c>
      <c r="DM94" s="35">
        <v>0</v>
      </c>
      <c r="DN94" s="208">
        <f>SUM(DJ94:DM94)</f>
        <v>0</v>
      </c>
      <c r="DO94" s="35">
        <v>0</v>
      </c>
      <c r="DP94" s="35">
        <v>0</v>
      </c>
      <c r="DQ94" s="35">
        <v>0</v>
      </c>
      <c r="DR94" s="35">
        <v>0</v>
      </c>
      <c r="DS94" s="208">
        <f>SUM(DO94:DR94)</f>
        <v>0</v>
      </c>
      <c r="DT94" s="35">
        <v>0</v>
      </c>
      <c r="DU94" s="35"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42"/>
        <v>0</v>
      </c>
      <c r="EA94" s="172" t="s">
        <v>67</v>
      </c>
      <c r="EB94" s="37">
        <f>SUM(DD94,DI94,DN94,DS94,DX94)</f>
        <v>0</v>
      </c>
      <c r="EC94" s="38">
        <f>SUM(H92,M92,R92,W92,AB92,AG92,AL92,AQ92,AV92,BA92,BF92,BK92,BP92,BU92,BZ92,CE92,CJ92,CO92,CT92,CY92)</f>
        <v>3600</v>
      </c>
      <c r="ED94" s="207">
        <f>SUM(H93,M93,R93,W93,AB93,AG93,AL93,AQ93,AV93,BA93,BF93,BK93,BP93,BU93,BZ93,CE93,CJ93,CO93,CT93,CY93)</f>
        <v>1300</v>
      </c>
      <c r="EE94" s="207">
        <f>SUM(H94,M94,R94,W94,AB94,AG94,AL94,AQ94,AV94,BA94,BF94,BK94,BP94,BU94,BZ94,CE94,CJ94,CO94,CT94,CY94)</f>
        <v>0</v>
      </c>
      <c r="EF94" s="151"/>
      <c r="EG94" s="159">
        <f>SUM(EG91:EG92)</f>
        <v>0</v>
      </c>
    </row>
    <row r="95" spans="1:137">
      <c r="A95" s="283">
        <v>42878</v>
      </c>
      <c r="B95" s="284">
        <f>WEEKDAY(A95)</f>
        <v>3</v>
      </c>
      <c r="C95" s="124" t="s">
        <v>23</v>
      </c>
      <c r="D95" s="12">
        <v>4</v>
      </c>
      <c r="E95" s="13">
        <v>0</v>
      </c>
      <c r="F95" s="13">
        <v>0</v>
      </c>
      <c r="G95" s="13">
        <v>0</v>
      </c>
      <c r="H95" s="14">
        <f t="shared" si="43"/>
        <v>4</v>
      </c>
      <c r="I95" s="13">
        <v>1</v>
      </c>
      <c r="J95" s="13">
        <v>0</v>
      </c>
      <c r="K95" s="13">
        <v>0</v>
      </c>
      <c r="L95" s="13">
        <v>0</v>
      </c>
      <c r="M95" s="14">
        <f t="shared" si="23"/>
        <v>1</v>
      </c>
      <c r="N95" s="13">
        <v>2</v>
      </c>
      <c r="O95" s="13">
        <v>0</v>
      </c>
      <c r="P95" s="13">
        <v>0</v>
      </c>
      <c r="Q95" s="13">
        <v>0</v>
      </c>
      <c r="R95" s="14">
        <f t="shared" si="24"/>
        <v>2</v>
      </c>
      <c r="S95" s="13">
        <v>1</v>
      </c>
      <c r="T95" s="13">
        <v>0</v>
      </c>
      <c r="U95" s="13">
        <v>0</v>
      </c>
      <c r="V95" s="13">
        <v>0</v>
      </c>
      <c r="W95" s="14">
        <f t="shared" si="25"/>
        <v>1</v>
      </c>
      <c r="X95" s="13">
        <v>3</v>
      </c>
      <c r="Y95" s="13">
        <v>0</v>
      </c>
      <c r="Z95" s="13">
        <v>0</v>
      </c>
      <c r="AA95" s="13">
        <v>0</v>
      </c>
      <c r="AB95" s="14">
        <f t="shared" si="26"/>
        <v>3</v>
      </c>
      <c r="AC95" s="13">
        <v>0</v>
      </c>
      <c r="AD95" s="13">
        <v>0</v>
      </c>
      <c r="AE95" s="13">
        <v>0</v>
      </c>
      <c r="AF95" s="13">
        <v>0</v>
      </c>
      <c r="AG95" s="14">
        <f t="shared" si="27"/>
        <v>0</v>
      </c>
      <c r="AH95" s="13">
        <v>1</v>
      </c>
      <c r="AI95" s="13">
        <v>0</v>
      </c>
      <c r="AJ95" s="13">
        <v>0</v>
      </c>
      <c r="AK95" s="13">
        <v>0</v>
      </c>
      <c r="AL95" s="14">
        <f t="shared" si="28"/>
        <v>1</v>
      </c>
      <c r="AM95" s="13">
        <v>13</v>
      </c>
      <c r="AN95" s="13">
        <v>0</v>
      </c>
      <c r="AO95" s="13">
        <v>0</v>
      </c>
      <c r="AP95" s="13">
        <v>0</v>
      </c>
      <c r="AQ95" s="14">
        <f t="shared" si="29"/>
        <v>13</v>
      </c>
      <c r="AR95" s="13">
        <v>0</v>
      </c>
      <c r="AS95" s="13">
        <v>0</v>
      </c>
      <c r="AT95" s="13">
        <v>0</v>
      </c>
      <c r="AU95" s="13">
        <v>0</v>
      </c>
      <c r="AV95" s="14">
        <f t="shared" si="30"/>
        <v>0</v>
      </c>
      <c r="AW95" s="13">
        <v>0</v>
      </c>
      <c r="AX95" s="13">
        <v>0</v>
      </c>
      <c r="AY95" s="13">
        <v>0</v>
      </c>
      <c r="AZ95" s="13">
        <v>0</v>
      </c>
      <c r="BA95" s="225">
        <f t="shared" si="31"/>
        <v>0</v>
      </c>
      <c r="BB95" s="133">
        <v>0</v>
      </c>
      <c r="BC95" s="13">
        <v>0</v>
      </c>
      <c r="BD95" s="13">
        <v>0</v>
      </c>
      <c r="BE95" s="13">
        <v>0</v>
      </c>
      <c r="BF95" s="14">
        <f t="shared" si="32"/>
        <v>0</v>
      </c>
      <c r="BG95" s="13">
        <v>0</v>
      </c>
      <c r="BH95" s="13">
        <v>0</v>
      </c>
      <c r="BI95" s="13">
        <v>0</v>
      </c>
      <c r="BJ95" s="13">
        <v>0</v>
      </c>
      <c r="BK95" s="14">
        <f t="shared" si="33"/>
        <v>0</v>
      </c>
      <c r="BL95" s="13">
        <v>0</v>
      </c>
      <c r="BM95" s="13">
        <v>0</v>
      </c>
      <c r="BN95" s="13">
        <v>0</v>
      </c>
      <c r="BO95" s="13">
        <v>0</v>
      </c>
      <c r="BP95" s="14">
        <f t="shared" si="34"/>
        <v>0</v>
      </c>
      <c r="BQ95" s="13">
        <v>0</v>
      </c>
      <c r="BR95" s="13">
        <v>0</v>
      </c>
      <c r="BS95" s="13">
        <v>0</v>
      </c>
      <c r="BT95" s="13">
        <v>0</v>
      </c>
      <c r="BU95" s="14">
        <f t="shared" si="35"/>
        <v>0</v>
      </c>
      <c r="BV95" s="13">
        <v>0</v>
      </c>
      <c r="BW95" s="13">
        <v>0</v>
      </c>
      <c r="BX95" s="13">
        <v>0</v>
      </c>
      <c r="BY95" s="13">
        <v>0</v>
      </c>
      <c r="BZ95" s="14">
        <f t="shared" si="36"/>
        <v>0</v>
      </c>
      <c r="CA95" s="13">
        <v>0</v>
      </c>
      <c r="CB95" s="13">
        <v>0</v>
      </c>
      <c r="CC95" s="13">
        <v>0</v>
      </c>
      <c r="CD95" s="13">
        <v>0</v>
      </c>
      <c r="CE95" s="14">
        <f t="shared" si="37"/>
        <v>0</v>
      </c>
      <c r="CF95" s="13">
        <v>0</v>
      </c>
      <c r="CG95" s="13">
        <v>0</v>
      </c>
      <c r="CH95" s="13">
        <v>0</v>
      </c>
      <c r="CI95" s="13">
        <v>0</v>
      </c>
      <c r="CJ95" s="14">
        <f t="shared" si="38"/>
        <v>0</v>
      </c>
      <c r="CK95" s="13">
        <v>0</v>
      </c>
      <c r="CL95" s="13">
        <v>0</v>
      </c>
      <c r="CM95" s="13">
        <v>0</v>
      </c>
      <c r="CN95" s="13">
        <v>0</v>
      </c>
      <c r="CO95" s="14">
        <f t="shared" si="39"/>
        <v>0</v>
      </c>
      <c r="CP95" s="13">
        <v>0</v>
      </c>
      <c r="CQ95" s="13">
        <v>0</v>
      </c>
      <c r="CR95" s="13">
        <v>0</v>
      </c>
      <c r="CS95" s="13">
        <v>0</v>
      </c>
      <c r="CT95" s="14">
        <f t="shared" si="40"/>
        <v>0</v>
      </c>
      <c r="CU95" s="13">
        <v>0</v>
      </c>
      <c r="CV95" s="13">
        <v>0</v>
      </c>
      <c r="CW95" s="13">
        <v>0</v>
      </c>
      <c r="CX95" s="13">
        <v>0</v>
      </c>
      <c r="CY95" s="14">
        <f t="shared" si="41"/>
        <v>0</v>
      </c>
      <c r="CZ95" s="12">
        <v>6</v>
      </c>
      <c r="DA95" s="13">
        <v>0</v>
      </c>
      <c r="DB95" s="13">
        <v>0</v>
      </c>
      <c r="DC95" s="13">
        <v>0</v>
      </c>
      <c r="DD95" s="14">
        <f>SUM(CZ95:DC95)</f>
        <v>6</v>
      </c>
      <c r="DE95" s="13">
        <v>4</v>
      </c>
      <c r="DF95" s="13">
        <v>0</v>
      </c>
      <c r="DG95" s="13">
        <v>0</v>
      </c>
      <c r="DH95" s="13">
        <v>0</v>
      </c>
      <c r="DI95" s="14">
        <f>SUM(DE95:DH95)</f>
        <v>4</v>
      </c>
      <c r="DJ95" s="133">
        <v>0</v>
      </c>
      <c r="DK95" s="13">
        <v>0</v>
      </c>
      <c r="DL95" s="13">
        <v>0</v>
      </c>
      <c r="DM95" s="13">
        <v>0</v>
      </c>
      <c r="DN95" s="14">
        <f>SUM(DJ95:DM95)</f>
        <v>0</v>
      </c>
      <c r="DO95" s="13">
        <v>0</v>
      </c>
      <c r="DP95" s="13">
        <v>0</v>
      </c>
      <c r="DQ95" s="13">
        <v>0</v>
      </c>
      <c r="DR95" s="13">
        <v>0</v>
      </c>
      <c r="DS95" s="14">
        <f>SUM(DO95:DR95)</f>
        <v>0</v>
      </c>
      <c r="DT95" s="13">
        <v>0</v>
      </c>
      <c r="DU95" s="13"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42"/>
        <v>25</v>
      </c>
      <c r="EA95" s="171"/>
      <c r="EB95" s="40">
        <f>SUM(DD95,DI95,DN95,DS95,DX95)</f>
        <v>10</v>
      </c>
      <c r="EC95" s="41"/>
      <c r="ED95" s="148"/>
      <c r="EE95" s="42"/>
      <c r="EF95" s="151"/>
      <c r="EG95" s="154">
        <v>0</v>
      </c>
    </row>
    <row r="96" spans="1:137">
      <c r="A96" s="259"/>
      <c r="B96" s="261"/>
      <c r="C96" s="123" t="s">
        <v>61</v>
      </c>
      <c r="D96" s="20">
        <v>2200</v>
      </c>
      <c r="E96" s="21">
        <v>0</v>
      </c>
      <c r="F96" s="21">
        <v>0</v>
      </c>
      <c r="G96" s="21">
        <v>0</v>
      </c>
      <c r="H96" s="14">
        <f t="shared" si="43"/>
        <v>2200</v>
      </c>
      <c r="I96" s="21">
        <v>1400</v>
      </c>
      <c r="J96" s="21">
        <v>0</v>
      </c>
      <c r="K96" s="21">
        <v>0</v>
      </c>
      <c r="L96" s="21">
        <v>0</v>
      </c>
      <c r="M96" s="14">
        <f t="shared" si="23"/>
        <v>1400</v>
      </c>
      <c r="N96" s="21">
        <v>1400</v>
      </c>
      <c r="O96" s="21">
        <v>0</v>
      </c>
      <c r="P96" s="21">
        <v>0</v>
      </c>
      <c r="Q96" s="21">
        <v>0</v>
      </c>
      <c r="R96" s="14">
        <f t="shared" si="24"/>
        <v>1400</v>
      </c>
      <c r="S96" s="21">
        <v>1100</v>
      </c>
      <c r="T96" s="21">
        <v>0</v>
      </c>
      <c r="U96" s="21">
        <v>0</v>
      </c>
      <c r="V96" s="21">
        <v>0</v>
      </c>
      <c r="W96" s="14">
        <f t="shared" si="25"/>
        <v>1100</v>
      </c>
      <c r="X96" s="21">
        <v>2400</v>
      </c>
      <c r="Y96" s="21">
        <v>0</v>
      </c>
      <c r="Z96" s="21">
        <v>0</v>
      </c>
      <c r="AA96" s="21">
        <v>0</v>
      </c>
      <c r="AB96" s="14">
        <f t="shared" si="26"/>
        <v>2400</v>
      </c>
      <c r="AC96" s="21">
        <v>0</v>
      </c>
      <c r="AD96" s="21">
        <v>0</v>
      </c>
      <c r="AE96" s="21">
        <v>0</v>
      </c>
      <c r="AF96" s="21">
        <v>0</v>
      </c>
      <c r="AG96" s="14">
        <f t="shared" si="27"/>
        <v>0</v>
      </c>
      <c r="AH96" s="21">
        <v>600</v>
      </c>
      <c r="AI96" s="21">
        <v>0</v>
      </c>
      <c r="AJ96" s="21">
        <v>0</v>
      </c>
      <c r="AK96" s="21">
        <v>0</v>
      </c>
      <c r="AL96" s="14">
        <f t="shared" si="28"/>
        <v>600</v>
      </c>
      <c r="AM96" s="21">
        <v>3800</v>
      </c>
      <c r="AN96" s="21">
        <v>0</v>
      </c>
      <c r="AO96" s="21">
        <v>0</v>
      </c>
      <c r="AP96" s="21">
        <v>0</v>
      </c>
      <c r="AQ96" s="14">
        <f t="shared" si="29"/>
        <v>3800</v>
      </c>
      <c r="AR96" s="21">
        <v>0</v>
      </c>
      <c r="AS96" s="21">
        <v>0</v>
      </c>
      <c r="AT96" s="21">
        <v>0</v>
      </c>
      <c r="AU96" s="21">
        <v>0</v>
      </c>
      <c r="AV96" s="14">
        <f t="shared" si="30"/>
        <v>0</v>
      </c>
      <c r="AW96" s="21">
        <v>0</v>
      </c>
      <c r="AX96" s="21">
        <v>0</v>
      </c>
      <c r="AY96" s="21">
        <v>0</v>
      </c>
      <c r="AZ96" s="21">
        <v>0</v>
      </c>
      <c r="BA96" s="225">
        <f t="shared" si="31"/>
        <v>0</v>
      </c>
      <c r="BB96" s="134">
        <v>0</v>
      </c>
      <c r="BC96" s="21">
        <v>0</v>
      </c>
      <c r="BD96" s="21">
        <v>0</v>
      </c>
      <c r="BE96" s="21">
        <v>0</v>
      </c>
      <c r="BF96" s="14">
        <f t="shared" si="32"/>
        <v>0</v>
      </c>
      <c r="BG96" s="21">
        <v>0</v>
      </c>
      <c r="BH96" s="21">
        <v>0</v>
      </c>
      <c r="BI96" s="21">
        <v>0</v>
      </c>
      <c r="BJ96" s="21">
        <v>0</v>
      </c>
      <c r="BK96" s="14">
        <f t="shared" si="33"/>
        <v>0</v>
      </c>
      <c r="BL96" s="21">
        <v>0</v>
      </c>
      <c r="BM96" s="21">
        <v>0</v>
      </c>
      <c r="BN96" s="21">
        <v>0</v>
      </c>
      <c r="BO96" s="21">
        <v>0</v>
      </c>
      <c r="BP96" s="14">
        <f t="shared" si="34"/>
        <v>0</v>
      </c>
      <c r="BQ96" s="21">
        <v>0</v>
      </c>
      <c r="BR96" s="21">
        <v>0</v>
      </c>
      <c r="BS96" s="21">
        <v>0</v>
      </c>
      <c r="BT96" s="21">
        <v>0</v>
      </c>
      <c r="BU96" s="14">
        <f t="shared" si="35"/>
        <v>0</v>
      </c>
      <c r="BV96" s="21">
        <v>0</v>
      </c>
      <c r="BW96" s="21">
        <v>0</v>
      </c>
      <c r="BX96" s="21">
        <v>0</v>
      </c>
      <c r="BY96" s="21">
        <v>0</v>
      </c>
      <c r="BZ96" s="14">
        <f t="shared" si="36"/>
        <v>0</v>
      </c>
      <c r="CA96" s="21">
        <v>0</v>
      </c>
      <c r="CB96" s="21">
        <v>0</v>
      </c>
      <c r="CC96" s="21">
        <v>0</v>
      </c>
      <c r="CD96" s="21">
        <v>0</v>
      </c>
      <c r="CE96" s="14">
        <f t="shared" si="37"/>
        <v>0</v>
      </c>
      <c r="CF96" s="21">
        <v>0</v>
      </c>
      <c r="CG96" s="21">
        <v>0</v>
      </c>
      <c r="CH96" s="21">
        <v>0</v>
      </c>
      <c r="CI96" s="21">
        <v>0</v>
      </c>
      <c r="CJ96" s="14">
        <f t="shared" si="38"/>
        <v>0</v>
      </c>
      <c r="CK96" s="21">
        <v>0</v>
      </c>
      <c r="CL96" s="21">
        <v>0</v>
      </c>
      <c r="CM96" s="21">
        <v>0</v>
      </c>
      <c r="CN96" s="21">
        <v>0</v>
      </c>
      <c r="CO96" s="14">
        <f t="shared" si="39"/>
        <v>0</v>
      </c>
      <c r="CP96" s="21">
        <v>0</v>
      </c>
      <c r="CQ96" s="21">
        <v>0</v>
      </c>
      <c r="CR96" s="21">
        <v>0</v>
      </c>
      <c r="CS96" s="21">
        <v>0</v>
      </c>
      <c r="CT96" s="14">
        <f t="shared" si="40"/>
        <v>0</v>
      </c>
      <c r="CU96" s="21">
        <v>0</v>
      </c>
      <c r="CV96" s="21">
        <v>0</v>
      </c>
      <c r="CW96" s="21">
        <v>0</v>
      </c>
      <c r="CX96" s="21">
        <v>0</v>
      </c>
      <c r="CY96" s="14">
        <f t="shared" si="41"/>
        <v>0</v>
      </c>
      <c r="CZ96" s="183"/>
      <c r="DA96" s="184"/>
      <c r="DB96" s="184"/>
      <c r="DC96" s="184"/>
      <c r="DD96" s="181"/>
      <c r="DE96" s="184"/>
      <c r="DF96" s="184"/>
      <c r="DG96" s="184"/>
      <c r="DH96" s="184"/>
      <c r="DI96" s="181"/>
      <c r="DJ96" s="233"/>
      <c r="DK96" s="184"/>
      <c r="DL96" s="184"/>
      <c r="DM96" s="184"/>
      <c r="DN96" s="181"/>
      <c r="DO96" s="184"/>
      <c r="DP96" s="184"/>
      <c r="DQ96" s="184"/>
      <c r="DR96" s="184"/>
      <c r="DS96" s="181"/>
      <c r="DT96" s="184"/>
      <c r="DU96" s="184"/>
      <c r="DV96" s="184"/>
      <c r="DW96" s="184"/>
      <c r="DX96" s="181"/>
      <c r="DY96" s="24"/>
      <c r="DZ96" s="25">
        <f>SUM(H96,M96,R96,W96,AB96,AG96,AL96,AQ96,AV96,BA96,BF96,BK96,BP96,BT96,BY96,CE96,CJ96,CO96,CT96,CY96)</f>
        <v>12900</v>
      </c>
      <c r="EA96" s="195"/>
      <c r="EB96" s="182"/>
      <c r="EC96" s="18"/>
      <c r="ED96" s="175"/>
      <c r="EE96" s="19"/>
      <c r="EF96" s="151"/>
      <c r="EG96" s="155">
        <v>0</v>
      </c>
    </row>
    <row r="97" spans="1:137">
      <c r="A97" s="259"/>
      <c r="B97" s="261"/>
      <c r="C97" s="142" t="s">
        <v>58</v>
      </c>
      <c r="D97" s="20">
        <v>4300</v>
      </c>
      <c r="E97" s="21">
        <v>0</v>
      </c>
      <c r="F97" s="21">
        <v>0</v>
      </c>
      <c r="G97" s="21">
        <v>0</v>
      </c>
      <c r="H97" s="14">
        <f t="shared" si="43"/>
        <v>4300</v>
      </c>
      <c r="I97" s="21">
        <v>0</v>
      </c>
      <c r="J97" s="21">
        <v>0</v>
      </c>
      <c r="K97" s="21">
        <v>0</v>
      </c>
      <c r="L97" s="21">
        <v>0</v>
      </c>
      <c r="M97" s="14">
        <f t="shared" si="23"/>
        <v>0</v>
      </c>
      <c r="N97" s="21">
        <v>1500</v>
      </c>
      <c r="O97" s="21">
        <v>0</v>
      </c>
      <c r="P97" s="21">
        <v>0</v>
      </c>
      <c r="Q97" s="21">
        <v>0</v>
      </c>
      <c r="R97" s="14">
        <f t="shared" si="24"/>
        <v>1500</v>
      </c>
      <c r="S97" s="21">
        <v>0</v>
      </c>
      <c r="T97" s="21">
        <v>0</v>
      </c>
      <c r="U97" s="21">
        <v>0</v>
      </c>
      <c r="V97" s="21">
        <v>0</v>
      </c>
      <c r="W97" s="14">
        <f t="shared" si="25"/>
        <v>0</v>
      </c>
      <c r="X97" s="21">
        <v>0</v>
      </c>
      <c r="Y97" s="21">
        <v>0</v>
      </c>
      <c r="Z97" s="21">
        <v>0</v>
      </c>
      <c r="AA97" s="21">
        <v>0</v>
      </c>
      <c r="AB97" s="14">
        <f t="shared" si="26"/>
        <v>0</v>
      </c>
      <c r="AC97" s="21">
        <v>0</v>
      </c>
      <c r="AD97" s="21">
        <v>0</v>
      </c>
      <c r="AE97" s="21">
        <v>0</v>
      </c>
      <c r="AF97" s="21">
        <v>0</v>
      </c>
      <c r="AG97" s="14">
        <f t="shared" si="27"/>
        <v>0</v>
      </c>
      <c r="AH97" s="21">
        <v>0</v>
      </c>
      <c r="AI97" s="21">
        <v>0</v>
      </c>
      <c r="AJ97" s="21">
        <v>0</v>
      </c>
      <c r="AK97" s="21">
        <v>0</v>
      </c>
      <c r="AL97" s="14">
        <f t="shared" si="28"/>
        <v>0</v>
      </c>
      <c r="AM97" s="21">
        <v>900</v>
      </c>
      <c r="AN97" s="21">
        <v>0</v>
      </c>
      <c r="AO97" s="21">
        <v>0</v>
      </c>
      <c r="AP97" s="21">
        <v>0</v>
      </c>
      <c r="AQ97" s="14">
        <f t="shared" si="29"/>
        <v>900</v>
      </c>
      <c r="AR97" s="21">
        <v>0</v>
      </c>
      <c r="AS97" s="21">
        <v>0</v>
      </c>
      <c r="AT97" s="21">
        <v>0</v>
      </c>
      <c r="AU97" s="21">
        <v>0</v>
      </c>
      <c r="AV97" s="14">
        <f t="shared" si="30"/>
        <v>0</v>
      </c>
      <c r="AW97" s="21">
        <v>0</v>
      </c>
      <c r="AX97" s="21">
        <v>0</v>
      </c>
      <c r="AY97" s="21">
        <v>0</v>
      </c>
      <c r="AZ97" s="21">
        <v>0</v>
      </c>
      <c r="BA97" s="225">
        <f t="shared" si="31"/>
        <v>0</v>
      </c>
      <c r="BB97" s="134">
        <v>0</v>
      </c>
      <c r="BC97" s="21">
        <v>0</v>
      </c>
      <c r="BD97" s="21">
        <v>0</v>
      </c>
      <c r="BE97" s="21">
        <v>0</v>
      </c>
      <c r="BF97" s="14">
        <f t="shared" si="32"/>
        <v>0</v>
      </c>
      <c r="BG97" s="21">
        <v>0</v>
      </c>
      <c r="BH97" s="21">
        <v>0</v>
      </c>
      <c r="BI97" s="21">
        <v>0</v>
      </c>
      <c r="BJ97" s="21">
        <v>0</v>
      </c>
      <c r="BK97" s="14">
        <f t="shared" si="33"/>
        <v>0</v>
      </c>
      <c r="BL97" s="21">
        <v>0</v>
      </c>
      <c r="BM97" s="21">
        <v>0</v>
      </c>
      <c r="BN97" s="21">
        <v>0</v>
      </c>
      <c r="BO97" s="21">
        <v>0</v>
      </c>
      <c r="BP97" s="14">
        <f t="shared" si="34"/>
        <v>0</v>
      </c>
      <c r="BQ97" s="21">
        <v>0</v>
      </c>
      <c r="BR97" s="21">
        <v>0</v>
      </c>
      <c r="BS97" s="21">
        <v>0</v>
      </c>
      <c r="BT97" s="21">
        <v>0</v>
      </c>
      <c r="BU97" s="14">
        <f t="shared" si="35"/>
        <v>0</v>
      </c>
      <c r="BV97" s="21">
        <v>0</v>
      </c>
      <c r="BW97" s="21">
        <v>0</v>
      </c>
      <c r="BX97" s="21">
        <v>0</v>
      </c>
      <c r="BY97" s="21">
        <v>0</v>
      </c>
      <c r="BZ97" s="14">
        <f t="shared" si="36"/>
        <v>0</v>
      </c>
      <c r="CA97" s="21">
        <v>0</v>
      </c>
      <c r="CB97" s="21">
        <v>0</v>
      </c>
      <c r="CC97" s="21">
        <v>0</v>
      </c>
      <c r="CD97" s="21">
        <v>0</v>
      </c>
      <c r="CE97" s="14">
        <f t="shared" si="37"/>
        <v>0</v>
      </c>
      <c r="CF97" s="21">
        <v>0</v>
      </c>
      <c r="CG97" s="21">
        <v>0</v>
      </c>
      <c r="CH97" s="21">
        <v>0</v>
      </c>
      <c r="CI97" s="21">
        <v>0</v>
      </c>
      <c r="CJ97" s="14">
        <f t="shared" si="38"/>
        <v>0</v>
      </c>
      <c r="CK97" s="21">
        <v>0</v>
      </c>
      <c r="CL97" s="21">
        <v>0</v>
      </c>
      <c r="CM97" s="21">
        <v>0</v>
      </c>
      <c r="CN97" s="21">
        <v>0</v>
      </c>
      <c r="CO97" s="14">
        <f t="shared" si="39"/>
        <v>0</v>
      </c>
      <c r="CP97" s="21">
        <v>0</v>
      </c>
      <c r="CQ97" s="21">
        <v>0</v>
      </c>
      <c r="CR97" s="21">
        <v>0</v>
      </c>
      <c r="CS97" s="21">
        <v>0</v>
      </c>
      <c r="CT97" s="14">
        <f t="shared" si="40"/>
        <v>0</v>
      </c>
      <c r="CU97" s="21">
        <v>0</v>
      </c>
      <c r="CV97" s="21">
        <v>0</v>
      </c>
      <c r="CW97" s="21">
        <v>0</v>
      </c>
      <c r="CX97" s="21">
        <v>0</v>
      </c>
      <c r="CY97" s="14">
        <f t="shared" si="41"/>
        <v>0</v>
      </c>
      <c r="CZ97" s="185">
        <v>1200</v>
      </c>
      <c r="DA97" s="186">
        <v>0</v>
      </c>
      <c r="DB97" s="186">
        <v>0</v>
      </c>
      <c r="DC97" s="186">
        <v>0</v>
      </c>
      <c r="DD97" s="206">
        <f>SUM(CZ97:DC97)</f>
        <v>1200</v>
      </c>
      <c r="DE97" s="186">
        <v>400</v>
      </c>
      <c r="DF97" s="186">
        <v>0</v>
      </c>
      <c r="DG97" s="186">
        <v>0</v>
      </c>
      <c r="DH97" s="186">
        <v>0</v>
      </c>
      <c r="DI97" s="206">
        <f>SUM(DE97:DH97)</f>
        <v>400</v>
      </c>
      <c r="DJ97" s="234">
        <v>0</v>
      </c>
      <c r="DK97" s="186">
        <v>0</v>
      </c>
      <c r="DL97" s="186">
        <v>0</v>
      </c>
      <c r="DM97" s="186">
        <v>0</v>
      </c>
      <c r="DN97" s="206">
        <f>SUM(DJ97:DM97)</f>
        <v>0</v>
      </c>
      <c r="DO97" s="186">
        <v>0</v>
      </c>
      <c r="DP97" s="186">
        <v>0</v>
      </c>
      <c r="DQ97" s="186">
        <v>0</v>
      </c>
      <c r="DR97" s="186">
        <v>0</v>
      </c>
      <c r="DS97" s="206">
        <f>SUM(DO97:DR97)</f>
        <v>0</v>
      </c>
      <c r="DT97" s="186">
        <v>0</v>
      </c>
      <c r="DU97" s="186"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>SUM(H97,M97,R97,W97,AB97,AG97,AL97,AQ97,AV97,BA97,BF97,BK97,BP97,BT97,BY97,CE97,CJ97,CO97,CT97,CY97)</f>
        <v>6700</v>
      </c>
      <c r="EA97" s="170" t="s">
        <v>67</v>
      </c>
      <c r="EB97" s="194">
        <f>SUM(DD97,DI97,DN97,DS97,DX97)</f>
        <v>1600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91</v>
      </c>
      <c r="D98" s="20">
        <v>0</v>
      </c>
      <c r="E98" s="21">
        <v>0</v>
      </c>
      <c r="F98" s="21">
        <v>0</v>
      </c>
      <c r="G98" s="21">
        <v>0</v>
      </c>
      <c r="H98" s="14">
        <f t="shared" si="43"/>
        <v>0</v>
      </c>
      <c r="I98" s="21">
        <v>0</v>
      </c>
      <c r="J98" s="21">
        <v>0</v>
      </c>
      <c r="K98" s="21">
        <v>0</v>
      </c>
      <c r="L98" s="21">
        <v>0</v>
      </c>
      <c r="M98" s="14">
        <f t="shared" si="23"/>
        <v>0</v>
      </c>
      <c r="N98" s="21">
        <v>0</v>
      </c>
      <c r="O98" s="21">
        <v>0</v>
      </c>
      <c r="P98" s="21">
        <v>0</v>
      </c>
      <c r="Q98" s="21">
        <v>0</v>
      </c>
      <c r="R98" s="14">
        <f t="shared" si="24"/>
        <v>0</v>
      </c>
      <c r="S98" s="21">
        <v>0</v>
      </c>
      <c r="T98" s="21">
        <v>0</v>
      </c>
      <c r="U98" s="21">
        <v>0</v>
      </c>
      <c r="V98" s="21">
        <v>0</v>
      </c>
      <c r="W98" s="14">
        <f t="shared" si="25"/>
        <v>0</v>
      </c>
      <c r="X98" s="21">
        <v>0</v>
      </c>
      <c r="Y98" s="21">
        <v>0</v>
      </c>
      <c r="Z98" s="21">
        <v>0</v>
      </c>
      <c r="AA98" s="21">
        <v>0</v>
      </c>
      <c r="AB98" s="14">
        <f t="shared" si="26"/>
        <v>0</v>
      </c>
      <c r="AC98" s="21">
        <v>0</v>
      </c>
      <c r="AD98" s="21">
        <v>0</v>
      </c>
      <c r="AE98" s="21">
        <v>0</v>
      </c>
      <c r="AF98" s="21">
        <v>0</v>
      </c>
      <c r="AG98" s="14">
        <f t="shared" si="27"/>
        <v>0</v>
      </c>
      <c r="AH98" s="21">
        <v>0</v>
      </c>
      <c r="AI98" s="21">
        <v>0</v>
      </c>
      <c r="AJ98" s="21">
        <v>0</v>
      </c>
      <c r="AK98" s="21">
        <v>0</v>
      </c>
      <c r="AL98" s="14">
        <f t="shared" si="28"/>
        <v>0</v>
      </c>
      <c r="AM98" s="21">
        <v>0</v>
      </c>
      <c r="AN98" s="21">
        <v>0</v>
      </c>
      <c r="AO98" s="21">
        <v>0</v>
      </c>
      <c r="AP98" s="21">
        <v>0</v>
      </c>
      <c r="AQ98" s="14">
        <f t="shared" si="29"/>
        <v>0</v>
      </c>
      <c r="AR98" s="21">
        <v>0</v>
      </c>
      <c r="AS98" s="21">
        <v>0</v>
      </c>
      <c r="AT98" s="21">
        <v>0</v>
      </c>
      <c r="AU98" s="21">
        <v>0</v>
      </c>
      <c r="AV98" s="14">
        <f t="shared" si="30"/>
        <v>0</v>
      </c>
      <c r="AW98" s="21">
        <v>0</v>
      </c>
      <c r="AX98" s="21">
        <v>0</v>
      </c>
      <c r="AY98" s="21">
        <v>0</v>
      </c>
      <c r="AZ98" s="21">
        <v>0</v>
      </c>
      <c r="BA98" s="225">
        <f t="shared" si="31"/>
        <v>0</v>
      </c>
      <c r="BB98" s="134">
        <v>0</v>
      </c>
      <c r="BC98" s="21">
        <v>0</v>
      </c>
      <c r="BD98" s="21">
        <v>0</v>
      </c>
      <c r="BE98" s="21">
        <v>0</v>
      </c>
      <c r="BF98" s="14">
        <f t="shared" si="32"/>
        <v>0</v>
      </c>
      <c r="BG98" s="21">
        <v>0</v>
      </c>
      <c r="BH98" s="21">
        <v>0</v>
      </c>
      <c r="BI98" s="21">
        <v>0</v>
      </c>
      <c r="BJ98" s="21">
        <v>0</v>
      </c>
      <c r="BK98" s="14">
        <f t="shared" si="33"/>
        <v>0</v>
      </c>
      <c r="BL98" s="21">
        <v>0</v>
      </c>
      <c r="BM98" s="21">
        <v>0</v>
      </c>
      <c r="BN98" s="21">
        <v>0</v>
      </c>
      <c r="BO98" s="21">
        <v>0</v>
      </c>
      <c r="BP98" s="14">
        <f t="shared" si="34"/>
        <v>0</v>
      </c>
      <c r="BQ98" s="21">
        <v>0</v>
      </c>
      <c r="BR98" s="21">
        <v>0</v>
      </c>
      <c r="BS98" s="21">
        <v>0</v>
      </c>
      <c r="BT98" s="21">
        <v>0</v>
      </c>
      <c r="BU98" s="14">
        <f t="shared" si="35"/>
        <v>0</v>
      </c>
      <c r="BV98" s="21">
        <v>0</v>
      </c>
      <c r="BW98" s="21">
        <v>0</v>
      </c>
      <c r="BX98" s="21">
        <v>0</v>
      </c>
      <c r="BY98" s="21">
        <v>0</v>
      </c>
      <c r="BZ98" s="14">
        <f t="shared" si="36"/>
        <v>0</v>
      </c>
      <c r="CA98" s="21">
        <v>0</v>
      </c>
      <c r="CB98" s="21">
        <v>0</v>
      </c>
      <c r="CC98" s="21">
        <v>0</v>
      </c>
      <c r="CD98" s="21">
        <v>0</v>
      </c>
      <c r="CE98" s="14">
        <f t="shared" si="37"/>
        <v>0</v>
      </c>
      <c r="CF98" s="21">
        <v>0</v>
      </c>
      <c r="CG98" s="21">
        <v>0</v>
      </c>
      <c r="CH98" s="21">
        <v>0</v>
      </c>
      <c r="CI98" s="21">
        <v>0</v>
      </c>
      <c r="CJ98" s="14">
        <f t="shared" si="38"/>
        <v>0</v>
      </c>
      <c r="CK98" s="21">
        <v>0</v>
      </c>
      <c r="CL98" s="21">
        <v>0</v>
      </c>
      <c r="CM98" s="21">
        <v>0</v>
      </c>
      <c r="CN98" s="21">
        <v>0</v>
      </c>
      <c r="CO98" s="14">
        <f t="shared" si="39"/>
        <v>0</v>
      </c>
      <c r="CP98" s="21">
        <v>0</v>
      </c>
      <c r="CQ98" s="21">
        <v>0</v>
      </c>
      <c r="CR98" s="21">
        <v>0</v>
      </c>
      <c r="CS98" s="21">
        <v>0</v>
      </c>
      <c r="CT98" s="14">
        <f t="shared" si="40"/>
        <v>0</v>
      </c>
      <c r="CU98" s="21">
        <v>0</v>
      </c>
      <c r="CV98" s="21">
        <v>0</v>
      </c>
      <c r="CW98" s="21">
        <v>0</v>
      </c>
      <c r="CX98" s="21">
        <v>0</v>
      </c>
      <c r="CY98" s="14">
        <f t="shared" si="41"/>
        <v>0</v>
      </c>
      <c r="CZ98" s="185">
        <v>0</v>
      </c>
      <c r="DA98" s="186">
        <v>0</v>
      </c>
      <c r="DB98" s="186">
        <v>0</v>
      </c>
      <c r="DC98" s="186">
        <v>0</v>
      </c>
      <c r="DD98" s="206">
        <f>SUM(CZ98:DC98)</f>
        <v>0</v>
      </c>
      <c r="DE98" s="186">
        <v>0</v>
      </c>
      <c r="DF98" s="186">
        <v>0</v>
      </c>
      <c r="DG98" s="186">
        <v>0</v>
      </c>
      <c r="DH98" s="186">
        <v>0</v>
      </c>
      <c r="DI98" s="206">
        <f>SUM(DE98:DH98)</f>
        <v>0</v>
      </c>
      <c r="DJ98" s="234">
        <v>0</v>
      </c>
      <c r="DK98" s="186">
        <v>0</v>
      </c>
      <c r="DL98" s="186">
        <v>0</v>
      </c>
      <c r="DM98" s="186">
        <v>0</v>
      </c>
      <c r="DN98" s="206">
        <f>SUM(DJ98:DM98)</f>
        <v>0</v>
      </c>
      <c r="DO98" s="186">
        <v>0</v>
      </c>
      <c r="DP98" s="186">
        <v>0</v>
      </c>
      <c r="DQ98" s="186">
        <v>0</v>
      </c>
      <c r="DR98" s="186">
        <v>0</v>
      </c>
      <c r="DS98" s="206">
        <f>SUM(DO98:DR98)</f>
        <v>0</v>
      </c>
      <c r="DT98" s="186">
        <v>0</v>
      </c>
      <c r="DU98" s="186"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42"/>
        <v>0</v>
      </c>
      <c r="EA98" s="171" t="s">
        <v>67</v>
      </c>
      <c r="EB98" s="26">
        <f>SUM(DD98,DI98,DN98,DS98,DX98)</f>
        <v>0</v>
      </c>
      <c r="EC98" s="221">
        <f>SUM(H96,M96,R96,W96,AB96,AG96,AL96,AQ96,AV96,BA96,BF96,BK96,BP96,BU96,BZ96,CE96,CJ96,CO96,CT96,CY96)</f>
        <v>12900</v>
      </c>
      <c r="ED98" s="14">
        <f>SUM(H97,M97,R97,W97,AB97,AG97,AL97,AQ97,AV97,BA97,BF97,BK97,BP97,BU97,BZ97,CE97,CJ97,CO97,CT97,CY97)</f>
        <v>6700</v>
      </c>
      <c r="EE98" s="14">
        <f>SUM(H98,M98,R98,W98,AB98,AG98,AL98,AQ98,AV98,BA98,BF98,BK98,BP98,BU98,BZ98,CE98,CJ98,CO98,CT98,CY98)</f>
        <v>0</v>
      </c>
      <c r="EF98" s="151"/>
      <c r="EG98" s="156">
        <f>SUM(EG95:EG96)</f>
        <v>0</v>
      </c>
    </row>
    <row r="99" spans="1:137">
      <c r="A99" s="277">
        <v>42879</v>
      </c>
      <c r="B99" s="280">
        <f>WEEKDAY(A99)</f>
        <v>4</v>
      </c>
      <c r="C99" s="125" t="s">
        <v>23</v>
      </c>
      <c r="D99" s="27">
        <v>4</v>
      </c>
      <c r="E99" s="28">
        <v>0</v>
      </c>
      <c r="F99" s="28">
        <v>0</v>
      </c>
      <c r="G99" s="28">
        <v>0</v>
      </c>
      <c r="H99" s="207">
        <f t="shared" si="43"/>
        <v>4</v>
      </c>
      <c r="I99" s="28">
        <v>0</v>
      </c>
      <c r="J99" s="28">
        <v>0</v>
      </c>
      <c r="K99" s="28">
        <v>0</v>
      </c>
      <c r="L99" s="28">
        <v>0</v>
      </c>
      <c r="M99" s="207">
        <f t="shared" si="23"/>
        <v>0</v>
      </c>
      <c r="N99" s="28">
        <v>0</v>
      </c>
      <c r="O99" s="28">
        <v>0</v>
      </c>
      <c r="P99" s="28">
        <v>0</v>
      </c>
      <c r="Q99" s="28">
        <v>0</v>
      </c>
      <c r="R99" s="207">
        <f t="shared" si="24"/>
        <v>0</v>
      </c>
      <c r="S99" s="28">
        <v>1</v>
      </c>
      <c r="T99" s="28">
        <v>0</v>
      </c>
      <c r="U99" s="28">
        <v>0</v>
      </c>
      <c r="V99" s="28">
        <v>0</v>
      </c>
      <c r="W99" s="207">
        <f t="shared" si="25"/>
        <v>1</v>
      </c>
      <c r="X99" s="28">
        <v>0</v>
      </c>
      <c r="Y99" s="28">
        <v>0</v>
      </c>
      <c r="Z99" s="28">
        <v>0</v>
      </c>
      <c r="AA99" s="28">
        <v>0</v>
      </c>
      <c r="AB99" s="207">
        <f t="shared" si="26"/>
        <v>0</v>
      </c>
      <c r="AC99" s="28">
        <v>0</v>
      </c>
      <c r="AD99" s="28">
        <v>0</v>
      </c>
      <c r="AE99" s="28">
        <v>0</v>
      </c>
      <c r="AF99" s="28">
        <v>0</v>
      </c>
      <c r="AG99" s="207">
        <f t="shared" si="27"/>
        <v>0</v>
      </c>
      <c r="AH99" s="28">
        <v>2</v>
      </c>
      <c r="AI99" s="28">
        <v>0</v>
      </c>
      <c r="AJ99" s="28">
        <v>0</v>
      </c>
      <c r="AK99" s="28">
        <v>0</v>
      </c>
      <c r="AL99" s="207">
        <f t="shared" si="28"/>
        <v>2</v>
      </c>
      <c r="AM99" s="28">
        <v>8</v>
      </c>
      <c r="AN99" s="28">
        <v>0</v>
      </c>
      <c r="AO99" s="28">
        <v>0</v>
      </c>
      <c r="AP99" s="28">
        <v>0</v>
      </c>
      <c r="AQ99" s="207">
        <f t="shared" si="29"/>
        <v>8</v>
      </c>
      <c r="AR99" s="28">
        <v>0</v>
      </c>
      <c r="AS99" s="28">
        <v>0</v>
      </c>
      <c r="AT99" s="28">
        <v>0</v>
      </c>
      <c r="AU99" s="28">
        <v>0</v>
      </c>
      <c r="AV99" s="207">
        <f t="shared" si="30"/>
        <v>0</v>
      </c>
      <c r="AW99" s="28">
        <v>0</v>
      </c>
      <c r="AX99" s="28">
        <v>0</v>
      </c>
      <c r="AY99" s="28">
        <v>0</v>
      </c>
      <c r="AZ99" s="28">
        <v>0</v>
      </c>
      <c r="BA99" s="226">
        <f t="shared" si="31"/>
        <v>0</v>
      </c>
      <c r="BB99" s="116">
        <v>0</v>
      </c>
      <c r="BC99" s="28">
        <v>0</v>
      </c>
      <c r="BD99" s="28">
        <v>0</v>
      </c>
      <c r="BE99" s="28">
        <v>0</v>
      </c>
      <c r="BF99" s="207">
        <f t="shared" si="32"/>
        <v>0</v>
      </c>
      <c r="BG99" s="28">
        <v>0</v>
      </c>
      <c r="BH99" s="28">
        <v>0</v>
      </c>
      <c r="BI99" s="28">
        <v>0</v>
      </c>
      <c r="BJ99" s="28">
        <v>0</v>
      </c>
      <c r="BK99" s="207">
        <f t="shared" si="33"/>
        <v>0</v>
      </c>
      <c r="BL99" s="28">
        <v>0</v>
      </c>
      <c r="BM99" s="28">
        <v>0</v>
      </c>
      <c r="BN99" s="28">
        <v>0</v>
      </c>
      <c r="BO99" s="28">
        <v>0</v>
      </c>
      <c r="BP99" s="207">
        <f t="shared" si="34"/>
        <v>0</v>
      </c>
      <c r="BQ99" s="28">
        <v>0</v>
      </c>
      <c r="BR99" s="28">
        <v>0</v>
      </c>
      <c r="BS99" s="28">
        <v>0</v>
      </c>
      <c r="BT99" s="28">
        <v>0</v>
      </c>
      <c r="BU99" s="207">
        <f t="shared" si="35"/>
        <v>0</v>
      </c>
      <c r="BV99" s="28">
        <v>0</v>
      </c>
      <c r="BW99" s="28">
        <v>0</v>
      </c>
      <c r="BX99" s="28">
        <v>0</v>
      </c>
      <c r="BY99" s="28">
        <v>0</v>
      </c>
      <c r="BZ99" s="207">
        <f t="shared" si="36"/>
        <v>0</v>
      </c>
      <c r="CA99" s="28">
        <v>0</v>
      </c>
      <c r="CB99" s="28">
        <v>0</v>
      </c>
      <c r="CC99" s="28">
        <v>0</v>
      </c>
      <c r="CD99" s="28">
        <v>0</v>
      </c>
      <c r="CE99" s="207">
        <f t="shared" si="37"/>
        <v>0</v>
      </c>
      <c r="CF99" s="28">
        <v>0</v>
      </c>
      <c r="CG99" s="28">
        <v>0</v>
      </c>
      <c r="CH99" s="28">
        <v>0</v>
      </c>
      <c r="CI99" s="28">
        <v>0</v>
      </c>
      <c r="CJ99" s="207">
        <f t="shared" si="38"/>
        <v>0</v>
      </c>
      <c r="CK99" s="28">
        <v>0</v>
      </c>
      <c r="CL99" s="28">
        <v>0</v>
      </c>
      <c r="CM99" s="28">
        <v>0</v>
      </c>
      <c r="CN99" s="28">
        <v>0</v>
      </c>
      <c r="CO99" s="207">
        <f t="shared" si="39"/>
        <v>0</v>
      </c>
      <c r="CP99" s="28">
        <v>0</v>
      </c>
      <c r="CQ99" s="28">
        <v>0</v>
      </c>
      <c r="CR99" s="28">
        <v>0</v>
      </c>
      <c r="CS99" s="28">
        <v>0</v>
      </c>
      <c r="CT99" s="207">
        <f t="shared" si="40"/>
        <v>0</v>
      </c>
      <c r="CU99" s="28">
        <v>0</v>
      </c>
      <c r="CV99" s="28">
        <v>0</v>
      </c>
      <c r="CW99" s="28">
        <v>0</v>
      </c>
      <c r="CX99" s="28">
        <v>0</v>
      </c>
      <c r="CY99" s="207">
        <f t="shared" si="41"/>
        <v>0</v>
      </c>
      <c r="CZ99" s="27">
        <v>6</v>
      </c>
      <c r="DA99" s="28">
        <v>0</v>
      </c>
      <c r="DB99" s="28">
        <v>0</v>
      </c>
      <c r="DC99" s="28">
        <v>0</v>
      </c>
      <c r="DD99" s="207">
        <f>SUM(CZ99:DC99)</f>
        <v>6</v>
      </c>
      <c r="DE99" s="28">
        <v>3</v>
      </c>
      <c r="DF99" s="28">
        <v>0</v>
      </c>
      <c r="DG99" s="28">
        <v>0</v>
      </c>
      <c r="DH99" s="28">
        <v>0</v>
      </c>
      <c r="DI99" s="207">
        <f>SUM(DE99:DH99)</f>
        <v>3</v>
      </c>
      <c r="DJ99" s="116">
        <v>0</v>
      </c>
      <c r="DK99" s="28">
        <v>0</v>
      </c>
      <c r="DL99" s="28">
        <v>0</v>
      </c>
      <c r="DM99" s="28">
        <v>0</v>
      </c>
      <c r="DN99" s="207">
        <f>SUM(DJ99:DM99)</f>
        <v>0</v>
      </c>
      <c r="DO99" s="28">
        <v>0</v>
      </c>
      <c r="DP99" s="28">
        <v>0</v>
      </c>
      <c r="DQ99" s="28">
        <v>0</v>
      </c>
      <c r="DR99" s="28">
        <v>0</v>
      </c>
      <c r="DS99" s="207">
        <f>SUM(DO99:DR99)</f>
        <v>0</v>
      </c>
      <c r="DT99" s="28">
        <v>0</v>
      </c>
      <c r="DU99" s="28"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42"/>
        <v>15</v>
      </c>
      <c r="EA99" s="172"/>
      <c r="EB99" s="31">
        <f>SUM(DD99,DI99,DN99,DS99,DX99)</f>
        <v>9</v>
      </c>
      <c r="EC99" s="32"/>
      <c r="ED99" s="176"/>
      <c r="EE99" s="33"/>
      <c r="EF99" s="151"/>
      <c r="EG99" s="157">
        <v>0</v>
      </c>
    </row>
    <row r="100" spans="1:137">
      <c r="A100" s="278"/>
      <c r="B100" s="281"/>
      <c r="C100" s="145" t="s">
        <v>61</v>
      </c>
      <c r="D100" s="27">
        <v>6600</v>
      </c>
      <c r="E100" s="28">
        <v>0</v>
      </c>
      <c r="F100" s="28">
        <v>0</v>
      </c>
      <c r="G100" s="28">
        <v>0</v>
      </c>
      <c r="H100" s="207">
        <f t="shared" si="43"/>
        <v>6600</v>
      </c>
      <c r="I100" s="28">
        <v>0</v>
      </c>
      <c r="J100" s="28">
        <v>0</v>
      </c>
      <c r="K100" s="28">
        <v>0</v>
      </c>
      <c r="L100" s="28">
        <v>0</v>
      </c>
      <c r="M100" s="207">
        <f t="shared" si="23"/>
        <v>0</v>
      </c>
      <c r="N100" s="28">
        <v>0</v>
      </c>
      <c r="O100" s="28">
        <v>0</v>
      </c>
      <c r="P100" s="28">
        <v>0</v>
      </c>
      <c r="Q100" s="28">
        <v>0</v>
      </c>
      <c r="R100" s="207">
        <f t="shared" si="24"/>
        <v>0</v>
      </c>
      <c r="S100" s="28">
        <v>1100</v>
      </c>
      <c r="T100" s="28">
        <v>0</v>
      </c>
      <c r="U100" s="28">
        <v>0</v>
      </c>
      <c r="V100" s="28">
        <v>0</v>
      </c>
      <c r="W100" s="207">
        <f t="shared" si="25"/>
        <v>1100</v>
      </c>
      <c r="X100" s="28">
        <v>0</v>
      </c>
      <c r="Y100" s="28">
        <v>0</v>
      </c>
      <c r="Z100" s="28">
        <v>0</v>
      </c>
      <c r="AA100" s="28">
        <v>0</v>
      </c>
      <c r="AB100" s="207">
        <f t="shared" si="26"/>
        <v>0</v>
      </c>
      <c r="AC100" s="28">
        <v>0</v>
      </c>
      <c r="AD100" s="28">
        <v>0</v>
      </c>
      <c r="AE100" s="28">
        <v>0</v>
      </c>
      <c r="AF100" s="28">
        <v>0</v>
      </c>
      <c r="AG100" s="207">
        <f t="shared" si="27"/>
        <v>0</v>
      </c>
      <c r="AH100" s="28">
        <v>1200</v>
      </c>
      <c r="AI100" s="28">
        <v>0</v>
      </c>
      <c r="AJ100" s="28">
        <v>0</v>
      </c>
      <c r="AK100" s="28">
        <v>0</v>
      </c>
      <c r="AL100" s="207">
        <f t="shared" si="28"/>
        <v>1200</v>
      </c>
      <c r="AM100" s="28">
        <v>3300</v>
      </c>
      <c r="AN100" s="28">
        <v>0</v>
      </c>
      <c r="AO100" s="28">
        <v>0</v>
      </c>
      <c r="AP100" s="28">
        <v>0</v>
      </c>
      <c r="AQ100" s="207">
        <f t="shared" si="29"/>
        <v>3300</v>
      </c>
      <c r="AR100" s="28">
        <v>0</v>
      </c>
      <c r="AS100" s="28">
        <v>0</v>
      </c>
      <c r="AT100" s="28">
        <v>0</v>
      </c>
      <c r="AU100" s="28">
        <v>0</v>
      </c>
      <c r="AV100" s="207">
        <f t="shared" si="30"/>
        <v>0</v>
      </c>
      <c r="AW100" s="28">
        <v>0</v>
      </c>
      <c r="AX100" s="28">
        <v>0</v>
      </c>
      <c r="AY100" s="28">
        <v>0</v>
      </c>
      <c r="AZ100" s="28">
        <v>0</v>
      </c>
      <c r="BA100" s="226">
        <f t="shared" si="31"/>
        <v>0</v>
      </c>
      <c r="BB100" s="116">
        <v>0</v>
      </c>
      <c r="BC100" s="28">
        <v>0</v>
      </c>
      <c r="BD100" s="28">
        <v>0</v>
      </c>
      <c r="BE100" s="28">
        <v>0</v>
      </c>
      <c r="BF100" s="207">
        <f t="shared" si="32"/>
        <v>0</v>
      </c>
      <c r="BG100" s="28">
        <v>0</v>
      </c>
      <c r="BH100" s="28">
        <v>0</v>
      </c>
      <c r="BI100" s="28">
        <v>0</v>
      </c>
      <c r="BJ100" s="28">
        <v>0</v>
      </c>
      <c r="BK100" s="207">
        <f t="shared" si="33"/>
        <v>0</v>
      </c>
      <c r="BL100" s="28">
        <v>0</v>
      </c>
      <c r="BM100" s="28">
        <v>0</v>
      </c>
      <c r="BN100" s="28">
        <v>0</v>
      </c>
      <c r="BO100" s="28">
        <v>0</v>
      </c>
      <c r="BP100" s="207">
        <f t="shared" si="34"/>
        <v>0</v>
      </c>
      <c r="BQ100" s="28">
        <v>0</v>
      </c>
      <c r="BR100" s="28">
        <v>0</v>
      </c>
      <c r="BS100" s="28">
        <v>0</v>
      </c>
      <c r="BT100" s="28">
        <v>0</v>
      </c>
      <c r="BU100" s="207">
        <f t="shared" si="35"/>
        <v>0</v>
      </c>
      <c r="BV100" s="28">
        <v>0</v>
      </c>
      <c r="BW100" s="28">
        <v>0</v>
      </c>
      <c r="BX100" s="28">
        <v>0</v>
      </c>
      <c r="BY100" s="28">
        <v>0</v>
      </c>
      <c r="BZ100" s="207">
        <f t="shared" si="36"/>
        <v>0</v>
      </c>
      <c r="CA100" s="28">
        <v>0</v>
      </c>
      <c r="CB100" s="28">
        <v>0</v>
      </c>
      <c r="CC100" s="28">
        <v>0</v>
      </c>
      <c r="CD100" s="28">
        <v>0</v>
      </c>
      <c r="CE100" s="207">
        <f t="shared" si="37"/>
        <v>0</v>
      </c>
      <c r="CF100" s="28">
        <v>0</v>
      </c>
      <c r="CG100" s="28">
        <v>0</v>
      </c>
      <c r="CH100" s="28">
        <v>0</v>
      </c>
      <c r="CI100" s="28">
        <v>0</v>
      </c>
      <c r="CJ100" s="207">
        <f t="shared" si="38"/>
        <v>0</v>
      </c>
      <c r="CK100" s="28">
        <v>0</v>
      </c>
      <c r="CL100" s="28">
        <v>0</v>
      </c>
      <c r="CM100" s="28">
        <v>0</v>
      </c>
      <c r="CN100" s="28">
        <v>0</v>
      </c>
      <c r="CO100" s="207">
        <f t="shared" si="39"/>
        <v>0</v>
      </c>
      <c r="CP100" s="28">
        <v>0</v>
      </c>
      <c r="CQ100" s="28">
        <v>0</v>
      </c>
      <c r="CR100" s="28">
        <v>0</v>
      </c>
      <c r="CS100" s="28">
        <v>0</v>
      </c>
      <c r="CT100" s="207">
        <f t="shared" si="40"/>
        <v>0</v>
      </c>
      <c r="CU100" s="28">
        <v>0</v>
      </c>
      <c r="CV100" s="28">
        <v>0</v>
      </c>
      <c r="CW100" s="28">
        <v>0</v>
      </c>
      <c r="CX100" s="28">
        <v>0</v>
      </c>
      <c r="CY100" s="207">
        <f t="shared" si="41"/>
        <v>0</v>
      </c>
      <c r="CZ100" s="189"/>
      <c r="DA100" s="190"/>
      <c r="DB100" s="190"/>
      <c r="DC100" s="190"/>
      <c r="DD100" s="191"/>
      <c r="DE100" s="190"/>
      <c r="DF100" s="190"/>
      <c r="DG100" s="190"/>
      <c r="DH100" s="190"/>
      <c r="DI100" s="191"/>
      <c r="DJ100" s="235"/>
      <c r="DK100" s="190"/>
      <c r="DL100" s="190"/>
      <c r="DM100" s="190"/>
      <c r="DN100" s="191"/>
      <c r="DO100" s="190"/>
      <c r="DP100" s="190"/>
      <c r="DQ100" s="190"/>
      <c r="DR100" s="190"/>
      <c r="DS100" s="191"/>
      <c r="DT100" s="190"/>
      <c r="DU100" s="190"/>
      <c r="DV100" s="190"/>
      <c r="DW100" s="190"/>
      <c r="DX100" s="191"/>
      <c r="DY100" s="36"/>
      <c r="DZ100" s="30">
        <f>SUM(H100,M100,R100,W100,AB100,AG100,AL100,AQ100,AV100,BA100,BF100,BK100,BP100,BT100,BY100,CE100,CJ100,CO100,CT100,CY100)</f>
        <v>12200</v>
      </c>
      <c r="EA100" s="198"/>
      <c r="EB100" s="199"/>
      <c r="EC100" s="143"/>
      <c r="ED100" s="203"/>
      <c r="EE100" s="144"/>
      <c r="EF100" s="146"/>
      <c r="EG100" s="158">
        <v>0</v>
      </c>
    </row>
    <row r="101" spans="1:137">
      <c r="A101" s="278"/>
      <c r="B101" s="281"/>
      <c r="C101" s="147" t="s">
        <v>58</v>
      </c>
      <c r="D101" s="27">
        <v>0</v>
      </c>
      <c r="E101" s="28">
        <v>0</v>
      </c>
      <c r="F101" s="28">
        <v>0</v>
      </c>
      <c r="G101" s="28">
        <v>0</v>
      </c>
      <c r="H101" s="207">
        <f t="shared" si="43"/>
        <v>0</v>
      </c>
      <c r="I101" s="28">
        <v>0</v>
      </c>
      <c r="J101" s="28">
        <v>0</v>
      </c>
      <c r="K101" s="28">
        <v>0</v>
      </c>
      <c r="L101" s="28">
        <v>0</v>
      </c>
      <c r="M101" s="207">
        <f t="shared" si="23"/>
        <v>0</v>
      </c>
      <c r="N101" s="28">
        <v>0</v>
      </c>
      <c r="O101" s="28">
        <v>0</v>
      </c>
      <c r="P101" s="28">
        <v>0</v>
      </c>
      <c r="Q101" s="28">
        <v>0</v>
      </c>
      <c r="R101" s="207">
        <f t="shared" si="24"/>
        <v>0</v>
      </c>
      <c r="S101" s="28">
        <v>0</v>
      </c>
      <c r="T101" s="28">
        <v>0</v>
      </c>
      <c r="U101" s="28">
        <v>0</v>
      </c>
      <c r="V101" s="28">
        <v>0</v>
      </c>
      <c r="W101" s="207">
        <f t="shared" si="25"/>
        <v>0</v>
      </c>
      <c r="X101" s="28">
        <v>0</v>
      </c>
      <c r="Y101" s="28">
        <v>0</v>
      </c>
      <c r="Z101" s="28">
        <v>0</v>
      </c>
      <c r="AA101" s="28">
        <v>0</v>
      </c>
      <c r="AB101" s="207">
        <f t="shared" si="26"/>
        <v>0</v>
      </c>
      <c r="AC101" s="28">
        <v>0</v>
      </c>
      <c r="AD101" s="28">
        <v>0</v>
      </c>
      <c r="AE101" s="28">
        <v>0</v>
      </c>
      <c r="AF101" s="28">
        <v>0</v>
      </c>
      <c r="AG101" s="207">
        <f t="shared" si="27"/>
        <v>0</v>
      </c>
      <c r="AH101" s="28">
        <v>0</v>
      </c>
      <c r="AI101" s="28">
        <v>0</v>
      </c>
      <c r="AJ101" s="28">
        <v>0</v>
      </c>
      <c r="AK101" s="28">
        <v>0</v>
      </c>
      <c r="AL101" s="207">
        <f t="shared" si="28"/>
        <v>0</v>
      </c>
      <c r="AM101" s="28">
        <v>0</v>
      </c>
      <c r="AN101" s="28">
        <v>0</v>
      </c>
      <c r="AO101" s="28">
        <v>0</v>
      </c>
      <c r="AP101" s="28">
        <v>0</v>
      </c>
      <c r="AQ101" s="207">
        <f t="shared" si="29"/>
        <v>0</v>
      </c>
      <c r="AR101" s="28">
        <v>0</v>
      </c>
      <c r="AS101" s="28">
        <v>0</v>
      </c>
      <c r="AT101" s="28">
        <v>0</v>
      </c>
      <c r="AU101" s="28">
        <v>0</v>
      </c>
      <c r="AV101" s="207">
        <f t="shared" si="30"/>
        <v>0</v>
      </c>
      <c r="AW101" s="28">
        <v>0</v>
      </c>
      <c r="AX101" s="28">
        <v>0</v>
      </c>
      <c r="AY101" s="28">
        <v>0</v>
      </c>
      <c r="AZ101" s="28">
        <v>0</v>
      </c>
      <c r="BA101" s="226">
        <f t="shared" si="31"/>
        <v>0</v>
      </c>
      <c r="BB101" s="116">
        <v>0</v>
      </c>
      <c r="BC101" s="28">
        <v>0</v>
      </c>
      <c r="BD101" s="28">
        <v>0</v>
      </c>
      <c r="BE101" s="28">
        <v>0</v>
      </c>
      <c r="BF101" s="207">
        <f t="shared" si="32"/>
        <v>0</v>
      </c>
      <c r="BG101" s="28">
        <v>0</v>
      </c>
      <c r="BH101" s="28">
        <v>0</v>
      </c>
      <c r="BI101" s="28">
        <v>0</v>
      </c>
      <c r="BJ101" s="28">
        <v>0</v>
      </c>
      <c r="BK101" s="207">
        <f t="shared" si="33"/>
        <v>0</v>
      </c>
      <c r="BL101" s="28">
        <v>0</v>
      </c>
      <c r="BM101" s="28">
        <v>0</v>
      </c>
      <c r="BN101" s="28">
        <v>0</v>
      </c>
      <c r="BO101" s="28">
        <v>0</v>
      </c>
      <c r="BP101" s="207">
        <f t="shared" si="34"/>
        <v>0</v>
      </c>
      <c r="BQ101" s="28">
        <v>0</v>
      </c>
      <c r="BR101" s="28">
        <v>0</v>
      </c>
      <c r="BS101" s="28">
        <v>0</v>
      </c>
      <c r="BT101" s="28">
        <v>0</v>
      </c>
      <c r="BU101" s="207">
        <f t="shared" si="35"/>
        <v>0</v>
      </c>
      <c r="BV101" s="28">
        <v>0</v>
      </c>
      <c r="BW101" s="28">
        <v>0</v>
      </c>
      <c r="BX101" s="28">
        <v>0</v>
      </c>
      <c r="BY101" s="28">
        <v>0</v>
      </c>
      <c r="BZ101" s="207">
        <f t="shared" si="36"/>
        <v>0</v>
      </c>
      <c r="CA101" s="28">
        <v>0</v>
      </c>
      <c r="CB101" s="28">
        <v>0</v>
      </c>
      <c r="CC101" s="28">
        <v>0</v>
      </c>
      <c r="CD101" s="28">
        <v>0</v>
      </c>
      <c r="CE101" s="207">
        <f t="shared" si="37"/>
        <v>0</v>
      </c>
      <c r="CF101" s="28">
        <v>0</v>
      </c>
      <c r="CG101" s="28">
        <v>0</v>
      </c>
      <c r="CH101" s="28">
        <v>0</v>
      </c>
      <c r="CI101" s="28">
        <v>0</v>
      </c>
      <c r="CJ101" s="207">
        <f t="shared" si="38"/>
        <v>0</v>
      </c>
      <c r="CK101" s="28">
        <v>0</v>
      </c>
      <c r="CL101" s="28">
        <v>0</v>
      </c>
      <c r="CM101" s="28">
        <v>0</v>
      </c>
      <c r="CN101" s="28">
        <v>0</v>
      </c>
      <c r="CO101" s="207">
        <f t="shared" si="39"/>
        <v>0</v>
      </c>
      <c r="CP101" s="28">
        <v>0</v>
      </c>
      <c r="CQ101" s="28">
        <v>0</v>
      </c>
      <c r="CR101" s="28">
        <v>0</v>
      </c>
      <c r="CS101" s="28">
        <v>0</v>
      </c>
      <c r="CT101" s="207">
        <f t="shared" si="40"/>
        <v>0</v>
      </c>
      <c r="CU101" s="28">
        <v>0</v>
      </c>
      <c r="CV101" s="28">
        <v>0</v>
      </c>
      <c r="CW101" s="28">
        <v>0</v>
      </c>
      <c r="CX101" s="28">
        <v>0</v>
      </c>
      <c r="CY101" s="207">
        <f t="shared" si="41"/>
        <v>0</v>
      </c>
      <c r="CZ101" s="187">
        <v>1200</v>
      </c>
      <c r="DA101" s="188">
        <v>0</v>
      </c>
      <c r="DB101" s="188">
        <v>0</v>
      </c>
      <c r="DC101" s="188">
        <v>0</v>
      </c>
      <c r="DD101" s="208">
        <f>SUM(CZ101:DC101)</f>
        <v>1200</v>
      </c>
      <c r="DE101" s="188">
        <v>300</v>
      </c>
      <c r="DF101" s="188">
        <v>0</v>
      </c>
      <c r="DG101" s="188">
        <v>0</v>
      </c>
      <c r="DH101" s="188">
        <v>0</v>
      </c>
      <c r="DI101" s="208">
        <f>SUM(DE101:DH101)</f>
        <v>300</v>
      </c>
      <c r="DJ101" s="236">
        <v>0</v>
      </c>
      <c r="DK101" s="188">
        <v>0</v>
      </c>
      <c r="DL101" s="188">
        <v>0</v>
      </c>
      <c r="DM101" s="188">
        <v>0</v>
      </c>
      <c r="DN101" s="208">
        <f>SUM(DJ101:DM101)</f>
        <v>0</v>
      </c>
      <c r="DO101" s="188">
        <v>0</v>
      </c>
      <c r="DP101" s="188">
        <v>0</v>
      </c>
      <c r="DQ101" s="188">
        <v>0</v>
      </c>
      <c r="DR101" s="188">
        <v>0</v>
      </c>
      <c r="DS101" s="208">
        <f>SUM(DO101:DR101)</f>
        <v>0</v>
      </c>
      <c r="DT101" s="188">
        <v>0</v>
      </c>
      <c r="DU101" s="188"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>SUM(H101,M101,R101,W101,AB101,AG101,AL101,AQ101,AV101,BA101,BF101,BK101,BP101,BT101,BY101,CE101,CJ101,CO101,CT101,CY101)</f>
        <v>0</v>
      </c>
      <c r="EA101" s="196" t="s">
        <v>67</v>
      </c>
      <c r="EB101" s="197">
        <f>SUM(DD101,DI101,DN101,DS101,DX101)</f>
        <v>1500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91</v>
      </c>
      <c r="D102" s="27">
        <v>0</v>
      </c>
      <c r="E102" s="28">
        <v>0</v>
      </c>
      <c r="F102" s="28">
        <v>0</v>
      </c>
      <c r="G102" s="28">
        <v>0</v>
      </c>
      <c r="H102" s="207">
        <f t="shared" si="43"/>
        <v>0</v>
      </c>
      <c r="I102" s="28">
        <v>0</v>
      </c>
      <c r="J102" s="28">
        <v>0</v>
      </c>
      <c r="K102" s="28">
        <v>0</v>
      </c>
      <c r="L102" s="28">
        <v>0</v>
      </c>
      <c r="M102" s="207">
        <f t="shared" si="23"/>
        <v>0</v>
      </c>
      <c r="N102" s="28">
        <v>0</v>
      </c>
      <c r="O102" s="28">
        <v>0</v>
      </c>
      <c r="P102" s="28">
        <v>0</v>
      </c>
      <c r="Q102" s="28">
        <v>0</v>
      </c>
      <c r="R102" s="207">
        <f t="shared" si="24"/>
        <v>0</v>
      </c>
      <c r="S102" s="28">
        <v>0</v>
      </c>
      <c r="T102" s="28">
        <v>0</v>
      </c>
      <c r="U102" s="28">
        <v>0</v>
      </c>
      <c r="V102" s="28">
        <v>0</v>
      </c>
      <c r="W102" s="207">
        <f t="shared" si="25"/>
        <v>0</v>
      </c>
      <c r="X102" s="28">
        <v>0</v>
      </c>
      <c r="Y102" s="28">
        <v>0</v>
      </c>
      <c r="Z102" s="28">
        <v>0</v>
      </c>
      <c r="AA102" s="28">
        <v>0</v>
      </c>
      <c r="AB102" s="207">
        <f t="shared" si="26"/>
        <v>0</v>
      </c>
      <c r="AC102" s="28">
        <v>0</v>
      </c>
      <c r="AD102" s="28">
        <v>0</v>
      </c>
      <c r="AE102" s="28">
        <v>0</v>
      </c>
      <c r="AF102" s="28">
        <v>0</v>
      </c>
      <c r="AG102" s="207">
        <f t="shared" si="27"/>
        <v>0</v>
      </c>
      <c r="AH102" s="28">
        <v>0</v>
      </c>
      <c r="AI102" s="28">
        <v>0</v>
      </c>
      <c r="AJ102" s="28">
        <v>0</v>
      </c>
      <c r="AK102" s="28">
        <v>0</v>
      </c>
      <c r="AL102" s="207">
        <f t="shared" si="28"/>
        <v>0</v>
      </c>
      <c r="AM102" s="28">
        <v>0</v>
      </c>
      <c r="AN102" s="28">
        <v>0</v>
      </c>
      <c r="AO102" s="28">
        <v>0</v>
      </c>
      <c r="AP102" s="28">
        <v>0</v>
      </c>
      <c r="AQ102" s="207">
        <f t="shared" si="29"/>
        <v>0</v>
      </c>
      <c r="AR102" s="28">
        <v>0</v>
      </c>
      <c r="AS102" s="28">
        <v>0</v>
      </c>
      <c r="AT102" s="28">
        <v>0</v>
      </c>
      <c r="AU102" s="28">
        <v>0</v>
      </c>
      <c r="AV102" s="207">
        <f t="shared" si="30"/>
        <v>0</v>
      </c>
      <c r="AW102" s="28">
        <v>0</v>
      </c>
      <c r="AX102" s="28">
        <v>0</v>
      </c>
      <c r="AY102" s="28">
        <v>0</v>
      </c>
      <c r="AZ102" s="28">
        <v>0</v>
      </c>
      <c r="BA102" s="226">
        <f t="shared" si="31"/>
        <v>0</v>
      </c>
      <c r="BB102" s="116">
        <v>0</v>
      </c>
      <c r="BC102" s="28">
        <v>0</v>
      </c>
      <c r="BD102" s="28">
        <v>0</v>
      </c>
      <c r="BE102" s="28">
        <v>0</v>
      </c>
      <c r="BF102" s="207">
        <f t="shared" si="32"/>
        <v>0</v>
      </c>
      <c r="BG102" s="28">
        <v>0</v>
      </c>
      <c r="BH102" s="28">
        <v>0</v>
      </c>
      <c r="BI102" s="28">
        <v>0</v>
      </c>
      <c r="BJ102" s="28">
        <v>0</v>
      </c>
      <c r="BK102" s="207">
        <f t="shared" si="33"/>
        <v>0</v>
      </c>
      <c r="BL102" s="28">
        <v>0</v>
      </c>
      <c r="BM102" s="28">
        <v>0</v>
      </c>
      <c r="BN102" s="28">
        <v>0</v>
      </c>
      <c r="BO102" s="28">
        <v>0</v>
      </c>
      <c r="BP102" s="207">
        <f t="shared" si="34"/>
        <v>0</v>
      </c>
      <c r="BQ102" s="28">
        <v>0</v>
      </c>
      <c r="BR102" s="28">
        <v>0</v>
      </c>
      <c r="BS102" s="28">
        <v>0</v>
      </c>
      <c r="BT102" s="28">
        <v>0</v>
      </c>
      <c r="BU102" s="207">
        <f t="shared" si="35"/>
        <v>0</v>
      </c>
      <c r="BV102" s="28">
        <v>0</v>
      </c>
      <c r="BW102" s="28">
        <v>0</v>
      </c>
      <c r="BX102" s="28">
        <v>0</v>
      </c>
      <c r="BY102" s="28">
        <v>0</v>
      </c>
      <c r="BZ102" s="207">
        <f t="shared" si="36"/>
        <v>0</v>
      </c>
      <c r="CA102" s="28">
        <v>0</v>
      </c>
      <c r="CB102" s="28">
        <v>0</v>
      </c>
      <c r="CC102" s="28">
        <v>0</v>
      </c>
      <c r="CD102" s="28">
        <v>0</v>
      </c>
      <c r="CE102" s="207">
        <f t="shared" si="37"/>
        <v>0</v>
      </c>
      <c r="CF102" s="28">
        <v>0</v>
      </c>
      <c r="CG102" s="28">
        <v>0</v>
      </c>
      <c r="CH102" s="28">
        <v>0</v>
      </c>
      <c r="CI102" s="28">
        <v>0</v>
      </c>
      <c r="CJ102" s="207">
        <f t="shared" si="38"/>
        <v>0</v>
      </c>
      <c r="CK102" s="28">
        <v>0</v>
      </c>
      <c r="CL102" s="28">
        <v>0</v>
      </c>
      <c r="CM102" s="28">
        <v>0</v>
      </c>
      <c r="CN102" s="28">
        <v>0</v>
      </c>
      <c r="CO102" s="207">
        <f t="shared" si="39"/>
        <v>0</v>
      </c>
      <c r="CP102" s="28">
        <v>0</v>
      </c>
      <c r="CQ102" s="28">
        <v>0</v>
      </c>
      <c r="CR102" s="28">
        <v>0</v>
      </c>
      <c r="CS102" s="28">
        <v>0</v>
      </c>
      <c r="CT102" s="207">
        <f t="shared" si="40"/>
        <v>0</v>
      </c>
      <c r="CU102" s="28">
        <v>0</v>
      </c>
      <c r="CV102" s="28">
        <v>0</v>
      </c>
      <c r="CW102" s="28">
        <v>0</v>
      </c>
      <c r="CX102" s="28">
        <v>0</v>
      </c>
      <c r="CY102" s="207">
        <f t="shared" si="41"/>
        <v>0</v>
      </c>
      <c r="CZ102" s="34">
        <v>0</v>
      </c>
      <c r="DA102" s="35">
        <v>0</v>
      </c>
      <c r="DB102" s="35">
        <v>0</v>
      </c>
      <c r="DC102" s="35">
        <v>0</v>
      </c>
      <c r="DD102" s="208">
        <f>SUM(CZ102:DC102)</f>
        <v>0</v>
      </c>
      <c r="DE102" s="35">
        <v>0</v>
      </c>
      <c r="DF102" s="35">
        <v>0</v>
      </c>
      <c r="DG102" s="35">
        <v>0</v>
      </c>
      <c r="DH102" s="35">
        <v>0</v>
      </c>
      <c r="DI102" s="208">
        <f>SUM(DE102:DH102)</f>
        <v>0</v>
      </c>
      <c r="DJ102" s="237">
        <v>0</v>
      </c>
      <c r="DK102" s="35">
        <v>0</v>
      </c>
      <c r="DL102" s="35">
        <v>0</v>
      </c>
      <c r="DM102" s="35">
        <v>0</v>
      </c>
      <c r="DN102" s="208">
        <f>SUM(DJ102:DM102)</f>
        <v>0</v>
      </c>
      <c r="DO102" s="35">
        <v>0</v>
      </c>
      <c r="DP102" s="35">
        <v>0</v>
      </c>
      <c r="DQ102" s="35">
        <v>0</v>
      </c>
      <c r="DR102" s="35">
        <v>0</v>
      </c>
      <c r="DS102" s="208">
        <f>SUM(DO102:DR102)</f>
        <v>0</v>
      </c>
      <c r="DT102" s="35">
        <v>0</v>
      </c>
      <c r="DU102" s="35"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42"/>
        <v>0</v>
      </c>
      <c r="EA102" s="172" t="s">
        <v>67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12200</v>
      </c>
      <c r="ED102" s="207">
        <f>SUM(H101,M101,R101,W101,AB101,AG101,AL101,AQ101,AV101,BA101,BF101,BK101,BP101,BU101,BZ101,CE101,CJ101,CO101,CT101,CY101)</f>
        <v>0</v>
      </c>
      <c r="EE102" s="207">
        <f>SUM(H102,M102,R102,W102,AB102,AG102,AL102,AQ102,AV102,BA102,BF102,BK102,BP102,BU102,BZ102,CE102,CJ102,CO102,CT102,CY102)</f>
        <v>0</v>
      </c>
      <c r="EF102" s="151"/>
      <c r="EG102" s="159">
        <f>SUM(EG99:EG100)</f>
        <v>0</v>
      </c>
    </row>
    <row r="103" spans="1:137">
      <c r="A103" s="283">
        <v>42880</v>
      </c>
      <c r="B103" s="284">
        <f>WEEKDAY(A103)</f>
        <v>5</v>
      </c>
      <c r="C103" s="124" t="s">
        <v>23</v>
      </c>
      <c r="D103" s="12">
        <v>2</v>
      </c>
      <c r="E103" s="13">
        <v>0</v>
      </c>
      <c r="F103" s="13">
        <v>0</v>
      </c>
      <c r="G103" s="13">
        <v>1</v>
      </c>
      <c r="H103" s="14">
        <f t="shared" si="43"/>
        <v>3</v>
      </c>
      <c r="I103" s="13">
        <v>0</v>
      </c>
      <c r="J103" s="13">
        <v>0</v>
      </c>
      <c r="K103" s="13">
        <v>0</v>
      </c>
      <c r="L103" s="13">
        <v>0</v>
      </c>
      <c r="M103" s="14">
        <f t="shared" si="23"/>
        <v>0</v>
      </c>
      <c r="N103" s="13">
        <v>0</v>
      </c>
      <c r="O103" s="13">
        <v>0</v>
      </c>
      <c r="P103" s="13">
        <v>0</v>
      </c>
      <c r="Q103" s="13">
        <v>0</v>
      </c>
      <c r="R103" s="14">
        <f t="shared" si="24"/>
        <v>0</v>
      </c>
      <c r="S103" s="13">
        <v>0</v>
      </c>
      <c r="T103" s="13">
        <v>0</v>
      </c>
      <c r="U103" s="13">
        <v>0</v>
      </c>
      <c r="V103" s="13">
        <v>0</v>
      </c>
      <c r="W103" s="14">
        <f t="shared" si="25"/>
        <v>0</v>
      </c>
      <c r="X103" s="13">
        <v>1</v>
      </c>
      <c r="Y103" s="13">
        <v>0</v>
      </c>
      <c r="Z103" s="13">
        <v>0</v>
      </c>
      <c r="AA103" s="13">
        <v>0</v>
      </c>
      <c r="AB103" s="14">
        <f t="shared" si="26"/>
        <v>1</v>
      </c>
      <c r="AC103" s="13">
        <v>0</v>
      </c>
      <c r="AD103" s="13">
        <v>0</v>
      </c>
      <c r="AE103" s="13">
        <v>0</v>
      </c>
      <c r="AF103" s="13">
        <v>0</v>
      </c>
      <c r="AG103" s="14">
        <f t="shared" si="27"/>
        <v>0</v>
      </c>
      <c r="AH103" s="13">
        <v>2</v>
      </c>
      <c r="AI103" s="13">
        <v>0</v>
      </c>
      <c r="AJ103" s="13">
        <v>0</v>
      </c>
      <c r="AK103" s="13">
        <v>0</v>
      </c>
      <c r="AL103" s="14">
        <f t="shared" si="28"/>
        <v>2</v>
      </c>
      <c r="AM103" s="13">
        <v>11</v>
      </c>
      <c r="AN103" s="13">
        <v>0</v>
      </c>
      <c r="AO103" s="13">
        <v>0</v>
      </c>
      <c r="AP103" s="13">
        <v>0</v>
      </c>
      <c r="AQ103" s="14">
        <f t="shared" si="29"/>
        <v>11</v>
      </c>
      <c r="AR103" s="13">
        <v>0</v>
      </c>
      <c r="AS103" s="13">
        <v>0</v>
      </c>
      <c r="AT103" s="13">
        <v>0</v>
      </c>
      <c r="AU103" s="13">
        <v>0</v>
      </c>
      <c r="AV103" s="14">
        <f t="shared" si="30"/>
        <v>0</v>
      </c>
      <c r="AW103" s="13">
        <v>0</v>
      </c>
      <c r="AX103" s="13">
        <v>0</v>
      </c>
      <c r="AY103" s="13">
        <v>0</v>
      </c>
      <c r="AZ103" s="13">
        <v>0</v>
      </c>
      <c r="BA103" s="225">
        <f t="shared" si="31"/>
        <v>0</v>
      </c>
      <c r="BB103" s="133">
        <v>0</v>
      </c>
      <c r="BC103" s="13">
        <v>0</v>
      </c>
      <c r="BD103" s="13">
        <v>0</v>
      </c>
      <c r="BE103" s="13">
        <v>0</v>
      </c>
      <c r="BF103" s="14">
        <f t="shared" si="32"/>
        <v>0</v>
      </c>
      <c r="BG103" s="13">
        <v>0</v>
      </c>
      <c r="BH103" s="13">
        <v>0</v>
      </c>
      <c r="BI103" s="13">
        <v>0</v>
      </c>
      <c r="BJ103" s="13">
        <v>0</v>
      </c>
      <c r="BK103" s="14">
        <f t="shared" si="33"/>
        <v>0</v>
      </c>
      <c r="BL103" s="13">
        <v>0</v>
      </c>
      <c r="BM103" s="13">
        <v>0</v>
      </c>
      <c r="BN103" s="13">
        <v>0</v>
      </c>
      <c r="BO103" s="13">
        <v>0</v>
      </c>
      <c r="BP103" s="14">
        <f t="shared" si="34"/>
        <v>0</v>
      </c>
      <c r="BQ103" s="13">
        <v>0</v>
      </c>
      <c r="BR103" s="13">
        <v>0</v>
      </c>
      <c r="BS103" s="13">
        <v>0</v>
      </c>
      <c r="BT103" s="13">
        <v>0</v>
      </c>
      <c r="BU103" s="14">
        <f t="shared" si="35"/>
        <v>0</v>
      </c>
      <c r="BV103" s="13">
        <v>0</v>
      </c>
      <c r="BW103" s="13">
        <v>0</v>
      </c>
      <c r="BX103" s="13">
        <v>0</v>
      </c>
      <c r="BY103" s="13">
        <v>0</v>
      </c>
      <c r="BZ103" s="14">
        <f t="shared" si="36"/>
        <v>0</v>
      </c>
      <c r="CA103" s="13">
        <v>0</v>
      </c>
      <c r="CB103" s="13">
        <v>0</v>
      </c>
      <c r="CC103" s="13">
        <v>0</v>
      </c>
      <c r="CD103" s="13">
        <v>0</v>
      </c>
      <c r="CE103" s="14">
        <f t="shared" si="37"/>
        <v>0</v>
      </c>
      <c r="CF103" s="13">
        <v>0</v>
      </c>
      <c r="CG103" s="13">
        <v>0</v>
      </c>
      <c r="CH103" s="13">
        <v>0</v>
      </c>
      <c r="CI103" s="13">
        <v>0</v>
      </c>
      <c r="CJ103" s="14">
        <f t="shared" si="38"/>
        <v>0</v>
      </c>
      <c r="CK103" s="13">
        <v>0</v>
      </c>
      <c r="CL103" s="13">
        <v>0</v>
      </c>
      <c r="CM103" s="13">
        <v>0</v>
      </c>
      <c r="CN103" s="13">
        <v>0</v>
      </c>
      <c r="CO103" s="14">
        <f t="shared" si="39"/>
        <v>0</v>
      </c>
      <c r="CP103" s="13">
        <v>0</v>
      </c>
      <c r="CQ103" s="13">
        <v>0</v>
      </c>
      <c r="CR103" s="13">
        <v>0</v>
      </c>
      <c r="CS103" s="13">
        <v>0</v>
      </c>
      <c r="CT103" s="14">
        <f t="shared" si="40"/>
        <v>0</v>
      </c>
      <c r="CU103" s="13">
        <v>0</v>
      </c>
      <c r="CV103" s="13">
        <v>0</v>
      </c>
      <c r="CW103" s="13">
        <v>0</v>
      </c>
      <c r="CX103" s="13">
        <v>0</v>
      </c>
      <c r="CY103" s="14">
        <f t="shared" si="41"/>
        <v>0</v>
      </c>
      <c r="CZ103" s="12">
        <v>6</v>
      </c>
      <c r="DA103" s="13">
        <v>0</v>
      </c>
      <c r="DB103" s="13">
        <v>0</v>
      </c>
      <c r="DC103" s="13">
        <v>1</v>
      </c>
      <c r="DD103" s="14">
        <f>SUM(CZ103:DC103)</f>
        <v>7</v>
      </c>
      <c r="DE103" s="13">
        <v>0</v>
      </c>
      <c r="DF103" s="13">
        <v>0</v>
      </c>
      <c r="DG103" s="13">
        <v>0</v>
      </c>
      <c r="DH103" s="13">
        <v>1</v>
      </c>
      <c r="DI103" s="14">
        <f>SUM(DE103:DH103)</f>
        <v>1</v>
      </c>
      <c r="DJ103" s="133">
        <v>0</v>
      </c>
      <c r="DK103" s="13">
        <v>0</v>
      </c>
      <c r="DL103" s="13">
        <v>0</v>
      </c>
      <c r="DM103" s="13">
        <v>0</v>
      </c>
      <c r="DN103" s="14">
        <f>SUM(DJ103:DM103)</f>
        <v>0</v>
      </c>
      <c r="DO103" s="13">
        <v>0</v>
      </c>
      <c r="DP103" s="13">
        <v>0</v>
      </c>
      <c r="DQ103" s="13">
        <v>0</v>
      </c>
      <c r="DR103" s="13">
        <v>0</v>
      </c>
      <c r="DS103" s="14">
        <f>SUM(DO103:DR103)</f>
        <v>0</v>
      </c>
      <c r="DT103" s="13">
        <v>0</v>
      </c>
      <c r="DU103" s="13"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si="42"/>
        <v>17</v>
      </c>
      <c r="EA103" s="171"/>
      <c r="EB103" s="40">
        <f>SUM(DD103,DI103,DN103,DS103,DX103)</f>
        <v>8</v>
      </c>
      <c r="EC103" s="41"/>
      <c r="ED103" s="148"/>
      <c r="EE103" s="42"/>
      <c r="EF103" s="151"/>
      <c r="EG103" s="154">
        <v>0</v>
      </c>
    </row>
    <row r="104" spans="1:137">
      <c r="A104" s="259"/>
      <c r="B104" s="261"/>
      <c r="C104" s="123" t="s">
        <v>61</v>
      </c>
      <c r="D104" s="20">
        <v>3000</v>
      </c>
      <c r="E104" s="21">
        <v>0</v>
      </c>
      <c r="F104" s="21">
        <v>0</v>
      </c>
      <c r="G104" s="21">
        <v>0</v>
      </c>
      <c r="H104" s="14">
        <f t="shared" si="43"/>
        <v>3000</v>
      </c>
      <c r="I104" s="21">
        <v>0</v>
      </c>
      <c r="J104" s="21">
        <v>0</v>
      </c>
      <c r="K104" s="21">
        <v>0</v>
      </c>
      <c r="L104" s="21">
        <v>0</v>
      </c>
      <c r="M104" s="14">
        <f t="shared" si="23"/>
        <v>0</v>
      </c>
      <c r="N104" s="21">
        <v>0</v>
      </c>
      <c r="O104" s="21">
        <v>0</v>
      </c>
      <c r="P104" s="21">
        <v>0</v>
      </c>
      <c r="Q104" s="21">
        <v>0</v>
      </c>
      <c r="R104" s="14">
        <f t="shared" si="24"/>
        <v>0</v>
      </c>
      <c r="S104" s="21">
        <v>0</v>
      </c>
      <c r="T104" s="21">
        <v>0</v>
      </c>
      <c r="U104" s="21">
        <v>0</v>
      </c>
      <c r="V104" s="21">
        <v>0</v>
      </c>
      <c r="W104" s="14">
        <f t="shared" si="25"/>
        <v>0</v>
      </c>
      <c r="X104" s="21">
        <v>1000</v>
      </c>
      <c r="Y104" s="21">
        <v>0</v>
      </c>
      <c r="Z104" s="21">
        <v>0</v>
      </c>
      <c r="AA104" s="21">
        <v>0</v>
      </c>
      <c r="AB104" s="14">
        <f t="shared" si="26"/>
        <v>1000</v>
      </c>
      <c r="AC104" s="21">
        <v>0</v>
      </c>
      <c r="AD104" s="21">
        <v>0</v>
      </c>
      <c r="AE104" s="21">
        <v>0</v>
      </c>
      <c r="AF104" s="21">
        <v>0</v>
      </c>
      <c r="AG104" s="14">
        <f t="shared" si="27"/>
        <v>0</v>
      </c>
      <c r="AH104" s="21">
        <v>800</v>
      </c>
      <c r="AI104" s="21">
        <v>0</v>
      </c>
      <c r="AJ104" s="21">
        <v>0</v>
      </c>
      <c r="AK104" s="21">
        <v>0</v>
      </c>
      <c r="AL104" s="14">
        <f t="shared" si="28"/>
        <v>800</v>
      </c>
      <c r="AM104" s="21">
        <v>2800</v>
      </c>
      <c r="AN104" s="21">
        <v>0</v>
      </c>
      <c r="AO104" s="21">
        <v>0</v>
      </c>
      <c r="AP104" s="21">
        <v>0</v>
      </c>
      <c r="AQ104" s="14">
        <f t="shared" si="29"/>
        <v>2800</v>
      </c>
      <c r="AR104" s="21">
        <v>0</v>
      </c>
      <c r="AS104" s="21">
        <v>0</v>
      </c>
      <c r="AT104" s="21">
        <v>0</v>
      </c>
      <c r="AU104" s="21">
        <v>0</v>
      </c>
      <c r="AV104" s="14">
        <f t="shared" si="30"/>
        <v>0</v>
      </c>
      <c r="AW104" s="21">
        <v>0</v>
      </c>
      <c r="AX104" s="21">
        <v>0</v>
      </c>
      <c r="AY104" s="21">
        <v>0</v>
      </c>
      <c r="AZ104" s="21">
        <v>0</v>
      </c>
      <c r="BA104" s="225">
        <f t="shared" si="31"/>
        <v>0</v>
      </c>
      <c r="BB104" s="134">
        <v>0</v>
      </c>
      <c r="BC104" s="21">
        <v>0</v>
      </c>
      <c r="BD104" s="21">
        <v>0</v>
      </c>
      <c r="BE104" s="21">
        <v>0</v>
      </c>
      <c r="BF104" s="14">
        <f t="shared" si="32"/>
        <v>0</v>
      </c>
      <c r="BG104" s="21">
        <v>0</v>
      </c>
      <c r="BH104" s="21">
        <v>0</v>
      </c>
      <c r="BI104" s="21">
        <v>0</v>
      </c>
      <c r="BJ104" s="21">
        <v>0</v>
      </c>
      <c r="BK104" s="14">
        <f t="shared" si="33"/>
        <v>0</v>
      </c>
      <c r="BL104" s="21">
        <v>0</v>
      </c>
      <c r="BM104" s="21">
        <v>0</v>
      </c>
      <c r="BN104" s="21">
        <v>0</v>
      </c>
      <c r="BO104" s="21">
        <v>0</v>
      </c>
      <c r="BP104" s="14">
        <f t="shared" si="34"/>
        <v>0</v>
      </c>
      <c r="BQ104" s="21">
        <v>0</v>
      </c>
      <c r="BR104" s="21">
        <v>0</v>
      </c>
      <c r="BS104" s="21">
        <v>0</v>
      </c>
      <c r="BT104" s="21">
        <v>0</v>
      </c>
      <c r="BU104" s="14">
        <f t="shared" si="35"/>
        <v>0</v>
      </c>
      <c r="BV104" s="21">
        <v>0</v>
      </c>
      <c r="BW104" s="21">
        <v>0</v>
      </c>
      <c r="BX104" s="21">
        <v>0</v>
      </c>
      <c r="BY104" s="21">
        <v>0</v>
      </c>
      <c r="BZ104" s="14">
        <f t="shared" si="36"/>
        <v>0</v>
      </c>
      <c r="CA104" s="21">
        <v>0</v>
      </c>
      <c r="CB104" s="21">
        <v>0</v>
      </c>
      <c r="CC104" s="21">
        <v>0</v>
      </c>
      <c r="CD104" s="21">
        <v>0</v>
      </c>
      <c r="CE104" s="14">
        <f t="shared" si="37"/>
        <v>0</v>
      </c>
      <c r="CF104" s="21">
        <v>0</v>
      </c>
      <c r="CG104" s="21">
        <v>0</v>
      </c>
      <c r="CH104" s="21">
        <v>0</v>
      </c>
      <c r="CI104" s="21">
        <v>0</v>
      </c>
      <c r="CJ104" s="14">
        <f t="shared" si="38"/>
        <v>0</v>
      </c>
      <c r="CK104" s="21">
        <v>0</v>
      </c>
      <c r="CL104" s="21">
        <v>0</v>
      </c>
      <c r="CM104" s="21">
        <v>0</v>
      </c>
      <c r="CN104" s="21">
        <v>0</v>
      </c>
      <c r="CO104" s="14">
        <f t="shared" si="39"/>
        <v>0</v>
      </c>
      <c r="CP104" s="21">
        <v>0</v>
      </c>
      <c r="CQ104" s="21">
        <v>0</v>
      </c>
      <c r="CR104" s="21">
        <v>0</v>
      </c>
      <c r="CS104" s="21">
        <v>0</v>
      </c>
      <c r="CT104" s="14">
        <f t="shared" si="40"/>
        <v>0</v>
      </c>
      <c r="CU104" s="21">
        <v>0</v>
      </c>
      <c r="CV104" s="21">
        <v>0</v>
      </c>
      <c r="CW104" s="21">
        <v>0</v>
      </c>
      <c r="CX104" s="21">
        <v>0</v>
      </c>
      <c r="CY104" s="14">
        <f t="shared" si="41"/>
        <v>0</v>
      </c>
      <c r="CZ104" s="183"/>
      <c r="DA104" s="184"/>
      <c r="DB104" s="184"/>
      <c r="DC104" s="184"/>
      <c r="DD104" s="181"/>
      <c r="DE104" s="184"/>
      <c r="DF104" s="184"/>
      <c r="DG104" s="184"/>
      <c r="DH104" s="184"/>
      <c r="DI104" s="181"/>
      <c r="DJ104" s="233"/>
      <c r="DK104" s="184"/>
      <c r="DL104" s="184"/>
      <c r="DM104" s="184"/>
      <c r="DN104" s="181"/>
      <c r="DO104" s="184"/>
      <c r="DP104" s="184"/>
      <c r="DQ104" s="184"/>
      <c r="DR104" s="184"/>
      <c r="DS104" s="181"/>
      <c r="DT104" s="184"/>
      <c r="DU104" s="184"/>
      <c r="DV104" s="184"/>
      <c r="DW104" s="184"/>
      <c r="DX104" s="181"/>
      <c r="DY104" s="24"/>
      <c r="DZ104" s="25">
        <f t="shared" si="42"/>
        <v>7600</v>
      </c>
      <c r="EA104" s="195"/>
      <c r="EB104" s="182"/>
      <c r="EC104" s="18"/>
      <c r="ED104" s="175"/>
      <c r="EE104" s="19"/>
      <c r="EF104" s="151"/>
      <c r="EG104" s="155">
        <v>0</v>
      </c>
    </row>
    <row r="105" spans="1:137">
      <c r="A105" s="259"/>
      <c r="B105" s="261"/>
      <c r="C105" s="142" t="s">
        <v>58</v>
      </c>
      <c r="D105" s="20">
        <v>0</v>
      </c>
      <c r="E105" s="21">
        <v>0</v>
      </c>
      <c r="F105" s="21">
        <v>0</v>
      </c>
      <c r="G105" s="21">
        <v>0</v>
      </c>
      <c r="H105" s="14">
        <f t="shared" si="43"/>
        <v>0</v>
      </c>
      <c r="I105" s="21">
        <v>0</v>
      </c>
      <c r="J105" s="21">
        <v>0</v>
      </c>
      <c r="K105" s="21">
        <v>0</v>
      </c>
      <c r="L105" s="21">
        <v>0</v>
      </c>
      <c r="M105" s="14">
        <f t="shared" si="23"/>
        <v>0</v>
      </c>
      <c r="N105" s="21">
        <v>0</v>
      </c>
      <c r="O105" s="21">
        <v>0</v>
      </c>
      <c r="P105" s="21">
        <v>0</v>
      </c>
      <c r="Q105" s="21">
        <v>0</v>
      </c>
      <c r="R105" s="14">
        <f t="shared" si="24"/>
        <v>0</v>
      </c>
      <c r="S105" s="21">
        <v>0</v>
      </c>
      <c r="T105" s="21">
        <v>0</v>
      </c>
      <c r="U105" s="21">
        <v>0</v>
      </c>
      <c r="V105" s="21">
        <v>0</v>
      </c>
      <c r="W105" s="14">
        <f t="shared" si="25"/>
        <v>0</v>
      </c>
      <c r="X105" s="21">
        <v>0</v>
      </c>
      <c r="Y105" s="21">
        <v>0</v>
      </c>
      <c r="Z105" s="21">
        <v>0</v>
      </c>
      <c r="AA105" s="21">
        <v>0</v>
      </c>
      <c r="AB105" s="14">
        <f t="shared" si="26"/>
        <v>0</v>
      </c>
      <c r="AC105" s="21">
        <v>0</v>
      </c>
      <c r="AD105" s="21">
        <v>0</v>
      </c>
      <c r="AE105" s="21">
        <v>0</v>
      </c>
      <c r="AF105" s="21">
        <v>0</v>
      </c>
      <c r="AG105" s="14">
        <f t="shared" si="27"/>
        <v>0</v>
      </c>
      <c r="AH105" s="21">
        <v>600</v>
      </c>
      <c r="AI105" s="21">
        <v>0</v>
      </c>
      <c r="AJ105" s="21">
        <v>0</v>
      </c>
      <c r="AK105" s="21">
        <v>0</v>
      </c>
      <c r="AL105" s="14">
        <f t="shared" si="28"/>
        <v>600</v>
      </c>
      <c r="AM105" s="21">
        <v>1300</v>
      </c>
      <c r="AN105" s="21">
        <v>0</v>
      </c>
      <c r="AO105" s="21">
        <v>0</v>
      </c>
      <c r="AP105" s="21">
        <v>0</v>
      </c>
      <c r="AQ105" s="14">
        <f t="shared" si="29"/>
        <v>1300</v>
      </c>
      <c r="AR105" s="21">
        <v>0</v>
      </c>
      <c r="AS105" s="21">
        <v>0</v>
      </c>
      <c r="AT105" s="21">
        <v>0</v>
      </c>
      <c r="AU105" s="21">
        <v>0</v>
      </c>
      <c r="AV105" s="14">
        <f t="shared" si="30"/>
        <v>0</v>
      </c>
      <c r="AW105" s="21">
        <v>0</v>
      </c>
      <c r="AX105" s="21">
        <v>0</v>
      </c>
      <c r="AY105" s="21">
        <v>0</v>
      </c>
      <c r="AZ105" s="21">
        <v>0</v>
      </c>
      <c r="BA105" s="225">
        <f t="shared" si="31"/>
        <v>0</v>
      </c>
      <c r="BB105" s="134">
        <v>0</v>
      </c>
      <c r="BC105" s="21">
        <v>0</v>
      </c>
      <c r="BD105" s="21">
        <v>0</v>
      </c>
      <c r="BE105" s="21">
        <v>0</v>
      </c>
      <c r="BF105" s="14">
        <f t="shared" si="32"/>
        <v>0</v>
      </c>
      <c r="BG105" s="21">
        <v>0</v>
      </c>
      <c r="BH105" s="21">
        <v>0</v>
      </c>
      <c r="BI105" s="21">
        <v>0</v>
      </c>
      <c r="BJ105" s="21">
        <v>0</v>
      </c>
      <c r="BK105" s="14">
        <f t="shared" si="33"/>
        <v>0</v>
      </c>
      <c r="BL105" s="21">
        <v>0</v>
      </c>
      <c r="BM105" s="21">
        <v>0</v>
      </c>
      <c r="BN105" s="21">
        <v>0</v>
      </c>
      <c r="BO105" s="21">
        <v>0</v>
      </c>
      <c r="BP105" s="14">
        <f t="shared" si="34"/>
        <v>0</v>
      </c>
      <c r="BQ105" s="21">
        <v>0</v>
      </c>
      <c r="BR105" s="21">
        <v>0</v>
      </c>
      <c r="BS105" s="21">
        <v>0</v>
      </c>
      <c r="BT105" s="21">
        <v>0</v>
      </c>
      <c r="BU105" s="14">
        <f t="shared" si="35"/>
        <v>0</v>
      </c>
      <c r="BV105" s="21">
        <v>0</v>
      </c>
      <c r="BW105" s="21">
        <v>0</v>
      </c>
      <c r="BX105" s="21">
        <v>0</v>
      </c>
      <c r="BY105" s="21">
        <v>0</v>
      </c>
      <c r="BZ105" s="14">
        <f t="shared" si="36"/>
        <v>0</v>
      </c>
      <c r="CA105" s="21">
        <v>0</v>
      </c>
      <c r="CB105" s="21">
        <v>0</v>
      </c>
      <c r="CC105" s="21">
        <v>0</v>
      </c>
      <c r="CD105" s="21">
        <v>0</v>
      </c>
      <c r="CE105" s="14">
        <f t="shared" si="37"/>
        <v>0</v>
      </c>
      <c r="CF105" s="21">
        <v>0</v>
      </c>
      <c r="CG105" s="21">
        <v>0</v>
      </c>
      <c r="CH105" s="21">
        <v>0</v>
      </c>
      <c r="CI105" s="21">
        <v>0</v>
      </c>
      <c r="CJ105" s="14">
        <f t="shared" si="38"/>
        <v>0</v>
      </c>
      <c r="CK105" s="21">
        <v>0</v>
      </c>
      <c r="CL105" s="21">
        <v>0</v>
      </c>
      <c r="CM105" s="21">
        <v>0</v>
      </c>
      <c r="CN105" s="21">
        <v>0</v>
      </c>
      <c r="CO105" s="14">
        <f t="shared" si="39"/>
        <v>0</v>
      </c>
      <c r="CP105" s="21">
        <v>0</v>
      </c>
      <c r="CQ105" s="21">
        <v>0</v>
      </c>
      <c r="CR105" s="21">
        <v>0</v>
      </c>
      <c r="CS105" s="21">
        <v>0</v>
      </c>
      <c r="CT105" s="14">
        <f t="shared" si="40"/>
        <v>0</v>
      </c>
      <c r="CU105" s="21">
        <v>0</v>
      </c>
      <c r="CV105" s="21">
        <v>0</v>
      </c>
      <c r="CW105" s="21">
        <v>0</v>
      </c>
      <c r="CX105" s="21">
        <v>0</v>
      </c>
      <c r="CY105" s="14">
        <f t="shared" si="41"/>
        <v>0</v>
      </c>
      <c r="CZ105" s="185">
        <v>1200</v>
      </c>
      <c r="DA105" s="186">
        <v>0</v>
      </c>
      <c r="DB105" s="186">
        <v>0</v>
      </c>
      <c r="DC105" s="186">
        <v>0</v>
      </c>
      <c r="DD105" s="206">
        <f>SUM(CZ105:DC105)</f>
        <v>1200</v>
      </c>
      <c r="DE105" s="186">
        <v>0</v>
      </c>
      <c r="DF105" s="186">
        <v>0</v>
      </c>
      <c r="DG105" s="186">
        <v>0</v>
      </c>
      <c r="DH105" s="186">
        <v>0</v>
      </c>
      <c r="DI105" s="206">
        <f>SUM(DE105:DH105)</f>
        <v>0</v>
      </c>
      <c r="DJ105" s="234">
        <v>0</v>
      </c>
      <c r="DK105" s="186">
        <v>0</v>
      </c>
      <c r="DL105" s="186">
        <v>0</v>
      </c>
      <c r="DM105" s="186">
        <v>0</v>
      </c>
      <c r="DN105" s="206">
        <f>SUM(DJ105:DM105)</f>
        <v>0</v>
      </c>
      <c r="DO105" s="186">
        <v>0</v>
      </c>
      <c r="DP105" s="186">
        <v>0</v>
      </c>
      <c r="DQ105" s="186">
        <v>0</v>
      </c>
      <c r="DR105" s="186">
        <v>0</v>
      </c>
      <c r="DS105" s="206">
        <f>SUM(DO105:DR105)</f>
        <v>0</v>
      </c>
      <c r="DT105" s="186">
        <v>0</v>
      </c>
      <c r="DU105" s="186"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42"/>
        <v>1900</v>
      </c>
      <c r="EA105" s="170" t="s">
        <v>67</v>
      </c>
      <c r="EB105" s="194">
        <f>SUM(DD105,DI105,DN105,DS105,DX105)</f>
        <v>1200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91</v>
      </c>
      <c r="D106" s="20">
        <v>0</v>
      </c>
      <c r="E106" s="21">
        <v>0</v>
      </c>
      <c r="F106" s="21">
        <v>0</v>
      </c>
      <c r="G106" s="21">
        <v>0</v>
      </c>
      <c r="H106" s="14">
        <f t="shared" si="43"/>
        <v>0</v>
      </c>
      <c r="I106" s="21">
        <v>0</v>
      </c>
      <c r="J106" s="21">
        <v>0</v>
      </c>
      <c r="K106" s="21">
        <v>0</v>
      </c>
      <c r="L106" s="21">
        <v>0</v>
      </c>
      <c r="M106" s="14">
        <f t="shared" si="23"/>
        <v>0</v>
      </c>
      <c r="N106" s="21">
        <v>0</v>
      </c>
      <c r="O106" s="21">
        <v>0</v>
      </c>
      <c r="P106" s="21">
        <v>0</v>
      </c>
      <c r="Q106" s="21">
        <v>0</v>
      </c>
      <c r="R106" s="14">
        <f t="shared" si="24"/>
        <v>0</v>
      </c>
      <c r="S106" s="21">
        <v>0</v>
      </c>
      <c r="T106" s="21">
        <v>0</v>
      </c>
      <c r="U106" s="21">
        <v>0</v>
      </c>
      <c r="V106" s="21">
        <v>0</v>
      </c>
      <c r="W106" s="14">
        <f t="shared" si="25"/>
        <v>0</v>
      </c>
      <c r="X106" s="21">
        <v>0</v>
      </c>
      <c r="Y106" s="21">
        <v>0</v>
      </c>
      <c r="Z106" s="21">
        <v>0</v>
      </c>
      <c r="AA106" s="21">
        <v>0</v>
      </c>
      <c r="AB106" s="14">
        <f t="shared" si="26"/>
        <v>0</v>
      </c>
      <c r="AC106" s="21">
        <v>0</v>
      </c>
      <c r="AD106" s="21">
        <v>0</v>
      </c>
      <c r="AE106" s="21">
        <v>0</v>
      </c>
      <c r="AF106" s="21">
        <v>0</v>
      </c>
      <c r="AG106" s="14">
        <f t="shared" si="27"/>
        <v>0</v>
      </c>
      <c r="AH106" s="21">
        <v>0</v>
      </c>
      <c r="AI106" s="21">
        <v>0</v>
      </c>
      <c r="AJ106" s="21">
        <v>0</v>
      </c>
      <c r="AK106" s="21">
        <v>0</v>
      </c>
      <c r="AL106" s="14">
        <f t="shared" si="28"/>
        <v>0</v>
      </c>
      <c r="AM106" s="21">
        <v>0</v>
      </c>
      <c r="AN106" s="21">
        <v>0</v>
      </c>
      <c r="AO106" s="21">
        <v>0</v>
      </c>
      <c r="AP106" s="21">
        <v>0</v>
      </c>
      <c r="AQ106" s="14">
        <f t="shared" si="29"/>
        <v>0</v>
      </c>
      <c r="AR106" s="21">
        <v>0</v>
      </c>
      <c r="AS106" s="21">
        <v>0</v>
      </c>
      <c r="AT106" s="21">
        <v>0</v>
      </c>
      <c r="AU106" s="21">
        <v>0</v>
      </c>
      <c r="AV106" s="14">
        <f t="shared" si="30"/>
        <v>0</v>
      </c>
      <c r="AW106" s="21">
        <v>0</v>
      </c>
      <c r="AX106" s="21">
        <v>0</v>
      </c>
      <c r="AY106" s="21">
        <v>0</v>
      </c>
      <c r="AZ106" s="21">
        <v>0</v>
      </c>
      <c r="BA106" s="225">
        <f t="shared" si="31"/>
        <v>0</v>
      </c>
      <c r="BB106" s="134">
        <v>0</v>
      </c>
      <c r="BC106" s="21">
        <v>0</v>
      </c>
      <c r="BD106" s="21">
        <v>0</v>
      </c>
      <c r="BE106" s="21">
        <v>0</v>
      </c>
      <c r="BF106" s="14">
        <f t="shared" si="32"/>
        <v>0</v>
      </c>
      <c r="BG106" s="21">
        <v>0</v>
      </c>
      <c r="BH106" s="21">
        <v>0</v>
      </c>
      <c r="BI106" s="21">
        <v>0</v>
      </c>
      <c r="BJ106" s="21">
        <v>0</v>
      </c>
      <c r="BK106" s="14">
        <f t="shared" si="33"/>
        <v>0</v>
      </c>
      <c r="BL106" s="21">
        <v>0</v>
      </c>
      <c r="BM106" s="21">
        <v>0</v>
      </c>
      <c r="BN106" s="21">
        <v>0</v>
      </c>
      <c r="BO106" s="21">
        <v>0</v>
      </c>
      <c r="BP106" s="14">
        <f t="shared" si="34"/>
        <v>0</v>
      </c>
      <c r="BQ106" s="21">
        <v>0</v>
      </c>
      <c r="BR106" s="21">
        <v>0</v>
      </c>
      <c r="BS106" s="21">
        <v>0</v>
      </c>
      <c r="BT106" s="21">
        <v>0</v>
      </c>
      <c r="BU106" s="14">
        <f t="shared" si="35"/>
        <v>0</v>
      </c>
      <c r="BV106" s="21">
        <v>0</v>
      </c>
      <c r="BW106" s="21">
        <v>0</v>
      </c>
      <c r="BX106" s="21">
        <v>0</v>
      </c>
      <c r="BY106" s="21">
        <v>0</v>
      </c>
      <c r="BZ106" s="14">
        <f t="shared" si="36"/>
        <v>0</v>
      </c>
      <c r="CA106" s="21">
        <v>0</v>
      </c>
      <c r="CB106" s="21">
        <v>0</v>
      </c>
      <c r="CC106" s="21">
        <v>0</v>
      </c>
      <c r="CD106" s="21">
        <v>0</v>
      </c>
      <c r="CE106" s="14">
        <f t="shared" si="37"/>
        <v>0</v>
      </c>
      <c r="CF106" s="21">
        <v>0</v>
      </c>
      <c r="CG106" s="21">
        <v>0</v>
      </c>
      <c r="CH106" s="21">
        <v>0</v>
      </c>
      <c r="CI106" s="21">
        <v>0</v>
      </c>
      <c r="CJ106" s="14">
        <f t="shared" si="38"/>
        <v>0</v>
      </c>
      <c r="CK106" s="21">
        <v>0</v>
      </c>
      <c r="CL106" s="21">
        <v>0</v>
      </c>
      <c r="CM106" s="21">
        <v>0</v>
      </c>
      <c r="CN106" s="21">
        <v>0</v>
      </c>
      <c r="CO106" s="14">
        <f t="shared" si="39"/>
        <v>0</v>
      </c>
      <c r="CP106" s="21">
        <v>0</v>
      </c>
      <c r="CQ106" s="21">
        <v>0</v>
      </c>
      <c r="CR106" s="21">
        <v>0</v>
      </c>
      <c r="CS106" s="21">
        <v>0</v>
      </c>
      <c r="CT106" s="14">
        <f t="shared" si="40"/>
        <v>0</v>
      </c>
      <c r="CU106" s="21">
        <v>0</v>
      </c>
      <c r="CV106" s="21">
        <v>0</v>
      </c>
      <c r="CW106" s="21">
        <v>0</v>
      </c>
      <c r="CX106" s="21">
        <v>0</v>
      </c>
      <c r="CY106" s="14">
        <f t="shared" si="41"/>
        <v>0</v>
      </c>
      <c r="CZ106" s="185">
        <v>0</v>
      </c>
      <c r="DA106" s="186">
        <v>0</v>
      </c>
      <c r="DB106" s="186">
        <v>0</v>
      </c>
      <c r="DC106" s="186">
        <v>0</v>
      </c>
      <c r="DD106" s="206">
        <f>SUM(CZ106:DC106)</f>
        <v>0</v>
      </c>
      <c r="DE106" s="186">
        <v>0</v>
      </c>
      <c r="DF106" s="186">
        <v>0</v>
      </c>
      <c r="DG106" s="186">
        <v>0</v>
      </c>
      <c r="DH106" s="186">
        <v>0</v>
      </c>
      <c r="DI106" s="206">
        <f>SUM(DE106:DH106)</f>
        <v>0</v>
      </c>
      <c r="DJ106" s="234">
        <v>0</v>
      </c>
      <c r="DK106" s="186">
        <v>0</v>
      </c>
      <c r="DL106" s="186">
        <v>0</v>
      </c>
      <c r="DM106" s="186">
        <v>0</v>
      </c>
      <c r="DN106" s="206">
        <f>SUM(DJ106:DM106)</f>
        <v>0</v>
      </c>
      <c r="DO106" s="186">
        <v>0</v>
      </c>
      <c r="DP106" s="186">
        <v>0</v>
      </c>
      <c r="DQ106" s="186">
        <v>0</v>
      </c>
      <c r="DR106" s="186">
        <v>0</v>
      </c>
      <c r="DS106" s="209">
        <f>SUM(DO106:DR106)</f>
        <v>0</v>
      </c>
      <c r="DT106" s="186">
        <v>0</v>
      </c>
      <c r="DU106" s="186"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42"/>
        <v>0</v>
      </c>
      <c r="EA106" s="171" t="s">
        <v>67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7600</v>
      </c>
      <c r="ED106" s="14">
        <f>SUM(H105,M105,R105,W105,AB105,AG105,AL105,AQ105,AV105,BA105,BF105,BK105,BP105,BU105,BZ105,CE105,CJ105,CO105,CT105,CY105)</f>
        <v>1900</v>
      </c>
      <c r="EE106" s="14">
        <f>SUM(H106,M106,R106,W106,AB106,AG106,AL106,AQ106,AV106,BA106,BF106,BK106,BP106,BU106,BZ106,CE106,CJ106,CO106,CT106,CY106)</f>
        <v>0</v>
      </c>
      <c r="EF106" s="151"/>
      <c r="EG106" s="156">
        <f>SUM(EG103:EG104)</f>
        <v>0</v>
      </c>
    </row>
    <row r="107" spans="1:137">
      <c r="A107" s="277">
        <v>42881</v>
      </c>
      <c r="B107" s="280">
        <f>WEEKDAY(A107)</f>
        <v>6</v>
      </c>
      <c r="C107" s="125" t="s">
        <v>23</v>
      </c>
      <c r="D107" s="27">
        <v>0</v>
      </c>
      <c r="E107" s="28">
        <v>0</v>
      </c>
      <c r="F107" s="28">
        <v>0</v>
      </c>
      <c r="G107" s="28">
        <v>0</v>
      </c>
      <c r="H107" s="207">
        <f t="shared" si="43"/>
        <v>0</v>
      </c>
      <c r="I107" s="28">
        <v>0</v>
      </c>
      <c r="J107" s="28">
        <v>0</v>
      </c>
      <c r="K107" s="28">
        <v>0</v>
      </c>
      <c r="L107" s="28">
        <v>0</v>
      </c>
      <c r="M107" s="207">
        <f t="shared" si="23"/>
        <v>0</v>
      </c>
      <c r="N107" s="28">
        <v>1</v>
      </c>
      <c r="O107" s="28">
        <v>0</v>
      </c>
      <c r="P107" s="28">
        <v>0</v>
      </c>
      <c r="Q107" s="28">
        <v>0</v>
      </c>
      <c r="R107" s="207">
        <f t="shared" si="24"/>
        <v>1</v>
      </c>
      <c r="S107" s="28">
        <v>0</v>
      </c>
      <c r="T107" s="28">
        <v>0</v>
      </c>
      <c r="U107" s="28">
        <v>0</v>
      </c>
      <c r="V107" s="28">
        <v>0</v>
      </c>
      <c r="W107" s="207">
        <f t="shared" si="25"/>
        <v>0</v>
      </c>
      <c r="X107" s="28">
        <v>2</v>
      </c>
      <c r="Y107" s="28">
        <v>0</v>
      </c>
      <c r="Z107" s="28">
        <v>0</v>
      </c>
      <c r="AA107" s="28">
        <v>0</v>
      </c>
      <c r="AB107" s="207">
        <f t="shared" si="26"/>
        <v>2</v>
      </c>
      <c r="AC107" s="28">
        <v>0</v>
      </c>
      <c r="AD107" s="28">
        <v>0</v>
      </c>
      <c r="AE107" s="28">
        <v>0</v>
      </c>
      <c r="AF107" s="28">
        <v>0</v>
      </c>
      <c r="AG107" s="207">
        <f t="shared" si="27"/>
        <v>0</v>
      </c>
      <c r="AH107" s="28">
        <v>1</v>
      </c>
      <c r="AI107" s="28">
        <v>0</v>
      </c>
      <c r="AJ107" s="28">
        <v>0</v>
      </c>
      <c r="AK107" s="28">
        <v>0</v>
      </c>
      <c r="AL107" s="207">
        <f t="shared" si="28"/>
        <v>1</v>
      </c>
      <c r="AM107" s="28">
        <v>2</v>
      </c>
      <c r="AN107" s="28">
        <v>0</v>
      </c>
      <c r="AO107" s="28">
        <v>0</v>
      </c>
      <c r="AP107" s="28">
        <v>0</v>
      </c>
      <c r="AQ107" s="207">
        <f t="shared" si="29"/>
        <v>2</v>
      </c>
      <c r="AR107" s="28">
        <v>0</v>
      </c>
      <c r="AS107" s="28">
        <v>0</v>
      </c>
      <c r="AT107" s="28">
        <v>0</v>
      </c>
      <c r="AU107" s="28">
        <v>0</v>
      </c>
      <c r="AV107" s="207">
        <f t="shared" si="30"/>
        <v>0</v>
      </c>
      <c r="AW107" s="28">
        <v>0</v>
      </c>
      <c r="AX107" s="28">
        <v>0</v>
      </c>
      <c r="AY107" s="28">
        <v>0</v>
      </c>
      <c r="AZ107" s="28">
        <v>0</v>
      </c>
      <c r="BA107" s="226">
        <f t="shared" si="31"/>
        <v>0</v>
      </c>
      <c r="BB107" s="116">
        <v>0</v>
      </c>
      <c r="BC107" s="28">
        <v>0</v>
      </c>
      <c r="BD107" s="28">
        <v>0</v>
      </c>
      <c r="BE107" s="28">
        <v>0</v>
      </c>
      <c r="BF107" s="207">
        <f t="shared" si="32"/>
        <v>0</v>
      </c>
      <c r="BG107" s="28">
        <v>0</v>
      </c>
      <c r="BH107" s="28">
        <v>0</v>
      </c>
      <c r="BI107" s="28">
        <v>0</v>
      </c>
      <c r="BJ107" s="28">
        <v>0</v>
      </c>
      <c r="BK107" s="207">
        <f t="shared" si="33"/>
        <v>0</v>
      </c>
      <c r="BL107" s="28">
        <v>0</v>
      </c>
      <c r="BM107" s="28">
        <v>0</v>
      </c>
      <c r="BN107" s="28">
        <v>0</v>
      </c>
      <c r="BO107" s="28">
        <v>0</v>
      </c>
      <c r="BP107" s="207">
        <f t="shared" si="34"/>
        <v>0</v>
      </c>
      <c r="BQ107" s="28">
        <v>0</v>
      </c>
      <c r="BR107" s="28">
        <v>0</v>
      </c>
      <c r="BS107" s="28">
        <v>0</v>
      </c>
      <c r="BT107" s="28">
        <v>0</v>
      </c>
      <c r="BU107" s="207">
        <f t="shared" si="35"/>
        <v>0</v>
      </c>
      <c r="BV107" s="28">
        <v>0</v>
      </c>
      <c r="BW107" s="28">
        <v>0</v>
      </c>
      <c r="BX107" s="28">
        <v>0</v>
      </c>
      <c r="BY107" s="28">
        <v>0</v>
      </c>
      <c r="BZ107" s="207">
        <f t="shared" si="36"/>
        <v>0</v>
      </c>
      <c r="CA107" s="28">
        <v>0</v>
      </c>
      <c r="CB107" s="28">
        <v>0</v>
      </c>
      <c r="CC107" s="28">
        <v>0</v>
      </c>
      <c r="CD107" s="28">
        <v>0</v>
      </c>
      <c r="CE107" s="207">
        <f t="shared" si="37"/>
        <v>0</v>
      </c>
      <c r="CF107" s="28">
        <v>0</v>
      </c>
      <c r="CG107" s="28">
        <v>0</v>
      </c>
      <c r="CH107" s="28">
        <v>0</v>
      </c>
      <c r="CI107" s="28">
        <v>0</v>
      </c>
      <c r="CJ107" s="207">
        <f t="shared" si="38"/>
        <v>0</v>
      </c>
      <c r="CK107" s="28">
        <v>0</v>
      </c>
      <c r="CL107" s="28">
        <v>0</v>
      </c>
      <c r="CM107" s="28">
        <v>0</v>
      </c>
      <c r="CN107" s="28">
        <v>0</v>
      </c>
      <c r="CO107" s="207">
        <f t="shared" si="39"/>
        <v>0</v>
      </c>
      <c r="CP107" s="28">
        <v>0</v>
      </c>
      <c r="CQ107" s="28">
        <v>0</v>
      </c>
      <c r="CR107" s="28">
        <v>0</v>
      </c>
      <c r="CS107" s="28">
        <v>0</v>
      </c>
      <c r="CT107" s="207">
        <f t="shared" si="40"/>
        <v>0</v>
      </c>
      <c r="CU107" s="28">
        <v>0</v>
      </c>
      <c r="CV107" s="28">
        <v>0</v>
      </c>
      <c r="CW107" s="28">
        <v>0</v>
      </c>
      <c r="CX107" s="28">
        <v>0</v>
      </c>
      <c r="CY107" s="207">
        <f t="shared" si="41"/>
        <v>0</v>
      </c>
      <c r="CZ107" s="27">
        <v>1</v>
      </c>
      <c r="DA107" s="28">
        <v>0</v>
      </c>
      <c r="DB107" s="28">
        <v>0</v>
      </c>
      <c r="DC107" s="28">
        <v>0</v>
      </c>
      <c r="DD107" s="207">
        <f>SUM(CZ107:DC107)</f>
        <v>1</v>
      </c>
      <c r="DE107" s="28">
        <v>2</v>
      </c>
      <c r="DF107" s="28">
        <v>0</v>
      </c>
      <c r="DG107" s="28">
        <v>0</v>
      </c>
      <c r="DH107" s="28">
        <v>0</v>
      </c>
      <c r="DI107" s="207">
        <f>SUM(DE107:DH107)</f>
        <v>2</v>
      </c>
      <c r="DJ107" s="116">
        <v>0</v>
      </c>
      <c r="DK107" s="28">
        <v>0</v>
      </c>
      <c r="DL107" s="28">
        <v>0</v>
      </c>
      <c r="DM107" s="28">
        <v>0</v>
      </c>
      <c r="DN107" s="207">
        <f>SUM(DJ107:DM107)</f>
        <v>0</v>
      </c>
      <c r="DO107" s="28">
        <v>0</v>
      </c>
      <c r="DP107" s="28">
        <v>0</v>
      </c>
      <c r="DQ107" s="28">
        <v>0</v>
      </c>
      <c r="DR107" s="28">
        <v>0</v>
      </c>
      <c r="DS107" s="207">
        <f>SUM(DO107:DR107)</f>
        <v>0</v>
      </c>
      <c r="DT107" s="28">
        <v>0</v>
      </c>
      <c r="DU107" s="28"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42"/>
        <v>6</v>
      </c>
      <c r="EA107" s="172"/>
      <c r="EB107" s="31">
        <f>SUM(DD107,DI107,DN107,DS107,DX107)</f>
        <v>3</v>
      </c>
      <c r="EC107" s="32"/>
      <c r="ED107" s="176"/>
      <c r="EE107" s="33"/>
      <c r="EF107" s="151"/>
      <c r="EG107" s="157">
        <v>0</v>
      </c>
    </row>
    <row r="108" spans="1:137">
      <c r="A108" s="278"/>
      <c r="B108" s="281"/>
      <c r="C108" s="145" t="s">
        <v>61</v>
      </c>
      <c r="D108" s="27">
        <v>0</v>
      </c>
      <c r="E108" s="28">
        <v>0</v>
      </c>
      <c r="F108" s="28">
        <v>0</v>
      </c>
      <c r="G108" s="28">
        <v>0</v>
      </c>
      <c r="H108" s="207">
        <f t="shared" si="43"/>
        <v>0</v>
      </c>
      <c r="I108" s="28">
        <v>0</v>
      </c>
      <c r="J108" s="28">
        <v>0</v>
      </c>
      <c r="K108" s="28">
        <v>0</v>
      </c>
      <c r="L108" s="28">
        <v>0</v>
      </c>
      <c r="M108" s="207">
        <f t="shared" si="23"/>
        <v>0</v>
      </c>
      <c r="N108" s="28">
        <v>1300</v>
      </c>
      <c r="O108" s="28">
        <v>0</v>
      </c>
      <c r="P108" s="28">
        <v>0</v>
      </c>
      <c r="Q108" s="28">
        <v>0</v>
      </c>
      <c r="R108" s="207">
        <f t="shared" si="24"/>
        <v>1300</v>
      </c>
      <c r="S108" s="28">
        <v>0</v>
      </c>
      <c r="T108" s="28">
        <v>0</v>
      </c>
      <c r="U108" s="28">
        <v>0</v>
      </c>
      <c r="V108" s="28">
        <v>0</v>
      </c>
      <c r="W108" s="207">
        <f t="shared" si="25"/>
        <v>0</v>
      </c>
      <c r="X108" s="28">
        <v>1900</v>
      </c>
      <c r="Y108" s="28">
        <v>0</v>
      </c>
      <c r="Z108" s="28">
        <v>0</v>
      </c>
      <c r="AA108" s="28">
        <v>0</v>
      </c>
      <c r="AB108" s="207">
        <f t="shared" si="26"/>
        <v>1900</v>
      </c>
      <c r="AC108" s="28">
        <v>0</v>
      </c>
      <c r="AD108" s="28">
        <v>0</v>
      </c>
      <c r="AE108" s="28">
        <v>0</v>
      </c>
      <c r="AF108" s="28">
        <v>0</v>
      </c>
      <c r="AG108" s="207">
        <f t="shared" si="27"/>
        <v>0</v>
      </c>
      <c r="AH108" s="28">
        <v>600</v>
      </c>
      <c r="AI108" s="28">
        <v>0</v>
      </c>
      <c r="AJ108" s="28">
        <v>0</v>
      </c>
      <c r="AK108" s="28">
        <v>0</v>
      </c>
      <c r="AL108" s="207">
        <f t="shared" si="28"/>
        <v>600</v>
      </c>
      <c r="AM108" s="28">
        <v>300</v>
      </c>
      <c r="AN108" s="28">
        <v>0</v>
      </c>
      <c r="AO108" s="28">
        <v>0</v>
      </c>
      <c r="AP108" s="28">
        <v>0</v>
      </c>
      <c r="AQ108" s="207">
        <f t="shared" si="29"/>
        <v>300</v>
      </c>
      <c r="AR108" s="28">
        <v>0</v>
      </c>
      <c r="AS108" s="28">
        <v>0</v>
      </c>
      <c r="AT108" s="28">
        <v>0</v>
      </c>
      <c r="AU108" s="28">
        <v>0</v>
      </c>
      <c r="AV108" s="207">
        <f t="shared" si="30"/>
        <v>0</v>
      </c>
      <c r="AW108" s="28">
        <v>0</v>
      </c>
      <c r="AX108" s="28">
        <v>0</v>
      </c>
      <c r="AY108" s="28">
        <v>0</v>
      </c>
      <c r="AZ108" s="28">
        <v>0</v>
      </c>
      <c r="BA108" s="226">
        <f t="shared" si="31"/>
        <v>0</v>
      </c>
      <c r="BB108" s="116">
        <v>0</v>
      </c>
      <c r="BC108" s="28">
        <v>0</v>
      </c>
      <c r="BD108" s="28">
        <v>0</v>
      </c>
      <c r="BE108" s="28">
        <v>0</v>
      </c>
      <c r="BF108" s="207">
        <f t="shared" si="32"/>
        <v>0</v>
      </c>
      <c r="BG108" s="28">
        <v>0</v>
      </c>
      <c r="BH108" s="28">
        <v>0</v>
      </c>
      <c r="BI108" s="28">
        <v>0</v>
      </c>
      <c r="BJ108" s="28">
        <v>0</v>
      </c>
      <c r="BK108" s="207">
        <f t="shared" si="33"/>
        <v>0</v>
      </c>
      <c r="BL108" s="28">
        <v>0</v>
      </c>
      <c r="BM108" s="28">
        <v>0</v>
      </c>
      <c r="BN108" s="28">
        <v>0</v>
      </c>
      <c r="BO108" s="28">
        <v>0</v>
      </c>
      <c r="BP108" s="207">
        <f t="shared" si="34"/>
        <v>0</v>
      </c>
      <c r="BQ108" s="28">
        <v>0</v>
      </c>
      <c r="BR108" s="28">
        <v>0</v>
      </c>
      <c r="BS108" s="28">
        <v>0</v>
      </c>
      <c r="BT108" s="28">
        <v>0</v>
      </c>
      <c r="BU108" s="207">
        <f t="shared" si="35"/>
        <v>0</v>
      </c>
      <c r="BV108" s="28">
        <v>0</v>
      </c>
      <c r="BW108" s="28">
        <v>0</v>
      </c>
      <c r="BX108" s="28">
        <v>0</v>
      </c>
      <c r="BY108" s="28">
        <v>0</v>
      </c>
      <c r="BZ108" s="207">
        <f t="shared" si="36"/>
        <v>0</v>
      </c>
      <c r="CA108" s="28">
        <v>0</v>
      </c>
      <c r="CB108" s="28">
        <v>0</v>
      </c>
      <c r="CC108" s="28">
        <v>0</v>
      </c>
      <c r="CD108" s="28">
        <v>0</v>
      </c>
      <c r="CE108" s="207">
        <f t="shared" si="37"/>
        <v>0</v>
      </c>
      <c r="CF108" s="28">
        <v>0</v>
      </c>
      <c r="CG108" s="28">
        <v>0</v>
      </c>
      <c r="CH108" s="28">
        <v>0</v>
      </c>
      <c r="CI108" s="28">
        <v>0</v>
      </c>
      <c r="CJ108" s="207">
        <f t="shared" si="38"/>
        <v>0</v>
      </c>
      <c r="CK108" s="28">
        <v>0</v>
      </c>
      <c r="CL108" s="28">
        <v>0</v>
      </c>
      <c r="CM108" s="28">
        <v>0</v>
      </c>
      <c r="CN108" s="28">
        <v>0</v>
      </c>
      <c r="CO108" s="207">
        <f t="shared" si="39"/>
        <v>0</v>
      </c>
      <c r="CP108" s="28">
        <v>0</v>
      </c>
      <c r="CQ108" s="28">
        <v>0</v>
      </c>
      <c r="CR108" s="28">
        <v>0</v>
      </c>
      <c r="CS108" s="28">
        <v>0</v>
      </c>
      <c r="CT108" s="207">
        <f t="shared" si="40"/>
        <v>0</v>
      </c>
      <c r="CU108" s="28">
        <v>0</v>
      </c>
      <c r="CV108" s="28">
        <v>0</v>
      </c>
      <c r="CW108" s="28">
        <v>0</v>
      </c>
      <c r="CX108" s="28">
        <v>0</v>
      </c>
      <c r="CY108" s="207">
        <f t="shared" si="41"/>
        <v>0</v>
      </c>
      <c r="CZ108" s="189"/>
      <c r="DA108" s="190"/>
      <c r="DB108" s="190"/>
      <c r="DC108" s="190"/>
      <c r="DD108" s="191"/>
      <c r="DE108" s="190"/>
      <c r="DF108" s="190"/>
      <c r="DG108" s="190"/>
      <c r="DH108" s="190"/>
      <c r="DI108" s="191"/>
      <c r="DJ108" s="235"/>
      <c r="DK108" s="190"/>
      <c r="DL108" s="190"/>
      <c r="DM108" s="190"/>
      <c r="DN108" s="191"/>
      <c r="DO108" s="190"/>
      <c r="DP108" s="190"/>
      <c r="DQ108" s="190"/>
      <c r="DR108" s="190"/>
      <c r="DS108" s="191"/>
      <c r="DT108" s="190"/>
      <c r="DU108" s="190"/>
      <c r="DV108" s="190"/>
      <c r="DW108" s="190"/>
      <c r="DX108" s="191"/>
      <c r="DY108" s="36"/>
      <c r="DZ108" s="30">
        <f t="shared" si="42"/>
        <v>4100</v>
      </c>
      <c r="EA108" s="198"/>
      <c r="EB108" s="199"/>
      <c r="EC108" s="143"/>
      <c r="ED108" s="203"/>
      <c r="EE108" s="144"/>
      <c r="EF108" s="146"/>
      <c r="EG108" s="158">
        <v>0</v>
      </c>
    </row>
    <row r="109" spans="1:137">
      <c r="A109" s="278"/>
      <c r="B109" s="281"/>
      <c r="C109" s="147" t="s">
        <v>58</v>
      </c>
      <c r="D109" s="27">
        <v>0</v>
      </c>
      <c r="E109" s="28">
        <v>0</v>
      </c>
      <c r="F109" s="28">
        <v>0</v>
      </c>
      <c r="G109" s="28">
        <v>0</v>
      </c>
      <c r="H109" s="207">
        <f t="shared" si="43"/>
        <v>0</v>
      </c>
      <c r="I109" s="28">
        <v>0</v>
      </c>
      <c r="J109" s="28">
        <v>0</v>
      </c>
      <c r="K109" s="28">
        <v>0</v>
      </c>
      <c r="L109" s="28">
        <v>0</v>
      </c>
      <c r="M109" s="207">
        <f t="shared" si="23"/>
        <v>0</v>
      </c>
      <c r="N109" s="28">
        <v>0</v>
      </c>
      <c r="O109" s="28">
        <v>0</v>
      </c>
      <c r="P109" s="28">
        <v>0</v>
      </c>
      <c r="Q109" s="28">
        <v>0</v>
      </c>
      <c r="R109" s="207">
        <f t="shared" si="24"/>
        <v>0</v>
      </c>
      <c r="S109" s="28">
        <v>0</v>
      </c>
      <c r="T109" s="28">
        <v>0</v>
      </c>
      <c r="U109" s="28">
        <v>0</v>
      </c>
      <c r="V109" s="28">
        <v>0</v>
      </c>
      <c r="W109" s="207">
        <f t="shared" si="25"/>
        <v>0</v>
      </c>
      <c r="X109" s="28">
        <v>0</v>
      </c>
      <c r="Y109" s="28">
        <v>0</v>
      </c>
      <c r="Z109" s="28">
        <v>0</v>
      </c>
      <c r="AA109" s="28">
        <v>0</v>
      </c>
      <c r="AB109" s="207">
        <f t="shared" si="26"/>
        <v>0</v>
      </c>
      <c r="AC109" s="28">
        <v>0</v>
      </c>
      <c r="AD109" s="28">
        <v>0</v>
      </c>
      <c r="AE109" s="28">
        <v>0</v>
      </c>
      <c r="AF109" s="28">
        <v>0</v>
      </c>
      <c r="AG109" s="207">
        <f t="shared" si="27"/>
        <v>0</v>
      </c>
      <c r="AH109" s="28">
        <v>0</v>
      </c>
      <c r="AI109" s="28">
        <v>0</v>
      </c>
      <c r="AJ109" s="28">
        <v>0</v>
      </c>
      <c r="AK109" s="28">
        <v>0</v>
      </c>
      <c r="AL109" s="207">
        <f t="shared" si="28"/>
        <v>0</v>
      </c>
      <c r="AM109" s="28">
        <v>400</v>
      </c>
      <c r="AN109" s="28">
        <v>0</v>
      </c>
      <c r="AO109" s="28">
        <v>0</v>
      </c>
      <c r="AP109" s="28">
        <v>0</v>
      </c>
      <c r="AQ109" s="207">
        <f t="shared" si="29"/>
        <v>400</v>
      </c>
      <c r="AR109" s="28">
        <v>0</v>
      </c>
      <c r="AS109" s="28">
        <v>0</v>
      </c>
      <c r="AT109" s="28">
        <v>0</v>
      </c>
      <c r="AU109" s="28">
        <v>0</v>
      </c>
      <c r="AV109" s="207">
        <f t="shared" si="30"/>
        <v>0</v>
      </c>
      <c r="AW109" s="28">
        <v>0</v>
      </c>
      <c r="AX109" s="28">
        <v>0</v>
      </c>
      <c r="AY109" s="28">
        <v>0</v>
      </c>
      <c r="AZ109" s="28">
        <v>0</v>
      </c>
      <c r="BA109" s="226">
        <f t="shared" si="31"/>
        <v>0</v>
      </c>
      <c r="BB109" s="116">
        <v>0</v>
      </c>
      <c r="BC109" s="28">
        <v>0</v>
      </c>
      <c r="BD109" s="28">
        <v>0</v>
      </c>
      <c r="BE109" s="28">
        <v>0</v>
      </c>
      <c r="BF109" s="207">
        <f t="shared" si="32"/>
        <v>0</v>
      </c>
      <c r="BG109" s="28">
        <v>0</v>
      </c>
      <c r="BH109" s="28">
        <v>0</v>
      </c>
      <c r="BI109" s="28">
        <v>0</v>
      </c>
      <c r="BJ109" s="28">
        <v>0</v>
      </c>
      <c r="BK109" s="207">
        <f t="shared" si="33"/>
        <v>0</v>
      </c>
      <c r="BL109" s="28">
        <v>0</v>
      </c>
      <c r="BM109" s="28">
        <v>0</v>
      </c>
      <c r="BN109" s="28">
        <v>0</v>
      </c>
      <c r="BO109" s="28">
        <v>0</v>
      </c>
      <c r="BP109" s="207">
        <f t="shared" si="34"/>
        <v>0</v>
      </c>
      <c r="BQ109" s="28">
        <v>0</v>
      </c>
      <c r="BR109" s="28">
        <v>0</v>
      </c>
      <c r="BS109" s="28">
        <v>0</v>
      </c>
      <c r="BT109" s="28">
        <v>0</v>
      </c>
      <c r="BU109" s="207">
        <f t="shared" si="35"/>
        <v>0</v>
      </c>
      <c r="BV109" s="28">
        <v>0</v>
      </c>
      <c r="BW109" s="28">
        <v>0</v>
      </c>
      <c r="BX109" s="28">
        <v>0</v>
      </c>
      <c r="BY109" s="28">
        <v>0</v>
      </c>
      <c r="BZ109" s="207">
        <f t="shared" si="36"/>
        <v>0</v>
      </c>
      <c r="CA109" s="28">
        <v>0</v>
      </c>
      <c r="CB109" s="28">
        <v>0</v>
      </c>
      <c r="CC109" s="28">
        <v>0</v>
      </c>
      <c r="CD109" s="28">
        <v>0</v>
      </c>
      <c r="CE109" s="207">
        <f t="shared" si="37"/>
        <v>0</v>
      </c>
      <c r="CF109" s="28">
        <v>0</v>
      </c>
      <c r="CG109" s="28">
        <v>0</v>
      </c>
      <c r="CH109" s="28">
        <v>0</v>
      </c>
      <c r="CI109" s="28">
        <v>0</v>
      </c>
      <c r="CJ109" s="207">
        <f t="shared" si="38"/>
        <v>0</v>
      </c>
      <c r="CK109" s="28">
        <v>0</v>
      </c>
      <c r="CL109" s="28">
        <v>0</v>
      </c>
      <c r="CM109" s="28">
        <v>0</v>
      </c>
      <c r="CN109" s="28">
        <v>0</v>
      </c>
      <c r="CO109" s="207">
        <f t="shared" si="39"/>
        <v>0</v>
      </c>
      <c r="CP109" s="28">
        <v>0</v>
      </c>
      <c r="CQ109" s="28">
        <v>0</v>
      </c>
      <c r="CR109" s="28">
        <v>0</v>
      </c>
      <c r="CS109" s="28">
        <v>0</v>
      </c>
      <c r="CT109" s="207">
        <f t="shared" si="40"/>
        <v>0</v>
      </c>
      <c r="CU109" s="28">
        <v>0</v>
      </c>
      <c r="CV109" s="28">
        <v>0</v>
      </c>
      <c r="CW109" s="28">
        <v>0</v>
      </c>
      <c r="CX109" s="28">
        <v>0</v>
      </c>
      <c r="CY109" s="207">
        <f t="shared" si="41"/>
        <v>0</v>
      </c>
      <c r="CZ109" s="187">
        <v>200</v>
      </c>
      <c r="DA109" s="188">
        <v>0</v>
      </c>
      <c r="DB109" s="188">
        <v>0</v>
      </c>
      <c r="DC109" s="188">
        <v>0</v>
      </c>
      <c r="DD109" s="208">
        <f>SUM(CZ109:DC109)</f>
        <v>200</v>
      </c>
      <c r="DE109" s="188">
        <v>200</v>
      </c>
      <c r="DF109" s="188">
        <v>0</v>
      </c>
      <c r="DG109" s="188">
        <v>0</v>
      </c>
      <c r="DH109" s="188">
        <v>0</v>
      </c>
      <c r="DI109" s="208">
        <f>SUM(DE109:DH109)</f>
        <v>200</v>
      </c>
      <c r="DJ109" s="236">
        <v>0</v>
      </c>
      <c r="DK109" s="188">
        <v>0</v>
      </c>
      <c r="DL109" s="188">
        <v>0</v>
      </c>
      <c r="DM109" s="188">
        <v>0</v>
      </c>
      <c r="DN109" s="208">
        <f>SUM(DJ109:DM109)</f>
        <v>0</v>
      </c>
      <c r="DO109" s="188">
        <v>0</v>
      </c>
      <c r="DP109" s="188">
        <v>0</v>
      </c>
      <c r="DQ109" s="188">
        <v>0</v>
      </c>
      <c r="DR109" s="188">
        <v>0</v>
      </c>
      <c r="DS109" s="208">
        <f>SUM(DO109:DR109)</f>
        <v>0</v>
      </c>
      <c r="DT109" s="188">
        <v>0</v>
      </c>
      <c r="DU109" s="188"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42"/>
        <v>400</v>
      </c>
      <c r="EA109" s="196" t="s">
        <v>67</v>
      </c>
      <c r="EB109" s="197">
        <f>SUM(DD109,DI109,DN109,DS109,DX109)</f>
        <v>400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91</v>
      </c>
      <c r="D110" s="27">
        <v>0</v>
      </c>
      <c r="E110" s="28">
        <v>0</v>
      </c>
      <c r="F110" s="28">
        <v>0</v>
      </c>
      <c r="G110" s="28">
        <v>0</v>
      </c>
      <c r="H110" s="207">
        <f t="shared" si="43"/>
        <v>0</v>
      </c>
      <c r="I110" s="28">
        <v>0</v>
      </c>
      <c r="J110" s="28">
        <v>0</v>
      </c>
      <c r="K110" s="28">
        <v>0</v>
      </c>
      <c r="L110" s="28">
        <v>0</v>
      </c>
      <c r="M110" s="207">
        <f t="shared" si="23"/>
        <v>0</v>
      </c>
      <c r="N110" s="28">
        <v>0</v>
      </c>
      <c r="O110" s="28">
        <v>0</v>
      </c>
      <c r="P110" s="28">
        <v>0</v>
      </c>
      <c r="Q110" s="28">
        <v>0</v>
      </c>
      <c r="R110" s="207">
        <f t="shared" si="24"/>
        <v>0</v>
      </c>
      <c r="S110" s="28">
        <v>0</v>
      </c>
      <c r="T110" s="28">
        <v>0</v>
      </c>
      <c r="U110" s="28">
        <v>0</v>
      </c>
      <c r="V110" s="28">
        <v>0</v>
      </c>
      <c r="W110" s="207">
        <f t="shared" si="25"/>
        <v>0</v>
      </c>
      <c r="X110" s="28">
        <v>0</v>
      </c>
      <c r="Y110" s="28">
        <v>0</v>
      </c>
      <c r="Z110" s="28">
        <v>0</v>
      </c>
      <c r="AA110" s="28">
        <v>0</v>
      </c>
      <c r="AB110" s="207">
        <f t="shared" si="26"/>
        <v>0</v>
      </c>
      <c r="AC110" s="28">
        <v>0</v>
      </c>
      <c r="AD110" s="28">
        <v>0</v>
      </c>
      <c r="AE110" s="28">
        <v>0</v>
      </c>
      <c r="AF110" s="28">
        <v>0</v>
      </c>
      <c r="AG110" s="207">
        <f t="shared" si="27"/>
        <v>0</v>
      </c>
      <c r="AH110" s="28">
        <v>0</v>
      </c>
      <c r="AI110" s="28">
        <v>0</v>
      </c>
      <c r="AJ110" s="28">
        <v>0</v>
      </c>
      <c r="AK110" s="28">
        <v>0</v>
      </c>
      <c r="AL110" s="207">
        <f t="shared" si="28"/>
        <v>0</v>
      </c>
      <c r="AM110" s="28">
        <v>0</v>
      </c>
      <c r="AN110" s="28">
        <v>0</v>
      </c>
      <c r="AO110" s="28">
        <v>0</v>
      </c>
      <c r="AP110" s="28">
        <v>0</v>
      </c>
      <c r="AQ110" s="207">
        <f t="shared" si="29"/>
        <v>0</v>
      </c>
      <c r="AR110" s="28">
        <v>0</v>
      </c>
      <c r="AS110" s="28">
        <v>0</v>
      </c>
      <c r="AT110" s="28">
        <v>0</v>
      </c>
      <c r="AU110" s="28">
        <v>0</v>
      </c>
      <c r="AV110" s="207">
        <f t="shared" si="30"/>
        <v>0</v>
      </c>
      <c r="AW110" s="28">
        <v>0</v>
      </c>
      <c r="AX110" s="28">
        <v>0</v>
      </c>
      <c r="AY110" s="28">
        <v>0</v>
      </c>
      <c r="AZ110" s="28">
        <v>0</v>
      </c>
      <c r="BA110" s="226">
        <f t="shared" si="31"/>
        <v>0</v>
      </c>
      <c r="BB110" s="116">
        <v>0</v>
      </c>
      <c r="BC110" s="28">
        <v>0</v>
      </c>
      <c r="BD110" s="28">
        <v>0</v>
      </c>
      <c r="BE110" s="28">
        <v>0</v>
      </c>
      <c r="BF110" s="207">
        <f t="shared" si="32"/>
        <v>0</v>
      </c>
      <c r="BG110" s="28">
        <v>0</v>
      </c>
      <c r="BH110" s="28">
        <v>0</v>
      </c>
      <c r="BI110" s="28">
        <v>0</v>
      </c>
      <c r="BJ110" s="28">
        <v>0</v>
      </c>
      <c r="BK110" s="207">
        <f t="shared" si="33"/>
        <v>0</v>
      </c>
      <c r="BL110" s="28">
        <v>0</v>
      </c>
      <c r="BM110" s="28">
        <v>0</v>
      </c>
      <c r="BN110" s="28">
        <v>0</v>
      </c>
      <c r="BO110" s="28">
        <v>0</v>
      </c>
      <c r="BP110" s="207">
        <f t="shared" si="34"/>
        <v>0</v>
      </c>
      <c r="BQ110" s="28">
        <v>0</v>
      </c>
      <c r="BR110" s="28">
        <v>0</v>
      </c>
      <c r="BS110" s="28">
        <v>0</v>
      </c>
      <c r="BT110" s="28">
        <v>0</v>
      </c>
      <c r="BU110" s="207">
        <f t="shared" si="35"/>
        <v>0</v>
      </c>
      <c r="BV110" s="28">
        <v>0</v>
      </c>
      <c r="BW110" s="28">
        <v>0</v>
      </c>
      <c r="BX110" s="28">
        <v>0</v>
      </c>
      <c r="BY110" s="28">
        <v>0</v>
      </c>
      <c r="BZ110" s="207">
        <f t="shared" si="36"/>
        <v>0</v>
      </c>
      <c r="CA110" s="28">
        <v>0</v>
      </c>
      <c r="CB110" s="28">
        <v>0</v>
      </c>
      <c r="CC110" s="28">
        <v>0</v>
      </c>
      <c r="CD110" s="28">
        <v>0</v>
      </c>
      <c r="CE110" s="207">
        <f t="shared" si="37"/>
        <v>0</v>
      </c>
      <c r="CF110" s="28">
        <v>0</v>
      </c>
      <c r="CG110" s="28">
        <v>0</v>
      </c>
      <c r="CH110" s="28">
        <v>0</v>
      </c>
      <c r="CI110" s="28">
        <v>0</v>
      </c>
      <c r="CJ110" s="207">
        <f t="shared" si="38"/>
        <v>0</v>
      </c>
      <c r="CK110" s="28">
        <v>0</v>
      </c>
      <c r="CL110" s="28">
        <v>0</v>
      </c>
      <c r="CM110" s="28">
        <v>0</v>
      </c>
      <c r="CN110" s="28">
        <v>0</v>
      </c>
      <c r="CO110" s="207">
        <f t="shared" si="39"/>
        <v>0</v>
      </c>
      <c r="CP110" s="28">
        <v>0</v>
      </c>
      <c r="CQ110" s="28">
        <v>0</v>
      </c>
      <c r="CR110" s="28">
        <v>0</v>
      </c>
      <c r="CS110" s="28">
        <v>0</v>
      </c>
      <c r="CT110" s="207">
        <f t="shared" si="40"/>
        <v>0</v>
      </c>
      <c r="CU110" s="28">
        <v>0</v>
      </c>
      <c r="CV110" s="28">
        <v>0</v>
      </c>
      <c r="CW110" s="28">
        <v>0</v>
      </c>
      <c r="CX110" s="28">
        <v>0</v>
      </c>
      <c r="CY110" s="207">
        <f t="shared" si="41"/>
        <v>0</v>
      </c>
      <c r="CZ110" s="34">
        <v>0</v>
      </c>
      <c r="DA110" s="35">
        <v>0</v>
      </c>
      <c r="DB110" s="35">
        <v>0</v>
      </c>
      <c r="DC110" s="35">
        <v>0</v>
      </c>
      <c r="DD110" s="208">
        <f>SUM(CZ110:DC110)</f>
        <v>0</v>
      </c>
      <c r="DE110" s="35">
        <v>0</v>
      </c>
      <c r="DF110" s="35">
        <v>0</v>
      </c>
      <c r="DG110" s="35">
        <v>0</v>
      </c>
      <c r="DH110" s="35">
        <v>0</v>
      </c>
      <c r="DI110" s="208">
        <f>SUM(DE110:DH110)</f>
        <v>0</v>
      </c>
      <c r="DJ110" s="237">
        <v>0</v>
      </c>
      <c r="DK110" s="35">
        <v>0</v>
      </c>
      <c r="DL110" s="35">
        <v>0</v>
      </c>
      <c r="DM110" s="35">
        <v>0</v>
      </c>
      <c r="DN110" s="208">
        <f>SUM(DJ110:DM110)</f>
        <v>0</v>
      </c>
      <c r="DO110" s="35">
        <v>0</v>
      </c>
      <c r="DP110" s="35">
        <v>0</v>
      </c>
      <c r="DQ110" s="35">
        <v>0</v>
      </c>
      <c r="DR110" s="35">
        <v>0</v>
      </c>
      <c r="DS110" s="208">
        <f>SUM(DO110:DR110)</f>
        <v>0</v>
      </c>
      <c r="DT110" s="35">
        <v>0</v>
      </c>
      <c r="DU110" s="35"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42"/>
        <v>0</v>
      </c>
      <c r="EA110" s="172" t="s">
        <v>67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4100</v>
      </c>
      <c r="ED110" s="207">
        <f>SUM(H109,M109,R109,W109,AB109,AG109,AL109,AQ109,AV109,BA109,BF109,BK109,BP109,BU109,BZ109,CE109,CJ109,CO109,CT109,CY109)</f>
        <v>400</v>
      </c>
      <c r="EE110" s="207">
        <f>SUM(H110,M110,R110,W110,AB110,AG110,AL110,AQ110,AV110,BA110,BF110,BK110,BP110,BU110,BZ110,CE110,CJ110,CO110,CT110,CY110)</f>
        <v>0</v>
      </c>
      <c r="EF110" s="151"/>
      <c r="EG110" s="159">
        <f>SUM(EG107:EG108)</f>
        <v>0</v>
      </c>
    </row>
    <row r="111" spans="1:137">
      <c r="A111" s="283">
        <v>42882</v>
      </c>
      <c r="B111" s="284">
        <f>WEEKDAY(A111)</f>
        <v>7</v>
      </c>
      <c r="C111" s="124" t="s">
        <v>23</v>
      </c>
      <c r="D111" s="12">
        <v>6</v>
      </c>
      <c r="E111" s="13">
        <v>0</v>
      </c>
      <c r="F111" s="13">
        <v>0</v>
      </c>
      <c r="G111" s="13">
        <v>0</v>
      </c>
      <c r="H111" s="14">
        <f t="shared" si="43"/>
        <v>6</v>
      </c>
      <c r="I111" s="13">
        <v>0</v>
      </c>
      <c r="J111" s="13">
        <v>0</v>
      </c>
      <c r="K111" s="13">
        <v>0</v>
      </c>
      <c r="L111" s="13">
        <v>0</v>
      </c>
      <c r="M111" s="14">
        <f t="shared" si="23"/>
        <v>0</v>
      </c>
      <c r="N111" s="13">
        <v>1</v>
      </c>
      <c r="O111" s="13">
        <v>0</v>
      </c>
      <c r="P111" s="13">
        <v>0</v>
      </c>
      <c r="Q111" s="13">
        <v>0</v>
      </c>
      <c r="R111" s="14">
        <f t="shared" si="24"/>
        <v>1</v>
      </c>
      <c r="S111" s="13">
        <v>1</v>
      </c>
      <c r="T111" s="13">
        <v>0</v>
      </c>
      <c r="U111" s="13">
        <v>0</v>
      </c>
      <c r="V111" s="13">
        <v>0</v>
      </c>
      <c r="W111" s="14">
        <f t="shared" si="25"/>
        <v>1</v>
      </c>
      <c r="X111" s="13">
        <v>2</v>
      </c>
      <c r="Y111" s="13">
        <v>0</v>
      </c>
      <c r="Z111" s="13">
        <v>0</v>
      </c>
      <c r="AA111" s="13">
        <v>0</v>
      </c>
      <c r="AB111" s="14">
        <f t="shared" si="26"/>
        <v>2</v>
      </c>
      <c r="AC111" s="13">
        <v>0</v>
      </c>
      <c r="AD111" s="13">
        <v>0</v>
      </c>
      <c r="AE111" s="13">
        <v>0</v>
      </c>
      <c r="AF111" s="13">
        <v>0</v>
      </c>
      <c r="AG111" s="14">
        <f t="shared" si="27"/>
        <v>0</v>
      </c>
      <c r="AH111" s="13">
        <v>2</v>
      </c>
      <c r="AI111" s="13">
        <v>0</v>
      </c>
      <c r="AJ111" s="13">
        <v>0</v>
      </c>
      <c r="AK111" s="13">
        <v>0</v>
      </c>
      <c r="AL111" s="14">
        <f t="shared" si="28"/>
        <v>2</v>
      </c>
      <c r="AM111" s="13">
        <v>16</v>
      </c>
      <c r="AN111" s="13">
        <v>0</v>
      </c>
      <c r="AO111" s="13">
        <v>0</v>
      </c>
      <c r="AP111" s="13">
        <v>0</v>
      </c>
      <c r="AQ111" s="14">
        <f t="shared" si="29"/>
        <v>16</v>
      </c>
      <c r="AR111" s="13">
        <v>0</v>
      </c>
      <c r="AS111" s="13">
        <v>0</v>
      </c>
      <c r="AT111" s="13">
        <v>0</v>
      </c>
      <c r="AU111" s="13">
        <v>0</v>
      </c>
      <c r="AV111" s="14">
        <f t="shared" si="30"/>
        <v>0</v>
      </c>
      <c r="AW111" s="13">
        <v>0</v>
      </c>
      <c r="AX111" s="13">
        <v>0</v>
      </c>
      <c r="AY111" s="13">
        <v>0</v>
      </c>
      <c r="AZ111" s="13">
        <v>0</v>
      </c>
      <c r="BA111" s="225">
        <f t="shared" si="31"/>
        <v>0</v>
      </c>
      <c r="BB111" s="133">
        <v>0</v>
      </c>
      <c r="BC111" s="13">
        <v>0</v>
      </c>
      <c r="BD111" s="13">
        <v>0</v>
      </c>
      <c r="BE111" s="13">
        <v>0</v>
      </c>
      <c r="BF111" s="14">
        <f t="shared" si="32"/>
        <v>0</v>
      </c>
      <c r="BG111" s="13">
        <v>0</v>
      </c>
      <c r="BH111" s="13">
        <v>0</v>
      </c>
      <c r="BI111" s="13">
        <v>0</v>
      </c>
      <c r="BJ111" s="13">
        <v>0</v>
      </c>
      <c r="BK111" s="14">
        <f t="shared" si="33"/>
        <v>0</v>
      </c>
      <c r="BL111" s="13">
        <v>0</v>
      </c>
      <c r="BM111" s="13">
        <v>0</v>
      </c>
      <c r="BN111" s="13">
        <v>0</v>
      </c>
      <c r="BO111" s="13">
        <v>0</v>
      </c>
      <c r="BP111" s="14">
        <f t="shared" si="34"/>
        <v>0</v>
      </c>
      <c r="BQ111" s="13">
        <v>0</v>
      </c>
      <c r="BR111" s="13">
        <v>0</v>
      </c>
      <c r="BS111" s="13">
        <v>0</v>
      </c>
      <c r="BT111" s="13">
        <v>0</v>
      </c>
      <c r="BU111" s="14">
        <f t="shared" si="35"/>
        <v>0</v>
      </c>
      <c r="BV111" s="13">
        <v>0</v>
      </c>
      <c r="BW111" s="13">
        <v>0</v>
      </c>
      <c r="BX111" s="13">
        <v>0</v>
      </c>
      <c r="BY111" s="13">
        <v>0</v>
      </c>
      <c r="BZ111" s="14">
        <f t="shared" si="36"/>
        <v>0</v>
      </c>
      <c r="CA111" s="13">
        <v>0</v>
      </c>
      <c r="CB111" s="13">
        <v>0</v>
      </c>
      <c r="CC111" s="13">
        <v>0</v>
      </c>
      <c r="CD111" s="13">
        <v>0</v>
      </c>
      <c r="CE111" s="14">
        <f t="shared" si="37"/>
        <v>0</v>
      </c>
      <c r="CF111" s="13">
        <v>0</v>
      </c>
      <c r="CG111" s="13">
        <v>0</v>
      </c>
      <c r="CH111" s="13">
        <v>0</v>
      </c>
      <c r="CI111" s="13">
        <v>0</v>
      </c>
      <c r="CJ111" s="14">
        <f t="shared" si="38"/>
        <v>0</v>
      </c>
      <c r="CK111" s="13">
        <v>0</v>
      </c>
      <c r="CL111" s="13">
        <v>0</v>
      </c>
      <c r="CM111" s="13">
        <v>0</v>
      </c>
      <c r="CN111" s="13">
        <v>0</v>
      </c>
      <c r="CO111" s="14">
        <f t="shared" si="39"/>
        <v>0</v>
      </c>
      <c r="CP111" s="13">
        <v>0</v>
      </c>
      <c r="CQ111" s="13">
        <v>0</v>
      </c>
      <c r="CR111" s="13">
        <v>0</v>
      </c>
      <c r="CS111" s="13">
        <v>0</v>
      </c>
      <c r="CT111" s="14">
        <f t="shared" si="40"/>
        <v>0</v>
      </c>
      <c r="CU111" s="13">
        <v>0</v>
      </c>
      <c r="CV111" s="13">
        <v>0</v>
      </c>
      <c r="CW111" s="13">
        <v>0</v>
      </c>
      <c r="CX111" s="13">
        <v>0</v>
      </c>
      <c r="CY111" s="14">
        <f t="shared" si="41"/>
        <v>0</v>
      </c>
      <c r="CZ111" s="12">
        <v>9</v>
      </c>
      <c r="DA111" s="13">
        <v>0</v>
      </c>
      <c r="DB111" s="13">
        <v>0</v>
      </c>
      <c r="DC111" s="13">
        <v>0</v>
      </c>
      <c r="DD111" s="14">
        <f>SUM(CZ111:DC111)</f>
        <v>9</v>
      </c>
      <c r="DE111" s="13">
        <v>3</v>
      </c>
      <c r="DF111" s="13">
        <v>0</v>
      </c>
      <c r="DG111" s="13">
        <v>0</v>
      </c>
      <c r="DH111" s="13">
        <v>0</v>
      </c>
      <c r="DI111" s="14">
        <f>SUM(DE111:DH111)</f>
        <v>3</v>
      </c>
      <c r="DJ111" s="133">
        <v>0</v>
      </c>
      <c r="DK111" s="13">
        <v>0</v>
      </c>
      <c r="DL111" s="13">
        <v>0</v>
      </c>
      <c r="DM111" s="13">
        <v>0</v>
      </c>
      <c r="DN111" s="14">
        <f>SUM(DJ111:DM111)</f>
        <v>0</v>
      </c>
      <c r="DO111" s="13">
        <v>0</v>
      </c>
      <c r="DP111" s="13">
        <v>0</v>
      </c>
      <c r="DQ111" s="13">
        <v>0</v>
      </c>
      <c r="DR111" s="13">
        <v>0</v>
      </c>
      <c r="DS111" s="14">
        <f>SUM(DO111:DR111)</f>
        <v>0</v>
      </c>
      <c r="DT111" s="13">
        <v>0</v>
      </c>
      <c r="DU111" s="13"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42"/>
        <v>28</v>
      </c>
      <c r="EA111" s="171"/>
      <c r="EB111" s="40">
        <f>SUM(DD111,DI111,DN111,DS111,DX111)</f>
        <v>12</v>
      </c>
      <c r="EC111" s="41"/>
      <c r="ED111" s="148"/>
      <c r="EE111" s="42"/>
      <c r="EF111" s="151"/>
      <c r="EG111" s="154">
        <v>0</v>
      </c>
    </row>
    <row r="112" spans="1:137">
      <c r="A112" s="259"/>
      <c r="B112" s="261"/>
      <c r="C112" s="123" t="s">
        <v>61</v>
      </c>
      <c r="D112" s="20">
        <v>9300</v>
      </c>
      <c r="E112" s="21">
        <v>0</v>
      </c>
      <c r="F112" s="21">
        <v>0</v>
      </c>
      <c r="G112" s="21">
        <v>0</v>
      </c>
      <c r="H112" s="14">
        <f t="shared" si="43"/>
        <v>9300</v>
      </c>
      <c r="I112" s="21">
        <v>0</v>
      </c>
      <c r="J112" s="21">
        <v>0</v>
      </c>
      <c r="K112" s="21">
        <v>0</v>
      </c>
      <c r="L112" s="21">
        <v>0</v>
      </c>
      <c r="M112" s="14">
        <f t="shared" si="23"/>
        <v>0</v>
      </c>
      <c r="N112" s="21">
        <v>0</v>
      </c>
      <c r="O112" s="21">
        <v>0</v>
      </c>
      <c r="P112" s="21">
        <v>0</v>
      </c>
      <c r="Q112" s="21">
        <v>0</v>
      </c>
      <c r="R112" s="14">
        <f t="shared" si="24"/>
        <v>0</v>
      </c>
      <c r="S112" s="21">
        <v>1400</v>
      </c>
      <c r="T112" s="21">
        <v>0</v>
      </c>
      <c r="U112" s="21">
        <v>0</v>
      </c>
      <c r="V112" s="21">
        <v>0</v>
      </c>
      <c r="W112" s="14">
        <f t="shared" si="25"/>
        <v>1400</v>
      </c>
      <c r="X112" s="21">
        <v>1600</v>
      </c>
      <c r="Y112" s="21">
        <v>0</v>
      </c>
      <c r="Z112" s="21">
        <v>0</v>
      </c>
      <c r="AA112" s="21">
        <v>0</v>
      </c>
      <c r="AB112" s="14">
        <f t="shared" si="26"/>
        <v>1600</v>
      </c>
      <c r="AC112" s="21">
        <v>0</v>
      </c>
      <c r="AD112" s="21">
        <v>0</v>
      </c>
      <c r="AE112" s="21">
        <v>0</v>
      </c>
      <c r="AF112" s="21">
        <v>0</v>
      </c>
      <c r="AG112" s="14">
        <f t="shared" si="27"/>
        <v>0</v>
      </c>
      <c r="AH112" s="21">
        <v>800</v>
      </c>
      <c r="AI112" s="21">
        <v>0</v>
      </c>
      <c r="AJ112" s="21">
        <v>0</v>
      </c>
      <c r="AK112" s="21">
        <v>0</v>
      </c>
      <c r="AL112" s="14">
        <f t="shared" si="28"/>
        <v>800</v>
      </c>
      <c r="AM112" s="21">
        <v>4700</v>
      </c>
      <c r="AN112" s="21">
        <v>0</v>
      </c>
      <c r="AO112" s="21">
        <v>0</v>
      </c>
      <c r="AP112" s="21">
        <v>0</v>
      </c>
      <c r="AQ112" s="14">
        <f t="shared" si="29"/>
        <v>4700</v>
      </c>
      <c r="AR112" s="21">
        <v>0</v>
      </c>
      <c r="AS112" s="21">
        <v>0</v>
      </c>
      <c r="AT112" s="21">
        <v>0</v>
      </c>
      <c r="AU112" s="21">
        <v>0</v>
      </c>
      <c r="AV112" s="14">
        <f t="shared" si="30"/>
        <v>0</v>
      </c>
      <c r="AW112" s="21">
        <v>0</v>
      </c>
      <c r="AX112" s="21">
        <v>0</v>
      </c>
      <c r="AY112" s="21">
        <v>0</v>
      </c>
      <c r="AZ112" s="21">
        <v>0</v>
      </c>
      <c r="BA112" s="225">
        <f t="shared" si="31"/>
        <v>0</v>
      </c>
      <c r="BB112" s="134">
        <v>0</v>
      </c>
      <c r="BC112" s="21">
        <v>0</v>
      </c>
      <c r="BD112" s="21">
        <v>0</v>
      </c>
      <c r="BE112" s="21">
        <v>0</v>
      </c>
      <c r="BF112" s="14">
        <f t="shared" si="32"/>
        <v>0</v>
      </c>
      <c r="BG112" s="21">
        <v>0</v>
      </c>
      <c r="BH112" s="21">
        <v>0</v>
      </c>
      <c r="BI112" s="21">
        <v>0</v>
      </c>
      <c r="BJ112" s="21">
        <v>0</v>
      </c>
      <c r="BK112" s="14">
        <f t="shared" si="33"/>
        <v>0</v>
      </c>
      <c r="BL112" s="21">
        <v>0</v>
      </c>
      <c r="BM112" s="21">
        <v>0</v>
      </c>
      <c r="BN112" s="21">
        <v>0</v>
      </c>
      <c r="BO112" s="21">
        <v>0</v>
      </c>
      <c r="BP112" s="14">
        <f t="shared" si="34"/>
        <v>0</v>
      </c>
      <c r="BQ112" s="21">
        <v>0</v>
      </c>
      <c r="BR112" s="21">
        <v>0</v>
      </c>
      <c r="BS112" s="21">
        <v>0</v>
      </c>
      <c r="BT112" s="21">
        <v>0</v>
      </c>
      <c r="BU112" s="14">
        <f t="shared" si="35"/>
        <v>0</v>
      </c>
      <c r="BV112" s="21">
        <v>0</v>
      </c>
      <c r="BW112" s="21">
        <v>0</v>
      </c>
      <c r="BX112" s="21">
        <v>0</v>
      </c>
      <c r="BY112" s="21">
        <v>0</v>
      </c>
      <c r="BZ112" s="14">
        <f t="shared" si="36"/>
        <v>0</v>
      </c>
      <c r="CA112" s="21">
        <v>0</v>
      </c>
      <c r="CB112" s="21">
        <v>0</v>
      </c>
      <c r="CC112" s="21">
        <v>0</v>
      </c>
      <c r="CD112" s="21">
        <v>0</v>
      </c>
      <c r="CE112" s="14">
        <f t="shared" si="37"/>
        <v>0</v>
      </c>
      <c r="CF112" s="21">
        <v>0</v>
      </c>
      <c r="CG112" s="21">
        <v>0</v>
      </c>
      <c r="CH112" s="21">
        <v>0</v>
      </c>
      <c r="CI112" s="21">
        <v>0</v>
      </c>
      <c r="CJ112" s="14">
        <f t="shared" si="38"/>
        <v>0</v>
      </c>
      <c r="CK112" s="21">
        <v>0</v>
      </c>
      <c r="CL112" s="21">
        <v>0</v>
      </c>
      <c r="CM112" s="21">
        <v>0</v>
      </c>
      <c r="CN112" s="21">
        <v>0</v>
      </c>
      <c r="CO112" s="14">
        <f t="shared" si="39"/>
        <v>0</v>
      </c>
      <c r="CP112" s="21">
        <v>0</v>
      </c>
      <c r="CQ112" s="21">
        <v>0</v>
      </c>
      <c r="CR112" s="21">
        <v>0</v>
      </c>
      <c r="CS112" s="21">
        <v>0</v>
      </c>
      <c r="CT112" s="14">
        <f t="shared" si="40"/>
        <v>0</v>
      </c>
      <c r="CU112" s="21">
        <v>0</v>
      </c>
      <c r="CV112" s="21">
        <v>0</v>
      </c>
      <c r="CW112" s="21">
        <v>0</v>
      </c>
      <c r="CX112" s="21">
        <v>0</v>
      </c>
      <c r="CY112" s="14">
        <f t="shared" si="41"/>
        <v>0</v>
      </c>
      <c r="CZ112" s="183"/>
      <c r="DA112" s="184"/>
      <c r="DB112" s="184"/>
      <c r="DC112" s="184"/>
      <c r="DD112" s="181"/>
      <c r="DE112" s="184"/>
      <c r="DF112" s="184"/>
      <c r="DG112" s="184"/>
      <c r="DH112" s="184"/>
      <c r="DI112" s="181"/>
      <c r="DJ112" s="233"/>
      <c r="DK112" s="184"/>
      <c r="DL112" s="184"/>
      <c r="DM112" s="184"/>
      <c r="DN112" s="181"/>
      <c r="DO112" s="184"/>
      <c r="DP112" s="184"/>
      <c r="DQ112" s="184"/>
      <c r="DR112" s="184"/>
      <c r="DS112" s="181"/>
      <c r="DT112" s="184"/>
      <c r="DU112" s="184"/>
      <c r="DV112" s="184"/>
      <c r="DW112" s="184"/>
      <c r="DX112" s="181"/>
      <c r="DY112" s="24"/>
      <c r="DZ112" s="25">
        <f>SUM(H112,M112,R112,W112,AB112,AG112,AL112,AQ112,AV112,BA112,BF112,BK112,BP112,BT112,BY112,CE112,CJ112,CO112,CT112,CY112)</f>
        <v>17800</v>
      </c>
      <c r="EA112" s="195"/>
      <c r="EB112" s="182"/>
      <c r="EC112" s="18"/>
      <c r="ED112" s="175"/>
      <c r="EE112" s="19"/>
      <c r="EF112" s="151"/>
      <c r="EG112" s="155">
        <v>0</v>
      </c>
    </row>
    <row r="113" spans="1:137">
      <c r="A113" s="259"/>
      <c r="B113" s="261"/>
      <c r="C113" s="142" t="s">
        <v>58</v>
      </c>
      <c r="D113" s="20">
        <v>0</v>
      </c>
      <c r="E113" s="21">
        <v>0</v>
      </c>
      <c r="F113" s="21">
        <v>0</v>
      </c>
      <c r="G113" s="21">
        <v>0</v>
      </c>
      <c r="H113" s="14">
        <f t="shared" si="43"/>
        <v>0</v>
      </c>
      <c r="I113" s="21">
        <v>0</v>
      </c>
      <c r="J113" s="21">
        <v>0</v>
      </c>
      <c r="K113" s="21">
        <v>0</v>
      </c>
      <c r="L113" s="21">
        <v>0</v>
      </c>
      <c r="M113" s="14">
        <f t="shared" si="23"/>
        <v>0</v>
      </c>
      <c r="N113" s="21">
        <v>1300</v>
      </c>
      <c r="O113" s="21">
        <v>0</v>
      </c>
      <c r="P113" s="21">
        <v>0</v>
      </c>
      <c r="Q113" s="21">
        <v>0</v>
      </c>
      <c r="R113" s="14">
        <f t="shared" si="24"/>
        <v>1300</v>
      </c>
      <c r="S113" s="21">
        <v>0</v>
      </c>
      <c r="T113" s="21">
        <v>0</v>
      </c>
      <c r="U113" s="21">
        <v>0</v>
      </c>
      <c r="V113" s="21">
        <v>0</v>
      </c>
      <c r="W113" s="14">
        <f t="shared" si="25"/>
        <v>0</v>
      </c>
      <c r="X113" s="21">
        <v>0</v>
      </c>
      <c r="Y113" s="21">
        <v>0</v>
      </c>
      <c r="Z113" s="21">
        <v>0</v>
      </c>
      <c r="AA113" s="21">
        <v>0</v>
      </c>
      <c r="AB113" s="14">
        <f t="shared" si="26"/>
        <v>0</v>
      </c>
      <c r="AC113" s="21">
        <v>0</v>
      </c>
      <c r="AD113" s="21">
        <v>0</v>
      </c>
      <c r="AE113" s="21">
        <v>0</v>
      </c>
      <c r="AF113" s="21">
        <v>0</v>
      </c>
      <c r="AG113" s="14">
        <f t="shared" si="27"/>
        <v>0</v>
      </c>
      <c r="AH113" s="21">
        <v>600</v>
      </c>
      <c r="AI113" s="21">
        <v>0</v>
      </c>
      <c r="AJ113" s="21">
        <v>0</v>
      </c>
      <c r="AK113" s="21">
        <v>0</v>
      </c>
      <c r="AL113" s="14">
        <f t="shared" si="28"/>
        <v>600</v>
      </c>
      <c r="AM113" s="21">
        <v>1400</v>
      </c>
      <c r="AN113" s="21">
        <v>0</v>
      </c>
      <c r="AO113" s="21">
        <v>0</v>
      </c>
      <c r="AP113" s="21">
        <v>0</v>
      </c>
      <c r="AQ113" s="14">
        <f t="shared" si="29"/>
        <v>1400</v>
      </c>
      <c r="AR113" s="21">
        <v>0</v>
      </c>
      <c r="AS113" s="21">
        <v>0</v>
      </c>
      <c r="AT113" s="21">
        <v>0</v>
      </c>
      <c r="AU113" s="21">
        <v>0</v>
      </c>
      <c r="AV113" s="14">
        <f t="shared" si="30"/>
        <v>0</v>
      </c>
      <c r="AW113" s="21">
        <v>0</v>
      </c>
      <c r="AX113" s="21">
        <v>0</v>
      </c>
      <c r="AY113" s="21">
        <v>0</v>
      </c>
      <c r="AZ113" s="21">
        <v>0</v>
      </c>
      <c r="BA113" s="225">
        <f t="shared" si="31"/>
        <v>0</v>
      </c>
      <c r="BB113" s="134">
        <v>0</v>
      </c>
      <c r="BC113" s="21">
        <v>0</v>
      </c>
      <c r="BD113" s="21">
        <v>0</v>
      </c>
      <c r="BE113" s="21">
        <v>0</v>
      </c>
      <c r="BF113" s="14">
        <f t="shared" si="32"/>
        <v>0</v>
      </c>
      <c r="BG113" s="21">
        <v>0</v>
      </c>
      <c r="BH113" s="21">
        <v>0</v>
      </c>
      <c r="BI113" s="21">
        <v>0</v>
      </c>
      <c r="BJ113" s="21">
        <v>0</v>
      </c>
      <c r="BK113" s="14">
        <f t="shared" si="33"/>
        <v>0</v>
      </c>
      <c r="BL113" s="21">
        <v>0</v>
      </c>
      <c r="BM113" s="21">
        <v>0</v>
      </c>
      <c r="BN113" s="21">
        <v>0</v>
      </c>
      <c r="BO113" s="21">
        <v>0</v>
      </c>
      <c r="BP113" s="14">
        <f t="shared" si="34"/>
        <v>0</v>
      </c>
      <c r="BQ113" s="21">
        <v>0</v>
      </c>
      <c r="BR113" s="21">
        <v>0</v>
      </c>
      <c r="BS113" s="21">
        <v>0</v>
      </c>
      <c r="BT113" s="21">
        <v>0</v>
      </c>
      <c r="BU113" s="14">
        <f t="shared" si="35"/>
        <v>0</v>
      </c>
      <c r="BV113" s="21">
        <v>0</v>
      </c>
      <c r="BW113" s="21">
        <v>0</v>
      </c>
      <c r="BX113" s="21">
        <v>0</v>
      </c>
      <c r="BY113" s="21">
        <v>0</v>
      </c>
      <c r="BZ113" s="14">
        <f t="shared" si="36"/>
        <v>0</v>
      </c>
      <c r="CA113" s="21">
        <v>0</v>
      </c>
      <c r="CB113" s="21">
        <v>0</v>
      </c>
      <c r="CC113" s="21">
        <v>0</v>
      </c>
      <c r="CD113" s="21">
        <v>0</v>
      </c>
      <c r="CE113" s="14">
        <f t="shared" si="37"/>
        <v>0</v>
      </c>
      <c r="CF113" s="21">
        <v>0</v>
      </c>
      <c r="CG113" s="21">
        <v>0</v>
      </c>
      <c r="CH113" s="21">
        <v>0</v>
      </c>
      <c r="CI113" s="21">
        <v>0</v>
      </c>
      <c r="CJ113" s="14">
        <f t="shared" si="38"/>
        <v>0</v>
      </c>
      <c r="CK113" s="21">
        <v>0</v>
      </c>
      <c r="CL113" s="21">
        <v>0</v>
      </c>
      <c r="CM113" s="21">
        <v>0</v>
      </c>
      <c r="CN113" s="21">
        <v>0</v>
      </c>
      <c r="CO113" s="14">
        <f t="shared" si="39"/>
        <v>0</v>
      </c>
      <c r="CP113" s="21">
        <v>0</v>
      </c>
      <c r="CQ113" s="21">
        <v>0</v>
      </c>
      <c r="CR113" s="21">
        <v>0</v>
      </c>
      <c r="CS113" s="21">
        <v>0</v>
      </c>
      <c r="CT113" s="14">
        <f t="shared" si="40"/>
        <v>0</v>
      </c>
      <c r="CU113" s="21">
        <v>0</v>
      </c>
      <c r="CV113" s="21">
        <v>0</v>
      </c>
      <c r="CW113" s="21">
        <v>0</v>
      </c>
      <c r="CX113" s="21">
        <v>0</v>
      </c>
      <c r="CY113" s="14">
        <f t="shared" si="41"/>
        <v>0</v>
      </c>
      <c r="CZ113" s="185">
        <v>1800</v>
      </c>
      <c r="DA113" s="186">
        <v>0</v>
      </c>
      <c r="DB113" s="186">
        <v>0</v>
      </c>
      <c r="DC113" s="186">
        <v>0</v>
      </c>
      <c r="DD113" s="206">
        <f>SUM(CZ113:DC113)</f>
        <v>1800</v>
      </c>
      <c r="DE113" s="186">
        <v>300</v>
      </c>
      <c r="DF113" s="186">
        <v>0</v>
      </c>
      <c r="DG113" s="186">
        <v>0</v>
      </c>
      <c r="DH113" s="186">
        <v>0</v>
      </c>
      <c r="DI113" s="206">
        <f>SUM(DE113:DH113)</f>
        <v>300</v>
      </c>
      <c r="DJ113" s="234">
        <v>0</v>
      </c>
      <c r="DK113" s="186">
        <v>0</v>
      </c>
      <c r="DL113" s="186">
        <v>0</v>
      </c>
      <c r="DM113" s="186">
        <v>0</v>
      </c>
      <c r="DN113" s="206">
        <f>SUM(DJ113:DM113)</f>
        <v>0</v>
      </c>
      <c r="DO113" s="186">
        <v>0</v>
      </c>
      <c r="DP113" s="186">
        <v>0</v>
      </c>
      <c r="DQ113" s="186">
        <v>0</v>
      </c>
      <c r="DR113" s="186">
        <v>0</v>
      </c>
      <c r="DS113" s="206">
        <f>SUM(DO113:DR113)</f>
        <v>0</v>
      </c>
      <c r="DT113" s="186">
        <v>0</v>
      </c>
      <c r="DU113" s="186"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>SUM(H113,M113,R113,W113,AB113,AG113,AL113,AQ113,AV113,BA113,BF113,BK113,BP113,BT113,BY113,CE113,CJ113,CO113,CT113,CY113)</f>
        <v>3300</v>
      </c>
      <c r="EA113" s="170" t="s">
        <v>67</v>
      </c>
      <c r="EB113" s="194">
        <f>SUM(DD113,DI113,DN113,DS113,DX113)</f>
        <v>2100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91</v>
      </c>
      <c r="D114" s="20">
        <v>0</v>
      </c>
      <c r="E114" s="21">
        <v>0</v>
      </c>
      <c r="F114" s="21">
        <v>0</v>
      </c>
      <c r="G114" s="21">
        <v>0</v>
      </c>
      <c r="H114" s="14">
        <f t="shared" si="43"/>
        <v>0</v>
      </c>
      <c r="I114" s="21">
        <v>0</v>
      </c>
      <c r="J114" s="21">
        <v>0</v>
      </c>
      <c r="K114" s="21">
        <v>0</v>
      </c>
      <c r="L114" s="21">
        <v>0</v>
      </c>
      <c r="M114" s="14">
        <f t="shared" si="23"/>
        <v>0</v>
      </c>
      <c r="N114" s="21">
        <v>0</v>
      </c>
      <c r="O114" s="21">
        <v>0</v>
      </c>
      <c r="P114" s="21">
        <v>0</v>
      </c>
      <c r="Q114" s="21">
        <v>0</v>
      </c>
      <c r="R114" s="14">
        <f t="shared" si="24"/>
        <v>0</v>
      </c>
      <c r="S114" s="21">
        <v>0</v>
      </c>
      <c r="T114" s="21">
        <v>0</v>
      </c>
      <c r="U114" s="21">
        <v>0</v>
      </c>
      <c r="V114" s="21">
        <v>0</v>
      </c>
      <c r="W114" s="14">
        <f t="shared" si="25"/>
        <v>0</v>
      </c>
      <c r="X114" s="21">
        <v>0</v>
      </c>
      <c r="Y114" s="21">
        <v>0</v>
      </c>
      <c r="Z114" s="21">
        <v>0</v>
      </c>
      <c r="AA114" s="21">
        <v>0</v>
      </c>
      <c r="AB114" s="14">
        <f t="shared" si="26"/>
        <v>0</v>
      </c>
      <c r="AC114" s="21">
        <v>0</v>
      </c>
      <c r="AD114" s="21">
        <v>0</v>
      </c>
      <c r="AE114" s="21">
        <v>0</v>
      </c>
      <c r="AF114" s="21">
        <v>0</v>
      </c>
      <c r="AG114" s="14">
        <f t="shared" si="27"/>
        <v>0</v>
      </c>
      <c r="AH114" s="21">
        <v>0</v>
      </c>
      <c r="AI114" s="21">
        <v>0</v>
      </c>
      <c r="AJ114" s="21">
        <v>0</v>
      </c>
      <c r="AK114" s="21">
        <v>0</v>
      </c>
      <c r="AL114" s="14">
        <f t="shared" si="28"/>
        <v>0</v>
      </c>
      <c r="AM114" s="21">
        <v>0</v>
      </c>
      <c r="AN114" s="21">
        <v>0</v>
      </c>
      <c r="AO114" s="21">
        <v>0</v>
      </c>
      <c r="AP114" s="21">
        <v>0</v>
      </c>
      <c r="AQ114" s="14">
        <f t="shared" si="29"/>
        <v>0</v>
      </c>
      <c r="AR114" s="21">
        <v>0</v>
      </c>
      <c r="AS114" s="21">
        <v>0</v>
      </c>
      <c r="AT114" s="21">
        <v>0</v>
      </c>
      <c r="AU114" s="21">
        <v>0</v>
      </c>
      <c r="AV114" s="14">
        <f t="shared" si="30"/>
        <v>0</v>
      </c>
      <c r="AW114" s="21">
        <v>0</v>
      </c>
      <c r="AX114" s="21">
        <v>0</v>
      </c>
      <c r="AY114" s="21">
        <v>0</v>
      </c>
      <c r="AZ114" s="21">
        <v>0</v>
      </c>
      <c r="BA114" s="225">
        <f t="shared" si="31"/>
        <v>0</v>
      </c>
      <c r="BB114" s="134">
        <v>0</v>
      </c>
      <c r="BC114" s="21">
        <v>0</v>
      </c>
      <c r="BD114" s="21">
        <v>0</v>
      </c>
      <c r="BE114" s="21">
        <v>0</v>
      </c>
      <c r="BF114" s="14">
        <f t="shared" si="32"/>
        <v>0</v>
      </c>
      <c r="BG114" s="21">
        <v>0</v>
      </c>
      <c r="BH114" s="21">
        <v>0</v>
      </c>
      <c r="BI114" s="21">
        <v>0</v>
      </c>
      <c r="BJ114" s="21">
        <v>0</v>
      </c>
      <c r="BK114" s="14">
        <f t="shared" si="33"/>
        <v>0</v>
      </c>
      <c r="BL114" s="21">
        <v>0</v>
      </c>
      <c r="BM114" s="21">
        <v>0</v>
      </c>
      <c r="BN114" s="21">
        <v>0</v>
      </c>
      <c r="BO114" s="21">
        <v>0</v>
      </c>
      <c r="BP114" s="14">
        <f t="shared" si="34"/>
        <v>0</v>
      </c>
      <c r="BQ114" s="21">
        <v>0</v>
      </c>
      <c r="BR114" s="21">
        <v>0</v>
      </c>
      <c r="BS114" s="21">
        <v>0</v>
      </c>
      <c r="BT114" s="21">
        <v>0</v>
      </c>
      <c r="BU114" s="14">
        <f t="shared" si="35"/>
        <v>0</v>
      </c>
      <c r="BV114" s="21">
        <v>0</v>
      </c>
      <c r="BW114" s="21">
        <v>0</v>
      </c>
      <c r="BX114" s="21">
        <v>0</v>
      </c>
      <c r="BY114" s="21">
        <v>0</v>
      </c>
      <c r="BZ114" s="14">
        <f t="shared" si="36"/>
        <v>0</v>
      </c>
      <c r="CA114" s="21">
        <v>0</v>
      </c>
      <c r="CB114" s="21">
        <v>0</v>
      </c>
      <c r="CC114" s="21">
        <v>0</v>
      </c>
      <c r="CD114" s="21">
        <v>0</v>
      </c>
      <c r="CE114" s="14">
        <f t="shared" si="37"/>
        <v>0</v>
      </c>
      <c r="CF114" s="21">
        <v>0</v>
      </c>
      <c r="CG114" s="21">
        <v>0</v>
      </c>
      <c r="CH114" s="21">
        <v>0</v>
      </c>
      <c r="CI114" s="21">
        <v>0</v>
      </c>
      <c r="CJ114" s="14">
        <f t="shared" si="38"/>
        <v>0</v>
      </c>
      <c r="CK114" s="21">
        <v>0</v>
      </c>
      <c r="CL114" s="21">
        <v>0</v>
      </c>
      <c r="CM114" s="21">
        <v>0</v>
      </c>
      <c r="CN114" s="21">
        <v>0</v>
      </c>
      <c r="CO114" s="14">
        <f t="shared" si="39"/>
        <v>0</v>
      </c>
      <c r="CP114" s="21">
        <v>0</v>
      </c>
      <c r="CQ114" s="21">
        <v>0</v>
      </c>
      <c r="CR114" s="21">
        <v>0</v>
      </c>
      <c r="CS114" s="21">
        <v>0</v>
      </c>
      <c r="CT114" s="14">
        <f t="shared" si="40"/>
        <v>0</v>
      </c>
      <c r="CU114" s="21">
        <v>0</v>
      </c>
      <c r="CV114" s="21">
        <v>0</v>
      </c>
      <c r="CW114" s="21">
        <v>0</v>
      </c>
      <c r="CX114" s="21">
        <v>0</v>
      </c>
      <c r="CY114" s="14">
        <f t="shared" si="41"/>
        <v>0</v>
      </c>
      <c r="CZ114" s="185">
        <v>0</v>
      </c>
      <c r="DA114" s="186">
        <v>0</v>
      </c>
      <c r="DB114" s="186">
        <v>0</v>
      </c>
      <c r="DC114" s="186">
        <v>0</v>
      </c>
      <c r="DD114" s="206">
        <f>SUM(CZ114:DC114)</f>
        <v>0</v>
      </c>
      <c r="DE114" s="186">
        <v>0</v>
      </c>
      <c r="DF114" s="186">
        <v>0</v>
      </c>
      <c r="DG114" s="186">
        <v>0</v>
      </c>
      <c r="DH114" s="186">
        <v>0</v>
      </c>
      <c r="DI114" s="206">
        <f>SUM(DE114:DH114)</f>
        <v>0</v>
      </c>
      <c r="DJ114" s="234">
        <v>0</v>
      </c>
      <c r="DK114" s="186">
        <v>0</v>
      </c>
      <c r="DL114" s="186">
        <v>0</v>
      </c>
      <c r="DM114" s="186">
        <v>0</v>
      </c>
      <c r="DN114" s="206">
        <f>SUM(DJ114:DM114)</f>
        <v>0</v>
      </c>
      <c r="DO114" s="186">
        <v>0</v>
      </c>
      <c r="DP114" s="186">
        <v>0</v>
      </c>
      <c r="DQ114" s="186">
        <v>0</v>
      </c>
      <c r="DR114" s="186">
        <v>0</v>
      </c>
      <c r="DS114" s="206">
        <f>SUM(DO114:DR114)</f>
        <v>0</v>
      </c>
      <c r="DT114" s="186">
        <v>0</v>
      </c>
      <c r="DU114" s="186"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42"/>
        <v>0</v>
      </c>
      <c r="EA114" s="171" t="s">
        <v>67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17800</v>
      </c>
      <c r="ED114" s="14">
        <f>SUM(H113,M113,R113,W113,AB113,AG113,AL113,AQ113,AV113,BA113,BF113,BK113,BP113,BU113,BZ113,CE113,CJ113,CO113,CT113,CY113)</f>
        <v>3300</v>
      </c>
      <c r="EE114" s="14">
        <f>SUM(H114,M114,R114,W114,AB114,AG114,AL114,AQ114,AV114,BA114,BF114,BK114,BP114,BU114,BZ114,CE114,CJ114,CO114,CT114,CY114)</f>
        <v>0</v>
      </c>
      <c r="EF114" s="151"/>
      <c r="EG114" s="156">
        <f>SUM(EG111:EG112)</f>
        <v>0</v>
      </c>
    </row>
    <row r="115" spans="1:137">
      <c r="A115" s="277">
        <v>42883</v>
      </c>
      <c r="B115" s="280">
        <f>WEEKDAY(A115)</f>
        <v>1</v>
      </c>
      <c r="C115" s="125" t="s">
        <v>23</v>
      </c>
      <c r="D115" s="27">
        <v>7</v>
      </c>
      <c r="E115" s="28">
        <v>0</v>
      </c>
      <c r="F115" s="28">
        <v>0</v>
      </c>
      <c r="G115" s="28">
        <v>0</v>
      </c>
      <c r="H115" s="207">
        <f t="shared" si="43"/>
        <v>7</v>
      </c>
      <c r="I115" s="28">
        <v>0</v>
      </c>
      <c r="J115" s="28">
        <v>0</v>
      </c>
      <c r="K115" s="28">
        <v>0</v>
      </c>
      <c r="L115" s="28">
        <v>0</v>
      </c>
      <c r="M115" s="207">
        <f t="shared" si="23"/>
        <v>0</v>
      </c>
      <c r="N115" s="28">
        <v>3</v>
      </c>
      <c r="O115" s="28">
        <v>0</v>
      </c>
      <c r="P115" s="28">
        <v>0</v>
      </c>
      <c r="Q115" s="28">
        <v>0</v>
      </c>
      <c r="R115" s="207">
        <f t="shared" si="24"/>
        <v>3</v>
      </c>
      <c r="S115" s="28">
        <v>1</v>
      </c>
      <c r="T115" s="28">
        <v>0</v>
      </c>
      <c r="U115" s="28">
        <v>0</v>
      </c>
      <c r="V115" s="28">
        <v>0</v>
      </c>
      <c r="W115" s="207">
        <f t="shared" si="25"/>
        <v>1</v>
      </c>
      <c r="X115" s="28">
        <v>10</v>
      </c>
      <c r="Y115" s="28">
        <v>0</v>
      </c>
      <c r="Z115" s="28">
        <v>0</v>
      </c>
      <c r="AA115" s="28">
        <v>0</v>
      </c>
      <c r="AB115" s="207">
        <f t="shared" si="26"/>
        <v>10</v>
      </c>
      <c r="AC115" s="28">
        <v>0</v>
      </c>
      <c r="AD115" s="28">
        <v>0</v>
      </c>
      <c r="AE115" s="28">
        <v>0</v>
      </c>
      <c r="AF115" s="28">
        <v>0</v>
      </c>
      <c r="AG115" s="207">
        <f t="shared" si="27"/>
        <v>0</v>
      </c>
      <c r="AH115" s="28">
        <v>3</v>
      </c>
      <c r="AI115" s="28">
        <v>0</v>
      </c>
      <c r="AJ115" s="28">
        <v>0</v>
      </c>
      <c r="AK115" s="28">
        <v>0</v>
      </c>
      <c r="AL115" s="207">
        <f t="shared" si="28"/>
        <v>3</v>
      </c>
      <c r="AM115" s="28">
        <v>17</v>
      </c>
      <c r="AN115" s="28">
        <v>0</v>
      </c>
      <c r="AO115" s="28">
        <v>0</v>
      </c>
      <c r="AP115" s="28">
        <v>0</v>
      </c>
      <c r="AQ115" s="207">
        <f t="shared" si="29"/>
        <v>17</v>
      </c>
      <c r="AR115" s="28">
        <v>0</v>
      </c>
      <c r="AS115" s="28">
        <v>0</v>
      </c>
      <c r="AT115" s="28">
        <v>0</v>
      </c>
      <c r="AU115" s="28">
        <v>0</v>
      </c>
      <c r="AV115" s="207">
        <f t="shared" si="30"/>
        <v>0</v>
      </c>
      <c r="AW115" s="28">
        <v>0</v>
      </c>
      <c r="AX115" s="28">
        <v>0</v>
      </c>
      <c r="AY115" s="28">
        <v>0</v>
      </c>
      <c r="AZ115" s="28">
        <v>0</v>
      </c>
      <c r="BA115" s="226">
        <f t="shared" si="31"/>
        <v>0</v>
      </c>
      <c r="BB115" s="116">
        <v>0</v>
      </c>
      <c r="BC115" s="28">
        <v>0</v>
      </c>
      <c r="BD115" s="28">
        <v>0</v>
      </c>
      <c r="BE115" s="28">
        <v>0</v>
      </c>
      <c r="BF115" s="207">
        <f t="shared" si="32"/>
        <v>0</v>
      </c>
      <c r="BG115" s="28">
        <v>0</v>
      </c>
      <c r="BH115" s="28">
        <v>0</v>
      </c>
      <c r="BI115" s="28">
        <v>0</v>
      </c>
      <c r="BJ115" s="28">
        <v>0</v>
      </c>
      <c r="BK115" s="207">
        <f t="shared" si="33"/>
        <v>0</v>
      </c>
      <c r="BL115" s="28">
        <v>0</v>
      </c>
      <c r="BM115" s="28">
        <v>0</v>
      </c>
      <c r="BN115" s="28">
        <v>0</v>
      </c>
      <c r="BO115" s="28">
        <v>0</v>
      </c>
      <c r="BP115" s="207">
        <f t="shared" si="34"/>
        <v>0</v>
      </c>
      <c r="BQ115" s="28">
        <v>0</v>
      </c>
      <c r="BR115" s="28">
        <v>0</v>
      </c>
      <c r="BS115" s="28">
        <v>0</v>
      </c>
      <c r="BT115" s="28">
        <v>0</v>
      </c>
      <c r="BU115" s="207">
        <f t="shared" si="35"/>
        <v>0</v>
      </c>
      <c r="BV115" s="28">
        <v>0</v>
      </c>
      <c r="BW115" s="28">
        <v>0</v>
      </c>
      <c r="BX115" s="28">
        <v>0</v>
      </c>
      <c r="BY115" s="28">
        <v>0</v>
      </c>
      <c r="BZ115" s="207">
        <f t="shared" si="36"/>
        <v>0</v>
      </c>
      <c r="CA115" s="28">
        <v>0</v>
      </c>
      <c r="CB115" s="28">
        <v>0</v>
      </c>
      <c r="CC115" s="28">
        <v>0</v>
      </c>
      <c r="CD115" s="28">
        <v>0</v>
      </c>
      <c r="CE115" s="207">
        <f t="shared" si="37"/>
        <v>0</v>
      </c>
      <c r="CF115" s="28">
        <v>0</v>
      </c>
      <c r="CG115" s="28">
        <v>0</v>
      </c>
      <c r="CH115" s="28">
        <v>0</v>
      </c>
      <c r="CI115" s="28">
        <v>0</v>
      </c>
      <c r="CJ115" s="207">
        <f t="shared" si="38"/>
        <v>0</v>
      </c>
      <c r="CK115" s="28">
        <v>0</v>
      </c>
      <c r="CL115" s="28">
        <v>0</v>
      </c>
      <c r="CM115" s="28">
        <v>0</v>
      </c>
      <c r="CN115" s="28">
        <v>0</v>
      </c>
      <c r="CO115" s="207">
        <f t="shared" si="39"/>
        <v>0</v>
      </c>
      <c r="CP115" s="28">
        <v>0</v>
      </c>
      <c r="CQ115" s="28">
        <v>0</v>
      </c>
      <c r="CR115" s="28">
        <v>0</v>
      </c>
      <c r="CS115" s="28">
        <v>0</v>
      </c>
      <c r="CT115" s="207">
        <f t="shared" si="40"/>
        <v>0</v>
      </c>
      <c r="CU115" s="28">
        <v>0</v>
      </c>
      <c r="CV115" s="28">
        <v>0</v>
      </c>
      <c r="CW115" s="28">
        <v>0</v>
      </c>
      <c r="CX115" s="28">
        <v>0</v>
      </c>
      <c r="CY115" s="207">
        <f t="shared" si="41"/>
        <v>0</v>
      </c>
      <c r="CZ115" s="27">
        <v>10</v>
      </c>
      <c r="DA115" s="28">
        <v>0</v>
      </c>
      <c r="DB115" s="28">
        <v>0</v>
      </c>
      <c r="DC115" s="28">
        <v>0</v>
      </c>
      <c r="DD115" s="207">
        <f>SUM(CZ115:DC115)</f>
        <v>10</v>
      </c>
      <c r="DE115" s="28">
        <v>6</v>
      </c>
      <c r="DF115" s="28">
        <v>0</v>
      </c>
      <c r="DG115" s="28">
        <v>0</v>
      </c>
      <c r="DH115" s="28">
        <v>0</v>
      </c>
      <c r="DI115" s="207">
        <f>SUM(DE115:DH115)</f>
        <v>6</v>
      </c>
      <c r="DJ115" s="116">
        <v>0</v>
      </c>
      <c r="DK115" s="28">
        <v>0</v>
      </c>
      <c r="DL115" s="28">
        <v>0</v>
      </c>
      <c r="DM115" s="28">
        <v>0</v>
      </c>
      <c r="DN115" s="207">
        <f>SUM(DJ115:DM115)</f>
        <v>0</v>
      </c>
      <c r="DO115" s="28">
        <v>0</v>
      </c>
      <c r="DP115" s="28">
        <v>0</v>
      </c>
      <c r="DQ115" s="28">
        <v>0</v>
      </c>
      <c r="DR115" s="28">
        <v>0</v>
      </c>
      <c r="DS115" s="207">
        <f>SUM(DO115:DR115)</f>
        <v>0</v>
      </c>
      <c r="DT115" s="28">
        <v>0</v>
      </c>
      <c r="DU115" s="28"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42"/>
        <v>41</v>
      </c>
      <c r="EA115" s="172"/>
      <c r="EB115" s="31">
        <f>SUM(DD115,DI115,DN115,DS115,DX115)</f>
        <v>16</v>
      </c>
      <c r="EC115" s="32"/>
      <c r="ED115" s="176"/>
      <c r="EE115" s="33"/>
      <c r="EF115" s="151"/>
      <c r="EG115" s="157">
        <v>0</v>
      </c>
    </row>
    <row r="116" spans="1:137">
      <c r="A116" s="278"/>
      <c r="B116" s="281"/>
      <c r="C116" s="145" t="s">
        <v>61</v>
      </c>
      <c r="D116" s="27">
        <v>10900</v>
      </c>
      <c r="E116" s="28">
        <v>0</v>
      </c>
      <c r="F116" s="28">
        <v>0</v>
      </c>
      <c r="G116" s="28">
        <v>0</v>
      </c>
      <c r="H116" s="207">
        <f t="shared" si="43"/>
        <v>10900</v>
      </c>
      <c r="I116" s="28">
        <v>0</v>
      </c>
      <c r="J116" s="28">
        <v>0</v>
      </c>
      <c r="K116" s="28">
        <v>0</v>
      </c>
      <c r="L116" s="28">
        <v>0</v>
      </c>
      <c r="M116" s="207">
        <f t="shared" si="23"/>
        <v>0</v>
      </c>
      <c r="N116" s="28">
        <v>4200</v>
      </c>
      <c r="O116" s="28">
        <v>0</v>
      </c>
      <c r="P116" s="28">
        <v>0</v>
      </c>
      <c r="Q116" s="28">
        <v>0</v>
      </c>
      <c r="R116" s="207">
        <f t="shared" si="24"/>
        <v>4200</v>
      </c>
      <c r="S116" s="28">
        <v>1100</v>
      </c>
      <c r="T116" s="28">
        <v>0</v>
      </c>
      <c r="U116" s="28">
        <v>0</v>
      </c>
      <c r="V116" s="28">
        <v>0</v>
      </c>
      <c r="W116" s="207">
        <f t="shared" si="25"/>
        <v>1100</v>
      </c>
      <c r="X116" s="28">
        <v>8900</v>
      </c>
      <c r="Y116" s="28">
        <v>0</v>
      </c>
      <c r="Z116" s="28">
        <v>0</v>
      </c>
      <c r="AA116" s="28">
        <v>0</v>
      </c>
      <c r="AB116" s="207">
        <f t="shared" si="26"/>
        <v>8900</v>
      </c>
      <c r="AC116" s="28">
        <v>0</v>
      </c>
      <c r="AD116" s="28">
        <v>0</v>
      </c>
      <c r="AE116" s="28">
        <v>0</v>
      </c>
      <c r="AF116" s="28">
        <v>0</v>
      </c>
      <c r="AG116" s="207">
        <f t="shared" si="27"/>
        <v>0</v>
      </c>
      <c r="AH116" s="28">
        <v>1200</v>
      </c>
      <c r="AI116" s="28">
        <v>0</v>
      </c>
      <c r="AJ116" s="28">
        <v>0</v>
      </c>
      <c r="AK116" s="28">
        <v>0</v>
      </c>
      <c r="AL116" s="207">
        <f t="shared" si="28"/>
        <v>1200</v>
      </c>
      <c r="AM116" s="28">
        <v>5300</v>
      </c>
      <c r="AN116" s="28">
        <v>0</v>
      </c>
      <c r="AO116" s="28">
        <v>0</v>
      </c>
      <c r="AP116" s="28">
        <v>0</v>
      </c>
      <c r="AQ116" s="207">
        <f t="shared" si="29"/>
        <v>5300</v>
      </c>
      <c r="AR116" s="28">
        <v>0</v>
      </c>
      <c r="AS116" s="28">
        <v>0</v>
      </c>
      <c r="AT116" s="28">
        <v>0</v>
      </c>
      <c r="AU116" s="28">
        <v>0</v>
      </c>
      <c r="AV116" s="207">
        <f t="shared" si="30"/>
        <v>0</v>
      </c>
      <c r="AW116" s="28">
        <v>0</v>
      </c>
      <c r="AX116" s="28">
        <v>0</v>
      </c>
      <c r="AY116" s="28">
        <v>0</v>
      </c>
      <c r="AZ116" s="28">
        <v>0</v>
      </c>
      <c r="BA116" s="226">
        <f t="shared" si="31"/>
        <v>0</v>
      </c>
      <c r="BB116" s="116">
        <v>0</v>
      </c>
      <c r="BC116" s="28">
        <v>0</v>
      </c>
      <c r="BD116" s="28">
        <v>0</v>
      </c>
      <c r="BE116" s="28">
        <v>0</v>
      </c>
      <c r="BF116" s="207">
        <f t="shared" si="32"/>
        <v>0</v>
      </c>
      <c r="BG116" s="28">
        <v>0</v>
      </c>
      <c r="BH116" s="28">
        <v>0</v>
      </c>
      <c r="BI116" s="28">
        <v>0</v>
      </c>
      <c r="BJ116" s="28">
        <v>0</v>
      </c>
      <c r="BK116" s="207">
        <f t="shared" si="33"/>
        <v>0</v>
      </c>
      <c r="BL116" s="28">
        <v>0</v>
      </c>
      <c r="BM116" s="28">
        <v>0</v>
      </c>
      <c r="BN116" s="28">
        <v>0</v>
      </c>
      <c r="BO116" s="28">
        <v>0</v>
      </c>
      <c r="BP116" s="207">
        <f t="shared" si="34"/>
        <v>0</v>
      </c>
      <c r="BQ116" s="28">
        <v>0</v>
      </c>
      <c r="BR116" s="28">
        <v>0</v>
      </c>
      <c r="BS116" s="28">
        <v>0</v>
      </c>
      <c r="BT116" s="28">
        <v>0</v>
      </c>
      <c r="BU116" s="207">
        <f t="shared" si="35"/>
        <v>0</v>
      </c>
      <c r="BV116" s="28">
        <v>0</v>
      </c>
      <c r="BW116" s="28">
        <v>0</v>
      </c>
      <c r="BX116" s="28">
        <v>0</v>
      </c>
      <c r="BY116" s="28">
        <v>0</v>
      </c>
      <c r="BZ116" s="207">
        <f t="shared" si="36"/>
        <v>0</v>
      </c>
      <c r="CA116" s="28">
        <v>0</v>
      </c>
      <c r="CB116" s="28">
        <v>0</v>
      </c>
      <c r="CC116" s="28">
        <v>0</v>
      </c>
      <c r="CD116" s="28">
        <v>0</v>
      </c>
      <c r="CE116" s="207">
        <f t="shared" si="37"/>
        <v>0</v>
      </c>
      <c r="CF116" s="28">
        <v>0</v>
      </c>
      <c r="CG116" s="28">
        <v>0</v>
      </c>
      <c r="CH116" s="28">
        <v>0</v>
      </c>
      <c r="CI116" s="28">
        <v>0</v>
      </c>
      <c r="CJ116" s="207">
        <f t="shared" si="38"/>
        <v>0</v>
      </c>
      <c r="CK116" s="28">
        <v>0</v>
      </c>
      <c r="CL116" s="28">
        <v>0</v>
      </c>
      <c r="CM116" s="28">
        <v>0</v>
      </c>
      <c r="CN116" s="28">
        <v>0</v>
      </c>
      <c r="CO116" s="207">
        <f t="shared" si="39"/>
        <v>0</v>
      </c>
      <c r="CP116" s="28">
        <v>0</v>
      </c>
      <c r="CQ116" s="28">
        <v>0</v>
      </c>
      <c r="CR116" s="28">
        <v>0</v>
      </c>
      <c r="CS116" s="28">
        <v>0</v>
      </c>
      <c r="CT116" s="207">
        <f t="shared" si="40"/>
        <v>0</v>
      </c>
      <c r="CU116" s="28">
        <v>0</v>
      </c>
      <c r="CV116" s="28">
        <v>0</v>
      </c>
      <c r="CW116" s="28">
        <v>0</v>
      </c>
      <c r="CX116" s="28">
        <v>0</v>
      </c>
      <c r="CY116" s="207">
        <f t="shared" si="41"/>
        <v>0</v>
      </c>
      <c r="CZ116" s="189"/>
      <c r="DA116" s="190"/>
      <c r="DB116" s="190"/>
      <c r="DC116" s="190"/>
      <c r="DD116" s="191"/>
      <c r="DE116" s="190"/>
      <c r="DF116" s="190"/>
      <c r="DG116" s="190"/>
      <c r="DH116" s="190"/>
      <c r="DI116" s="191"/>
      <c r="DJ116" s="235"/>
      <c r="DK116" s="190"/>
      <c r="DL116" s="190"/>
      <c r="DM116" s="190"/>
      <c r="DN116" s="191"/>
      <c r="DO116" s="190"/>
      <c r="DP116" s="190"/>
      <c r="DQ116" s="190"/>
      <c r="DR116" s="190"/>
      <c r="DS116" s="191"/>
      <c r="DT116" s="190"/>
      <c r="DU116" s="190"/>
      <c r="DV116" s="190"/>
      <c r="DW116" s="190"/>
      <c r="DX116" s="191"/>
      <c r="DY116" s="36"/>
      <c r="DZ116" s="30">
        <f>SUM(H116,M116,R116,W116,AB116,AG116,AL116,AQ116,AV116,BA116,BF116,BK116,BP116,BT116,BY116,CE116,CJ116,CO116,CT116,CY116)</f>
        <v>31600</v>
      </c>
      <c r="EA116" s="198"/>
      <c r="EB116" s="199"/>
      <c r="EC116" s="143"/>
      <c r="ED116" s="203"/>
      <c r="EE116" s="144"/>
      <c r="EF116" s="146"/>
      <c r="EG116" s="158">
        <v>0</v>
      </c>
    </row>
    <row r="117" spans="1:137">
      <c r="A117" s="278"/>
      <c r="B117" s="281"/>
      <c r="C117" s="147" t="s">
        <v>58</v>
      </c>
      <c r="D117" s="27">
        <v>0</v>
      </c>
      <c r="E117" s="28">
        <v>0</v>
      </c>
      <c r="F117" s="28">
        <v>0</v>
      </c>
      <c r="G117" s="28">
        <v>0</v>
      </c>
      <c r="H117" s="207">
        <f t="shared" si="43"/>
        <v>0</v>
      </c>
      <c r="I117" s="28">
        <v>0</v>
      </c>
      <c r="J117" s="28">
        <v>0</v>
      </c>
      <c r="K117" s="28">
        <v>0</v>
      </c>
      <c r="L117" s="28">
        <v>0</v>
      </c>
      <c r="M117" s="207">
        <f t="shared" si="23"/>
        <v>0</v>
      </c>
      <c r="N117" s="28">
        <v>0</v>
      </c>
      <c r="O117" s="28">
        <v>0</v>
      </c>
      <c r="P117" s="28">
        <v>0</v>
      </c>
      <c r="Q117" s="28">
        <v>0</v>
      </c>
      <c r="R117" s="207">
        <f t="shared" si="24"/>
        <v>0</v>
      </c>
      <c r="S117" s="28">
        <v>0</v>
      </c>
      <c r="T117" s="28">
        <v>0</v>
      </c>
      <c r="U117" s="28">
        <v>0</v>
      </c>
      <c r="V117" s="28">
        <v>0</v>
      </c>
      <c r="W117" s="207">
        <f t="shared" si="25"/>
        <v>0</v>
      </c>
      <c r="X117" s="28">
        <v>0</v>
      </c>
      <c r="Y117" s="28">
        <v>0</v>
      </c>
      <c r="Z117" s="28">
        <v>0</v>
      </c>
      <c r="AA117" s="28">
        <v>0</v>
      </c>
      <c r="AB117" s="207">
        <f t="shared" si="26"/>
        <v>0</v>
      </c>
      <c r="AC117" s="28">
        <v>0</v>
      </c>
      <c r="AD117" s="28">
        <v>0</v>
      </c>
      <c r="AE117" s="28">
        <v>0</v>
      </c>
      <c r="AF117" s="28">
        <v>0</v>
      </c>
      <c r="AG117" s="207">
        <f t="shared" si="27"/>
        <v>0</v>
      </c>
      <c r="AH117" s="28">
        <v>600</v>
      </c>
      <c r="AI117" s="28">
        <v>0</v>
      </c>
      <c r="AJ117" s="28">
        <v>0</v>
      </c>
      <c r="AK117" s="28">
        <v>0</v>
      </c>
      <c r="AL117" s="207">
        <f t="shared" si="28"/>
        <v>600</v>
      </c>
      <c r="AM117" s="28">
        <v>800</v>
      </c>
      <c r="AN117" s="28">
        <v>0</v>
      </c>
      <c r="AO117" s="28">
        <v>0</v>
      </c>
      <c r="AP117" s="28">
        <v>0</v>
      </c>
      <c r="AQ117" s="207">
        <f t="shared" si="29"/>
        <v>800</v>
      </c>
      <c r="AR117" s="28">
        <v>0</v>
      </c>
      <c r="AS117" s="28">
        <v>0</v>
      </c>
      <c r="AT117" s="28">
        <v>0</v>
      </c>
      <c r="AU117" s="28">
        <v>0</v>
      </c>
      <c r="AV117" s="207">
        <f t="shared" si="30"/>
        <v>0</v>
      </c>
      <c r="AW117" s="28">
        <v>0</v>
      </c>
      <c r="AX117" s="28">
        <v>0</v>
      </c>
      <c r="AY117" s="28">
        <v>0</v>
      </c>
      <c r="AZ117" s="28">
        <v>0</v>
      </c>
      <c r="BA117" s="226">
        <f t="shared" si="31"/>
        <v>0</v>
      </c>
      <c r="BB117" s="116">
        <v>0</v>
      </c>
      <c r="BC117" s="28">
        <v>0</v>
      </c>
      <c r="BD117" s="28">
        <v>0</v>
      </c>
      <c r="BE117" s="28">
        <v>0</v>
      </c>
      <c r="BF117" s="207">
        <f t="shared" si="32"/>
        <v>0</v>
      </c>
      <c r="BG117" s="28">
        <v>0</v>
      </c>
      <c r="BH117" s="28">
        <v>0</v>
      </c>
      <c r="BI117" s="28">
        <v>0</v>
      </c>
      <c r="BJ117" s="28">
        <v>0</v>
      </c>
      <c r="BK117" s="207">
        <f t="shared" si="33"/>
        <v>0</v>
      </c>
      <c r="BL117" s="28">
        <v>0</v>
      </c>
      <c r="BM117" s="28">
        <v>0</v>
      </c>
      <c r="BN117" s="28">
        <v>0</v>
      </c>
      <c r="BO117" s="28">
        <v>0</v>
      </c>
      <c r="BP117" s="207">
        <f t="shared" si="34"/>
        <v>0</v>
      </c>
      <c r="BQ117" s="28">
        <v>0</v>
      </c>
      <c r="BR117" s="28">
        <v>0</v>
      </c>
      <c r="BS117" s="28">
        <v>0</v>
      </c>
      <c r="BT117" s="28">
        <v>0</v>
      </c>
      <c r="BU117" s="207">
        <f t="shared" si="35"/>
        <v>0</v>
      </c>
      <c r="BV117" s="28">
        <v>0</v>
      </c>
      <c r="BW117" s="28">
        <v>0</v>
      </c>
      <c r="BX117" s="28">
        <v>0</v>
      </c>
      <c r="BY117" s="28">
        <v>0</v>
      </c>
      <c r="BZ117" s="207">
        <f t="shared" si="36"/>
        <v>0</v>
      </c>
      <c r="CA117" s="28">
        <v>0</v>
      </c>
      <c r="CB117" s="28">
        <v>0</v>
      </c>
      <c r="CC117" s="28">
        <v>0</v>
      </c>
      <c r="CD117" s="28">
        <v>0</v>
      </c>
      <c r="CE117" s="207">
        <f t="shared" si="37"/>
        <v>0</v>
      </c>
      <c r="CF117" s="28">
        <v>0</v>
      </c>
      <c r="CG117" s="28">
        <v>0</v>
      </c>
      <c r="CH117" s="28">
        <v>0</v>
      </c>
      <c r="CI117" s="28">
        <v>0</v>
      </c>
      <c r="CJ117" s="207">
        <f t="shared" si="38"/>
        <v>0</v>
      </c>
      <c r="CK117" s="28">
        <v>0</v>
      </c>
      <c r="CL117" s="28">
        <v>0</v>
      </c>
      <c r="CM117" s="28">
        <v>0</v>
      </c>
      <c r="CN117" s="28">
        <v>0</v>
      </c>
      <c r="CO117" s="207">
        <f t="shared" si="39"/>
        <v>0</v>
      </c>
      <c r="CP117" s="28">
        <v>0</v>
      </c>
      <c r="CQ117" s="28">
        <v>0</v>
      </c>
      <c r="CR117" s="28">
        <v>0</v>
      </c>
      <c r="CS117" s="28">
        <v>0</v>
      </c>
      <c r="CT117" s="207">
        <f t="shared" si="40"/>
        <v>0</v>
      </c>
      <c r="CU117" s="28">
        <v>0</v>
      </c>
      <c r="CV117" s="28">
        <v>0</v>
      </c>
      <c r="CW117" s="28">
        <v>0</v>
      </c>
      <c r="CX117" s="28">
        <v>0</v>
      </c>
      <c r="CY117" s="207">
        <f t="shared" si="41"/>
        <v>0</v>
      </c>
      <c r="CZ117" s="187">
        <v>2000</v>
      </c>
      <c r="DA117" s="188">
        <v>0</v>
      </c>
      <c r="DB117" s="188">
        <v>0</v>
      </c>
      <c r="DC117" s="188">
        <v>0</v>
      </c>
      <c r="DD117" s="208">
        <f>SUM(CZ117:DC117)</f>
        <v>2000</v>
      </c>
      <c r="DE117" s="188">
        <v>600</v>
      </c>
      <c r="DF117" s="188">
        <v>0</v>
      </c>
      <c r="DG117" s="188">
        <v>0</v>
      </c>
      <c r="DH117" s="188">
        <v>0</v>
      </c>
      <c r="DI117" s="208">
        <f>SUM(DE117:DH117)</f>
        <v>600</v>
      </c>
      <c r="DJ117" s="236">
        <v>0</v>
      </c>
      <c r="DK117" s="188">
        <v>0</v>
      </c>
      <c r="DL117" s="188">
        <v>0</v>
      </c>
      <c r="DM117" s="188">
        <v>0</v>
      </c>
      <c r="DN117" s="208">
        <f>SUM(DJ117:DM117)</f>
        <v>0</v>
      </c>
      <c r="DO117" s="188">
        <v>0</v>
      </c>
      <c r="DP117" s="188">
        <v>0</v>
      </c>
      <c r="DQ117" s="188">
        <v>0</v>
      </c>
      <c r="DR117" s="188">
        <v>0</v>
      </c>
      <c r="DS117" s="208">
        <f>SUM(DO117:DR117)</f>
        <v>0</v>
      </c>
      <c r="DT117" s="188">
        <v>0</v>
      </c>
      <c r="DU117" s="188"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>SUM(H117,M117,R117,W117,AB117,AG117,AL117,AQ117,AV117,BA117,BF117,BK117,BP117,BT117,BY117,CE117,CJ117,CO117,CT117,CY117)</f>
        <v>1400</v>
      </c>
      <c r="EA117" s="196" t="s">
        <v>67</v>
      </c>
      <c r="EB117" s="197">
        <f>SUM(DD117,DI117,DN117,DS117,DX117)</f>
        <v>2600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91</v>
      </c>
      <c r="D118" s="27">
        <v>0</v>
      </c>
      <c r="E118" s="28">
        <v>0</v>
      </c>
      <c r="F118" s="28">
        <v>0</v>
      </c>
      <c r="G118" s="28">
        <v>0</v>
      </c>
      <c r="H118" s="207">
        <f t="shared" si="43"/>
        <v>0</v>
      </c>
      <c r="I118" s="28">
        <v>0</v>
      </c>
      <c r="J118" s="28">
        <v>0</v>
      </c>
      <c r="K118" s="28">
        <v>0</v>
      </c>
      <c r="L118" s="28">
        <v>0</v>
      </c>
      <c r="M118" s="207">
        <f t="shared" si="23"/>
        <v>0</v>
      </c>
      <c r="N118" s="28">
        <v>0</v>
      </c>
      <c r="O118" s="28">
        <v>0</v>
      </c>
      <c r="P118" s="28">
        <v>0</v>
      </c>
      <c r="Q118" s="28">
        <v>0</v>
      </c>
      <c r="R118" s="207">
        <f t="shared" si="24"/>
        <v>0</v>
      </c>
      <c r="S118" s="28">
        <v>0</v>
      </c>
      <c r="T118" s="28">
        <v>0</v>
      </c>
      <c r="U118" s="28">
        <v>0</v>
      </c>
      <c r="V118" s="28">
        <v>0</v>
      </c>
      <c r="W118" s="207">
        <f t="shared" si="25"/>
        <v>0</v>
      </c>
      <c r="X118" s="28">
        <v>0</v>
      </c>
      <c r="Y118" s="28">
        <v>0</v>
      </c>
      <c r="Z118" s="28">
        <v>0</v>
      </c>
      <c r="AA118" s="28">
        <v>0</v>
      </c>
      <c r="AB118" s="207">
        <f t="shared" si="26"/>
        <v>0</v>
      </c>
      <c r="AC118" s="28">
        <v>0</v>
      </c>
      <c r="AD118" s="28">
        <v>0</v>
      </c>
      <c r="AE118" s="28">
        <v>0</v>
      </c>
      <c r="AF118" s="28">
        <v>0</v>
      </c>
      <c r="AG118" s="207">
        <f t="shared" si="27"/>
        <v>0</v>
      </c>
      <c r="AH118" s="28">
        <v>0</v>
      </c>
      <c r="AI118" s="28">
        <v>0</v>
      </c>
      <c r="AJ118" s="28">
        <v>0</v>
      </c>
      <c r="AK118" s="28">
        <v>0</v>
      </c>
      <c r="AL118" s="207">
        <f t="shared" si="28"/>
        <v>0</v>
      </c>
      <c r="AM118" s="28">
        <v>0</v>
      </c>
      <c r="AN118" s="28">
        <v>0</v>
      </c>
      <c r="AO118" s="28">
        <v>0</v>
      </c>
      <c r="AP118" s="28">
        <v>0</v>
      </c>
      <c r="AQ118" s="207">
        <f t="shared" si="29"/>
        <v>0</v>
      </c>
      <c r="AR118" s="28">
        <v>0</v>
      </c>
      <c r="AS118" s="28">
        <v>0</v>
      </c>
      <c r="AT118" s="28">
        <v>0</v>
      </c>
      <c r="AU118" s="28">
        <v>0</v>
      </c>
      <c r="AV118" s="207">
        <f t="shared" si="30"/>
        <v>0</v>
      </c>
      <c r="AW118" s="28">
        <v>0</v>
      </c>
      <c r="AX118" s="28">
        <v>0</v>
      </c>
      <c r="AY118" s="28">
        <v>0</v>
      </c>
      <c r="AZ118" s="28">
        <v>0</v>
      </c>
      <c r="BA118" s="226">
        <f t="shared" si="31"/>
        <v>0</v>
      </c>
      <c r="BB118" s="116">
        <v>0</v>
      </c>
      <c r="BC118" s="28">
        <v>0</v>
      </c>
      <c r="BD118" s="28">
        <v>0</v>
      </c>
      <c r="BE118" s="28">
        <v>0</v>
      </c>
      <c r="BF118" s="207">
        <f t="shared" si="32"/>
        <v>0</v>
      </c>
      <c r="BG118" s="28">
        <v>0</v>
      </c>
      <c r="BH118" s="28">
        <v>0</v>
      </c>
      <c r="BI118" s="28">
        <v>0</v>
      </c>
      <c r="BJ118" s="28">
        <v>0</v>
      </c>
      <c r="BK118" s="207">
        <f t="shared" si="33"/>
        <v>0</v>
      </c>
      <c r="BL118" s="28">
        <v>0</v>
      </c>
      <c r="BM118" s="28">
        <v>0</v>
      </c>
      <c r="BN118" s="28">
        <v>0</v>
      </c>
      <c r="BO118" s="28">
        <v>0</v>
      </c>
      <c r="BP118" s="207">
        <f t="shared" si="34"/>
        <v>0</v>
      </c>
      <c r="BQ118" s="28">
        <v>0</v>
      </c>
      <c r="BR118" s="28">
        <v>0</v>
      </c>
      <c r="BS118" s="28">
        <v>0</v>
      </c>
      <c r="BT118" s="28">
        <v>0</v>
      </c>
      <c r="BU118" s="207">
        <f t="shared" si="35"/>
        <v>0</v>
      </c>
      <c r="BV118" s="28">
        <v>0</v>
      </c>
      <c r="BW118" s="28">
        <v>0</v>
      </c>
      <c r="BX118" s="28">
        <v>0</v>
      </c>
      <c r="BY118" s="28">
        <v>0</v>
      </c>
      <c r="BZ118" s="207">
        <f t="shared" si="36"/>
        <v>0</v>
      </c>
      <c r="CA118" s="28">
        <v>0</v>
      </c>
      <c r="CB118" s="28">
        <v>0</v>
      </c>
      <c r="CC118" s="28">
        <v>0</v>
      </c>
      <c r="CD118" s="28">
        <v>0</v>
      </c>
      <c r="CE118" s="207">
        <f t="shared" si="37"/>
        <v>0</v>
      </c>
      <c r="CF118" s="28">
        <v>0</v>
      </c>
      <c r="CG118" s="28">
        <v>0</v>
      </c>
      <c r="CH118" s="28">
        <v>0</v>
      </c>
      <c r="CI118" s="28">
        <v>0</v>
      </c>
      <c r="CJ118" s="207">
        <f t="shared" si="38"/>
        <v>0</v>
      </c>
      <c r="CK118" s="28">
        <v>0</v>
      </c>
      <c r="CL118" s="28">
        <v>0</v>
      </c>
      <c r="CM118" s="28">
        <v>0</v>
      </c>
      <c r="CN118" s="28">
        <v>0</v>
      </c>
      <c r="CO118" s="207">
        <f t="shared" si="39"/>
        <v>0</v>
      </c>
      <c r="CP118" s="28">
        <v>0</v>
      </c>
      <c r="CQ118" s="28">
        <v>0</v>
      </c>
      <c r="CR118" s="28">
        <v>0</v>
      </c>
      <c r="CS118" s="28">
        <v>0</v>
      </c>
      <c r="CT118" s="207">
        <f t="shared" si="40"/>
        <v>0</v>
      </c>
      <c r="CU118" s="28">
        <v>0</v>
      </c>
      <c r="CV118" s="28">
        <v>0</v>
      </c>
      <c r="CW118" s="28">
        <v>0</v>
      </c>
      <c r="CX118" s="28">
        <v>0</v>
      </c>
      <c r="CY118" s="207">
        <f t="shared" si="41"/>
        <v>0</v>
      </c>
      <c r="CZ118" s="34">
        <v>0</v>
      </c>
      <c r="DA118" s="35">
        <v>0</v>
      </c>
      <c r="DB118" s="35">
        <v>0</v>
      </c>
      <c r="DC118" s="35">
        <v>0</v>
      </c>
      <c r="DD118" s="208">
        <f>SUM(CZ118:DC118)</f>
        <v>0</v>
      </c>
      <c r="DE118" s="35">
        <v>0</v>
      </c>
      <c r="DF118" s="35">
        <v>0</v>
      </c>
      <c r="DG118" s="35">
        <v>0</v>
      </c>
      <c r="DH118" s="35">
        <v>0</v>
      </c>
      <c r="DI118" s="208">
        <f>SUM(DE118:DH118)</f>
        <v>0</v>
      </c>
      <c r="DJ118" s="237">
        <v>0</v>
      </c>
      <c r="DK118" s="35">
        <v>0</v>
      </c>
      <c r="DL118" s="35">
        <v>0</v>
      </c>
      <c r="DM118" s="35">
        <v>0</v>
      </c>
      <c r="DN118" s="208">
        <f>SUM(DJ118:DM118)</f>
        <v>0</v>
      </c>
      <c r="DO118" s="35">
        <v>0</v>
      </c>
      <c r="DP118" s="35">
        <v>0</v>
      </c>
      <c r="DQ118" s="35">
        <v>0</v>
      </c>
      <c r="DR118" s="35">
        <v>0</v>
      </c>
      <c r="DS118" s="208">
        <f>SUM(DO118:DR118)</f>
        <v>0</v>
      </c>
      <c r="DT118" s="35">
        <v>0</v>
      </c>
      <c r="DU118" s="35"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42"/>
        <v>0</v>
      </c>
      <c r="EA118" s="172" t="s">
        <v>67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31600</v>
      </c>
      <c r="ED118" s="207">
        <f>SUM(H117,M117,R117,W117,AB117,AG117,AL117,AQ117,AV117,BA117,BF117,BK117,BP117,BU117,BZ117,CE117,CJ117,CO117,CT117,CY117)</f>
        <v>1400</v>
      </c>
      <c r="EE118" s="207">
        <f>SUM(H118,M118,R118,W118,AB118,AG118,AL118,AQ118,AV118,BA118,BF118,BK118,BP118,BU118,BZ118,CE118,CJ118,CO118,CT118,CY118)</f>
        <v>0</v>
      </c>
      <c r="EF118" s="151"/>
      <c r="EG118" s="159">
        <f>SUM(EG115:EG116)</f>
        <v>0</v>
      </c>
    </row>
    <row r="119" spans="1:137">
      <c r="A119" s="283">
        <v>42884</v>
      </c>
      <c r="B119" s="284">
        <f>WEEKDAY(A119)</f>
        <v>2</v>
      </c>
      <c r="C119" s="124" t="s">
        <v>23</v>
      </c>
      <c r="D119" s="12">
        <v>2</v>
      </c>
      <c r="E119" s="13">
        <v>0</v>
      </c>
      <c r="F119" s="13">
        <v>0</v>
      </c>
      <c r="G119" s="13">
        <v>0</v>
      </c>
      <c r="H119" s="14">
        <f t="shared" si="43"/>
        <v>2</v>
      </c>
      <c r="I119" s="13">
        <v>1</v>
      </c>
      <c r="J119" s="13">
        <v>0</v>
      </c>
      <c r="K119" s="13">
        <v>0</v>
      </c>
      <c r="L119" s="13">
        <v>1</v>
      </c>
      <c r="M119" s="14">
        <f t="shared" si="23"/>
        <v>2</v>
      </c>
      <c r="N119" s="13">
        <v>0</v>
      </c>
      <c r="O119" s="13">
        <v>0</v>
      </c>
      <c r="P119" s="13">
        <v>0</v>
      </c>
      <c r="Q119" s="13">
        <v>0</v>
      </c>
      <c r="R119" s="14">
        <f t="shared" si="24"/>
        <v>0</v>
      </c>
      <c r="S119" s="13">
        <v>2</v>
      </c>
      <c r="T119" s="13">
        <v>0</v>
      </c>
      <c r="U119" s="13">
        <v>0</v>
      </c>
      <c r="V119" s="13">
        <v>0</v>
      </c>
      <c r="W119" s="14">
        <f t="shared" si="25"/>
        <v>2</v>
      </c>
      <c r="X119" s="13">
        <v>2</v>
      </c>
      <c r="Y119" s="13">
        <v>0</v>
      </c>
      <c r="Z119" s="13">
        <v>0</v>
      </c>
      <c r="AA119" s="13">
        <v>0</v>
      </c>
      <c r="AB119" s="14">
        <f t="shared" si="26"/>
        <v>2</v>
      </c>
      <c r="AC119" s="13">
        <v>0</v>
      </c>
      <c r="AD119" s="13">
        <v>0</v>
      </c>
      <c r="AE119" s="13">
        <v>0</v>
      </c>
      <c r="AF119" s="13">
        <v>0</v>
      </c>
      <c r="AG119" s="14">
        <f t="shared" si="27"/>
        <v>0</v>
      </c>
      <c r="AH119" s="13">
        <v>0</v>
      </c>
      <c r="AI119" s="13">
        <v>0</v>
      </c>
      <c r="AJ119" s="13">
        <v>0</v>
      </c>
      <c r="AK119" s="13">
        <v>0</v>
      </c>
      <c r="AL119" s="14">
        <f t="shared" si="28"/>
        <v>0</v>
      </c>
      <c r="AM119" s="13">
        <v>8</v>
      </c>
      <c r="AN119" s="13">
        <v>0</v>
      </c>
      <c r="AO119" s="13">
        <v>0</v>
      </c>
      <c r="AP119" s="13">
        <v>0</v>
      </c>
      <c r="AQ119" s="14">
        <f t="shared" si="29"/>
        <v>8</v>
      </c>
      <c r="AR119" s="13">
        <v>0</v>
      </c>
      <c r="AS119" s="13">
        <v>0</v>
      </c>
      <c r="AT119" s="13">
        <v>0</v>
      </c>
      <c r="AU119" s="13">
        <v>0</v>
      </c>
      <c r="AV119" s="14">
        <f t="shared" si="30"/>
        <v>0</v>
      </c>
      <c r="AW119" s="13">
        <v>0</v>
      </c>
      <c r="AX119" s="13">
        <v>0</v>
      </c>
      <c r="AY119" s="13">
        <v>0</v>
      </c>
      <c r="AZ119" s="13">
        <v>0</v>
      </c>
      <c r="BA119" s="225">
        <f t="shared" si="31"/>
        <v>0</v>
      </c>
      <c r="BB119" s="133">
        <v>0</v>
      </c>
      <c r="BC119" s="13">
        <v>0</v>
      </c>
      <c r="BD119" s="13">
        <v>0</v>
      </c>
      <c r="BE119" s="13">
        <v>0</v>
      </c>
      <c r="BF119" s="14">
        <f t="shared" si="32"/>
        <v>0</v>
      </c>
      <c r="BG119" s="13">
        <v>0</v>
      </c>
      <c r="BH119" s="13">
        <v>0</v>
      </c>
      <c r="BI119" s="13">
        <v>0</v>
      </c>
      <c r="BJ119" s="13">
        <v>0</v>
      </c>
      <c r="BK119" s="14">
        <f t="shared" si="33"/>
        <v>0</v>
      </c>
      <c r="BL119" s="13">
        <v>0</v>
      </c>
      <c r="BM119" s="13">
        <v>0</v>
      </c>
      <c r="BN119" s="13">
        <v>0</v>
      </c>
      <c r="BO119" s="13">
        <v>0</v>
      </c>
      <c r="BP119" s="14">
        <f t="shared" si="34"/>
        <v>0</v>
      </c>
      <c r="BQ119" s="13">
        <v>0</v>
      </c>
      <c r="BR119" s="13">
        <v>0</v>
      </c>
      <c r="BS119" s="13">
        <v>0</v>
      </c>
      <c r="BT119" s="13">
        <v>0</v>
      </c>
      <c r="BU119" s="14">
        <f t="shared" si="35"/>
        <v>0</v>
      </c>
      <c r="BV119" s="13">
        <v>0</v>
      </c>
      <c r="BW119" s="13">
        <v>0</v>
      </c>
      <c r="BX119" s="13">
        <v>0</v>
      </c>
      <c r="BY119" s="13">
        <v>0</v>
      </c>
      <c r="BZ119" s="14">
        <f t="shared" si="36"/>
        <v>0</v>
      </c>
      <c r="CA119" s="13">
        <v>0</v>
      </c>
      <c r="CB119" s="13">
        <v>0</v>
      </c>
      <c r="CC119" s="13">
        <v>0</v>
      </c>
      <c r="CD119" s="13">
        <v>0</v>
      </c>
      <c r="CE119" s="14">
        <f t="shared" si="37"/>
        <v>0</v>
      </c>
      <c r="CF119" s="13">
        <v>0</v>
      </c>
      <c r="CG119" s="13">
        <v>0</v>
      </c>
      <c r="CH119" s="13">
        <v>0</v>
      </c>
      <c r="CI119" s="13">
        <v>0</v>
      </c>
      <c r="CJ119" s="14">
        <f t="shared" si="38"/>
        <v>0</v>
      </c>
      <c r="CK119" s="13">
        <v>0</v>
      </c>
      <c r="CL119" s="13">
        <v>0</v>
      </c>
      <c r="CM119" s="13">
        <v>0</v>
      </c>
      <c r="CN119" s="13">
        <v>0</v>
      </c>
      <c r="CO119" s="14">
        <f t="shared" si="39"/>
        <v>0</v>
      </c>
      <c r="CP119" s="13">
        <v>0</v>
      </c>
      <c r="CQ119" s="13">
        <v>0</v>
      </c>
      <c r="CR119" s="13">
        <v>0</v>
      </c>
      <c r="CS119" s="13">
        <v>0</v>
      </c>
      <c r="CT119" s="14">
        <f t="shared" si="40"/>
        <v>0</v>
      </c>
      <c r="CU119" s="13">
        <v>0</v>
      </c>
      <c r="CV119" s="13">
        <v>0</v>
      </c>
      <c r="CW119" s="13">
        <v>0</v>
      </c>
      <c r="CX119" s="13">
        <v>0</v>
      </c>
      <c r="CY119" s="14">
        <f t="shared" si="41"/>
        <v>0</v>
      </c>
      <c r="CZ119" s="12">
        <v>4</v>
      </c>
      <c r="DA119" s="13">
        <v>0</v>
      </c>
      <c r="DB119" s="13">
        <v>0</v>
      </c>
      <c r="DC119" s="13">
        <v>1</v>
      </c>
      <c r="DD119" s="14">
        <f>SUM(CZ119:DC119)</f>
        <v>5</v>
      </c>
      <c r="DE119" s="13">
        <v>1</v>
      </c>
      <c r="DF119" s="13">
        <v>0</v>
      </c>
      <c r="DG119" s="13">
        <v>0</v>
      </c>
      <c r="DH119" s="13">
        <v>1</v>
      </c>
      <c r="DI119" s="14">
        <f>SUM(DE119:DH119)</f>
        <v>2</v>
      </c>
      <c r="DJ119" s="133">
        <v>0</v>
      </c>
      <c r="DK119" s="13">
        <v>0</v>
      </c>
      <c r="DL119" s="13">
        <v>0</v>
      </c>
      <c r="DM119" s="13">
        <v>0</v>
      </c>
      <c r="DN119" s="14">
        <f>SUM(DJ119:DM119)</f>
        <v>0</v>
      </c>
      <c r="DO119" s="13">
        <v>0</v>
      </c>
      <c r="DP119" s="13">
        <v>0</v>
      </c>
      <c r="DQ119" s="13">
        <v>0</v>
      </c>
      <c r="DR119" s="13">
        <v>0</v>
      </c>
      <c r="DS119" s="14">
        <f>SUM(DO119:DR119)</f>
        <v>0</v>
      </c>
      <c r="DT119" s="13">
        <v>0</v>
      </c>
      <c r="DU119" s="13"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42"/>
        <v>16</v>
      </c>
      <c r="EA119" s="171"/>
      <c r="EB119" s="40">
        <f>SUM(DD119,DI119,DN119,DS119,DX119)</f>
        <v>7</v>
      </c>
      <c r="EC119" s="41"/>
      <c r="ED119" s="148"/>
      <c r="EE119" s="42"/>
      <c r="EF119" s="151"/>
      <c r="EG119" s="154">
        <v>0</v>
      </c>
    </row>
    <row r="120" spans="1:137">
      <c r="A120" s="259"/>
      <c r="B120" s="261"/>
      <c r="C120" s="123" t="s">
        <v>61</v>
      </c>
      <c r="D120" s="20">
        <v>3300</v>
      </c>
      <c r="E120" s="21">
        <v>0</v>
      </c>
      <c r="F120" s="21">
        <v>0</v>
      </c>
      <c r="G120" s="21">
        <v>0</v>
      </c>
      <c r="H120" s="14">
        <f t="shared" si="43"/>
        <v>3300</v>
      </c>
      <c r="I120" s="21">
        <v>1400</v>
      </c>
      <c r="J120" s="21">
        <v>0</v>
      </c>
      <c r="K120" s="21">
        <v>0</v>
      </c>
      <c r="L120" s="21">
        <v>0</v>
      </c>
      <c r="M120" s="14">
        <f t="shared" si="23"/>
        <v>1400</v>
      </c>
      <c r="N120" s="21">
        <v>0</v>
      </c>
      <c r="O120" s="21">
        <v>0</v>
      </c>
      <c r="P120" s="21">
        <v>0</v>
      </c>
      <c r="Q120" s="21">
        <v>0</v>
      </c>
      <c r="R120" s="14">
        <f t="shared" si="24"/>
        <v>0</v>
      </c>
      <c r="S120" s="21">
        <v>1100</v>
      </c>
      <c r="T120" s="21">
        <v>0</v>
      </c>
      <c r="U120" s="21">
        <v>0</v>
      </c>
      <c r="V120" s="21">
        <v>0</v>
      </c>
      <c r="W120" s="14">
        <f t="shared" si="25"/>
        <v>1100</v>
      </c>
      <c r="X120" s="21">
        <v>1800</v>
      </c>
      <c r="Y120" s="21">
        <v>0</v>
      </c>
      <c r="Z120" s="21">
        <v>0</v>
      </c>
      <c r="AA120" s="21">
        <v>0</v>
      </c>
      <c r="AB120" s="14">
        <f t="shared" si="26"/>
        <v>1800</v>
      </c>
      <c r="AC120" s="21">
        <v>0</v>
      </c>
      <c r="AD120" s="21">
        <v>0</v>
      </c>
      <c r="AE120" s="21">
        <v>0</v>
      </c>
      <c r="AF120" s="21">
        <v>0</v>
      </c>
      <c r="AG120" s="14">
        <f t="shared" si="27"/>
        <v>0</v>
      </c>
      <c r="AH120" s="21">
        <v>0</v>
      </c>
      <c r="AI120" s="21">
        <v>0</v>
      </c>
      <c r="AJ120" s="21">
        <v>0</v>
      </c>
      <c r="AK120" s="21">
        <v>0</v>
      </c>
      <c r="AL120" s="14">
        <f t="shared" si="28"/>
        <v>0</v>
      </c>
      <c r="AM120" s="21">
        <v>2800</v>
      </c>
      <c r="AN120" s="21">
        <v>0</v>
      </c>
      <c r="AO120" s="21">
        <v>0</v>
      </c>
      <c r="AP120" s="21">
        <v>0</v>
      </c>
      <c r="AQ120" s="14">
        <f t="shared" si="29"/>
        <v>2800</v>
      </c>
      <c r="AR120" s="21">
        <v>0</v>
      </c>
      <c r="AS120" s="21">
        <v>0</v>
      </c>
      <c r="AT120" s="21">
        <v>0</v>
      </c>
      <c r="AU120" s="21">
        <v>0</v>
      </c>
      <c r="AV120" s="14">
        <f t="shared" si="30"/>
        <v>0</v>
      </c>
      <c r="AW120" s="21">
        <v>0</v>
      </c>
      <c r="AX120" s="21">
        <v>0</v>
      </c>
      <c r="AY120" s="21">
        <v>0</v>
      </c>
      <c r="AZ120" s="21">
        <v>0</v>
      </c>
      <c r="BA120" s="225">
        <f t="shared" si="31"/>
        <v>0</v>
      </c>
      <c r="BB120" s="134">
        <v>0</v>
      </c>
      <c r="BC120" s="21">
        <v>0</v>
      </c>
      <c r="BD120" s="21">
        <v>0</v>
      </c>
      <c r="BE120" s="21">
        <v>0</v>
      </c>
      <c r="BF120" s="14">
        <f t="shared" si="32"/>
        <v>0</v>
      </c>
      <c r="BG120" s="21">
        <v>0</v>
      </c>
      <c r="BH120" s="21">
        <v>0</v>
      </c>
      <c r="BI120" s="21">
        <v>0</v>
      </c>
      <c r="BJ120" s="21">
        <v>0</v>
      </c>
      <c r="BK120" s="14">
        <f t="shared" si="33"/>
        <v>0</v>
      </c>
      <c r="BL120" s="21">
        <v>0</v>
      </c>
      <c r="BM120" s="21">
        <v>0</v>
      </c>
      <c r="BN120" s="21">
        <v>0</v>
      </c>
      <c r="BO120" s="21">
        <v>0</v>
      </c>
      <c r="BP120" s="14">
        <f t="shared" si="34"/>
        <v>0</v>
      </c>
      <c r="BQ120" s="21">
        <v>0</v>
      </c>
      <c r="BR120" s="21">
        <v>0</v>
      </c>
      <c r="BS120" s="21">
        <v>0</v>
      </c>
      <c r="BT120" s="21">
        <v>0</v>
      </c>
      <c r="BU120" s="14">
        <f t="shared" si="35"/>
        <v>0</v>
      </c>
      <c r="BV120" s="21">
        <v>0</v>
      </c>
      <c r="BW120" s="21">
        <v>0</v>
      </c>
      <c r="BX120" s="21">
        <v>0</v>
      </c>
      <c r="BY120" s="21">
        <v>0</v>
      </c>
      <c r="BZ120" s="14">
        <f t="shared" si="36"/>
        <v>0</v>
      </c>
      <c r="CA120" s="21">
        <v>0</v>
      </c>
      <c r="CB120" s="21">
        <v>0</v>
      </c>
      <c r="CC120" s="21">
        <v>0</v>
      </c>
      <c r="CD120" s="21">
        <v>0</v>
      </c>
      <c r="CE120" s="14">
        <f t="shared" si="37"/>
        <v>0</v>
      </c>
      <c r="CF120" s="21">
        <v>0</v>
      </c>
      <c r="CG120" s="21">
        <v>0</v>
      </c>
      <c r="CH120" s="21">
        <v>0</v>
      </c>
      <c r="CI120" s="21">
        <v>0</v>
      </c>
      <c r="CJ120" s="14">
        <f t="shared" si="38"/>
        <v>0</v>
      </c>
      <c r="CK120" s="21">
        <v>0</v>
      </c>
      <c r="CL120" s="21">
        <v>0</v>
      </c>
      <c r="CM120" s="21">
        <v>0</v>
      </c>
      <c r="CN120" s="21">
        <v>0</v>
      </c>
      <c r="CO120" s="14">
        <f t="shared" si="39"/>
        <v>0</v>
      </c>
      <c r="CP120" s="21">
        <v>0</v>
      </c>
      <c r="CQ120" s="21">
        <v>0</v>
      </c>
      <c r="CR120" s="21">
        <v>0</v>
      </c>
      <c r="CS120" s="21">
        <v>0</v>
      </c>
      <c r="CT120" s="14">
        <f t="shared" si="40"/>
        <v>0</v>
      </c>
      <c r="CU120" s="21">
        <v>0</v>
      </c>
      <c r="CV120" s="21">
        <v>0</v>
      </c>
      <c r="CW120" s="21">
        <v>0</v>
      </c>
      <c r="CX120" s="21">
        <v>0</v>
      </c>
      <c r="CY120" s="14">
        <f t="shared" si="41"/>
        <v>0</v>
      </c>
      <c r="CZ120" s="183"/>
      <c r="DA120" s="184"/>
      <c r="DB120" s="184"/>
      <c r="DC120" s="184"/>
      <c r="DD120" s="181"/>
      <c r="DE120" s="184"/>
      <c r="DF120" s="184"/>
      <c r="DG120" s="184"/>
      <c r="DH120" s="184"/>
      <c r="DI120" s="181"/>
      <c r="DJ120" s="233"/>
      <c r="DK120" s="184"/>
      <c r="DL120" s="184"/>
      <c r="DM120" s="184"/>
      <c r="DN120" s="181"/>
      <c r="DO120" s="184"/>
      <c r="DP120" s="184"/>
      <c r="DQ120" s="184"/>
      <c r="DR120" s="184"/>
      <c r="DS120" s="181"/>
      <c r="DT120" s="184"/>
      <c r="DU120" s="184"/>
      <c r="DV120" s="184"/>
      <c r="DW120" s="184"/>
      <c r="DX120" s="181"/>
      <c r="DY120" s="24"/>
      <c r="DZ120" s="25">
        <f t="shared" si="42"/>
        <v>10400</v>
      </c>
      <c r="EA120" s="195"/>
      <c r="EB120" s="182"/>
      <c r="EC120" s="18"/>
      <c r="ED120" s="175"/>
      <c r="EE120" s="19"/>
      <c r="EF120" s="151"/>
      <c r="EG120" s="155">
        <v>0</v>
      </c>
    </row>
    <row r="121" spans="1:137">
      <c r="A121" s="259"/>
      <c r="B121" s="261"/>
      <c r="C121" s="142" t="s">
        <v>58</v>
      </c>
      <c r="D121" s="20">
        <v>0</v>
      </c>
      <c r="E121" s="21">
        <v>0</v>
      </c>
      <c r="F121" s="21">
        <v>0</v>
      </c>
      <c r="G121" s="21">
        <v>0</v>
      </c>
      <c r="H121" s="14">
        <f t="shared" si="43"/>
        <v>0</v>
      </c>
      <c r="I121" s="21">
        <v>0</v>
      </c>
      <c r="J121" s="21">
        <v>0</v>
      </c>
      <c r="K121" s="21">
        <v>0</v>
      </c>
      <c r="L121" s="21">
        <v>0</v>
      </c>
      <c r="M121" s="14">
        <f t="shared" si="23"/>
        <v>0</v>
      </c>
      <c r="N121" s="21">
        <v>0</v>
      </c>
      <c r="O121" s="21">
        <v>0</v>
      </c>
      <c r="P121" s="21">
        <v>0</v>
      </c>
      <c r="Q121" s="21">
        <v>0</v>
      </c>
      <c r="R121" s="14">
        <f t="shared" si="24"/>
        <v>0</v>
      </c>
      <c r="S121" s="21">
        <v>1300</v>
      </c>
      <c r="T121" s="21">
        <v>0</v>
      </c>
      <c r="U121" s="21">
        <v>0</v>
      </c>
      <c r="V121" s="21">
        <v>0</v>
      </c>
      <c r="W121" s="14">
        <f t="shared" si="25"/>
        <v>1300</v>
      </c>
      <c r="X121" s="21">
        <v>0</v>
      </c>
      <c r="Y121" s="21">
        <v>0</v>
      </c>
      <c r="Z121" s="21">
        <v>0</v>
      </c>
      <c r="AA121" s="21">
        <v>0</v>
      </c>
      <c r="AB121" s="14">
        <f t="shared" si="26"/>
        <v>0</v>
      </c>
      <c r="AC121" s="21">
        <v>0</v>
      </c>
      <c r="AD121" s="21">
        <v>0</v>
      </c>
      <c r="AE121" s="21">
        <v>0</v>
      </c>
      <c r="AF121" s="21">
        <v>0</v>
      </c>
      <c r="AG121" s="14">
        <f t="shared" si="27"/>
        <v>0</v>
      </c>
      <c r="AH121" s="21">
        <v>0</v>
      </c>
      <c r="AI121" s="21">
        <v>0</v>
      </c>
      <c r="AJ121" s="21">
        <v>0</v>
      </c>
      <c r="AK121" s="21">
        <v>0</v>
      </c>
      <c r="AL121" s="14">
        <f t="shared" si="28"/>
        <v>0</v>
      </c>
      <c r="AM121" s="21">
        <v>0</v>
      </c>
      <c r="AN121" s="21">
        <v>0</v>
      </c>
      <c r="AO121" s="21">
        <v>0</v>
      </c>
      <c r="AP121" s="21">
        <v>0</v>
      </c>
      <c r="AQ121" s="14">
        <f t="shared" si="29"/>
        <v>0</v>
      </c>
      <c r="AR121" s="21">
        <v>0</v>
      </c>
      <c r="AS121" s="21">
        <v>0</v>
      </c>
      <c r="AT121" s="21">
        <v>0</v>
      </c>
      <c r="AU121" s="21">
        <v>0</v>
      </c>
      <c r="AV121" s="14">
        <f t="shared" si="30"/>
        <v>0</v>
      </c>
      <c r="AW121" s="21">
        <v>0</v>
      </c>
      <c r="AX121" s="21">
        <v>0</v>
      </c>
      <c r="AY121" s="21">
        <v>0</v>
      </c>
      <c r="AZ121" s="21">
        <v>0</v>
      </c>
      <c r="BA121" s="225">
        <f t="shared" si="31"/>
        <v>0</v>
      </c>
      <c r="BB121" s="134">
        <v>0</v>
      </c>
      <c r="BC121" s="21">
        <v>0</v>
      </c>
      <c r="BD121" s="21">
        <v>0</v>
      </c>
      <c r="BE121" s="21">
        <v>0</v>
      </c>
      <c r="BF121" s="14">
        <f t="shared" si="32"/>
        <v>0</v>
      </c>
      <c r="BG121" s="21">
        <v>0</v>
      </c>
      <c r="BH121" s="21">
        <v>0</v>
      </c>
      <c r="BI121" s="21">
        <v>0</v>
      </c>
      <c r="BJ121" s="21">
        <v>0</v>
      </c>
      <c r="BK121" s="14">
        <f t="shared" si="33"/>
        <v>0</v>
      </c>
      <c r="BL121" s="21">
        <v>0</v>
      </c>
      <c r="BM121" s="21">
        <v>0</v>
      </c>
      <c r="BN121" s="21">
        <v>0</v>
      </c>
      <c r="BO121" s="21">
        <v>0</v>
      </c>
      <c r="BP121" s="14">
        <f t="shared" si="34"/>
        <v>0</v>
      </c>
      <c r="BQ121" s="21">
        <v>0</v>
      </c>
      <c r="BR121" s="21">
        <v>0</v>
      </c>
      <c r="BS121" s="21">
        <v>0</v>
      </c>
      <c r="BT121" s="21">
        <v>0</v>
      </c>
      <c r="BU121" s="14">
        <f t="shared" si="35"/>
        <v>0</v>
      </c>
      <c r="BV121" s="21">
        <v>0</v>
      </c>
      <c r="BW121" s="21">
        <v>0</v>
      </c>
      <c r="BX121" s="21">
        <v>0</v>
      </c>
      <c r="BY121" s="21">
        <v>0</v>
      </c>
      <c r="BZ121" s="14">
        <f t="shared" si="36"/>
        <v>0</v>
      </c>
      <c r="CA121" s="21">
        <v>0</v>
      </c>
      <c r="CB121" s="21">
        <v>0</v>
      </c>
      <c r="CC121" s="21">
        <v>0</v>
      </c>
      <c r="CD121" s="21">
        <v>0</v>
      </c>
      <c r="CE121" s="14">
        <f t="shared" si="37"/>
        <v>0</v>
      </c>
      <c r="CF121" s="21">
        <v>0</v>
      </c>
      <c r="CG121" s="21">
        <v>0</v>
      </c>
      <c r="CH121" s="21">
        <v>0</v>
      </c>
      <c r="CI121" s="21">
        <v>0</v>
      </c>
      <c r="CJ121" s="14">
        <f t="shared" si="38"/>
        <v>0</v>
      </c>
      <c r="CK121" s="21">
        <v>0</v>
      </c>
      <c r="CL121" s="21">
        <v>0</v>
      </c>
      <c r="CM121" s="21">
        <v>0</v>
      </c>
      <c r="CN121" s="21">
        <v>0</v>
      </c>
      <c r="CO121" s="14">
        <f t="shared" si="39"/>
        <v>0</v>
      </c>
      <c r="CP121" s="21">
        <v>0</v>
      </c>
      <c r="CQ121" s="21">
        <v>0</v>
      </c>
      <c r="CR121" s="21">
        <v>0</v>
      </c>
      <c r="CS121" s="21">
        <v>0</v>
      </c>
      <c r="CT121" s="14">
        <f t="shared" si="40"/>
        <v>0</v>
      </c>
      <c r="CU121" s="21">
        <v>0</v>
      </c>
      <c r="CV121" s="21">
        <v>0</v>
      </c>
      <c r="CW121" s="21">
        <v>0</v>
      </c>
      <c r="CX121" s="21">
        <v>0</v>
      </c>
      <c r="CY121" s="14">
        <f t="shared" si="41"/>
        <v>0</v>
      </c>
      <c r="CZ121" s="185">
        <v>800</v>
      </c>
      <c r="DA121" s="186">
        <v>0</v>
      </c>
      <c r="DB121" s="186">
        <v>0</v>
      </c>
      <c r="DC121" s="186">
        <v>0</v>
      </c>
      <c r="DD121" s="206">
        <f>SUM(CZ121:DC121)</f>
        <v>800</v>
      </c>
      <c r="DE121" s="186">
        <v>100</v>
      </c>
      <c r="DF121" s="186">
        <v>0</v>
      </c>
      <c r="DG121" s="186">
        <v>0</v>
      </c>
      <c r="DH121" s="186">
        <v>0</v>
      </c>
      <c r="DI121" s="206">
        <f>SUM(DE121:DH121)</f>
        <v>100</v>
      </c>
      <c r="DJ121" s="234">
        <v>0</v>
      </c>
      <c r="DK121" s="186">
        <v>0</v>
      </c>
      <c r="DL121" s="186">
        <v>0</v>
      </c>
      <c r="DM121" s="186">
        <v>0</v>
      </c>
      <c r="DN121" s="206">
        <f>SUM(DJ121:DM121)</f>
        <v>0</v>
      </c>
      <c r="DO121" s="186">
        <v>0</v>
      </c>
      <c r="DP121" s="186">
        <v>0</v>
      </c>
      <c r="DQ121" s="186">
        <v>0</v>
      </c>
      <c r="DR121" s="186">
        <v>0</v>
      </c>
      <c r="DS121" s="206">
        <f>SUM(DO121:DR121)</f>
        <v>0</v>
      </c>
      <c r="DT121" s="186">
        <v>0</v>
      </c>
      <c r="DU121" s="186"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42"/>
        <v>1300</v>
      </c>
      <c r="EA121" s="170" t="s">
        <v>67</v>
      </c>
      <c r="EB121" s="194">
        <f>SUM(DD121,DI121,DN121,DS121,DX121)</f>
        <v>900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91</v>
      </c>
      <c r="D122" s="20">
        <v>0</v>
      </c>
      <c r="E122" s="21">
        <v>0</v>
      </c>
      <c r="F122" s="21">
        <v>0</v>
      </c>
      <c r="G122" s="21">
        <v>0</v>
      </c>
      <c r="H122" s="14">
        <f t="shared" si="43"/>
        <v>0</v>
      </c>
      <c r="I122" s="21">
        <v>0</v>
      </c>
      <c r="J122" s="21">
        <v>0</v>
      </c>
      <c r="K122" s="21">
        <v>0</v>
      </c>
      <c r="L122" s="21">
        <v>0</v>
      </c>
      <c r="M122" s="14">
        <f t="shared" si="23"/>
        <v>0</v>
      </c>
      <c r="N122" s="21">
        <v>0</v>
      </c>
      <c r="O122" s="21">
        <v>0</v>
      </c>
      <c r="P122" s="21">
        <v>0</v>
      </c>
      <c r="Q122" s="21">
        <v>0</v>
      </c>
      <c r="R122" s="14">
        <f t="shared" si="24"/>
        <v>0</v>
      </c>
      <c r="S122" s="21">
        <v>0</v>
      </c>
      <c r="T122" s="21">
        <v>0</v>
      </c>
      <c r="U122" s="21">
        <v>0</v>
      </c>
      <c r="V122" s="21">
        <v>0</v>
      </c>
      <c r="W122" s="14">
        <f t="shared" si="25"/>
        <v>0</v>
      </c>
      <c r="X122" s="21">
        <v>0</v>
      </c>
      <c r="Y122" s="21">
        <v>0</v>
      </c>
      <c r="Z122" s="21">
        <v>0</v>
      </c>
      <c r="AA122" s="21">
        <v>0</v>
      </c>
      <c r="AB122" s="14">
        <f t="shared" si="26"/>
        <v>0</v>
      </c>
      <c r="AC122" s="21">
        <v>0</v>
      </c>
      <c r="AD122" s="21">
        <v>0</v>
      </c>
      <c r="AE122" s="21">
        <v>0</v>
      </c>
      <c r="AF122" s="21">
        <v>0</v>
      </c>
      <c r="AG122" s="14">
        <f t="shared" si="27"/>
        <v>0</v>
      </c>
      <c r="AH122" s="21">
        <v>0</v>
      </c>
      <c r="AI122" s="21">
        <v>0</v>
      </c>
      <c r="AJ122" s="21">
        <v>0</v>
      </c>
      <c r="AK122" s="21">
        <v>0</v>
      </c>
      <c r="AL122" s="14">
        <f t="shared" si="28"/>
        <v>0</v>
      </c>
      <c r="AM122" s="21">
        <v>0</v>
      </c>
      <c r="AN122" s="21">
        <v>0</v>
      </c>
      <c r="AO122" s="21">
        <v>0</v>
      </c>
      <c r="AP122" s="21">
        <v>0</v>
      </c>
      <c r="AQ122" s="14">
        <f t="shared" si="29"/>
        <v>0</v>
      </c>
      <c r="AR122" s="21">
        <v>0</v>
      </c>
      <c r="AS122" s="21">
        <v>0</v>
      </c>
      <c r="AT122" s="21">
        <v>0</v>
      </c>
      <c r="AU122" s="21">
        <v>0</v>
      </c>
      <c r="AV122" s="14">
        <f t="shared" si="30"/>
        <v>0</v>
      </c>
      <c r="AW122" s="21">
        <v>0</v>
      </c>
      <c r="AX122" s="21">
        <v>0</v>
      </c>
      <c r="AY122" s="21">
        <v>0</v>
      </c>
      <c r="AZ122" s="21">
        <v>0</v>
      </c>
      <c r="BA122" s="225">
        <f t="shared" si="31"/>
        <v>0</v>
      </c>
      <c r="BB122" s="134">
        <v>0</v>
      </c>
      <c r="BC122" s="21">
        <v>0</v>
      </c>
      <c r="BD122" s="21">
        <v>0</v>
      </c>
      <c r="BE122" s="21">
        <v>0</v>
      </c>
      <c r="BF122" s="14">
        <f t="shared" si="32"/>
        <v>0</v>
      </c>
      <c r="BG122" s="21">
        <v>0</v>
      </c>
      <c r="BH122" s="21">
        <v>0</v>
      </c>
      <c r="BI122" s="21">
        <v>0</v>
      </c>
      <c r="BJ122" s="21">
        <v>0</v>
      </c>
      <c r="BK122" s="14">
        <f t="shared" si="33"/>
        <v>0</v>
      </c>
      <c r="BL122" s="21">
        <v>0</v>
      </c>
      <c r="BM122" s="21">
        <v>0</v>
      </c>
      <c r="BN122" s="21">
        <v>0</v>
      </c>
      <c r="BO122" s="21">
        <v>0</v>
      </c>
      <c r="BP122" s="14">
        <f t="shared" si="34"/>
        <v>0</v>
      </c>
      <c r="BQ122" s="21">
        <v>0</v>
      </c>
      <c r="BR122" s="21">
        <v>0</v>
      </c>
      <c r="BS122" s="21">
        <v>0</v>
      </c>
      <c r="BT122" s="21">
        <v>0</v>
      </c>
      <c r="BU122" s="14">
        <f t="shared" si="35"/>
        <v>0</v>
      </c>
      <c r="BV122" s="21">
        <v>0</v>
      </c>
      <c r="BW122" s="21">
        <v>0</v>
      </c>
      <c r="BX122" s="21">
        <v>0</v>
      </c>
      <c r="BY122" s="21">
        <v>0</v>
      </c>
      <c r="BZ122" s="14">
        <f t="shared" si="36"/>
        <v>0</v>
      </c>
      <c r="CA122" s="21">
        <v>0</v>
      </c>
      <c r="CB122" s="21">
        <v>0</v>
      </c>
      <c r="CC122" s="21">
        <v>0</v>
      </c>
      <c r="CD122" s="21">
        <v>0</v>
      </c>
      <c r="CE122" s="14">
        <f t="shared" si="37"/>
        <v>0</v>
      </c>
      <c r="CF122" s="21">
        <v>0</v>
      </c>
      <c r="CG122" s="21">
        <v>0</v>
      </c>
      <c r="CH122" s="21">
        <v>0</v>
      </c>
      <c r="CI122" s="21">
        <v>0</v>
      </c>
      <c r="CJ122" s="14">
        <f t="shared" si="38"/>
        <v>0</v>
      </c>
      <c r="CK122" s="21">
        <v>0</v>
      </c>
      <c r="CL122" s="21">
        <v>0</v>
      </c>
      <c r="CM122" s="21">
        <v>0</v>
      </c>
      <c r="CN122" s="21">
        <v>0</v>
      </c>
      <c r="CO122" s="14">
        <f t="shared" si="39"/>
        <v>0</v>
      </c>
      <c r="CP122" s="21">
        <v>0</v>
      </c>
      <c r="CQ122" s="21">
        <v>0</v>
      </c>
      <c r="CR122" s="21">
        <v>0</v>
      </c>
      <c r="CS122" s="21">
        <v>0</v>
      </c>
      <c r="CT122" s="14">
        <f t="shared" si="40"/>
        <v>0</v>
      </c>
      <c r="CU122" s="21">
        <v>0</v>
      </c>
      <c r="CV122" s="21">
        <v>0</v>
      </c>
      <c r="CW122" s="21">
        <v>0</v>
      </c>
      <c r="CX122" s="21">
        <v>0</v>
      </c>
      <c r="CY122" s="14">
        <f t="shared" si="41"/>
        <v>0</v>
      </c>
      <c r="CZ122" s="185">
        <v>0</v>
      </c>
      <c r="DA122" s="186">
        <v>0</v>
      </c>
      <c r="DB122" s="186">
        <v>0</v>
      </c>
      <c r="DC122" s="186">
        <v>0</v>
      </c>
      <c r="DD122" s="206">
        <f>SUM(CZ122:DC122)</f>
        <v>0</v>
      </c>
      <c r="DE122" s="186">
        <v>0</v>
      </c>
      <c r="DF122" s="186">
        <v>0</v>
      </c>
      <c r="DG122" s="186">
        <v>0</v>
      </c>
      <c r="DH122" s="186">
        <v>0</v>
      </c>
      <c r="DI122" s="206">
        <f>SUM(DE122:DH122)</f>
        <v>0</v>
      </c>
      <c r="DJ122" s="234">
        <v>0</v>
      </c>
      <c r="DK122" s="186">
        <v>0</v>
      </c>
      <c r="DL122" s="186">
        <v>0</v>
      </c>
      <c r="DM122" s="186">
        <v>0</v>
      </c>
      <c r="DN122" s="206">
        <f>SUM(DJ122:DM122)</f>
        <v>0</v>
      </c>
      <c r="DO122" s="186">
        <v>0</v>
      </c>
      <c r="DP122" s="186">
        <v>0</v>
      </c>
      <c r="DQ122" s="186">
        <v>0</v>
      </c>
      <c r="DR122" s="186">
        <v>0</v>
      </c>
      <c r="DS122" s="206">
        <f>SUM(DO122:DR122)</f>
        <v>0</v>
      </c>
      <c r="DT122" s="186">
        <v>0</v>
      </c>
      <c r="DU122" s="186"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42"/>
        <v>0</v>
      </c>
      <c r="EA122" s="171" t="s">
        <v>67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10400</v>
      </c>
      <c r="ED122" s="14">
        <f>SUM(H121,M121,R121,W121,AB121,AG121,AL121,AQ121,AV121,BA121,BF121,BK121,BP121,BU121,BZ121,CE121,CJ121,CO121,CT121,CY121)</f>
        <v>1300</v>
      </c>
      <c r="EE122" s="14">
        <f>SUM(H122,M122,R122,W122,AB122,AG122,AL122,AQ122,AV122,BA122,BF122,BK122,BP122,BU122,BZ122,CE122,CJ122,CO122,CT122,CY122)</f>
        <v>0</v>
      </c>
      <c r="EF122" s="151"/>
      <c r="EG122" s="156">
        <f>SUM(EG119:EG120)</f>
        <v>0</v>
      </c>
    </row>
    <row r="123" spans="1:137">
      <c r="A123" s="277">
        <v>42885</v>
      </c>
      <c r="B123" s="280">
        <f>WEEKDAY(A123)</f>
        <v>3</v>
      </c>
      <c r="C123" s="125" t="s">
        <v>23</v>
      </c>
      <c r="D123" s="27">
        <v>5</v>
      </c>
      <c r="E123" s="28">
        <v>0</v>
      </c>
      <c r="F123" s="28">
        <v>0</v>
      </c>
      <c r="G123" s="28">
        <v>0</v>
      </c>
      <c r="H123" s="207">
        <f t="shared" si="43"/>
        <v>5</v>
      </c>
      <c r="I123" s="28">
        <v>0</v>
      </c>
      <c r="J123" s="28">
        <v>0</v>
      </c>
      <c r="K123" s="28">
        <v>0</v>
      </c>
      <c r="L123" s="28">
        <v>0</v>
      </c>
      <c r="M123" s="207">
        <f t="shared" si="23"/>
        <v>0</v>
      </c>
      <c r="N123" s="28">
        <v>1</v>
      </c>
      <c r="O123" s="28">
        <v>0</v>
      </c>
      <c r="P123" s="28">
        <v>0</v>
      </c>
      <c r="Q123" s="28">
        <v>0</v>
      </c>
      <c r="R123" s="207">
        <f t="shared" si="24"/>
        <v>1</v>
      </c>
      <c r="S123" s="28">
        <v>1</v>
      </c>
      <c r="T123" s="28">
        <v>0</v>
      </c>
      <c r="U123" s="28">
        <v>0</v>
      </c>
      <c r="V123" s="28">
        <v>0</v>
      </c>
      <c r="W123" s="207">
        <f t="shared" si="25"/>
        <v>1</v>
      </c>
      <c r="X123" s="28">
        <v>6</v>
      </c>
      <c r="Y123" s="28">
        <v>0</v>
      </c>
      <c r="Z123" s="28">
        <v>0</v>
      </c>
      <c r="AA123" s="28">
        <v>0</v>
      </c>
      <c r="AB123" s="207">
        <f t="shared" si="26"/>
        <v>6</v>
      </c>
      <c r="AC123" s="28">
        <v>0</v>
      </c>
      <c r="AD123" s="28">
        <v>0</v>
      </c>
      <c r="AE123" s="28">
        <v>0</v>
      </c>
      <c r="AF123" s="28">
        <v>0</v>
      </c>
      <c r="AG123" s="207">
        <f t="shared" si="27"/>
        <v>0</v>
      </c>
      <c r="AH123" s="28">
        <v>1</v>
      </c>
      <c r="AI123" s="28">
        <v>0</v>
      </c>
      <c r="AJ123" s="28">
        <v>0</v>
      </c>
      <c r="AK123" s="28">
        <v>0</v>
      </c>
      <c r="AL123" s="207">
        <f t="shared" si="28"/>
        <v>1</v>
      </c>
      <c r="AM123" s="28">
        <v>5</v>
      </c>
      <c r="AN123" s="28">
        <v>0</v>
      </c>
      <c r="AO123" s="28">
        <v>0</v>
      </c>
      <c r="AP123" s="28">
        <v>0</v>
      </c>
      <c r="AQ123" s="207">
        <f t="shared" si="29"/>
        <v>5</v>
      </c>
      <c r="AR123" s="28">
        <v>0</v>
      </c>
      <c r="AS123" s="28">
        <v>0</v>
      </c>
      <c r="AT123" s="28">
        <v>0</v>
      </c>
      <c r="AU123" s="28">
        <v>0</v>
      </c>
      <c r="AV123" s="207">
        <f t="shared" si="30"/>
        <v>0</v>
      </c>
      <c r="AW123" s="28">
        <v>0</v>
      </c>
      <c r="AX123" s="28">
        <v>0</v>
      </c>
      <c r="AY123" s="28">
        <v>0</v>
      </c>
      <c r="AZ123" s="28">
        <v>0</v>
      </c>
      <c r="BA123" s="226">
        <f t="shared" si="31"/>
        <v>0</v>
      </c>
      <c r="BB123" s="116">
        <v>0</v>
      </c>
      <c r="BC123" s="28">
        <v>0</v>
      </c>
      <c r="BD123" s="28">
        <v>0</v>
      </c>
      <c r="BE123" s="28">
        <v>0</v>
      </c>
      <c r="BF123" s="207">
        <f t="shared" si="32"/>
        <v>0</v>
      </c>
      <c r="BG123" s="28">
        <v>0</v>
      </c>
      <c r="BH123" s="28">
        <v>0</v>
      </c>
      <c r="BI123" s="28">
        <v>0</v>
      </c>
      <c r="BJ123" s="28">
        <v>0</v>
      </c>
      <c r="BK123" s="207">
        <f t="shared" si="33"/>
        <v>0</v>
      </c>
      <c r="BL123" s="28">
        <v>0</v>
      </c>
      <c r="BM123" s="28">
        <v>0</v>
      </c>
      <c r="BN123" s="28">
        <v>0</v>
      </c>
      <c r="BO123" s="28">
        <v>0</v>
      </c>
      <c r="BP123" s="207">
        <f t="shared" si="34"/>
        <v>0</v>
      </c>
      <c r="BQ123" s="28">
        <v>0</v>
      </c>
      <c r="BR123" s="28">
        <v>0</v>
      </c>
      <c r="BS123" s="28">
        <v>0</v>
      </c>
      <c r="BT123" s="28">
        <v>0</v>
      </c>
      <c r="BU123" s="207">
        <f t="shared" si="35"/>
        <v>0</v>
      </c>
      <c r="BV123" s="28">
        <v>0</v>
      </c>
      <c r="BW123" s="28">
        <v>0</v>
      </c>
      <c r="BX123" s="28">
        <v>0</v>
      </c>
      <c r="BY123" s="28">
        <v>0</v>
      </c>
      <c r="BZ123" s="207">
        <f t="shared" si="36"/>
        <v>0</v>
      </c>
      <c r="CA123" s="28">
        <v>0</v>
      </c>
      <c r="CB123" s="28">
        <v>0</v>
      </c>
      <c r="CC123" s="28">
        <v>0</v>
      </c>
      <c r="CD123" s="28">
        <v>0</v>
      </c>
      <c r="CE123" s="207">
        <f t="shared" si="37"/>
        <v>0</v>
      </c>
      <c r="CF123" s="28">
        <v>0</v>
      </c>
      <c r="CG123" s="28">
        <v>0</v>
      </c>
      <c r="CH123" s="28">
        <v>0</v>
      </c>
      <c r="CI123" s="28">
        <v>0</v>
      </c>
      <c r="CJ123" s="207">
        <f t="shared" si="38"/>
        <v>0</v>
      </c>
      <c r="CK123" s="28">
        <v>0</v>
      </c>
      <c r="CL123" s="28">
        <v>0</v>
      </c>
      <c r="CM123" s="28">
        <v>0</v>
      </c>
      <c r="CN123" s="28">
        <v>0</v>
      </c>
      <c r="CO123" s="207">
        <f t="shared" si="39"/>
        <v>0</v>
      </c>
      <c r="CP123" s="28">
        <v>0</v>
      </c>
      <c r="CQ123" s="28">
        <v>0</v>
      </c>
      <c r="CR123" s="28">
        <v>0</v>
      </c>
      <c r="CS123" s="28">
        <v>0</v>
      </c>
      <c r="CT123" s="207">
        <f t="shared" si="40"/>
        <v>0</v>
      </c>
      <c r="CU123" s="28">
        <v>0</v>
      </c>
      <c r="CV123" s="28">
        <v>0</v>
      </c>
      <c r="CW123" s="28">
        <v>0</v>
      </c>
      <c r="CX123" s="28">
        <v>0</v>
      </c>
      <c r="CY123" s="207">
        <f t="shared" si="41"/>
        <v>0</v>
      </c>
      <c r="CZ123" s="27">
        <v>7</v>
      </c>
      <c r="DA123" s="28">
        <v>0</v>
      </c>
      <c r="DB123" s="28">
        <v>0</v>
      </c>
      <c r="DC123" s="28">
        <v>0</v>
      </c>
      <c r="DD123" s="207">
        <f>SUM(CZ123:DC123)</f>
        <v>7</v>
      </c>
      <c r="DE123" s="28">
        <v>5</v>
      </c>
      <c r="DF123" s="28">
        <v>0</v>
      </c>
      <c r="DG123" s="28">
        <v>0</v>
      </c>
      <c r="DH123" s="28">
        <v>0</v>
      </c>
      <c r="DI123" s="207">
        <f>SUM(DE123:DH123)</f>
        <v>5</v>
      </c>
      <c r="DJ123" s="116">
        <v>0</v>
      </c>
      <c r="DK123" s="28">
        <v>0</v>
      </c>
      <c r="DL123" s="28">
        <v>0</v>
      </c>
      <c r="DM123" s="28">
        <v>0</v>
      </c>
      <c r="DN123" s="207">
        <f>SUM(DJ123:DM123)</f>
        <v>0</v>
      </c>
      <c r="DO123" s="28">
        <v>0</v>
      </c>
      <c r="DP123" s="28">
        <v>0</v>
      </c>
      <c r="DQ123" s="28">
        <v>0</v>
      </c>
      <c r="DR123" s="28">
        <v>0</v>
      </c>
      <c r="DS123" s="207">
        <f>SUM(DO123:DR123)</f>
        <v>0</v>
      </c>
      <c r="DT123" s="28">
        <v>0</v>
      </c>
      <c r="DU123" s="28"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42"/>
        <v>19</v>
      </c>
      <c r="EA123" s="172"/>
      <c r="EB123" s="31">
        <f>SUM(DD123,DI123,DN123,DS123,DX123)</f>
        <v>12</v>
      </c>
      <c r="EC123" s="32"/>
      <c r="ED123" s="176"/>
      <c r="EE123" s="33"/>
      <c r="EF123" s="151"/>
      <c r="EG123" s="157">
        <v>0</v>
      </c>
    </row>
    <row r="124" spans="1:137">
      <c r="A124" s="278"/>
      <c r="B124" s="281"/>
      <c r="C124" s="145" t="s">
        <v>61</v>
      </c>
      <c r="D124" s="27">
        <v>6200</v>
      </c>
      <c r="E124" s="28">
        <v>0</v>
      </c>
      <c r="F124" s="28">
        <v>0</v>
      </c>
      <c r="G124" s="28">
        <v>0</v>
      </c>
      <c r="H124" s="207">
        <f t="shared" si="43"/>
        <v>6200</v>
      </c>
      <c r="I124" s="28">
        <v>0</v>
      </c>
      <c r="J124" s="28">
        <v>0</v>
      </c>
      <c r="K124" s="28">
        <v>0</v>
      </c>
      <c r="L124" s="28">
        <v>0</v>
      </c>
      <c r="M124" s="207">
        <f t="shared" si="23"/>
        <v>0</v>
      </c>
      <c r="N124" s="28">
        <v>1300</v>
      </c>
      <c r="O124" s="28">
        <v>0</v>
      </c>
      <c r="P124" s="28">
        <v>0</v>
      </c>
      <c r="Q124" s="28">
        <v>0</v>
      </c>
      <c r="R124" s="207">
        <f t="shared" si="24"/>
        <v>1300</v>
      </c>
      <c r="S124" s="28">
        <v>1100</v>
      </c>
      <c r="T124" s="28">
        <v>0</v>
      </c>
      <c r="U124" s="28">
        <v>0</v>
      </c>
      <c r="V124" s="28">
        <v>0</v>
      </c>
      <c r="W124" s="207">
        <f t="shared" si="25"/>
        <v>1100</v>
      </c>
      <c r="X124" s="28">
        <v>4700</v>
      </c>
      <c r="Y124" s="28">
        <v>0</v>
      </c>
      <c r="Z124" s="28">
        <v>0</v>
      </c>
      <c r="AA124" s="28">
        <v>0</v>
      </c>
      <c r="AB124" s="207">
        <f t="shared" si="26"/>
        <v>4700</v>
      </c>
      <c r="AC124" s="28">
        <v>0</v>
      </c>
      <c r="AD124" s="28">
        <v>0</v>
      </c>
      <c r="AE124" s="28">
        <v>0</v>
      </c>
      <c r="AF124" s="28">
        <v>0</v>
      </c>
      <c r="AG124" s="207">
        <f t="shared" si="27"/>
        <v>0</v>
      </c>
      <c r="AH124" s="28">
        <v>900</v>
      </c>
      <c r="AI124" s="28">
        <v>0</v>
      </c>
      <c r="AJ124" s="28">
        <v>0</v>
      </c>
      <c r="AK124" s="28">
        <v>0</v>
      </c>
      <c r="AL124" s="207">
        <f t="shared" si="28"/>
        <v>900</v>
      </c>
      <c r="AM124" s="28">
        <v>1700</v>
      </c>
      <c r="AN124" s="28">
        <v>0</v>
      </c>
      <c r="AO124" s="28">
        <v>0</v>
      </c>
      <c r="AP124" s="28">
        <v>0</v>
      </c>
      <c r="AQ124" s="207">
        <f t="shared" si="29"/>
        <v>1700</v>
      </c>
      <c r="AR124" s="28">
        <v>0</v>
      </c>
      <c r="AS124" s="28">
        <v>0</v>
      </c>
      <c r="AT124" s="28">
        <v>0</v>
      </c>
      <c r="AU124" s="28">
        <v>0</v>
      </c>
      <c r="AV124" s="207">
        <f t="shared" si="30"/>
        <v>0</v>
      </c>
      <c r="AW124" s="28">
        <v>0</v>
      </c>
      <c r="AX124" s="28">
        <v>0</v>
      </c>
      <c r="AY124" s="28">
        <v>0</v>
      </c>
      <c r="AZ124" s="28">
        <v>0</v>
      </c>
      <c r="BA124" s="226">
        <f t="shared" si="31"/>
        <v>0</v>
      </c>
      <c r="BB124" s="116">
        <v>0</v>
      </c>
      <c r="BC124" s="28">
        <v>0</v>
      </c>
      <c r="BD124" s="28">
        <v>0</v>
      </c>
      <c r="BE124" s="28">
        <v>0</v>
      </c>
      <c r="BF124" s="207">
        <f t="shared" si="32"/>
        <v>0</v>
      </c>
      <c r="BG124" s="28">
        <v>0</v>
      </c>
      <c r="BH124" s="28">
        <v>0</v>
      </c>
      <c r="BI124" s="28">
        <v>0</v>
      </c>
      <c r="BJ124" s="28">
        <v>0</v>
      </c>
      <c r="BK124" s="207">
        <f t="shared" si="33"/>
        <v>0</v>
      </c>
      <c r="BL124" s="28">
        <v>0</v>
      </c>
      <c r="BM124" s="28">
        <v>0</v>
      </c>
      <c r="BN124" s="28">
        <v>0</v>
      </c>
      <c r="BO124" s="28">
        <v>0</v>
      </c>
      <c r="BP124" s="207">
        <f t="shared" si="34"/>
        <v>0</v>
      </c>
      <c r="BQ124" s="28">
        <v>0</v>
      </c>
      <c r="BR124" s="28">
        <v>0</v>
      </c>
      <c r="BS124" s="28">
        <v>0</v>
      </c>
      <c r="BT124" s="28">
        <v>0</v>
      </c>
      <c r="BU124" s="207">
        <f t="shared" si="35"/>
        <v>0</v>
      </c>
      <c r="BV124" s="28">
        <v>0</v>
      </c>
      <c r="BW124" s="28">
        <v>0</v>
      </c>
      <c r="BX124" s="28">
        <v>0</v>
      </c>
      <c r="BY124" s="28">
        <v>0</v>
      </c>
      <c r="BZ124" s="207">
        <f t="shared" si="36"/>
        <v>0</v>
      </c>
      <c r="CA124" s="28">
        <v>0</v>
      </c>
      <c r="CB124" s="28">
        <v>0</v>
      </c>
      <c r="CC124" s="28">
        <v>0</v>
      </c>
      <c r="CD124" s="28">
        <v>0</v>
      </c>
      <c r="CE124" s="207">
        <f t="shared" si="37"/>
        <v>0</v>
      </c>
      <c r="CF124" s="28">
        <v>0</v>
      </c>
      <c r="CG124" s="28">
        <v>0</v>
      </c>
      <c r="CH124" s="28">
        <v>0</v>
      </c>
      <c r="CI124" s="28">
        <v>0</v>
      </c>
      <c r="CJ124" s="207">
        <f t="shared" si="38"/>
        <v>0</v>
      </c>
      <c r="CK124" s="28">
        <v>0</v>
      </c>
      <c r="CL124" s="28">
        <v>0</v>
      </c>
      <c r="CM124" s="28">
        <v>0</v>
      </c>
      <c r="CN124" s="28">
        <v>0</v>
      </c>
      <c r="CO124" s="207">
        <f t="shared" si="39"/>
        <v>0</v>
      </c>
      <c r="CP124" s="28">
        <v>0</v>
      </c>
      <c r="CQ124" s="28">
        <v>0</v>
      </c>
      <c r="CR124" s="28">
        <v>0</v>
      </c>
      <c r="CS124" s="28">
        <v>0</v>
      </c>
      <c r="CT124" s="207">
        <f t="shared" si="40"/>
        <v>0</v>
      </c>
      <c r="CU124" s="28">
        <v>0</v>
      </c>
      <c r="CV124" s="28">
        <v>0</v>
      </c>
      <c r="CW124" s="28">
        <v>0</v>
      </c>
      <c r="CX124" s="28">
        <v>0</v>
      </c>
      <c r="CY124" s="207">
        <f t="shared" si="41"/>
        <v>0</v>
      </c>
      <c r="CZ124" s="189"/>
      <c r="DA124" s="190"/>
      <c r="DB124" s="190"/>
      <c r="DC124" s="190"/>
      <c r="DD124" s="191"/>
      <c r="DE124" s="190"/>
      <c r="DF124" s="190"/>
      <c r="DG124" s="190"/>
      <c r="DH124" s="190"/>
      <c r="DI124" s="191"/>
      <c r="DJ124" s="235"/>
      <c r="DK124" s="190"/>
      <c r="DL124" s="190"/>
      <c r="DM124" s="190"/>
      <c r="DN124" s="191"/>
      <c r="DO124" s="190"/>
      <c r="DP124" s="190"/>
      <c r="DQ124" s="190"/>
      <c r="DR124" s="190"/>
      <c r="DS124" s="191"/>
      <c r="DT124" s="190"/>
      <c r="DU124" s="190"/>
      <c r="DV124" s="190"/>
      <c r="DW124" s="190"/>
      <c r="DX124" s="191"/>
      <c r="DY124" s="36"/>
      <c r="DZ124" s="30">
        <f t="shared" si="42"/>
        <v>15900</v>
      </c>
      <c r="EA124" s="198"/>
      <c r="EB124" s="199"/>
      <c r="EC124" s="143"/>
      <c r="ED124" s="203"/>
      <c r="EE124" s="144"/>
      <c r="EF124" s="146"/>
      <c r="EG124" s="158">
        <v>0</v>
      </c>
    </row>
    <row r="125" spans="1:137">
      <c r="A125" s="278"/>
      <c r="B125" s="281"/>
      <c r="C125" s="147" t="s">
        <v>58</v>
      </c>
      <c r="D125" s="27">
        <v>1700</v>
      </c>
      <c r="E125" s="28">
        <v>0</v>
      </c>
      <c r="F125" s="28">
        <v>0</v>
      </c>
      <c r="G125" s="28">
        <v>0</v>
      </c>
      <c r="H125" s="207">
        <f t="shared" si="43"/>
        <v>1700</v>
      </c>
      <c r="I125" s="28">
        <v>0</v>
      </c>
      <c r="J125" s="28">
        <v>0</v>
      </c>
      <c r="K125" s="28">
        <v>0</v>
      </c>
      <c r="L125" s="28">
        <v>0</v>
      </c>
      <c r="M125" s="207">
        <f t="shared" si="23"/>
        <v>0</v>
      </c>
      <c r="N125" s="28">
        <v>0</v>
      </c>
      <c r="O125" s="28">
        <v>0</v>
      </c>
      <c r="P125" s="28">
        <v>0</v>
      </c>
      <c r="Q125" s="28">
        <v>0</v>
      </c>
      <c r="R125" s="207">
        <f t="shared" si="24"/>
        <v>0</v>
      </c>
      <c r="S125" s="28">
        <v>0</v>
      </c>
      <c r="T125" s="28">
        <v>0</v>
      </c>
      <c r="U125" s="28">
        <v>0</v>
      </c>
      <c r="V125" s="28">
        <v>0</v>
      </c>
      <c r="W125" s="207">
        <f t="shared" si="25"/>
        <v>0</v>
      </c>
      <c r="X125" s="28">
        <v>800</v>
      </c>
      <c r="Y125" s="28">
        <v>0</v>
      </c>
      <c r="Z125" s="28">
        <v>0</v>
      </c>
      <c r="AA125" s="28">
        <v>0</v>
      </c>
      <c r="AB125" s="207">
        <f t="shared" si="26"/>
        <v>800</v>
      </c>
      <c r="AC125" s="28">
        <v>0</v>
      </c>
      <c r="AD125" s="28">
        <v>0</v>
      </c>
      <c r="AE125" s="28">
        <v>0</v>
      </c>
      <c r="AF125" s="28">
        <v>0</v>
      </c>
      <c r="AG125" s="207">
        <f t="shared" si="27"/>
        <v>0</v>
      </c>
      <c r="AH125" s="28">
        <v>0</v>
      </c>
      <c r="AI125" s="28">
        <v>0</v>
      </c>
      <c r="AJ125" s="28">
        <v>0</v>
      </c>
      <c r="AK125" s="28">
        <v>0</v>
      </c>
      <c r="AL125" s="207">
        <f t="shared" si="28"/>
        <v>0</v>
      </c>
      <c r="AM125" s="28">
        <v>300</v>
      </c>
      <c r="AN125" s="28">
        <v>0</v>
      </c>
      <c r="AO125" s="28">
        <v>0</v>
      </c>
      <c r="AP125" s="28">
        <v>0</v>
      </c>
      <c r="AQ125" s="207">
        <f t="shared" si="29"/>
        <v>300</v>
      </c>
      <c r="AR125" s="28">
        <v>0</v>
      </c>
      <c r="AS125" s="28">
        <v>0</v>
      </c>
      <c r="AT125" s="28">
        <v>0</v>
      </c>
      <c r="AU125" s="28">
        <v>0</v>
      </c>
      <c r="AV125" s="207">
        <f t="shared" si="30"/>
        <v>0</v>
      </c>
      <c r="AW125" s="28">
        <v>0</v>
      </c>
      <c r="AX125" s="28">
        <v>0</v>
      </c>
      <c r="AY125" s="28">
        <v>0</v>
      </c>
      <c r="AZ125" s="28">
        <v>0</v>
      </c>
      <c r="BA125" s="226">
        <f t="shared" si="31"/>
        <v>0</v>
      </c>
      <c r="BB125" s="116">
        <v>0</v>
      </c>
      <c r="BC125" s="28">
        <v>0</v>
      </c>
      <c r="BD125" s="28">
        <v>0</v>
      </c>
      <c r="BE125" s="28">
        <v>0</v>
      </c>
      <c r="BF125" s="207">
        <f t="shared" si="32"/>
        <v>0</v>
      </c>
      <c r="BG125" s="28">
        <v>0</v>
      </c>
      <c r="BH125" s="28">
        <v>0</v>
      </c>
      <c r="BI125" s="28">
        <v>0</v>
      </c>
      <c r="BJ125" s="28">
        <v>0</v>
      </c>
      <c r="BK125" s="207">
        <f t="shared" si="33"/>
        <v>0</v>
      </c>
      <c r="BL125" s="28">
        <v>0</v>
      </c>
      <c r="BM125" s="28">
        <v>0</v>
      </c>
      <c r="BN125" s="28">
        <v>0</v>
      </c>
      <c r="BO125" s="28">
        <v>0</v>
      </c>
      <c r="BP125" s="207">
        <f t="shared" si="34"/>
        <v>0</v>
      </c>
      <c r="BQ125" s="28">
        <v>0</v>
      </c>
      <c r="BR125" s="28">
        <v>0</v>
      </c>
      <c r="BS125" s="28">
        <v>0</v>
      </c>
      <c r="BT125" s="28">
        <v>0</v>
      </c>
      <c r="BU125" s="207">
        <f t="shared" si="35"/>
        <v>0</v>
      </c>
      <c r="BV125" s="28">
        <v>0</v>
      </c>
      <c r="BW125" s="28">
        <v>0</v>
      </c>
      <c r="BX125" s="28">
        <v>0</v>
      </c>
      <c r="BY125" s="28">
        <v>0</v>
      </c>
      <c r="BZ125" s="207">
        <f t="shared" si="36"/>
        <v>0</v>
      </c>
      <c r="CA125" s="28">
        <v>0</v>
      </c>
      <c r="CB125" s="28">
        <v>0</v>
      </c>
      <c r="CC125" s="28">
        <v>0</v>
      </c>
      <c r="CD125" s="28">
        <v>0</v>
      </c>
      <c r="CE125" s="207">
        <f t="shared" si="37"/>
        <v>0</v>
      </c>
      <c r="CF125" s="28">
        <v>0</v>
      </c>
      <c r="CG125" s="28">
        <v>0</v>
      </c>
      <c r="CH125" s="28">
        <v>0</v>
      </c>
      <c r="CI125" s="28">
        <v>0</v>
      </c>
      <c r="CJ125" s="207">
        <f t="shared" si="38"/>
        <v>0</v>
      </c>
      <c r="CK125" s="28">
        <v>0</v>
      </c>
      <c r="CL125" s="28">
        <v>0</v>
      </c>
      <c r="CM125" s="28">
        <v>0</v>
      </c>
      <c r="CN125" s="28">
        <v>0</v>
      </c>
      <c r="CO125" s="207">
        <f t="shared" si="39"/>
        <v>0</v>
      </c>
      <c r="CP125" s="28">
        <v>0</v>
      </c>
      <c r="CQ125" s="28">
        <v>0</v>
      </c>
      <c r="CR125" s="28">
        <v>0</v>
      </c>
      <c r="CS125" s="28">
        <v>0</v>
      </c>
      <c r="CT125" s="207">
        <f t="shared" si="40"/>
        <v>0</v>
      </c>
      <c r="CU125" s="28">
        <v>0</v>
      </c>
      <c r="CV125" s="28">
        <v>0</v>
      </c>
      <c r="CW125" s="28">
        <v>0</v>
      </c>
      <c r="CX125" s="28">
        <v>0</v>
      </c>
      <c r="CY125" s="207">
        <f t="shared" si="41"/>
        <v>0</v>
      </c>
      <c r="CZ125" s="187">
        <v>1400</v>
      </c>
      <c r="DA125" s="188">
        <v>0</v>
      </c>
      <c r="DB125" s="188">
        <v>0</v>
      </c>
      <c r="DC125" s="188">
        <v>0</v>
      </c>
      <c r="DD125" s="208">
        <f>SUM(CZ125:DC125)</f>
        <v>1400</v>
      </c>
      <c r="DE125" s="188">
        <v>500</v>
      </c>
      <c r="DF125" s="188">
        <v>0</v>
      </c>
      <c r="DG125" s="188">
        <v>0</v>
      </c>
      <c r="DH125" s="188">
        <v>0</v>
      </c>
      <c r="DI125" s="208">
        <f>SUM(DE125:DH125)</f>
        <v>500</v>
      </c>
      <c r="DJ125" s="236">
        <v>0</v>
      </c>
      <c r="DK125" s="188">
        <v>0</v>
      </c>
      <c r="DL125" s="188">
        <v>0</v>
      </c>
      <c r="DM125" s="188">
        <v>0</v>
      </c>
      <c r="DN125" s="208">
        <f>SUM(DJ125:DM125)</f>
        <v>0</v>
      </c>
      <c r="DO125" s="188">
        <v>0</v>
      </c>
      <c r="DP125" s="188">
        <v>0</v>
      </c>
      <c r="DQ125" s="188">
        <v>0</v>
      </c>
      <c r="DR125" s="188">
        <v>0</v>
      </c>
      <c r="DS125" s="208">
        <f>SUM(DO125:DR125)</f>
        <v>0</v>
      </c>
      <c r="DT125" s="188">
        <v>0</v>
      </c>
      <c r="DU125" s="188"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42"/>
        <v>2800</v>
      </c>
      <c r="EA125" s="196" t="s">
        <v>67</v>
      </c>
      <c r="EB125" s="197">
        <f>SUM(DD125,DI125,DN125,DS125,DX125)</f>
        <v>1900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91</v>
      </c>
      <c r="D126" s="27">
        <v>0</v>
      </c>
      <c r="E126" s="28">
        <v>0</v>
      </c>
      <c r="F126" s="28">
        <v>0</v>
      </c>
      <c r="G126" s="28">
        <v>0</v>
      </c>
      <c r="H126" s="207">
        <f t="shared" si="43"/>
        <v>0</v>
      </c>
      <c r="I126" s="28">
        <v>0</v>
      </c>
      <c r="J126" s="28">
        <v>0</v>
      </c>
      <c r="K126" s="28">
        <v>0</v>
      </c>
      <c r="L126" s="28">
        <v>0</v>
      </c>
      <c r="M126" s="207">
        <f t="shared" si="23"/>
        <v>0</v>
      </c>
      <c r="N126" s="28">
        <v>0</v>
      </c>
      <c r="O126" s="28">
        <v>0</v>
      </c>
      <c r="P126" s="28">
        <v>0</v>
      </c>
      <c r="Q126" s="28">
        <v>0</v>
      </c>
      <c r="R126" s="207">
        <f t="shared" si="24"/>
        <v>0</v>
      </c>
      <c r="S126" s="28">
        <v>0</v>
      </c>
      <c r="T126" s="28">
        <v>0</v>
      </c>
      <c r="U126" s="28">
        <v>0</v>
      </c>
      <c r="V126" s="28">
        <v>0</v>
      </c>
      <c r="W126" s="207">
        <f t="shared" si="25"/>
        <v>0</v>
      </c>
      <c r="X126" s="28">
        <v>0</v>
      </c>
      <c r="Y126" s="28">
        <v>0</v>
      </c>
      <c r="Z126" s="28">
        <v>0</v>
      </c>
      <c r="AA126" s="28">
        <v>0</v>
      </c>
      <c r="AB126" s="207">
        <f t="shared" si="26"/>
        <v>0</v>
      </c>
      <c r="AC126" s="28">
        <v>0</v>
      </c>
      <c r="AD126" s="28">
        <v>0</v>
      </c>
      <c r="AE126" s="28">
        <v>0</v>
      </c>
      <c r="AF126" s="28">
        <v>0</v>
      </c>
      <c r="AG126" s="207">
        <f t="shared" si="27"/>
        <v>0</v>
      </c>
      <c r="AH126" s="28">
        <v>0</v>
      </c>
      <c r="AI126" s="28">
        <v>0</v>
      </c>
      <c r="AJ126" s="28">
        <v>0</v>
      </c>
      <c r="AK126" s="28">
        <v>0</v>
      </c>
      <c r="AL126" s="207">
        <f t="shared" si="28"/>
        <v>0</v>
      </c>
      <c r="AM126" s="28">
        <v>0</v>
      </c>
      <c r="AN126" s="28">
        <v>0</v>
      </c>
      <c r="AO126" s="28">
        <v>0</v>
      </c>
      <c r="AP126" s="28">
        <v>0</v>
      </c>
      <c r="AQ126" s="207">
        <f t="shared" si="29"/>
        <v>0</v>
      </c>
      <c r="AR126" s="28">
        <v>0</v>
      </c>
      <c r="AS126" s="28">
        <v>0</v>
      </c>
      <c r="AT126" s="28">
        <v>0</v>
      </c>
      <c r="AU126" s="28">
        <v>0</v>
      </c>
      <c r="AV126" s="207">
        <f t="shared" si="30"/>
        <v>0</v>
      </c>
      <c r="AW126" s="28">
        <v>0</v>
      </c>
      <c r="AX126" s="28">
        <v>0</v>
      </c>
      <c r="AY126" s="28">
        <v>0</v>
      </c>
      <c r="AZ126" s="28">
        <v>0</v>
      </c>
      <c r="BA126" s="226">
        <f t="shared" si="31"/>
        <v>0</v>
      </c>
      <c r="BB126" s="116">
        <v>0</v>
      </c>
      <c r="BC126" s="28">
        <v>0</v>
      </c>
      <c r="BD126" s="28">
        <v>0</v>
      </c>
      <c r="BE126" s="28">
        <v>0</v>
      </c>
      <c r="BF126" s="207">
        <f t="shared" si="32"/>
        <v>0</v>
      </c>
      <c r="BG126" s="28">
        <v>0</v>
      </c>
      <c r="BH126" s="28">
        <v>0</v>
      </c>
      <c r="BI126" s="28">
        <v>0</v>
      </c>
      <c r="BJ126" s="28">
        <v>0</v>
      </c>
      <c r="BK126" s="207">
        <f t="shared" si="33"/>
        <v>0</v>
      </c>
      <c r="BL126" s="28">
        <v>0</v>
      </c>
      <c r="BM126" s="28">
        <v>0</v>
      </c>
      <c r="BN126" s="28">
        <v>0</v>
      </c>
      <c r="BO126" s="28">
        <v>0</v>
      </c>
      <c r="BP126" s="207">
        <f t="shared" si="34"/>
        <v>0</v>
      </c>
      <c r="BQ126" s="28">
        <v>0</v>
      </c>
      <c r="BR126" s="28">
        <v>0</v>
      </c>
      <c r="BS126" s="28">
        <v>0</v>
      </c>
      <c r="BT126" s="28">
        <v>0</v>
      </c>
      <c r="BU126" s="207">
        <f t="shared" si="35"/>
        <v>0</v>
      </c>
      <c r="BV126" s="28">
        <v>0</v>
      </c>
      <c r="BW126" s="28">
        <v>0</v>
      </c>
      <c r="BX126" s="28">
        <v>0</v>
      </c>
      <c r="BY126" s="28">
        <v>0</v>
      </c>
      <c r="BZ126" s="207">
        <f t="shared" si="36"/>
        <v>0</v>
      </c>
      <c r="CA126" s="28">
        <v>0</v>
      </c>
      <c r="CB126" s="28">
        <v>0</v>
      </c>
      <c r="CC126" s="28">
        <v>0</v>
      </c>
      <c r="CD126" s="28">
        <v>0</v>
      </c>
      <c r="CE126" s="207">
        <f t="shared" si="37"/>
        <v>0</v>
      </c>
      <c r="CF126" s="28">
        <v>0</v>
      </c>
      <c r="CG126" s="28">
        <v>0</v>
      </c>
      <c r="CH126" s="28">
        <v>0</v>
      </c>
      <c r="CI126" s="28">
        <v>0</v>
      </c>
      <c r="CJ126" s="207">
        <f t="shared" si="38"/>
        <v>0</v>
      </c>
      <c r="CK126" s="28">
        <v>0</v>
      </c>
      <c r="CL126" s="28">
        <v>0</v>
      </c>
      <c r="CM126" s="28">
        <v>0</v>
      </c>
      <c r="CN126" s="28">
        <v>0</v>
      </c>
      <c r="CO126" s="207">
        <f t="shared" si="39"/>
        <v>0</v>
      </c>
      <c r="CP126" s="28">
        <v>0</v>
      </c>
      <c r="CQ126" s="28">
        <v>0</v>
      </c>
      <c r="CR126" s="28">
        <v>0</v>
      </c>
      <c r="CS126" s="28">
        <v>0</v>
      </c>
      <c r="CT126" s="207">
        <f t="shared" si="40"/>
        <v>0</v>
      </c>
      <c r="CU126" s="28">
        <v>0</v>
      </c>
      <c r="CV126" s="28">
        <v>0</v>
      </c>
      <c r="CW126" s="28">
        <v>0</v>
      </c>
      <c r="CX126" s="28">
        <v>0</v>
      </c>
      <c r="CY126" s="207">
        <f t="shared" si="41"/>
        <v>0</v>
      </c>
      <c r="CZ126" s="34">
        <v>0</v>
      </c>
      <c r="DA126" s="35">
        <v>0</v>
      </c>
      <c r="DB126" s="35">
        <v>0</v>
      </c>
      <c r="DC126" s="35">
        <v>0</v>
      </c>
      <c r="DD126" s="208">
        <f>SUM(CZ126:DC126)</f>
        <v>0</v>
      </c>
      <c r="DE126" s="35">
        <v>0</v>
      </c>
      <c r="DF126" s="35">
        <v>0</v>
      </c>
      <c r="DG126" s="35">
        <v>0</v>
      </c>
      <c r="DH126" s="35">
        <v>0</v>
      </c>
      <c r="DI126" s="208">
        <f>SUM(DE126:DH126)</f>
        <v>0</v>
      </c>
      <c r="DJ126" s="237">
        <v>0</v>
      </c>
      <c r="DK126" s="35">
        <v>0</v>
      </c>
      <c r="DL126" s="35">
        <v>0</v>
      </c>
      <c r="DM126" s="35">
        <v>0</v>
      </c>
      <c r="DN126" s="208">
        <f>SUM(DJ126:DM126)</f>
        <v>0</v>
      </c>
      <c r="DO126" s="35">
        <v>0</v>
      </c>
      <c r="DP126" s="35">
        <v>0</v>
      </c>
      <c r="DQ126" s="35">
        <v>0</v>
      </c>
      <c r="DR126" s="35">
        <v>0</v>
      </c>
      <c r="DS126" s="208">
        <f>SUM(DO126:DR126)</f>
        <v>0</v>
      </c>
      <c r="DT126" s="35">
        <v>0</v>
      </c>
      <c r="DU126" s="35"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42"/>
        <v>0</v>
      </c>
      <c r="EA126" s="172" t="s">
        <v>67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15900</v>
      </c>
      <c r="ED126" s="207">
        <f>SUM(H125,M125,R125,W125,AB125,AG125,AL125,AQ125,AV125,BA125,BF125,BK125,BP125,BU125,BZ125,CE125,CJ125,CO125,CT125,CY125)</f>
        <v>2800</v>
      </c>
      <c r="EE126" s="207">
        <f>SUM(H126,M126,R126,W126,AB126,AG126,AL126,AQ126,AV126,BA126,BF126,BK126,BP126,BU126,BZ126,CE126,CJ126,CO126,CT126,CY126)</f>
        <v>0</v>
      </c>
      <c r="EF126" s="151"/>
      <c r="EG126" s="210">
        <f>SUM(EG123:EG124)</f>
        <v>0</v>
      </c>
    </row>
    <row r="127" spans="1:137">
      <c r="A127" s="283">
        <v>42886</v>
      </c>
      <c r="B127" s="284">
        <f>WEEKDAY(A127)</f>
        <v>4</v>
      </c>
      <c r="C127" s="124" t="s">
        <v>23</v>
      </c>
      <c r="D127" s="12">
        <v>3</v>
      </c>
      <c r="E127" s="13">
        <v>0</v>
      </c>
      <c r="F127" s="13">
        <v>0</v>
      </c>
      <c r="G127" s="13">
        <v>0</v>
      </c>
      <c r="H127" s="14">
        <f t="shared" si="43"/>
        <v>3</v>
      </c>
      <c r="I127" s="13">
        <v>0</v>
      </c>
      <c r="J127" s="13">
        <v>0</v>
      </c>
      <c r="K127" s="13">
        <v>0</v>
      </c>
      <c r="L127" s="13">
        <v>0</v>
      </c>
      <c r="M127" s="14">
        <f t="shared" si="23"/>
        <v>0</v>
      </c>
      <c r="N127" s="13">
        <v>2</v>
      </c>
      <c r="O127" s="13">
        <v>0</v>
      </c>
      <c r="P127" s="13">
        <v>0</v>
      </c>
      <c r="Q127" s="13">
        <v>0</v>
      </c>
      <c r="R127" s="14">
        <f t="shared" si="24"/>
        <v>2</v>
      </c>
      <c r="S127" s="13">
        <v>2</v>
      </c>
      <c r="T127" s="13">
        <v>0</v>
      </c>
      <c r="U127" s="13">
        <v>0</v>
      </c>
      <c r="V127" s="13">
        <v>0</v>
      </c>
      <c r="W127" s="14">
        <f t="shared" si="25"/>
        <v>2</v>
      </c>
      <c r="X127" s="13">
        <v>2</v>
      </c>
      <c r="Y127" s="13">
        <v>0</v>
      </c>
      <c r="Z127" s="13">
        <v>0</v>
      </c>
      <c r="AA127" s="13">
        <v>0</v>
      </c>
      <c r="AB127" s="14">
        <f t="shared" si="26"/>
        <v>2</v>
      </c>
      <c r="AC127" s="13">
        <v>0</v>
      </c>
      <c r="AD127" s="13">
        <v>0</v>
      </c>
      <c r="AE127" s="13">
        <v>0</v>
      </c>
      <c r="AF127" s="13">
        <v>0</v>
      </c>
      <c r="AG127" s="14">
        <f t="shared" si="27"/>
        <v>0</v>
      </c>
      <c r="AH127" s="13">
        <v>3</v>
      </c>
      <c r="AI127" s="13">
        <v>0</v>
      </c>
      <c r="AJ127" s="13">
        <v>0</v>
      </c>
      <c r="AK127" s="13">
        <v>0</v>
      </c>
      <c r="AL127" s="14">
        <f t="shared" si="28"/>
        <v>3</v>
      </c>
      <c r="AM127" s="13">
        <v>6</v>
      </c>
      <c r="AN127" s="13">
        <v>0</v>
      </c>
      <c r="AO127" s="13">
        <v>0</v>
      </c>
      <c r="AP127" s="13">
        <v>0</v>
      </c>
      <c r="AQ127" s="14">
        <f t="shared" si="29"/>
        <v>6</v>
      </c>
      <c r="AR127" s="13">
        <v>0</v>
      </c>
      <c r="AS127" s="13">
        <v>0</v>
      </c>
      <c r="AT127" s="13">
        <v>0</v>
      </c>
      <c r="AU127" s="13">
        <v>0</v>
      </c>
      <c r="AV127" s="14">
        <f t="shared" si="30"/>
        <v>0</v>
      </c>
      <c r="AW127" s="13">
        <v>0</v>
      </c>
      <c r="AX127" s="13">
        <v>0</v>
      </c>
      <c r="AY127" s="13">
        <v>0</v>
      </c>
      <c r="AZ127" s="13">
        <v>0</v>
      </c>
      <c r="BA127" s="225">
        <f t="shared" si="31"/>
        <v>0</v>
      </c>
      <c r="BB127" s="133">
        <v>0</v>
      </c>
      <c r="BC127" s="13">
        <v>0</v>
      </c>
      <c r="BD127" s="13">
        <v>0</v>
      </c>
      <c r="BE127" s="13">
        <v>0</v>
      </c>
      <c r="BF127" s="14">
        <f t="shared" si="32"/>
        <v>0</v>
      </c>
      <c r="BG127" s="13">
        <v>0</v>
      </c>
      <c r="BH127" s="13">
        <v>0</v>
      </c>
      <c r="BI127" s="13">
        <v>0</v>
      </c>
      <c r="BJ127" s="13">
        <v>0</v>
      </c>
      <c r="BK127" s="14">
        <f t="shared" si="33"/>
        <v>0</v>
      </c>
      <c r="BL127" s="13">
        <v>0</v>
      </c>
      <c r="BM127" s="13">
        <v>0</v>
      </c>
      <c r="BN127" s="13">
        <v>0</v>
      </c>
      <c r="BO127" s="13">
        <v>0</v>
      </c>
      <c r="BP127" s="14">
        <f t="shared" si="34"/>
        <v>0</v>
      </c>
      <c r="BQ127" s="13">
        <v>0</v>
      </c>
      <c r="BR127" s="13">
        <v>0</v>
      </c>
      <c r="BS127" s="13">
        <v>0</v>
      </c>
      <c r="BT127" s="13">
        <v>0</v>
      </c>
      <c r="BU127" s="14">
        <f t="shared" si="35"/>
        <v>0</v>
      </c>
      <c r="BV127" s="13">
        <v>0</v>
      </c>
      <c r="BW127" s="13">
        <v>0</v>
      </c>
      <c r="BX127" s="13">
        <v>0</v>
      </c>
      <c r="BY127" s="13">
        <v>0</v>
      </c>
      <c r="BZ127" s="14">
        <f t="shared" si="36"/>
        <v>0</v>
      </c>
      <c r="CA127" s="13">
        <v>0</v>
      </c>
      <c r="CB127" s="13">
        <v>0</v>
      </c>
      <c r="CC127" s="13">
        <v>0</v>
      </c>
      <c r="CD127" s="13">
        <v>0</v>
      </c>
      <c r="CE127" s="14">
        <f t="shared" si="37"/>
        <v>0</v>
      </c>
      <c r="CF127" s="13">
        <v>0</v>
      </c>
      <c r="CG127" s="13">
        <v>0</v>
      </c>
      <c r="CH127" s="13">
        <v>0</v>
      </c>
      <c r="CI127" s="13">
        <v>0</v>
      </c>
      <c r="CJ127" s="14">
        <f t="shared" si="38"/>
        <v>0</v>
      </c>
      <c r="CK127" s="13">
        <v>0</v>
      </c>
      <c r="CL127" s="13">
        <v>0</v>
      </c>
      <c r="CM127" s="13">
        <v>0</v>
      </c>
      <c r="CN127" s="13">
        <v>0</v>
      </c>
      <c r="CO127" s="14">
        <f t="shared" si="39"/>
        <v>0</v>
      </c>
      <c r="CP127" s="13">
        <v>0</v>
      </c>
      <c r="CQ127" s="13">
        <v>0</v>
      </c>
      <c r="CR127" s="13">
        <v>0</v>
      </c>
      <c r="CS127" s="13">
        <v>0</v>
      </c>
      <c r="CT127" s="14">
        <f t="shared" si="40"/>
        <v>0</v>
      </c>
      <c r="CU127" s="13">
        <v>0</v>
      </c>
      <c r="CV127" s="13">
        <v>0</v>
      </c>
      <c r="CW127" s="13">
        <v>0</v>
      </c>
      <c r="CX127" s="13">
        <v>0</v>
      </c>
      <c r="CY127" s="14">
        <f t="shared" si="41"/>
        <v>0</v>
      </c>
      <c r="CZ127" s="12">
        <v>5</v>
      </c>
      <c r="DA127" s="13">
        <v>0</v>
      </c>
      <c r="DB127" s="13">
        <v>0</v>
      </c>
      <c r="DC127" s="13">
        <v>0</v>
      </c>
      <c r="DD127" s="14">
        <f>SUM(CZ127:DC127)</f>
        <v>5</v>
      </c>
      <c r="DE127" s="13">
        <v>3</v>
      </c>
      <c r="DF127" s="13">
        <v>0</v>
      </c>
      <c r="DG127" s="13">
        <v>0</v>
      </c>
      <c r="DH127" s="13">
        <v>0</v>
      </c>
      <c r="DI127" s="14">
        <f>SUM(DE127:DH127)</f>
        <v>3</v>
      </c>
      <c r="DJ127" s="133">
        <v>0</v>
      </c>
      <c r="DK127" s="13">
        <v>0</v>
      </c>
      <c r="DL127" s="13">
        <v>0</v>
      </c>
      <c r="DM127" s="13">
        <v>0</v>
      </c>
      <c r="DN127" s="14">
        <f>SUM(DJ127:DM127)</f>
        <v>0</v>
      </c>
      <c r="DO127" s="13">
        <v>0</v>
      </c>
      <c r="DP127" s="13">
        <v>0</v>
      </c>
      <c r="DQ127" s="13">
        <v>0</v>
      </c>
      <c r="DR127" s="13">
        <v>0</v>
      </c>
      <c r="DS127" s="14">
        <f>SUM(DO127:DR127)</f>
        <v>0</v>
      </c>
      <c r="DT127" s="13">
        <v>0</v>
      </c>
      <c r="DU127" s="13"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42"/>
        <v>18</v>
      </c>
      <c r="EA127" s="171"/>
      <c r="EB127" s="40">
        <f>SUM(DD127,DI127,DN127,DS127,DX127)</f>
        <v>8</v>
      </c>
      <c r="EC127" s="41"/>
      <c r="ED127" s="148"/>
      <c r="EE127" s="42"/>
      <c r="EF127" s="151"/>
      <c r="EG127" s="160">
        <v>0</v>
      </c>
    </row>
    <row r="128" spans="1:137">
      <c r="A128" s="259"/>
      <c r="B128" s="261"/>
      <c r="C128" s="123" t="s">
        <v>61</v>
      </c>
      <c r="D128" s="20">
        <v>3000</v>
      </c>
      <c r="E128" s="21">
        <v>0</v>
      </c>
      <c r="F128" s="21">
        <v>0</v>
      </c>
      <c r="G128" s="21">
        <v>0</v>
      </c>
      <c r="H128" s="14">
        <f t="shared" si="43"/>
        <v>3000</v>
      </c>
      <c r="I128" s="21">
        <v>0</v>
      </c>
      <c r="J128" s="21">
        <v>0</v>
      </c>
      <c r="K128" s="21">
        <v>0</v>
      </c>
      <c r="L128" s="21">
        <v>0</v>
      </c>
      <c r="M128" s="14">
        <f t="shared" si="23"/>
        <v>0</v>
      </c>
      <c r="N128" s="21">
        <v>2900</v>
      </c>
      <c r="O128" s="21">
        <v>0</v>
      </c>
      <c r="P128" s="21">
        <v>0</v>
      </c>
      <c r="Q128" s="21">
        <v>0</v>
      </c>
      <c r="R128" s="14">
        <f t="shared" si="24"/>
        <v>2900</v>
      </c>
      <c r="S128" s="21">
        <v>2200</v>
      </c>
      <c r="T128" s="21">
        <v>0</v>
      </c>
      <c r="U128" s="21">
        <v>0</v>
      </c>
      <c r="V128" s="21">
        <v>0</v>
      </c>
      <c r="W128" s="14">
        <f t="shared" si="25"/>
        <v>2200</v>
      </c>
      <c r="X128" s="21">
        <v>1800</v>
      </c>
      <c r="Y128" s="21">
        <v>0</v>
      </c>
      <c r="Z128" s="21">
        <v>0</v>
      </c>
      <c r="AA128" s="21">
        <v>0</v>
      </c>
      <c r="AB128" s="14">
        <f t="shared" si="26"/>
        <v>1800</v>
      </c>
      <c r="AC128" s="21">
        <v>0</v>
      </c>
      <c r="AD128" s="21">
        <v>0</v>
      </c>
      <c r="AE128" s="21">
        <v>0</v>
      </c>
      <c r="AF128" s="21">
        <v>0</v>
      </c>
      <c r="AG128" s="14">
        <f t="shared" si="27"/>
        <v>0</v>
      </c>
      <c r="AH128" s="21">
        <v>1100</v>
      </c>
      <c r="AI128" s="21">
        <v>0</v>
      </c>
      <c r="AJ128" s="21">
        <v>0</v>
      </c>
      <c r="AK128" s="21">
        <v>0</v>
      </c>
      <c r="AL128" s="14">
        <f t="shared" si="28"/>
        <v>1100</v>
      </c>
      <c r="AM128" s="21">
        <v>1800</v>
      </c>
      <c r="AN128" s="21">
        <v>0</v>
      </c>
      <c r="AO128" s="21">
        <v>0</v>
      </c>
      <c r="AP128" s="21">
        <v>0</v>
      </c>
      <c r="AQ128" s="14">
        <f t="shared" si="29"/>
        <v>1800</v>
      </c>
      <c r="AR128" s="21">
        <v>0</v>
      </c>
      <c r="AS128" s="21">
        <v>0</v>
      </c>
      <c r="AT128" s="21">
        <v>0</v>
      </c>
      <c r="AU128" s="21">
        <v>0</v>
      </c>
      <c r="AV128" s="14">
        <f t="shared" si="30"/>
        <v>0</v>
      </c>
      <c r="AW128" s="21">
        <v>0</v>
      </c>
      <c r="AX128" s="21">
        <v>0</v>
      </c>
      <c r="AY128" s="21">
        <v>0</v>
      </c>
      <c r="AZ128" s="21">
        <v>0</v>
      </c>
      <c r="BA128" s="225">
        <f t="shared" si="31"/>
        <v>0</v>
      </c>
      <c r="BB128" s="134">
        <v>0</v>
      </c>
      <c r="BC128" s="21">
        <v>0</v>
      </c>
      <c r="BD128" s="21">
        <v>0</v>
      </c>
      <c r="BE128" s="21">
        <v>0</v>
      </c>
      <c r="BF128" s="14">
        <f t="shared" si="32"/>
        <v>0</v>
      </c>
      <c r="BG128" s="21">
        <v>0</v>
      </c>
      <c r="BH128" s="21">
        <v>0</v>
      </c>
      <c r="BI128" s="21">
        <v>0</v>
      </c>
      <c r="BJ128" s="21">
        <v>0</v>
      </c>
      <c r="BK128" s="14">
        <f t="shared" si="33"/>
        <v>0</v>
      </c>
      <c r="BL128" s="21">
        <v>0</v>
      </c>
      <c r="BM128" s="21">
        <v>0</v>
      </c>
      <c r="BN128" s="21">
        <v>0</v>
      </c>
      <c r="BO128" s="21">
        <v>0</v>
      </c>
      <c r="BP128" s="14">
        <f t="shared" si="34"/>
        <v>0</v>
      </c>
      <c r="BQ128" s="21">
        <v>0</v>
      </c>
      <c r="BR128" s="21">
        <v>0</v>
      </c>
      <c r="BS128" s="21">
        <v>0</v>
      </c>
      <c r="BT128" s="21">
        <v>0</v>
      </c>
      <c r="BU128" s="14">
        <f t="shared" si="35"/>
        <v>0</v>
      </c>
      <c r="BV128" s="21">
        <v>0</v>
      </c>
      <c r="BW128" s="21">
        <v>0</v>
      </c>
      <c r="BX128" s="21">
        <v>0</v>
      </c>
      <c r="BY128" s="21">
        <v>0</v>
      </c>
      <c r="BZ128" s="14">
        <f t="shared" si="36"/>
        <v>0</v>
      </c>
      <c r="CA128" s="21">
        <v>0</v>
      </c>
      <c r="CB128" s="21">
        <v>0</v>
      </c>
      <c r="CC128" s="21">
        <v>0</v>
      </c>
      <c r="CD128" s="21">
        <v>0</v>
      </c>
      <c r="CE128" s="14">
        <f t="shared" si="37"/>
        <v>0</v>
      </c>
      <c r="CF128" s="21">
        <v>0</v>
      </c>
      <c r="CG128" s="21">
        <v>0</v>
      </c>
      <c r="CH128" s="21">
        <v>0</v>
      </c>
      <c r="CI128" s="21">
        <v>0</v>
      </c>
      <c r="CJ128" s="14">
        <f t="shared" si="38"/>
        <v>0</v>
      </c>
      <c r="CK128" s="21">
        <v>0</v>
      </c>
      <c r="CL128" s="21">
        <v>0</v>
      </c>
      <c r="CM128" s="21">
        <v>0</v>
      </c>
      <c r="CN128" s="21">
        <v>0</v>
      </c>
      <c r="CO128" s="14">
        <f t="shared" si="39"/>
        <v>0</v>
      </c>
      <c r="CP128" s="21">
        <v>0</v>
      </c>
      <c r="CQ128" s="21">
        <v>0</v>
      </c>
      <c r="CR128" s="21">
        <v>0</v>
      </c>
      <c r="CS128" s="21">
        <v>0</v>
      </c>
      <c r="CT128" s="14">
        <f t="shared" si="40"/>
        <v>0</v>
      </c>
      <c r="CU128" s="21">
        <v>0</v>
      </c>
      <c r="CV128" s="21">
        <v>0</v>
      </c>
      <c r="CW128" s="21">
        <v>0</v>
      </c>
      <c r="CX128" s="21">
        <v>0</v>
      </c>
      <c r="CY128" s="14">
        <f t="shared" si="41"/>
        <v>0</v>
      </c>
      <c r="CZ128" s="183"/>
      <c r="DA128" s="184"/>
      <c r="DB128" s="184"/>
      <c r="DC128" s="184"/>
      <c r="DD128" s="181"/>
      <c r="DE128" s="184"/>
      <c r="DF128" s="184"/>
      <c r="DG128" s="184"/>
      <c r="DH128" s="184"/>
      <c r="DI128" s="181"/>
      <c r="DJ128" s="233"/>
      <c r="DK128" s="184"/>
      <c r="DL128" s="184"/>
      <c r="DM128" s="184"/>
      <c r="DN128" s="181"/>
      <c r="DO128" s="184"/>
      <c r="DP128" s="184"/>
      <c r="DQ128" s="184"/>
      <c r="DR128" s="184"/>
      <c r="DS128" s="181"/>
      <c r="DT128" s="184"/>
      <c r="DU128" s="184"/>
      <c r="DV128" s="184"/>
      <c r="DW128" s="184"/>
      <c r="DX128" s="181"/>
      <c r="DY128" s="24"/>
      <c r="DZ128" s="25">
        <f>SUM(H128,M128,R128,W128,AB128,AG128,AL128,AQ128,AV128,BA128,BF128,BK128,BP128,BT128,BY128,CE128,CJ128,CO128,CT128,CY128)</f>
        <v>12800</v>
      </c>
      <c r="EA128" s="195"/>
      <c r="EB128" s="182"/>
      <c r="EC128" s="18"/>
      <c r="ED128" s="175"/>
      <c r="EE128" s="19"/>
      <c r="EF128" s="151"/>
      <c r="EG128" s="155">
        <v>0</v>
      </c>
    </row>
    <row r="129" spans="1:137">
      <c r="A129" s="259"/>
      <c r="B129" s="261"/>
      <c r="C129" s="142" t="s">
        <v>58</v>
      </c>
      <c r="D129" s="20">
        <v>1800</v>
      </c>
      <c r="E129" s="21">
        <v>0</v>
      </c>
      <c r="F129" s="21">
        <v>0</v>
      </c>
      <c r="G129" s="21">
        <v>0</v>
      </c>
      <c r="H129" s="14">
        <f t="shared" si="43"/>
        <v>1800</v>
      </c>
      <c r="I129" s="21">
        <v>0</v>
      </c>
      <c r="J129" s="21">
        <v>0</v>
      </c>
      <c r="K129" s="21">
        <v>0</v>
      </c>
      <c r="L129" s="21">
        <v>0</v>
      </c>
      <c r="M129" s="14">
        <f t="shared" si="23"/>
        <v>0</v>
      </c>
      <c r="N129" s="21">
        <v>0</v>
      </c>
      <c r="O129" s="21">
        <v>0</v>
      </c>
      <c r="P129" s="21">
        <v>0</v>
      </c>
      <c r="Q129" s="21">
        <v>0</v>
      </c>
      <c r="R129" s="14">
        <f t="shared" si="24"/>
        <v>0</v>
      </c>
      <c r="S129" s="21">
        <v>0</v>
      </c>
      <c r="T129" s="21">
        <v>0</v>
      </c>
      <c r="U129" s="21">
        <v>0</v>
      </c>
      <c r="V129" s="21">
        <v>0</v>
      </c>
      <c r="W129" s="14">
        <f t="shared" si="25"/>
        <v>0</v>
      </c>
      <c r="X129" s="21">
        <v>0</v>
      </c>
      <c r="Y129" s="21">
        <v>0</v>
      </c>
      <c r="Z129" s="21">
        <v>0</v>
      </c>
      <c r="AA129" s="21">
        <v>0</v>
      </c>
      <c r="AB129" s="14">
        <f t="shared" si="26"/>
        <v>0</v>
      </c>
      <c r="AC129" s="21">
        <v>0</v>
      </c>
      <c r="AD129" s="21">
        <v>0</v>
      </c>
      <c r="AE129" s="21">
        <v>0</v>
      </c>
      <c r="AF129" s="21">
        <v>0</v>
      </c>
      <c r="AG129" s="14">
        <f t="shared" si="27"/>
        <v>0</v>
      </c>
      <c r="AH129" s="21">
        <v>700</v>
      </c>
      <c r="AI129" s="21">
        <v>0</v>
      </c>
      <c r="AJ129" s="21">
        <v>0</v>
      </c>
      <c r="AK129" s="21">
        <v>0</v>
      </c>
      <c r="AL129" s="14">
        <f t="shared" si="28"/>
        <v>700</v>
      </c>
      <c r="AM129" s="21">
        <v>500</v>
      </c>
      <c r="AN129" s="21">
        <v>0</v>
      </c>
      <c r="AO129" s="21">
        <v>0</v>
      </c>
      <c r="AP129" s="21">
        <v>0</v>
      </c>
      <c r="AQ129" s="14">
        <f t="shared" si="29"/>
        <v>500</v>
      </c>
      <c r="AR129" s="21">
        <v>0</v>
      </c>
      <c r="AS129" s="21">
        <v>0</v>
      </c>
      <c r="AT129" s="21">
        <v>0</v>
      </c>
      <c r="AU129" s="21">
        <v>0</v>
      </c>
      <c r="AV129" s="14">
        <f t="shared" si="30"/>
        <v>0</v>
      </c>
      <c r="AW129" s="21">
        <v>0</v>
      </c>
      <c r="AX129" s="21">
        <v>0</v>
      </c>
      <c r="AY129" s="21">
        <v>0</v>
      </c>
      <c r="AZ129" s="21">
        <v>0</v>
      </c>
      <c r="BA129" s="225">
        <f t="shared" si="31"/>
        <v>0</v>
      </c>
      <c r="BB129" s="134">
        <v>0</v>
      </c>
      <c r="BC129" s="21">
        <v>0</v>
      </c>
      <c r="BD129" s="21">
        <v>0</v>
      </c>
      <c r="BE129" s="21">
        <v>0</v>
      </c>
      <c r="BF129" s="14">
        <f t="shared" si="32"/>
        <v>0</v>
      </c>
      <c r="BG129" s="21">
        <v>0</v>
      </c>
      <c r="BH129" s="21">
        <v>0</v>
      </c>
      <c r="BI129" s="21">
        <v>0</v>
      </c>
      <c r="BJ129" s="21">
        <v>0</v>
      </c>
      <c r="BK129" s="14">
        <f t="shared" si="33"/>
        <v>0</v>
      </c>
      <c r="BL129" s="21">
        <v>0</v>
      </c>
      <c r="BM129" s="21">
        <v>0</v>
      </c>
      <c r="BN129" s="21">
        <v>0</v>
      </c>
      <c r="BO129" s="21">
        <v>0</v>
      </c>
      <c r="BP129" s="14">
        <f t="shared" si="34"/>
        <v>0</v>
      </c>
      <c r="BQ129" s="21">
        <v>0</v>
      </c>
      <c r="BR129" s="21">
        <v>0</v>
      </c>
      <c r="BS129" s="21">
        <v>0</v>
      </c>
      <c r="BT129" s="21">
        <v>0</v>
      </c>
      <c r="BU129" s="14">
        <f t="shared" si="35"/>
        <v>0</v>
      </c>
      <c r="BV129" s="21">
        <v>0</v>
      </c>
      <c r="BW129" s="21">
        <v>0</v>
      </c>
      <c r="BX129" s="21">
        <v>0</v>
      </c>
      <c r="BY129" s="21">
        <v>0</v>
      </c>
      <c r="BZ129" s="14">
        <f t="shared" si="36"/>
        <v>0</v>
      </c>
      <c r="CA129" s="21">
        <v>0</v>
      </c>
      <c r="CB129" s="21">
        <v>0</v>
      </c>
      <c r="CC129" s="21">
        <v>0</v>
      </c>
      <c r="CD129" s="21">
        <v>0</v>
      </c>
      <c r="CE129" s="14">
        <f t="shared" si="37"/>
        <v>0</v>
      </c>
      <c r="CF129" s="21">
        <v>0</v>
      </c>
      <c r="CG129" s="21">
        <v>0</v>
      </c>
      <c r="CH129" s="21">
        <v>0</v>
      </c>
      <c r="CI129" s="21">
        <v>0</v>
      </c>
      <c r="CJ129" s="14">
        <f t="shared" si="38"/>
        <v>0</v>
      </c>
      <c r="CK129" s="21">
        <v>0</v>
      </c>
      <c r="CL129" s="21">
        <v>0</v>
      </c>
      <c r="CM129" s="21">
        <v>0</v>
      </c>
      <c r="CN129" s="21">
        <v>0</v>
      </c>
      <c r="CO129" s="14">
        <f t="shared" si="39"/>
        <v>0</v>
      </c>
      <c r="CP129" s="21">
        <v>0</v>
      </c>
      <c r="CQ129" s="21">
        <v>0</v>
      </c>
      <c r="CR129" s="21">
        <v>0</v>
      </c>
      <c r="CS129" s="21">
        <v>0</v>
      </c>
      <c r="CT129" s="14">
        <f t="shared" si="40"/>
        <v>0</v>
      </c>
      <c r="CU129" s="21">
        <v>0</v>
      </c>
      <c r="CV129" s="21">
        <v>0</v>
      </c>
      <c r="CW129" s="21">
        <v>0</v>
      </c>
      <c r="CX129" s="21">
        <v>0</v>
      </c>
      <c r="CY129" s="14">
        <f t="shared" si="41"/>
        <v>0</v>
      </c>
      <c r="CZ129" s="185">
        <v>1000</v>
      </c>
      <c r="DA129" s="186">
        <v>0</v>
      </c>
      <c r="DB129" s="186">
        <v>0</v>
      </c>
      <c r="DC129" s="186">
        <v>0</v>
      </c>
      <c r="DD129" s="206">
        <f>SUM(CZ129:DC129)</f>
        <v>1000</v>
      </c>
      <c r="DE129" s="186">
        <v>300</v>
      </c>
      <c r="DF129" s="186">
        <v>0</v>
      </c>
      <c r="DG129" s="186">
        <v>0</v>
      </c>
      <c r="DH129" s="186">
        <v>0</v>
      </c>
      <c r="DI129" s="206">
        <f>SUM(DE129:DH129)</f>
        <v>300</v>
      </c>
      <c r="DJ129" s="234">
        <v>0</v>
      </c>
      <c r="DK129" s="186">
        <v>0</v>
      </c>
      <c r="DL129" s="186">
        <v>0</v>
      </c>
      <c r="DM129" s="186">
        <v>0</v>
      </c>
      <c r="DN129" s="206">
        <f>SUM(DJ129:DM129)</f>
        <v>0</v>
      </c>
      <c r="DO129" s="186">
        <v>0</v>
      </c>
      <c r="DP129" s="186">
        <v>0</v>
      </c>
      <c r="DQ129" s="186">
        <v>0</v>
      </c>
      <c r="DR129" s="186">
        <v>0</v>
      </c>
      <c r="DS129" s="206">
        <f>SUM(DO129:DR129)</f>
        <v>0</v>
      </c>
      <c r="DT129" s="186">
        <v>0</v>
      </c>
      <c r="DU129" s="186"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>SUM(H129,M129,R129,W129,AB129,AG129,AL129,AQ129,AV129,BA129,BF129,BK129,BP129,BT129,BY129,CE129,CJ129,CO129,CT129,CY129)</f>
        <v>3000</v>
      </c>
      <c r="EA129" s="170" t="s">
        <v>67</v>
      </c>
      <c r="EB129" s="194">
        <f t="shared" ref="EB129:EB142" si="44">SUM(DD129,DI129,DN129,DS129,DX129)</f>
        <v>1300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91</v>
      </c>
      <c r="D130" s="20">
        <v>0</v>
      </c>
      <c r="E130" s="21">
        <v>0</v>
      </c>
      <c r="F130" s="21">
        <v>0</v>
      </c>
      <c r="G130" s="21">
        <v>0</v>
      </c>
      <c r="H130" s="14">
        <f t="shared" si="43"/>
        <v>0</v>
      </c>
      <c r="I130" s="21">
        <v>0</v>
      </c>
      <c r="J130" s="21">
        <v>0</v>
      </c>
      <c r="K130" s="21">
        <v>0</v>
      </c>
      <c r="L130" s="21">
        <v>0</v>
      </c>
      <c r="M130" s="14">
        <f t="shared" si="23"/>
        <v>0</v>
      </c>
      <c r="N130" s="21">
        <v>0</v>
      </c>
      <c r="O130" s="21">
        <v>0</v>
      </c>
      <c r="P130" s="21">
        <v>0</v>
      </c>
      <c r="Q130" s="21">
        <v>0</v>
      </c>
      <c r="R130" s="211">
        <f t="shared" si="24"/>
        <v>0</v>
      </c>
      <c r="S130" s="21">
        <v>0</v>
      </c>
      <c r="T130" s="21">
        <v>0</v>
      </c>
      <c r="U130" s="21">
        <v>0</v>
      </c>
      <c r="V130" s="21">
        <v>0</v>
      </c>
      <c r="W130" s="211">
        <f t="shared" si="25"/>
        <v>0</v>
      </c>
      <c r="X130" s="112">
        <v>0</v>
      </c>
      <c r="Y130" s="112">
        <v>0</v>
      </c>
      <c r="Z130" s="112">
        <v>0</v>
      </c>
      <c r="AA130" s="112">
        <v>0</v>
      </c>
      <c r="AB130" s="211">
        <f t="shared" si="26"/>
        <v>0</v>
      </c>
      <c r="AC130" s="112">
        <v>0</v>
      </c>
      <c r="AD130" s="112">
        <v>0</v>
      </c>
      <c r="AE130" s="112">
        <v>0</v>
      </c>
      <c r="AF130" s="112">
        <v>0</v>
      </c>
      <c r="AG130" s="211">
        <f t="shared" si="27"/>
        <v>0</v>
      </c>
      <c r="AH130" s="21">
        <v>0</v>
      </c>
      <c r="AI130" s="21">
        <v>0</v>
      </c>
      <c r="AJ130" s="21">
        <v>0</v>
      </c>
      <c r="AK130" s="21">
        <v>0</v>
      </c>
      <c r="AL130" s="211">
        <f t="shared" si="28"/>
        <v>0</v>
      </c>
      <c r="AM130" s="112">
        <v>0</v>
      </c>
      <c r="AN130" s="112">
        <v>0</v>
      </c>
      <c r="AO130" s="112">
        <v>0</v>
      </c>
      <c r="AP130" s="112">
        <v>0</v>
      </c>
      <c r="AQ130" s="211">
        <f t="shared" si="29"/>
        <v>0</v>
      </c>
      <c r="AR130" s="112">
        <v>0</v>
      </c>
      <c r="AS130" s="112">
        <v>0</v>
      </c>
      <c r="AT130" s="112">
        <v>0</v>
      </c>
      <c r="AU130" s="112">
        <v>0</v>
      </c>
      <c r="AV130" s="211">
        <f t="shared" si="30"/>
        <v>0</v>
      </c>
      <c r="AW130" s="112">
        <v>0</v>
      </c>
      <c r="AX130" s="112">
        <v>0</v>
      </c>
      <c r="AY130" s="112">
        <v>0</v>
      </c>
      <c r="AZ130" s="112">
        <v>0</v>
      </c>
      <c r="BA130" s="227">
        <f t="shared" si="31"/>
        <v>0</v>
      </c>
      <c r="BB130" s="134">
        <v>0</v>
      </c>
      <c r="BC130" s="21">
        <v>0</v>
      </c>
      <c r="BD130" s="21">
        <v>0</v>
      </c>
      <c r="BE130" s="21">
        <v>0</v>
      </c>
      <c r="BF130" s="211">
        <f t="shared" si="32"/>
        <v>0</v>
      </c>
      <c r="BG130" s="21">
        <v>0</v>
      </c>
      <c r="BH130" s="21">
        <v>0</v>
      </c>
      <c r="BI130" s="21">
        <v>0</v>
      </c>
      <c r="BJ130" s="21">
        <v>0</v>
      </c>
      <c r="BK130" s="14">
        <f t="shared" si="33"/>
        <v>0</v>
      </c>
      <c r="BL130" s="21">
        <v>0</v>
      </c>
      <c r="BM130" s="21">
        <v>0</v>
      </c>
      <c r="BN130" s="21">
        <v>0</v>
      </c>
      <c r="BO130" s="21">
        <v>0</v>
      </c>
      <c r="BP130" s="14">
        <f>SUM(BL130:BO130)</f>
        <v>0</v>
      </c>
      <c r="BQ130" s="21">
        <v>0</v>
      </c>
      <c r="BR130" s="21">
        <v>0</v>
      </c>
      <c r="BS130" s="21">
        <v>0</v>
      </c>
      <c r="BT130" s="21">
        <v>0</v>
      </c>
      <c r="BU130" s="14">
        <f t="shared" si="35"/>
        <v>0</v>
      </c>
      <c r="BV130" s="21">
        <v>0</v>
      </c>
      <c r="BW130" s="21">
        <v>0</v>
      </c>
      <c r="BX130" s="21">
        <v>0</v>
      </c>
      <c r="BY130" s="21">
        <v>0</v>
      </c>
      <c r="BZ130" s="14">
        <f t="shared" si="36"/>
        <v>0</v>
      </c>
      <c r="CA130" s="21">
        <v>0</v>
      </c>
      <c r="CB130" s="21">
        <v>0</v>
      </c>
      <c r="CC130" s="21">
        <v>0</v>
      </c>
      <c r="CD130" s="21">
        <v>0</v>
      </c>
      <c r="CE130" s="14">
        <f t="shared" si="37"/>
        <v>0</v>
      </c>
      <c r="CF130" s="21">
        <v>0</v>
      </c>
      <c r="CG130" s="21">
        <v>0</v>
      </c>
      <c r="CH130" s="21">
        <v>0</v>
      </c>
      <c r="CI130" s="21">
        <v>0</v>
      </c>
      <c r="CJ130" s="14">
        <f t="shared" si="38"/>
        <v>0</v>
      </c>
      <c r="CK130" s="21">
        <v>0</v>
      </c>
      <c r="CL130" s="21">
        <v>0</v>
      </c>
      <c r="CM130" s="21">
        <v>0</v>
      </c>
      <c r="CN130" s="21">
        <v>0</v>
      </c>
      <c r="CO130" s="14">
        <f t="shared" si="39"/>
        <v>0</v>
      </c>
      <c r="CP130" s="21">
        <v>0</v>
      </c>
      <c r="CQ130" s="21">
        <v>0</v>
      </c>
      <c r="CR130" s="21">
        <v>0</v>
      </c>
      <c r="CS130" s="21">
        <v>0</v>
      </c>
      <c r="CT130" s="14">
        <f t="shared" si="40"/>
        <v>0</v>
      </c>
      <c r="CU130" s="21">
        <v>0</v>
      </c>
      <c r="CV130" s="21">
        <v>0</v>
      </c>
      <c r="CW130" s="21">
        <v>0</v>
      </c>
      <c r="CX130" s="112">
        <v>0</v>
      </c>
      <c r="CY130" s="14">
        <f t="shared" si="41"/>
        <v>0</v>
      </c>
      <c r="CZ130" s="22">
        <v>0</v>
      </c>
      <c r="DA130" s="23">
        <v>0</v>
      </c>
      <c r="DB130" s="23">
        <v>0</v>
      </c>
      <c r="DC130" s="23">
        <v>0</v>
      </c>
      <c r="DD130" s="206">
        <f>SUM(CZ130:DC130)</f>
        <v>0</v>
      </c>
      <c r="DE130" s="193">
        <v>0</v>
      </c>
      <c r="DF130" s="23">
        <v>0</v>
      </c>
      <c r="DG130" s="23">
        <v>0</v>
      </c>
      <c r="DH130" s="23">
        <v>0</v>
      </c>
      <c r="DI130" s="206">
        <f>SUM(DE130:DH130)</f>
        <v>0</v>
      </c>
      <c r="DJ130" s="238">
        <v>0</v>
      </c>
      <c r="DK130" s="23">
        <v>0</v>
      </c>
      <c r="DL130" s="23">
        <v>0</v>
      </c>
      <c r="DM130" s="23">
        <v>0</v>
      </c>
      <c r="DN130" s="206">
        <f>SUM(DJ130:DM130)</f>
        <v>0</v>
      </c>
      <c r="DO130" s="193">
        <v>0</v>
      </c>
      <c r="DP130" s="193">
        <v>0</v>
      </c>
      <c r="DQ130" s="193">
        <v>0</v>
      </c>
      <c r="DR130" s="193">
        <v>0</v>
      </c>
      <c r="DS130" s="206">
        <f>SUM(DO130:DR130)</f>
        <v>0</v>
      </c>
      <c r="DT130" s="193">
        <v>0</v>
      </c>
      <c r="DU130" s="23"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42"/>
        <v>0</v>
      </c>
      <c r="EA130" s="173" t="s">
        <v>67</v>
      </c>
      <c r="EB130" s="45">
        <f t="shared" si="44"/>
        <v>0</v>
      </c>
      <c r="EC130" s="221">
        <f>SUM(H128,M128,R128,W128,AB128,AG128,AL128,AQ128,AV128,BA128,BF128,BK128,BP128,BU128,BZ128,CE128,CJ128,CO128,CT128,CY128)</f>
        <v>12800</v>
      </c>
      <c r="ED130" s="14">
        <f>SUM(H129,M129,R129,W129,AB129,AG129,AL129,AQ129,AV129,BA129,BF129,BK129,BP129,BU129,BZ129,CE129,CJ129,CO129,CT129,CY129)</f>
        <v>3000</v>
      </c>
      <c r="EE130" s="14">
        <f>SUM(H130,M130,R130,W130,AB130,AG130,AL130,AQ130,AV130,BA130,BF130,BK130,BP130,BU130,BZ130,CE130,CJ130,CO130,CT130,CY130)</f>
        <v>0</v>
      </c>
      <c r="EF130" s="151"/>
      <c r="EG130" s="156">
        <f>SUM(EG127:EG128)</f>
        <v>0</v>
      </c>
    </row>
    <row r="131" spans="1:137" ht="18" thickTop="1">
      <c r="A131" s="250" t="s">
        <v>25</v>
      </c>
      <c r="B131" s="318" t="s">
        <v>23</v>
      </c>
      <c r="C131" s="126" t="s">
        <v>26</v>
      </c>
      <c r="D131" s="46">
        <v>91</v>
      </c>
      <c r="E131" s="47">
        <v>0</v>
      </c>
      <c r="F131" s="120"/>
      <c r="G131" s="140"/>
      <c r="H131" s="121">
        <f t="shared" ref="H131:H136" si="45">SUM(D131:E131)</f>
        <v>91</v>
      </c>
      <c r="I131" s="47">
        <v>9</v>
      </c>
      <c r="J131" s="47">
        <v>0</v>
      </c>
      <c r="K131" s="120"/>
      <c r="L131" s="140"/>
      <c r="M131" s="121">
        <f t="shared" ref="M131:M136" si="46">SUM(I131:J131)</f>
        <v>9</v>
      </c>
      <c r="N131" s="47">
        <v>27</v>
      </c>
      <c r="O131" s="47">
        <v>0</v>
      </c>
      <c r="P131" s="120"/>
      <c r="Q131" s="140"/>
      <c r="R131" s="121">
        <f t="shared" ref="R131:R136" si="47">SUM(N131:O131)</f>
        <v>27</v>
      </c>
      <c r="S131" s="47">
        <v>46</v>
      </c>
      <c r="T131" s="47">
        <v>0</v>
      </c>
      <c r="U131" s="120"/>
      <c r="V131" s="140"/>
      <c r="W131" s="121">
        <f t="shared" ref="W131:W136" si="48">SUM(S131:T131)</f>
        <v>46</v>
      </c>
      <c r="X131" s="47">
        <v>130</v>
      </c>
      <c r="Y131" s="47">
        <v>0</v>
      </c>
      <c r="Z131" s="120"/>
      <c r="AA131" s="140"/>
      <c r="AB131" s="121">
        <f t="shared" ref="AB131:AB136" si="49">SUM(X131:Y131)</f>
        <v>130</v>
      </c>
      <c r="AC131" s="47">
        <v>4</v>
      </c>
      <c r="AD131" s="47">
        <v>0</v>
      </c>
      <c r="AE131" s="120"/>
      <c r="AF131" s="140"/>
      <c r="AG131" s="121">
        <f t="shared" ref="AG131:AG136" si="50">SUM(AC131:AD131)</f>
        <v>4</v>
      </c>
      <c r="AH131" s="47">
        <v>45</v>
      </c>
      <c r="AI131" s="47">
        <v>0</v>
      </c>
      <c r="AJ131" s="120"/>
      <c r="AK131" s="140"/>
      <c r="AL131" s="121">
        <f t="shared" ref="AL131:AL136" si="51">SUM(AH131:AI131)</f>
        <v>45</v>
      </c>
      <c r="AM131" s="47">
        <v>296</v>
      </c>
      <c r="AN131" s="47">
        <v>0</v>
      </c>
      <c r="AO131" s="120"/>
      <c r="AP131" s="140"/>
      <c r="AQ131" s="121">
        <f t="shared" ref="AQ131:AQ136" si="52">SUM(AM131:AN131)</f>
        <v>296</v>
      </c>
      <c r="AR131" s="47">
        <v>0</v>
      </c>
      <c r="AS131" s="47">
        <v>0</v>
      </c>
      <c r="AT131" s="120"/>
      <c r="AU131" s="140"/>
      <c r="AV131" s="121">
        <f t="shared" ref="AV131:AV136" si="53">SUM(AR131:AS131)</f>
        <v>0</v>
      </c>
      <c r="AW131" s="47">
        <v>0</v>
      </c>
      <c r="AX131" s="47">
        <v>0</v>
      </c>
      <c r="AY131" s="120"/>
      <c r="AZ131" s="140"/>
      <c r="BA131" s="138">
        <f t="shared" ref="BA131:BA136" si="54">SUM(AW131:AX131)</f>
        <v>0</v>
      </c>
      <c r="BB131" s="135">
        <v>0</v>
      </c>
      <c r="BC131" s="47">
        <v>0</v>
      </c>
      <c r="BD131" s="120"/>
      <c r="BE131" s="140"/>
      <c r="BF131" s="121">
        <f t="shared" ref="BF131:BF136" si="55">SUM(BB131:BC131)</f>
        <v>0</v>
      </c>
      <c r="BG131" s="47">
        <v>0</v>
      </c>
      <c r="BH131" s="47">
        <v>0</v>
      </c>
      <c r="BI131" s="120"/>
      <c r="BJ131" s="140"/>
      <c r="BK131" s="121">
        <f t="shared" ref="BK131:BK136" si="56">SUM(BG131:BH131)</f>
        <v>0</v>
      </c>
      <c r="BL131" s="47">
        <v>0</v>
      </c>
      <c r="BM131" s="47">
        <v>0</v>
      </c>
      <c r="BN131" s="120"/>
      <c r="BO131" s="140"/>
      <c r="BP131" s="121">
        <f t="shared" ref="BP131:BP136" si="57">SUM(BL131:BM131)</f>
        <v>0</v>
      </c>
      <c r="BQ131" s="47">
        <v>0</v>
      </c>
      <c r="BR131" s="47">
        <v>0</v>
      </c>
      <c r="BS131" s="120"/>
      <c r="BT131" s="140"/>
      <c r="BU131" s="121">
        <f t="shared" ref="BU131:BU136" si="58">SUM(BQ131:BR131)</f>
        <v>0</v>
      </c>
      <c r="BV131" s="47">
        <v>0</v>
      </c>
      <c r="BW131" s="47">
        <v>0</v>
      </c>
      <c r="BX131" s="120"/>
      <c r="BY131" s="140"/>
      <c r="BZ131" s="121">
        <f t="shared" ref="BZ131:BZ136" si="59">SUM(BV131:BW131)</f>
        <v>0</v>
      </c>
      <c r="CA131" s="47">
        <v>0</v>
      </c>
      <c r="CB131" s="47">
        <v>0</v>
      </c>
      <c r="CC131" s="120"/>
      <c r="CD131" s="140"/>
      <c r="CE131" s="121">
        <f t="shared" ref="CE131:CE136" si="60">SUM(CA131:CB131)</f>
        <v>0</v>
      </c>
      <c r="CF131" s="47">
        <v>0</v>
      </c>
      <c r="CG131" s="47">
        <v>0</v>
      </c>
      <c r="CH131" s="120"/>
      <c r="CI131" s="140"/>
      <c r="CJ131" s="121">
        <f t="shared" ref="CJ131:CJ136" si="61">SUM(CF131:CG131)</f>
        <v>0</v>
      </c>
      <c r="CK131" s="47">
        <v>0</v>
      </c>
      <c r="CL131" s="47">
        <v>0</v>
      </c>
      <c r="CM131" s="120"/>
      <c r="CN131" s="140"/>
      <c r="CO131" s="121">
        <f t="shared" ref="CO131:CO136" si="62">SUM(CK131:CL131)</f>
        <v>0</v>
      </c>
      <c r="CP131" s="47">
        <v>0</v>
      </c>
      <c r="CQ131" s="47">
        <v>0</v>
      </c>
      <c r="CR131" s="120"/>
      <c r="CS131" s="140"/>
      <c r="CT131" s="121">
        <f t="shared" ref="CT131:CT136" si="63">SUM(CP131:CQ131)</f>
        <v>0</v>
      </c>
      <c r="CU131" s="47">
        <v>0</v>
      </c>
      <c r="CV131" s="47">
        <v>0</v>
      </c>
      <c r="CW131" s="120"/>
      <c r="CX131" s="140"/>
      <c r="CY131" s="121">
        <f t="shared" ref="CY131:CY136" si="64">SUM(CU131:CV131)</f>
        <v>0</v>
      </c>
      <c r="CZ131" s="46">
        <v>168</v>
      </c>
      <c r="DA131" s="47">
        <v>0</v>
      </c>
      <c r="DB131" s="120"/>
      <c r="DC131" s="140"/>
      <c r="DD131" s="121">
        <f t="shared" ref="DD131:DD136" si="65">SUM(CZ131:DA131)</f>
        <v>168</v>
      </c>
      <c r="DE131" s="47">
        <v>104</v>
      </c>
      <c r="DF131" s="47">
        <v>0</v>
      </c>
      <c r="DG131" s="120"/>
      <c r="DH131" s="140"/>
      <c r="DI131" s="121">
        <f t="shared" ref="DI131:DI136" si="66">SUM(DE131:DF131)</f>
        <v>104</v>
      </c>
      <c r="DJ131" s="135">
        <v>0</v>
      </c>
      <c r="DK131" s="47">
        <v>0</v>
      </c>
      <c r="DL131" s="120"/>
      <c r="DM131" s="140"/>
      <c r="DN131" s="121">
        <f t="shared" ref="DN131:DN136" si="67">SUM(DJ131:DK131)</f>
        <v>0</v>
      </c>
      <c r="DO131" s="135">
        <v>0</v>
      </c>
      <c r="DP131" s="47">
        <v>0</v>
      </c>
      <c r="DQ131" s="120"/>
      <c r="DR131" s="140"/>
      <c r="DS131" s="121">
        <f t="shared" ref="DS131:DS136" si="68">SUM(DO131:DP131)</f>
        <v>0</v>
      </c>
      <c r="DT131" s="47">
        <v>0</v>
      </c>
      <c r="DU131" s="47">
        <v>0</v>
      </c>
      <c r="DV131" s="120"/>
      <c r="DW131" s="140"/>
      <c r="DX131" s="121">
        <f t="shared" ref="DX131:DX136" si="69">SUM(DT131:DU131)</f>
        <v>0</v>
      </c>
      <c r="DY131" s="212">
        <f t="shared" ref="DY131:DY141" si="70">IF($DZ$143=0,0,DZ131/$DZ$143)</f>
        <v>0.86631016042780751</v>
      </c>
      <c r="DZ131" s="48">
        <f t="shared" si="42"/>
        <v>648</v>
      </c>
      <c r="EA131" s="49">
        <f t="shared" ref="EA131:EA141" si="71">IF($EB$143=0,0,EB131/$EB$143)</f>
        <v>0.80952380952380953</v>
      </c>
      <c r="EB131" s="50">
        <f t="shared" si="44"/>
        <v>272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38</v>
      </c>
      <c r="D132" s="51">
        <v>17</v>
      </c>
      <c r="E132" s="52">
        <v>0</v>
      </c>
      <c r="F132" s="65"/>
      <c r="G132" s="63"/>
      <c r="H132" s="64">
        <f t="shared" si="45"/>
        <v>17</v>
      </c>
      <c r="I132" s="52">
        <v>0</v>
      </c>
      <c r="J132" s="52">
        <v>0</v>
      </c>
      <c r="K132" s="65"/>
      <c r="L132" s="63"/>
      <c r="M132" s="64">
        <f t="shared" si="46"/>
        <v>0</v>
      </c>
      <c r="N132" s="52">
        <v>4</v>
      </c>
      <c r="O132" s="52">
        <v>0</v>
      </c>
      <c r="P132" s="65"/>
      <c r="Q132" s="63"/>
      <c r="R132" s="64">
        <f t="shared" si="47"/>
        <v>4</v>
      </c>
      <c r="S132" s="52">
        <v>5</v>
      </c>
      <c r="T132" s="52">
        <v>0</v>
      </c>
      <c r="U132" s="65"/>
      <c r="V132" s="63"/>
      <c r="W132" s="64">
        <f t="shared" si="48"/>
        <v>5</v>
      </c>
      <c r="X132" s="52">
        <v>10</v>
      </c>
      <c r="Y132" s="52">
        <v>0</v>
      </c>
      <c r="Z132" s="65"/>
      <c r="AA132" s="63"/>
      <c r="AB132" s="64">
        <f t="shared" si="49"/>
        <v>10</v>
      </c>
      <c r="AC132" s="52">
        <v>1</v>
      </c>
      <c r="AD132" s="52">
        <v>0</v>
      </c>
      <c r="AE132" s="65"/>
      <c r="AF132" s="63"/>
      <c r="AG132" s="64">
        <f t="shared" si="50"/>
        <v>1</v>
      </c>
      <c r="AH132" s="52">
        <v>10</v>
      </c>
      <c r="AI132" s="52">
        <v>0</v>
      </c>
      <c r="AJ132" s="65"/>
      <c r="AK132" s="63"/>
      <c r="AL132" s="64">
        <f t="shared" si="51"/>
        <v>10</v>
      </c>
      <c r="AM132" s="52">
        <v>38</v>
      </c>
      <c r="AN132" s="52">
        <v>0</v>
      </c>
      <c r="AO132" s="65"/>
      <c r="AP132" s="63"/>
      <c r="AQ132" s="64">
        <f t="shared" si="52"/>
        <v>38</v>
      </c>
      <c r="AR132" s="52">
        <v>0</v>
      </c>
      <c r="AS132" s="52">
        <v>0</v>
      </c>
      <c r="AT132" s="65"/>
      <c r="AU132" s="63"/>
      <c r="AV132" s="64">
        <f t="shared" si="53"/>
        <v>0</v>
      </c>
      <c r="AW132" s="52">
        <v>0</v>
      </c>
      <c r="AX132" s="52">
        <v>0</v>
      </c>
      <c r="AY132" s="65"/>
      <c r="AZ132" s="63"/>
      <c r="BA132" s="67">
        <f t="shared" si="54"/>
        <v>0</v>
      </c>
      <c r="BB132" s="66">
        <v>0</v>
      </c>
      <c r="BC132" s="52">
        <v>0</v>
      </c>
      <c r="BD132" s="65"/>
      <c r="BE132" s="63"/>
      <c r="BF132" s="64">
        <f t="shared" si="55"/>
        <v>0</v>
      </c>
      <c r="BG132" s="52">
        <v>0</v>
      </c>
      <c r="BH132" s="52">
        <v>0</v>
      </c>
      <c r="BI132" s="65"/>
      <c r="BJ132" s="63"/>
      <c r="BK132" s="64">
        <f t="shared" si="56"/>
        <v>0</v>
      </c>
      <c r="BL132" s="52">
        <v>0</v>
      </c>
      <c r="BM132" s="52">
        <v>0</v>
      </c>
      <c r="BN132" s="65"/>
      <c r="BO132" s="63"/>
      <c r="BP132" s="64">
        <f t="shared" si="57"/>
        <v>0</v>
      </c>
      <c r="BQ132" s="52">
        <v>0</v>
      </c>
      <c r="BR132" s="52">
        <v>0</v>
      </c>
      <c r="BS132" s="65"/>
      <c r="BT132" s="63"/>
      <c r="BU132" s="64">
        <f t="shared" si="58"/>
        <v>0</v>
      </c>
      <c r="BV132" s="52">
        <v>0</v>
      </c>
      <c r="BW132" s="52">
        <v>0</v>
      </c>
      <c r="BX132" s="65"/>
      <c r="BY132" s="63"/>
      <c r="BZ132" s="64">
        <f t="shared" si="59"/>
        <v>0</v>
      </c>
      <c r="CA132" s="52">
        <v>0</v>
      </c>
      <c r="CB132" s="52">
        <v>0</v>
      </c>
      <c r="CC132" s="65"/>
      <c r="CD132" s="63"/>
      <c r="CE132" s="64">
        <f t="shared" si="60"/>
        <v>0</v>
      </c>
      <c r="CF132" s="52">
        <v>0</v>
      </c>
      <c r="CG132" s="52">
        <v>0</v>
      </c>
      <c r="CH132" s="65"/>
      <c r="CI132" s="63"/>
      <c r="CJ132" s="64">
        <f t="shared" si="61"/>
        <v>0</v>
      </c>
      <c r="CK132" s="52">
        <v>0</v>
      </c>
      <c r="CL132" s="52">
        <v>0</v>
      </c>
      <c r="CM132" s="65"/>
      <c r="CN132" s="63"/>
      <c r="CO132" s="64">
        <f t="shared" si="62"/>
        <v>0</v>
      </c>
      <c r="CP132" s="52">
        <v>0</v>
      </c>
      <c r="CQ132" s="52">
        <v>0</v>
      </c>
      <c r="CR132" s="65"/>
      <c r="CS132" s="63"/>
      <c r="CT132" s="64">
        <f t="shared" si="63"/>
        <v>0</v>
      </c>
      <c r="CU132" s="52">
        <v>0</v>
      </c>
      <c r="CV132" s="52">
        <v>0</v>
      </c>
      <c r="CW132" s="65"/>
      <c r="CX132" s="63"/>
      <c r="CY132" s="64">
        <f t="shared" si="64"/>
        <v>0</v>
      </c>
      <c r="CZ132" s="51">
        <v>30</v>
      </c>
      <c r="DA132" s="52">
        <v>0</v>
      </c>
      <c r="DB132" s="65"/>
      <c r="DC132" s="63"/>
      <c r="DD132" s="64">
        <f t="shared" si="65"/>
        <v>30</v>
      </c>
      <c r="DE132" s="52">
        <v>22</v>
      </c>
      <c r="DF132" s="52">
        <v>0</v>
      </c>
      <c r="DG132" s="65"/>
      <c r="DH132" s="63"/>
      <c r="DI132" s="64">
        <f t="shared" si="66"/>
        <v>22</v>
      </c>
      <c r="DJ132" s="66">
        <v>0</v>
      </c>
      <c r="DK132" s="52">
        <v>0</v>
      </c>
      <c r="DL132" s="65"/>
      <c r="DM132" s="63"/>
      <c r="DN132" s="64">
        <f t="shared" si="67"/>
        <v>0</v>
      </c>
      <c r="DO132" s="52">
        <v>0</v>
      </c>
      <c r="DP132" s="52">
        <v>0</v>
      </c>
      <c r="DQ132" s="65"/>
      <c r="DR132" s="63"/>
      <c r="DS132" s="64">
        <f t="shared" si="68"/>
        <v>0</v>
      </c>
      <c r="DT132" s="52">
        <v>0</v>
      </c>
      <c r="DU132" s="52">
        <v>0</v>
      </c>
      <c r="DV132" s="65"/>
      <c r="DW132" s="63"/>
      <c r="DX132" s="64">
        <f t="shared" si="69"/>
        <v>0</v>
      </c>
      <c r="DY132" s="215">
        <f t="shared" si="70"/>
        <v>0.11363636363636363</v>
      </c>
      <c r="DZ132" s="53">
        <f t="shared" si="42"/>
        <v>85</v>
      </c>
      <c r="EA132" s="54">
        <f t="shared" si="71"/>
        <v>0.15476190476190477</v>
      </c>
      <c r="EB132" s="55">
        <f t="shared" si="44"/>
        <v>52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27</v>
      </c>
      <c r="D133" s="57">
        <v>3</v>
      </c>
      <c r="E133" s="58">
        <v>0</v>
      </c>
      <c r="F133" s="70"/>
      <c r="G133" s="69"/>
      <c r="H133" s="30">
        <f t="shared" si="45"/>
        <v>3</v>
      </c>
      <c r="I133" s="58">
        <v>1</v>
      </c>
      <c r="J133" s="58">
        <v>0</v>
      </c>
      <c r="K133" s="70"/>
      <c r="L133" s="69"/>
      <c r="M133" s="30">
        <f t="shared" si="46"/>
        <v>1</v>
      </c>
      <c r="N133" s="58">
        <v>1</v>
      </c>
      <c r="O133" s="58">
        <v>0</v>
      </c>
      <c r="P133" s="70"/>
      <c r="Q133" s="69"/>
      <c r="R133" s="30">
        <f t="shared" si="47"/>
        <v>1</v>
      </c>
      <c r="S133" s="58">
        <v>1</v>
      </c>
      <c r="T133" s="58">
        <v>0</v>
      </c>
      <c r="U133" s="70"/>
      <c r="V133" s="69"/>
      <c r="W133" s="30">
        <f t="shared" si="48"/>
        <v>1</v>
      </c>
      <c r="X133" s="58">
        <v>0</v>
      </c>
      <c r="Y133" s="58">
        <v>0</v>
      </c>
      <c r="Z133" s="70"/>
      <c r="AA133" s="69"/>
      <c r="AB133" s="30">
        <f t="shared" si="49"/>
        <v>0</v>
      </c>
      <c r="AC133" s="58">
        <v>1</v>
      </c>
      <c r="AD133" s="58">
        <v>0</v>
      </c>
      <c r="AE133" s="70"/>
      <c r="AF133" s="69"/>
      <c r="AG133" s="30">
        <f t="shared" si="50"/>
        <v>1</v>
      </c>
      <c r="AH133" s="58">
        <v>2</v>
      </c>
      <c r="AI133" s="58">
        <v>0</v>
      </c>
      <c r="AJ133" s="70"/>
      <c r="AK133" s="69"/>
      <c r="AL133" s="30">
        <f t="shared" si="51"/>
        <v>2</v>
      </c>
      <c r="AM133" s="58">
        <v>2</v>
      </c>
      <c r="AN133" s="58">
        <v>0</v>
      </c>
      <c r="AO133" s="70"/>
      <c r="AP133" s="69"/>
      <c r="AQ133" s="30">
        <f t="shared" si="52"/>
        <v>2</v>
      </c>
      <c r="AR133" s="58">
        <v>0</v>
      </c>
      <c r="AS133" s="58">
        <v>0</v>
      </c>
      <c r="AT133" s="70"/>
      <c r="AU133" s="69"/>
      <c r="AV133" s="30">
        <f t="shared" si="53"/>
        <v>0</v>
      </c>
      <c r="AW133" s="58">
        <v>0</v>
      </c>
      <c r="AX133" s="58">
        <v>0</v>
      </c>
      <c r="AY133" s="70"/>
      <c r="AZ133" s="69"/>
      <c r="BA133" s="31">
        <f t="shared" si="54"/>
        <v>0</v>
      </c>
      <c r="BB133" s="71">
        <v>0</v>
      </c>
      <c r="BC133" s="58">
        <v>0</v>
      </c>
      <c r="BD133" s="70"/>
      <c r="BE133" s="69"/>
      <c r="BF133" s="30">
        <f t="shared" si="55"/>
        <v>0</v>
      </c>
      <c r="BG133" s="58">
        <v>0</v>
      </c>
      <c r="BH133" s="58">
        <v>0</v>
      </c>
      <c r="BI133" s="70"/>
      <c r="BJ133" s="69"/>
      <c r="BK133" s="30">
        <f t="shared" si="56"/>
        <v>0</v>
      </c>
      <c r="BL133" s="58">
        <v>0</v>
      </c>
      <c r="BM133" s="58">
        <v>0</v>
      </c>
      <c r="BN133" s="70"/>
      <c r="BO133" s="69"/>
      <c r="BP133" s="30">
        <f t="shared" si="57"/>
        <v>0</v>
      </c>
      <c r="BQ133" s="58">
        <v>0</v>
      </c>
      <c r="BR133" s="58">
        <v>0</v>
      </c>
      <c r="BS133" s="70"/>
      <c r="BT133" s="69"/>
      <c r="BU133" s="30">
        <f t="shared" si="58"/>
        <v>0</v>
      </c>
      <c r="BV133" s="58">
        <v>0</v>
      </c>
      <c r="BW133" s="58">
        <v>0</v>
      </c>
      <c r="BX133" s="70"/>
      <c r="BY133" s="69"/>
      <c r="BZ133" s="30">
        <f t="shared" si="59"/>
        <v>0</v>
      </c>
      <c r="CA133" s="58">
        <v>0</v>
      </c>
      <c r="CB133" s="58">
        <v>0</v>
      </c>
      <c r="CC133" s="70"/>
      <c r="CD133" s="69"/>
      <c r="CE133" s="30">
        <f t="shared" si="60"/>
        <v>0</v>
      </c>
      <c r="CF133" s="58">
        <v>0</v>
      </c>
      <c r="CG133" s="58">
        <v>0</v>
      </c>
      <c r="CH133" s="70"/>
      <c r="CI133" s="69"/>
      <c r="CJ133" s="30">
        <f t="shared" si="61"/>
        <v>0</v>
      </c>
      <c r="CK133" s="58">
        <v>0</v>
      </c>
      <c r="CL133" s="58">
        <v>0</v>
      </c>
      <c r="CM133" s="70"/>
      <c r="CN133" s="69"/>
      <c r="CO133" s="30">
        <f t="shared" si="62"/>
        <v>0</v>
      </c>
      <c r="CP133" s="58">
        <v>0</v>
      </c>
      <c r="CQ133" s="58">
        <v>0</v>
      </c>
      <c r="CR133" s="70"/>
      <c r="CS133" s="69"/>
      <c r="CT133" s="30">
        <f t="shared" si="63"/>
        <v>0</v>
      </c>
      <c r="CU133" s="58">
        <v>0</v>
      </c>
      <c r="CV133" s="58">
        <v>0</v>
      </c>
      <c r="CW133" s="70"/>
      <c r="CX133" s="69"/>
      <c r="CY133" s="30">
        <f t="shared" si="64"/>
        <v>0</v>
      </c>
      <c r="CZ133" s="57">
        <v>4</v>
      </c>
      <c r="DA133" s="58">
        <v>0</v>
      </c>
      <c r="DB133" s="70"/>
      <c r="DC133" s="69"/>
      <c r="DD133" s="30">
        <f t="shared" si="65"/>
        <v>4</v>
      </c>
      <c r="DE133" s="58">
        <v>4</v>
      </c>
      <c r="DF133" s="58">
        <v>0</v>
      </c>
      <c r="DG133" s="70"/>
      <c r="DH133" s="69"/>
      <c r="DI133" s="30">
        <f t="shared" si="66"/>
        <v>4</v>
      </c>
      <c r="DJ133" s="71">
        <v>0</v>
      </c>
      <c r="DK133" s="58">
        <v>0</v>
      </c>
      <c r="DL133" s="70"/>
      <c r="DM133" s="69"/>
      <c r="DN133" s="30">
        <f t="shared" si="67"/>
        <v>0</v>
      </c>
      <c r="DO133" s="58">
        <v>0</v>
      </c>
      <c r="DP133" s="58">
        <v>0</v>
      </c>
      <c r="DQ133" s="70"/>
      <c r="DR133" s="69"/>
      <c r="DS133" s="30">
        <f t="shared" si="68"/>
        <v>0</v>
      </c>
      <c r="DT133" s="58">
        <v>0</v>
      </c>
      <c r="DU133" s="58">
        <v>0</v>
      </c>
      <c r="DV133" s="70"/>
      <c r="DW133" s="69"/>
      <c r="DX133" s="30">
        <f t="shared" si="69"/>
        <v>0</v>
      </c>
      <c r="DY133" s="97">
        <f t="shared" si="70"/>
        <v>1.4705882352941176E-2</v>
      </c>
      <c r="DZ133" s="59">
        <f t="shared" ref="DZ133:DZ140" si="72">SUM(H133,M133,R133,W133,AB133,AG133,AL133,AQ133,AV133,BA133,BF133,BK133,BP133,BT133,BY133,CE133,CJ133,CO133,CT133,CY133)</f>
        <v>11</v>
      </c>
      <c r="EA133" s="60">
        <f t="shared" si="71"/>
        <v>2.3809523809523808E-2</v>
      </c>
      <c r="EB133" s="61">
        <f t="shared" si="44"/>
        <v>8</v>
      </c>
      <c r="EC133" s="313"/>
      <c r="ED133" s="178"/>
      <c r="EE133" s="316"/>
      <c r="EF133" s="151"/>
      <c r="EG133" s="163" t="s">
        <v>28</v>
      </c>
    </row>
    <row r="134" spans="1:137">
      <c r="A134" s="251"/>
      <c r="B134" s="319"/>
      <c r="C134" s="127" t="s">
        <v>92</v>
      </c>
      <c r="D134" s="51">
        <v>0</v>
      </c>
      <c r="E134" s="52">
        <v>0</v>
      </c>
      <c r="F134" s="65"/>
      <c r="G134" s="63"/>
      <c r="H134" s="64">
        <f t="shared" si="45"/>
        <v>0</v>
      </c>
      <c r="I134" s="52">
        <v>0</v>
      </c>
      <c r="J134" s="52">
        <v>0</v>
      </c>
      <c r="K134" s="65"/>
      <c r="L134" s="63"/>
      <c r="M134" s="64">
        <f t="shared" si="46"/>
        <v>0</v>
      </c>
      <c r="N134" s="52">
        <v>0</v>
      </c>
      <c r="O134" s="52">
        <v>0</v>
      </c>
      <c r="P134" s="65"/>
      <c r="Q134" s="63"/>
      <c r="R134" s="64">
        <f t="shared" si="47"/>
        <v>0</v>
      </c>
      <c r="S134" s="52">
        <v>0</v>
      </c>
      <c r="T134" s="52">
        <v>0</v>
      </c>
      <c r="U134" s="65"/>
      <c r="V134" s="63"/>
      <c r="W134" s="64">
        <f t="shared" si="48"/>
        <v>0</v>
      </c>
      <c r="X134" s="52">
        <v>0</v>
      </c>
      <c r="Y134" s="52">
        <v>0</v>
      </c>
      <c r="Z134" s="65"/>
      <c r="AA134" s="63"/>
      <c r="AB134" s="64">
        <f t="shared" si="49"/>
        <v>0</v>
      </c>
      <c r="AC134" s="52">
        <v>0</v>
      </c>
      <c r="AD134" s="52">
        <v>0</v>
      </c>
      <c r="AE134" s="65"/>
      <c r="AF134" s="63"/>
      <c r="AG134" s="64">
        <f t="shared" si="50"/>
        <v>0</v>
      </c>
      <c r="AH134" s="52">
        <v>0</v>
      </c>
      <c r="AI134" s="52">
        <v>0</v>
      </c>
      <c r="AJ134" s="65"/>
      <c r="AK134" s="63"/>
      <c r="AL134" s="64">
        <f t="shared" si="51"/>
        <v>0</v>
      </c>
      <c r="AM134" s="52">
        <v>0</v>
      </c>
      <c r="AN134" s="52">
        <v>0</v>
      </c>
      <c r="AO134" s="65"/>
      <c r="AP134" s="63"/>
      <c r="AQ134" s="64">
        <f t="shared" si="52"/>
        <v>0</v>
      </c>
      <c r="AR134" s="52">
        <v>0</v>
      </c>
      <c r="AS134" s="52">
        <v>0</v>
      </c>
      <c r="AT134" s="65"/>
      <c r="AU134" s="63"/>
      <c r="AV134" s="64">
        <f t="shared" si="53"/>
        <v>0</v>
      </c>
      <c r="AW134" s="52">
        <v>0</v>
      </c>
      <c r="AX134" s="52">
        <v>0</v>
      </c>
      <c r="AY134" s="65"/>
      <c r="AZ134" s="63"/>
      <c r="BA134" s="67">
        <f t="shared" si="54"/>
        <v>0</v>
      </c>
      <c r="BB134" s="66">
        <v>0</v>
      </c>
      <c r="BC134" s="52">
        <v>0</v>
      </c>
      <c r="BD134" s="65"/>
      <c r="BE134" s="63"/>
      <c r="BF134" s="64">
        <f t="shared" si="55"/>
        <v>0</v>
      </c>
      <c r="BG134" s="52">
        <v>0</v>
      </c>
      <c r="BH134" s="52">
        <v>0</v>
      </c>
      <c r="BI134" s="65"/>
      <c r="BJ134" s="63"/>
      <c r="BK134" s="64">
        <f t="shared" si="56"/>
        <v>0</v>
      </c>
      <c r="BL134" s="52">
        <v>0</v>
      </c>
      <c r="BM134" s="52">
        <v>0</v>
      </c>
      <c r="BN134" s="65"/>
      <c r="BO134" s="63"/>
      <c r="BP134" s="64">
        <f t="shared" si="57"/>
        <v>0</v>
      </c>
      <c r="BQ134" s="52">
        <v>0</v>
      </c>
      <c r="BR134" s="52">
        <v>0</v>
      </c>
      <c r="BS134" s="65"/>
      <c r="BT134" s="63"/>
      <c r="BU134" s="64">
        <f t="shared" si="58"/>
        <v>0</v>
      </c>
      <c r="BV134" s="52">
        <v>0</v>
      </c>
      <c r="BW134" s="52">
        <v>0</v>
      </c>
      <c r="BX134" s="65"/>
      <c r="BY134" s="63"/>
      <c r="BZ134" s="64">
        <f t="shared" si="59"/>
        <v>0</v>
      </c>
      <c r="CA134" s="52">
        <v>0</v>
      </c>
      <c r="CB134" s="52">
        <v>0</v>
      </c>
      <c r="CC134" s="65"/>
      <c r="CD134" s="63"/>
      <c r="CE134" s="64">
        <f t="shared" si="60"/>
        <v>0</v>
      </c>
      <c r="CF134" s="52">
        <v>0</v>
      </c>
      <c r="CG134" s="52">
        <v>0</v>
      </c>
      <c r="CH134" s="65"/>
      <c r="CI134" s="63"/>
      <c r="CJ134" s="64">
        <f t="shared" si="61"/>
        <v>0</v>
      </c>
      <c r="CK134" s="52">
        <v>0</v>
      </c>
      <c r="CL134" s="52">
        <v>0</v>
      </c>
      <c r="CM134" s="65"/>
      <c r="CN134" s="63"/>
      <c r="CO134" s="64">
        <f t="shared" si="62"/>
        <v>0</v>
      </c>
      <c r="CP134" s="52">
        <v>0</v>
      </c>
      <c r="CQ134" s="52">
        <v>0</v>
      </c>
      <c r="CR134" s="65"/>
      <c r="CS134" s="63"/>
      <c r="CT134" s="64">
        <f t="shared" si="63"/>
        <v>0</v>
      </c>
      <c r="CU134" s="52">
        <v>0</v>
      </c>
      <c r="CV134" s="52">
        <v>0</v>
      </c>
      <c r="CW134" s="65"/>
      <c r="CX134" s="63"/>
      <c r="CY134" s="64">
        <f t="shared" si="64"/>
        <v>0</v>
      </c>
      <c r="CZ134" s="51">
        <v>0</v>
      </c>
      <c r="DA134" s="52">
        <v>0</v>
      </c>
      <c r="DB134" s="65"/>
      <c r="DC134" s="63"/>
      <c r="DD134" s="64">
        <f t="shared" si="65"/>
        <v>0</v>
      </c>
      <c r="DE134" s="52">
        <v>0</v>
      </c>
      <c r="DF134" s="52">
        <v>0</v>
      </c>
      <c r="DG134" s="65"/>
      <c r="DH134" s="63"/>
      <c r="DI134" s="64">
        <f t="shared" si="66"/>
        <v>0</v>
      </c>
      <c r="DJ134" s="66">
        <v>0</v>
      </c>
      <c r="DK134" s="52">
        <v>0</v>
      </c>
      <c r="DL134" s="65"/>
      <c r="DM134" s="63"/>
      <c r="DN134" s="64">
        <f t="shared" si="67"/>
        <v>0</v>
      </c>
      <c r="DO134" s="52">
        <v>0</v>
      </c>
      <c r="DP134" s="52">
        <v>0</v>
      </c>
      <c r="DQ134" s="65"/>
      <c r="DR134" s="63"/>
      <c r="DS134" s="64">
        <f t="shared" si="68"/>
        <v>0</v>
      </c>
      <c r="DT134" s="52">
        <v>0</v>
      </c>
      <c r="DU134" s="52">
        <v>0</v>
      </c>
      <c r="DV134" s="65"/>
      <c r="DW134" s="63"/>
      <c r="DX134" s="64">
        <f t="shared" si="69"/>
        <v>0</v>
      </c>
      <c r="DY134" s="216">
        <f t="shared" si="70"/>
        <v>0</v>
      </c>
      <c r="DZ134" s="53">
        <f t="shared" si="72"/>
        <v>0</v>
      </c>
      <c r="EA134" s="54">
        <f t="shared" si="71"/>
        <v>0</v>
      </c>
      <c r="EB134" s="55">
        <f t="shared" si="44"/>
        <v>0</v>
      </c>
      <c r="EC134" s="313"/>
      <c r="ED134" s="178"/>
      <c r="EE134" s="316"/>
      <c r="EF134" s="151"/>
      <c r="EG134" s="162">
        <f>SUM(EG7,EG11,EG15,EG19,EG23,EG27,EG31,EG35,EG39,EG43,EG47,EG51,EG55,EG59,EG63)+SUM(EG67,EG71,EG75,EG79,EG83,EG87,EG91,EG95,EG99,EG103,EG107,EG111,EG115,EG119,EG123,EG127)</f>
        <v>0</v>
      </c>
    </row>
    <row r="135" spans="1:137">
      <c r="A135" s="251"/>
      <c r="B135" s="319"/>
      <c r="C135" s="128" t="s">
        <v>93</v>
      </c>
      <c r="D135" s="57">
        <v>0</v>
      </c>
      <c r="E135" s="58">
        <v>0</v>
      </c>
      <c r="F135" s="70"/>
      <c r="G135" s="69"/>
      <c r="H135" s="30">
        <f t="shared" si="45"/>
        <v>0</v>
      </c>
      <c r="I135" s="58">
        <v>0</v>
      </c>
      <c r="J135" s="58">
        <v>0</v>
      </c>
      <c r="K135" s="70"/>
      <c r="L135" s="69"/>
      <c r="M135" s="30">
        <f t="shared" si="46"/>
        <v>0</v>
      </c>
      <c r="N135" s="58">
        <v>0</v>
      </c>
      <c r="O135" s="58">
        <v>0</v>
      </c>
      <c r="P135" s="70"/>
      <c r="Q135" s="69"/>
      <c r="R135" s="30">
        <f t="shared" si="47"/>
        <v>0</v>
      </c>
      <c r="S135" s="58">
        <v>0</v>
      </c>
      <c r="T135" s="58">
        <v>0</v>
      </c>
      <c r="U135" s="70"/>
      <c r="V135" s="69"/>
      <c r="W135" s="30">
        <f t="shared" si="48"/>
        <v>0</v>
      </c>
      <c r="X135" s="58">
        <v>0</v>
      </c>
      <c r="Y135" s="58">
        <v>0</v>
      </c>
      <c r="Z135" s="70"/>
      <c r="AA135" s="69"/>
      <c r="AB135" s="30">
        <f t="shared" si="49"/>
        <v>0</v>
      </c>
      <c r="AC135" s="58">
        <v>0</v>
      </c>
      <c r="AD135" s="58">
        <v>0</v>
      </c>
      <c r="AE135" s="70"/>
      <c r="AF135" s="69"/>
      <c r="AG135" s="30">
        <f t="shared" si="50"/>
        <v>0</v>
      </c>
      <c r="AH135" s="58">
        <v>0</v>
      </c>
      <c r="AI135" s="58">
        <v>0</v>
      </c>
      <c r="AJ135" s="70"/>
      <c r="AK135" s="69"/>
      <c r="AL135" s="30">
        <f t="shared" si="51"/>
        <v>0</v>
      </c>
      <c r="AM135" s="58">
        <v>0</v>
      </c>
      <c r="AN135" s="58">
        <v>0</v>
      </c>
      <c r="AO135" s="70"/>
      <c r="AP135" s="69"/>
      <c r="AQ135" s="30">
        <f t="shared" si="52"/>
        <v>0</v>
      </c>
      <c r="AR135" s="58">
        <v>0</v>
      </c>
      <c r="AS135" s="58">
        <v>0</v>
      </c>
      <c r="AT135" s="70"/>
      <c r="AU135" s="69"/>
      <c r="AV135" s="30">
        <f t="shared" si="53"/>
        <v>0</v>
      </c>
      <c r="AW135" s="58">
        <v>0</v>
      </c>
      <c r="AX135" s="58">
        <v>0</v>
      </c>
      <c r="AY135" s="70"/>
      <c r="AZ135" s="69"/>
      <c r="BA135" s="31">
        <f t="shared" si="54"/>
        <v>0</v>
      </c>
      <c r="BB135" s="71">
        <v>0</v>
      </c>
      <c r="BC135" s="58">
        <v>0</v>
      </c>
      <c r="BD135" s="70"/>
      <c r="BE135" s="69"/>
      <c r="BF135" s="30">
        <f t="shared" si="55"/>
        <v>0</v>
      </c>
      <c r="BG135" s="58">
        <v>0</v>
      </c>
      <c r="BH135" s="58">
        <v>0</v>
      </c>
      <c r="BI135" s="70"/>
      <c r="BJ135" s="69"/>
      <c r="BK135" s="30">
        <f t="shared" si="56"/>
        <v>0</v>
      </c>
      <c r="BL135" s="58">
        <v>0</v>
      </c>
      <c r="BM135" s="58">
        <v>0</v>
      </c>
      <c r="BN135" s="70"/>
      <c r="BO135" s="69"/>
      <c r="BP135" s="30">
        <f t="shared" si="57"/>
        <v>0</v>
      </c>
      <c r="BQ135" s="58">
        <v>0</v>
      </c>
      <c r="BR135" s="58">
        <v>0</v>
      </c>
      <c r="BS135" s="70"/>
      <c r="BT135" s="69"/>
      <c r="BU135" s="30">
        <f t="shared" si="58"/>
        <v>0</v>
      </c>
      <c r="BV135" s="58">
        <v>0</v>
      </c>
      <c r="BW135" s="58">
        <v>0</v>
      </c>
      <c r="BX135" s="70"/>
      <c r="BY135" s="69"/>
      <c r="BZ135" s="30">
        <f t="shared" si="59"/>
        <v>0</v>
      </c>
      <c r="CA135" s="58">
        <v>0</v>
      </c>
      <c r="CB135" s="58">
        <v>0</v>
      </c>
      <c r="CC135" s="70"/>
      <c r="CD135" s="69"/>
      <c r="CE135" s="30">
        <f t="shared" si="60"/>
        <v>0</v>
      </c>
      <c r="CF135" s="58">
        <v>0</v>
      </c>
      <c r="CG135" s="58">
        <v>0</v>
      </c>
      <c r="CH135" s="70"/>
      <c r="CI135" s="69"/>
      <c r="CJ135" s="30">
        <f t="shared" si="61"/>
        <v>0</v>
      </c>
      <c r="CK135" s="58">
        <v>0</v>
      </c>
      <c r="CL135" s="58">
        <v>0</v>
      </c>
      <c r="CM135" s="70"/>
      <c r="CN135" s="69"/>
      <c r="CO135" s="30">
        <f t="shared" si="62"/>
        <v>0</v>
      </c>
      <c r="CP135" s="58">
        <v>0</v>
      </c>
      <c r="CQ135" s="58">
        <v>0</v>
      </c>
      <c r="CR135" s="70"/>
      <c r="CS135" s="69"/>
      <c r="CT135" s="30">
        <f t="shared" si="63"/>
        <v>0</v>
      </c>
      <c r="CU135" s="58">
        <v>0</v>
      </c>
      <c r="CV135" s="58">
        <v>0</v>
      </c>
      <c r="CW135" s="70"/>
      <c r="CX135" s="69"/>
      <c r="CY135" s="30">
        <f t="shared" si="64"/>
        <v>0</v>
      </c>
      <c r="CZ135" s="57">
        <v>0</v>
      </c>
      <c r="DA135" s="58">
        <v>0</v>
      </c>
      <c r="DB135" s="70"/>
      <c r="DC135" s="69"/>
      <c r="DD135" s="30">
        <f t="shared" si="65"/>
        <v>0</v>
      </c>
      <c r="DE135" s="58">
        <v>0</v>
      </c>
      <c r="DF135" s="58">
        <v>0</v>
      </c>
      <c r="DG135" s="70"/>
      <c r="DH135" s="69"/>
      <c r="DI135" s="30">
        <f t="shared" si="66"/>
        <v>0</v>
      </c>
      <c r="DJ135" s="71">
        <v>0</v>
      </c>
      <c r="DK135" s="58">
        <v>0</v>
      </c>
      <c r="DL135" s="70"/>
      <c r="DM135" s="69"/>
      <c r="DN135" s="30">
        <f t="shared" si="67"/>
        <v>0</v>
      </c>
      <c r="DO135" s="58">
        <v>0</v>
      </c>
      <c r="DP135" s="58">
        <v>0</v>
      </c>
      <c r="DQ135" s="70"/>
      <c r="DR135" s="69"/>
      <c r="DS135" s="30">
        <f t="shared" si="68"/>
        <v>0</v>
      </c>
      <c r="DT135" s="58">
        <v>0</v>
      </c>
      <c r="DU135" s="58">
        <v>0</v>
      </c>
      <c r="DV135" s="70"/>
      <c r="DW135" s="69"/>
      <c r="DX135" s="30">
        <f t="shared" si="69"/>
        <v>0</v>
      </c>
      <c r="DY135" s="97">
        <f t="shared" si="70"/>
        <v>0</v>
      </c>
      <c r="DZ135" s="59">
        <f t="shared" si="72"/>
        <v>0</v>
      </c>
      <c r="EA135" s="60">
        <f t="shared" si="71"/>
        <v>0</v>
      </c>
      <c r="EB135" s="61">
        <f t="shared" si="44"/>
        <v>0</v>
      </c>
      <c r="EC135" s="313"/>
      <c r="ED135" s="178"/>
      <c r="EE135" s="316"/>
      <c r="EF135" s="151"/>
      <c r="EG135" s="164">
        <f>IF(EG152=0,0,EG134/EG152)</f>
        <v>0</v>
      </c>
    </row>
    <row r="136" spans="1:137">
      <c r="A136" s="251"/>
      <c r="B136" s="319"/>
      <c r="C136" s="127" t="s">
        <v>94</v>
      </c>
      <c r="D136" s="51">
        <v>0</v>
      </c>
      <c r="E136" s="52">
        <v>0</v>
      </c>
      <c r="F136" s="65"/>
      <c r="G136" s="63"/>
      <c r="H136" s="64">
        <f t="shared" si="45"/>
        <v>0</v>
      </c>
      <c r="I136" s="52">
        <v>0</v>
      </c>
      <c r="J136" s="52">
        <v>0</v>
      </c>
      <c r="K136" s="65"/>
      <c r="L136" s="63"/>
      <c r="M136" s="64">
        <f t="shared" si="46"/>
        <v>0</v>
      </c>
      <c r="N136" s="52">
        <v>0</v>
      </c>
      <c r="O136" s="52">
        <v>0</v>
      </c>
      <c r="P136" s="65"/>
      <c r="Q136" s="63"/>
      <c r="R136" s="64">
        <f t="shared" si="47"/>
        <v>0</v>
      </c>
      <c r="S136" s="52">
        <v>0</v>
      </c>
      <c r="T136" s="52">
        <v>0</v>
      </c>
      <c r="U136" s="65"/>
      <c r="V136" s="63"/>
      <c r="W136" s="64">
        <f t="shared" si="48"/>
        <v>0</v>
      </c>
      <c r="X136" s="52">
        <v>0</v>
      </c>
      <c r="Y136" s="52">
        <v>0</v>
      </c>
      <c r="Z136" s="65"/>
      <c r="AA136" s="63"/>
      <c r="AB136" s="64">
        <f t="shared" si="49"/>
        <v>0</v>
      </c>
      <c r="AC136" s="52">
        <v>0</v>
      </c>
      <c r="AD136" s="52">
        <v>0</v>
      </c>
      <c r="AE136" s="65"/>
      <c r="AF136" s="63"/>
      <c r="AG136" s="64">
        <f t="shared" si="50"/>
        <v>0</v>
      </c>
      <c r="AH136" s="52">
        <v>0</v>
      </c>
      <c r="AI136" s="52">
        <v>0</v>
      </c>
      <c r="AJ136" s="65"/>
      <c r="AK136" s="63"/>
      <c r="AL136" s="64">
        <f t="shared" si="51"/>
        <v>0</v>
      </c>
      <c r="AM136" s="52">
        <v>0</v>
      </c>
      <c r="AN136" s="52">
        <v>0</v>
      </c>
      <c r="AO136" s="65"/>
      <c r="AP136" s="63"/>
      <c r="AQ136" s="64">
        <f t="shared" si="52"/>
        <v>0</v>
      </c>
      <c r="AR136" s="52">
        <v>0</v>
      </c>
      <c r="AS136" s="52">
        <v>0</v>
      </c>
      <c r="AT136" s="65"/>
      <c r="AU136" s="63"/>
      <c r="AV136" s="64">
        <f t="shared" si="53"/>
        <v>0</v>
      </c>
      <c r="AW136" s="52">
        <v>0</v>
      </c>
      <c r="AX136" s="52">
        <v>0</v>
      </c>
      <c r="AY136" s="65"/>
      <c r="AZ136" s="63"/>
      <c r="BA136" s="67">
        <f t="shared" si="54"/>
        <v>0</v>
      </c>
      <c r="BB136" s="66">
        <v>0</v>
      </c>
      <c r="BC136" s="52">
        <v>0</v>
      </c>
      <c r="BD136" s="65"/>
      <c r="BE136" s="63"/>
      <c r="BF136" s="64">
        <f t="shared" si="55"/>
        <v>0</v>
      </c>
      <c r="BG136" s="52">
        <v>0</v>
      </c>
      <c r="BH136" s="52">
        <v>0</v>
      </c>
      <c r="BI136" s="65"/>
      <c r="BJ136" s="63"/>
      <c r="BK136" s="64">
        <f t="shared" si="56"/>
        <v>0</v>
      </c>
      <c r="BL136" s="52">
        <v>0</v>
      </c>
      <c r="BM136" s="52">
        <v>0</v>
      </c>
      <c r="BN136" s="65"/>
      <c r="BO136" s="63"/>
      <c r="BP136" s="64">
        <f t="shared" si="57"/>
        <v>0</v>
      </c>
      <c r="BQ136" s="52">
        <v>0</v>
      </c>
      <c r="BR136" s="52">
        <v>0</v>
      </c>
      <c r="BS136" s="65"/>
      <c r="BT136" s="63"/>
      <c r="BU136" s="64">
        <f t="shared" si="58"/>
        <v>0</v>
      </c>
      <c r="BV136" s="52">
        <v>0</v>
      </c>
      <c r="BW136" s="52">
        <v>0</v>
      </c>
      <c r="BX136" s="65"/>
      <c r="BY136" s="63"/>
      <c r="BZ136" s="64">
        <f t="shared" si="59"/>
        <v>0</v>
      </c>
      <c r="CA136" s="52">
        <v>0</v>
      </c>
      <c r="CB136" s="52">
        <v>0</v>
      </c>
      <c r="CC136" s="65"/>
      <c r="CD136" s="63"/>
      <c r="CE136" s="64">
        <f t="shared" si="60"/>
        <v>0</v>
      </c>
      <c r="CF136" s="52">
        <v>0</v>
      </c>
      <c r="CG136" s="52">
        <v>0</v>
      </c>
      <c r="CH136" s="65"/>
      <c r="CI136" s="63"/>
      <c r="CJ136" s="64">
        <f t="shared" si="61"/>
        <v>0</v>
      </c>
      <c r="CK136" s="52">
        <v>0</v>
      </c>
      <c r="CL136" s="52">
        <v>0</v>
      </c>
      <c r="CM136" s="65"/>
      <c r="CN136" s="63"/>
      <c r="CO136" s="64">
        <f t="shared" si="62"/>
        <v>0</v>
      </c>
      <c r="CP136" s="52">
        <v>0</v>
      </c>
      <c r="CQ136" s="52">
        <v>0</v>
      </c>
      <c r="CR136" s="65"/>
      <c r="CS136" s="63"/>
      <c r="CT136" s="64">
        <f t="shared" si="63"/>
        <v>0</v>
      </c>
      <c r="CU136" s="52">
        <v>0</v>
      </c>
      <c r="CV136" s="52">
        <v>0</v>
      </c>
      <c r="CW136" s="65"/>
      <c r="CX136" s="63"/>
      <c r="CY136" s="64">
        <f t="shared" si="64"/>
        <v>0</v>
      </c>
      <c r="CZ136" s="51">
        <v>0</v>
      </c>
      <c r="DA136" s="52">
        <v>0</v>
      </c>
      <c r="DB136" s="65"/>
      <c r="DC136" s="63"/>
      <c r="DD136" s="64">
        <f t="shared" si="65"/>
        <v>0</v>
      </c>
      <c r="DE136" s="52">
        <v>0</v>
      </c>
      <c r="DF136" s="52">
        <v>0</v>
      </c>
      <c r="DG136" s="65"/>
      <c r="DH136" s="63"/>
      <c r="DI136" s="64">
        <f t="shared" si="66"/>
        <v>0</v>
      </c>
      <c r="DJ136" s="66">
        <v>0</v>
      </c>
      <c r="DK136" s="52">
        <v>0</v>
      </c>
      <c r="DL136" s="65"/>
      <c r="DM136" s="63"/>
      <c r="DN136" s="64">
        <f t="shared" si="67"/>
        <v>0</v>
      </c>
      <c r="DO136" s="52">
        <v>0</v>
      </c>
      <c r="DP136" s="52">
        <v>0</v>
      </c>
      <c r="DQ136" s="65"/>
      <c r="DR136" s="63"/>
      <c r="DS136" s="64">
        <f t="shared" si="68"/>
        <v>0</v>
      </c>
      <c r="DT136" s="52">
        <v>0</v>
      </c>
      <c r="DU136" s="52">
        <v>0</v>
      </c>
      <c r="DV136" s="65"/>
      <c r="DW136" s="63"/>
      <c r="DX136" s="64">
        <f t="shared" si="69"/>
        <v>0</v>
      </c>
      <c r="DY136" s="216">
        <f t="shared" si="70"/>
        <v>0</v>
      </c>
      <c r="DZ136" s="53">
        <f t="shared" si="72"/>
        <v>0</v>
      </c>
      <c r="EA136" s="54">
        <f t="shared" si="71"/>
        <v>0</v>
      </c>
      <c r="EB136" s="55">
        <f t="shared" si="4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 t="s">
        <v>29</v>
      </c>
      <c r="D137" s="68"/>
      <c r="E137" s="69"/>
      <c r="F137" s="69"/>
      <c r="G137" s="69"/>
      <c r="H137" s="30">
        <v>1</v>
      </c>
      <c r="I137" s="70"/>
      <c r="J137" s="69"/>
      <c r="K137" s="69"/>
      <c r="L137" s="69"/>
      <c r="M137" s="30">
        <v>1</v>
      </c>
      <c r="N137" s="70"/>
      <c r="O137" s="69"/>
      <c r="P137" s="69"/>
      <c r="Q137" s="69"/>
      <c r="R137" s="30">
        <v>0</v>
      </c>
      <c r="S137" s="70"/>
      <c r="T137" s="69"/>
      <c r="U137" s="69"/>
      <c r="V137" s="69"/>
      <c r="W137" s="30">
        <v>0</v>
      </c>
      <c r="X137" s="70"/>
      <c r="Y137" s="69"/>
      <c r="Z137" s="69"/>
      <c r="AA137" s="69"/>
      <c r="AB137" s="30">
        <v>0</v>
      </c>
      <c r="AC137" s="70"/>
      <c r="AD137" s="69"/>
      <c r="AE137" s="69"/>
      <c r="AF137" s="69"/>
      <c r="AG137" s="30">
        <v>0</v>
      </c>
      <c r="AH137" s="70"/>
      <c r="AI137" s="69"/>
      <c r="AJ137" s="69"/>
      <c r="AK137" s="69"/>
      <c r="AL137" s="30">
        <v>0</v>
      </c>
      <c r="AM137" s="70"/>
      <c r="AN137" s="69"/>
      <c r="AO137" s="69"/>
      <c r="AP137" s="69"/>
      <c r="AQ137" s="30">
        <v>0</v>
      </c>
      <c r="AR137" s="70"/>
      <c r="AS137" s="69"/>
      <c r="AT137" s="69"/>
      <c r="AU137" s="69"/>
      <c r="AV137" s="30">
        <v>0</v>
      </c>
      <c r="AW137" s="70"/>
      <c r="AX137" s="69"/>
      <c r="AY137" s="69"/>
      <c r="AZ137" s="69"/>
      <c r="BA137" s="31">
        <v>0</v>
      </c>
      <c r="BB137" s="69"/>
      <c r="BC137" s="69"/>
      <c r="BD137" s="69"/>
      <c r="BE137" s="69"/>
      <c r="BF137" s="30">
        <v>0</v>
      </c>
      <c r="BG137" s="70"/>
      <c r="BH137" s="69"/>
      <c r="BI137" s="69"/>
      <c r="BJ137" s="69"/>
      <c r="BK137" s="30">
        <v>0</v>
      </c>
      <c r="BL137" s="70"/>
      <c r="BM137" s="69"/>
      <c r="BN137" s="69"/>
      <c r="BO137" s="69"/>
      <c r="BP137" s="30">
        <v>0</v>
      </c>
      <c r="BQ137" s="70"/>
      <c r="BR137" s="69"/>
      <c r="BS137" s="69"/>
      <c r="BT137" s="69"/>
      <c r="BU137" s="30">
        <v>0</v>
      </c>
      <c r="BV137" s="70"/>
      <c r="BW137" s="69"/>
      <c r="BX137" s="69"/>
      <c r="BY137" s="69"/>
      <c r="BZ137" s="30">
        <v>0</v>
      </c>
      <c r="CA137" s="70"/>
      <c r="CB137" s="69"/>
      <c r="CC137" s="69"/>
      <c r="CD137" s="69"/>
      <c r="CE137" s="30">
        <v>0</v>
      </c>
      <c r="CF137" s="70"/>
      <c r="CG137" s="69"/>
      <c r="CH137" s="69"/>
      <c r="CI137" s="69"/>
      <c r="CJ137" s="30">
        <v>0</v>
      </c>
      <c r="CK137" s="70"/>
      <c r="CL137" s="69"/>
      <c r="CM137" s="69"/>
      <c r="CN137" s="69"/>
      <c r="CO137" s="30">
        <v>0</v>
      </c>
      <c r="CP137" s="70"/>
      <c r="CQ137" s="69"/>
      <c r="CR137" s="69"/>
      <c r="CS137" s="69"/>
      <c r="CT137" s="30">
        <v>0</v>
      </c>
      <c r="CU137" s="70"/>
      <c r="CV137" s="69"/>
      <c r="CW137" s="69"/>
      <c r="CX137" s="69"/>
      <c r="CY137" s="30">
        <v>0</v>
      </c>
      <c r="CZ137" s="68"/>
      <c r="DA137" s="69"/>
      <c r="DB137" s="69"/>
      <c r="DC137" s="69"/>
      <c r="DD137" s="30">
        <v>2</v>
      </c>
      <c r="DE137" s="70"/>
      <c r="DF137" s="69"/>
      <c r="DG137" s="69"/>
      <c r="DH137" s="69"/>
      <c r="DI137" s="30">
        <v>2</v>
      </c>
      <c r="DJ137" s="69"/>
      <c r="DK137" s="69"/>
      <c r="DL137" s="69"/>
      <c r="DM137" s="69"/>
      <c r="DN137" s="30">
        <v>0</v>
      </c>
      <c r="DO137" s="70"/>
      <c r="DP137" s="69"/>
      <c r="DQ137" s="69"/>
      <c r="DR137" s="69"/>
      <c r="DS137" s="30">
        <v>0</v>
      </c>
      <c r="DT137" s="70"/>
      <c r="DU137" s="69"/>
      <c r="DV137" s="69"/>
      <c r="DW137" s="69"/>
      <c r="DX137" s="31">
        <v>0</v>
      </c>
      <c r="DY137" s="97">
        <f t="shared" si="70"/>
        <v>2.6737967914438501E-3</v>
      </c>
      <c r="DZ137" s="59">
        <f t="shared" si="72"/>
        <v>2</v>
      </c>
      <c r="EA137" s="60">
        <f t="shared" si="71"/>
        <v>1.1904761904761904E-2</v>
      </c>
      <c r="EB137" s="61">
        <f t="shared" si="44"/>
        <v>4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 t="s">
        <v>30</v>
      </c>
      <c r="D138" s="62"/>
      <c r="E138" s="63"/>
      <c r="F138" s="63"/>
      <c r="G138" s="63"/>
      <c r="H138" s="64">
        <v>0</v>
      </c>
      <c r="I138" s="65"/>
      <c r="J138" s="63"/>
      <c r="K138" s="63"/>
      <c r="L138" s="63"/>
      <c r="M138" s="64">
        <v>0</v>
      </c>
      <c r="N138" s="65"/>
      <c r="O138" s="63"/>
      <c r="P138" s="63"/>
      <c r="Q138" s="63"/>
      <c r="R138" s="64">
        <v>0</v>
      </c>
      <c r="S138" s="65"/>
      <c r="T138" s="63"/>
      <c r="U138" s="63"/>
      <c r="V138" s="63"/>
      <c r="W138" s="64">
        <v>0</v>
      </c>
      <c r="X138" s="65"/>
      <c r="Y138" s="63"/>
      <c r="Z138" s="63"/>
      <c r="AA138" s="63"/>
      <c r="AB138" s="64">
        <v>0</v>
      </c>
      <c r="AC138" s="65"/>
      <c r="AD138" s="63"/>
      <c r="AE138" s="63"/>
      <c r="AF138" s="63"/>
      <c r="AG138" s="64">
        <v>0</v>
      </c>
      <c r="AH138" s="65"/>
      <c r="AI138" s="63"/>
      <c r="AJ138" s="63"/>
      <c r="AK138" s="63"/>
      <c r="AL138" s="64">
        <v>0</v>
      </c>
      <c r="AM138" s="65"/>
      <c r="AN138" s="63"/>
      <c r="AO138" s="63"/>
      <c r="AP138" s="63"/>
      <c r="AQ138" s="64">
        <v>0</v>
      </c>
      <c r="AR138" s="65"/>
      <c r="AS138" s="63"/>
      <c r="AT138" s="63"/>
      <c r="AU138" s="63"/>
      <c r="AV138" s="64">
        <v>0</v>
      </c>
      <c r="AW138" s="65"/>
      <c r="AX138" s="63"/>
      <c r="AY138" s="63"/>
      <c r="AZ138" s="63"/>
      <c r="BA138" s="67">
        <v>0</v>
      </c>
      <c r="BB138" s="63"/>
      <c r="BC138" s="63"/>
      <c r="BD138" s="63"/>
      <c r="BE138" s="63"/>
      <c r="BF138" s="64">
        <v>0</v>
      </c>
      <c r="BG138" s="65"/>
      <c r="BH138" s="63"/>
      <c r="BI138" s="63"/>
      <c r="BJ138" s="63"/>
      <c r="BK138" s="64">
        <v>0</v>
      </c>
      <c r="BL138" s="65"/>
      <c r="BM138" s="63"/>
      <c r="BN138" s="63"/>
      <c r="BO138" s="63"/>
      <c r="BP138" s="64">
        <v>0</v>
      </c>
      <c r="BQ138" s="65"/>
      <c r="BR138" s="63"/>
      <c r="BS138" s="63"/>
      <c r="BT138" s="63"/>
      <c r="BU138" s="64">
        <v>0</v>
      </c>
      <c r="BV138" s="65"/>
      <c r="BW138" s="63"/>
      <c r="BX138" s="63"/>
      <c r="BY138" s="63"/>
      <c r="BZ138" s="64">
        <v>0</v>
      </c>
      <c r="CA138" s="65"/>
      <c r="CB138" s="63"/>
      <c r="CC138" s="63"/>
      <c r="CD138" s="63"/>
      <c r="CE138" s="64">
        <v>0</v>
      </c>
      <c r="CF138" s="65"/>
      <c r="CG138" s="63"/>
      <c r="CH138" s="63"/>
      <c r="CI138" s="63"/>
      <c r="CJ138" s="64">
        <v>0</v>
      </c>
      <c r="CK138" s="65"/>
      <c r="CL138" s="63"/>
      <c r="CM138" s="63"/>
      <c r="CN138" s="63"/>
      <c r="CO138" s="64">
        <v>0</v>
      </c>
      <c r="CP138" s="65"/>
      <c r="CQ138" s="63"/>
      <c r="CR138" s="63"/>
      <c r="CS138" s="63"/>
      <c r="CT138" s="64">
        <v>0</v>
      </c>
      <c r="CU138" s="65"/>
      <c r="CV138" s="63"/>
      <c r="CW138" s="63"/>
      <c r="CX138" s="63"/>
      <c r="CY138" s="64">
        <v>0</v>
      </c>
      <c r="CZ138" s="62"/>
      <c r="DA138" s="63"/>
      <c r="DB138" s="63"/>
      <c r="DC138" s="63"/>
      <c r="DD138" s="64">
        <v>0</v>
      </c>
      <c r="DE138" s="65"/>
      <c r="DF138" s="63"/>
      <c r="DG138" s="63"/>
      <c r="DH138" s="63"/>
      <c r="DI138" s="64">
        <v>0</v>
      </c>
      <c r="DJ138" s="63"/>
      <c r="DK138" s="63"/>
      <c r="DL138" s="63"/>
      <c r="DM138" s="63"/>
      <c r="DN138" s="64">
        <v>0</v>
      </c>
      <c r="DO138" s="65"/>
      <c r="DP138" s="63"/>
      <c r="DQ138" s="63"/>
      <c r="DR138" s="63"/>
      <c r="DS138" s="64">
        <v>0</v>
      </c>
      <c r="DT138" s="65"/>
      <c r="DU138" s="63"/>
      <c r="DV138" s="63"/>
      <c r="DW138" s="63"/>
      <c r="DX138" s="67">
        <v>0</v>
      </c>
      <c r="DY138" s="216">
        <f t="shared" si="70"/>
        <v>0</v>
      </c>
      <c r="DZ138" s="53">
        <f t="shared" si="72"/>
        <v>0</v>
      </c>
      <c r="EA138" s="54">
        <f t="shared" si="71"/>
        <v>0</v>
      </c>
      <c r="EB138" s="55">
        <f t="shared" si="4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 t="s">
        <v>31</v>
      </c>
      <c r="D139" s="113"/>
      <c r="E139" s="114"/>
      <c r="F139" s="114"/>
      <c r="G139" s="114"/>
      <c r="H139" s="30">
        <v>0</v>
      </c>
      <c r="I139" s="115"/>
      <c r="J139" s="114"/>
      <c r="K139" s="114"/>
      <c r="L139" s="114"/>
      <c r="M139" s="30">
        <v>0</v>
      </c>
      <c r="N139" s="115"/>
      <c r="O139" s="114"/>
      <c r="P139" s="114"/>
      <c r="Q139" s="114"/>
      <c r="R139" s="30">
        <v>0</v>
      </c>
      <c r="S139" s="115"/>
      <c r="T139" s="114"/>
      <c r="U139" s="114"/>
      <c r="V139" s="114"/>
      <c r="W139" s="30">
        <v>0</v>
      </c>
      <c r="X139" s="115"/>
      <c r="Y139" s="114"/>
      <c r="Z139" s="114"/>
      <c r="AA139" s="114"/>
      <c r="AB139" s="30">
        <v>0</v>
      </c>
      <c r="AC139" s="115"/>
      <c r="AD139" s="114"/>
      <c r="AE139" s="114"/>
      <c r="AF139" s="114"/>
      <c r="AG139" s="30">
        <v>0</v>
      </c>
      <c r="AH139" s="115"/>
      <c r="AI139" s="114"/>
      <c r="AJ139" s="114"/>
      <c r="AK139" s="114"/>
      <c r="AL139" s="30">
        <v>0</v>
      </c>
      <c r="AM139" s="115"/>
      <c r="AN139" s="114"/>
      <c r="AO139" s="114"/>
      <c r="AP139" s="114"/>
      <c r="AQ139" s="30">
        <v>0</v>
      </c>
      <c r="AR139" s="115"/>
      <c r="AS139" s="114"/>
      <c r="AT139" s="114"/>
      <c r="AU139" s="114"/>
      <c r="AV139" s="30">
        <v>0</v>
      </c>
      <c r="AW139" s="115"/>
      <c r="AX139" s="114"/>
      <c r="AY139" s="114"/>
      <c r="AZ139" s="114"/>
      <c r="BA139" s="31">
        <v>0</v>
      </c>
      <c r="BB139" s="114"/>
      <c r="BC139" s="114"/>
      <c r="BD139" s="114"/>
      <c r="BE139" s="114"/>
      <c r="BF139" s="30">
        <v>0</v>
      </c>
      <c r="BG139" s="115"/>
      <c r="BH139" s="114"/>
      <c r="BI139" s="114"/>
      <c r="BJ139" s="114"/>
      <c r="BK139" s="30">
        <v>0</v>
      </c>
      <c r="BL139" s="115"/>
      <c r="BM139" s="114"/>
      <c r="BN139" s="114"/>
      <c r="BO139" s="114"/>
      <c r="BP139" s="30">
        <v>0</v>
      </c>
      <c r="BQ139" s="115"/>
      <c r="BR139" s="114"/>
      <c r="BS139" s="114"/>
      <c r="BT139" s="114"/>
      <c r="BU139" s="30">
        <v>0</v>
      </c>
      <c r="BV139" s="115"/>
      <c r="BW139" s="114"/>
      <c r="BX139" s="114"/>
      <c r="BY139" s="114"/>
      <c r="BZ139" s="30">
        <v>0</v>
      </c>
      <c r="CA139" s="115"/>
      <c r="CB139" s="114"/>
      <c r="CC139" s="114"/>
      <c r="CD139" s="114"/>
      <c r="CE139" s="30">
        <v>0</v>
      </c>
      <c r="CF139" s="115"/>
      <c r="CG139" s="114"/>
      <c r="CH139" s="114"/>
      <c r="CI139" s="114"/>
      <c r="CJ139" s="30">
        <v>0</v>
      </c>
      <c r="CK139" s="115"/>
      <c r="CL139" s="114"/>
      <c r="CM139" s="114"/>
      <c r="CN139" s="114"/>
      <c r="CO139" s="30">
        <v>0</v>
      </c>
      <c r="CP139" s="115"/>
      <c r="CQ139" s="114"/>
      <c r="CR139" s="114"/>
      <c r="CS139" s="114"/>
      <c r="CT139" s="30">
        <v>0</v>
      </c>
      <c r="CU139" s="115"/>
      <c r="CV139" s="114"/>
      <c r="CW139" s="114"/>
      <c r="CX139" s="114"/>
      <c r="CY139" s="30">
        <v>0</v>
      </c>
      <c r="CZ139" s="113"/>
      <c r="DA139" s="114"/>
      <c r="DB139" s="114"/>
      <c r="DC139" s="114"/>
      <c r="DD139" s="30">
        <v>0</v>
      </c>
      <c r="DE139" s="115"/>
      <c r="DF139" s="114"/>
      <c r="DG139" s="114"/>
      <c r="DH139" s="114"/>
      <c r="DI139" s="30">
        <v>0</v>
      </c>
      <c r="DJ139" s="114"/>
      <c r="DK139" s="114"/>
      <c r="DL139" s="114"/>
      <c r="DM139" s="114"/>
      <c r="DN139" s="30">
        <v>0</v>
      </c>
      <c r="DO139" s="115"/>
      <c r="DP139" s="114"/>
      <c r="DQ139" s="114"/>
      <c r="DR139" s="114"/>
      <c r="DS139" s="30">
        <v>0</v>
      </c>
      <c r="DT139" s="115"/>
      <c r="DU139" s="114"/>
      <c r="DV139" s="114"/>
      <c r="DW139" s="114"/>
      <c r="DX139" s="31">
        <v>0</v>
      </c>
      <c r="DY139" s="97">
        <f t="shared" si="70"/>
        <v>0</v>
      </c>
      <c r="DZ139" s="59">
        <f t="shared" si="72"/>
        <v>0</v>
      </c>
      <c r="EA139" s="60">
        <f t="shared" si="71"/>
        <v>0</v>
      </c>
      <c r="EB139" s="61">
        <f t="shared" si="4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 t="s">
        <v>32</v>
      </c>
      <c r="D140" s="62"/>
      <c r="E140" s="63"/>
      <c r="F140" s="63"/>
      <c r="G140" s="63"/>
      <c r="H140" s="64">
        <v>0</v>
      </c>
      <c r="I140" s="65"/>
      <c r="J140" s="63"/>
      <c r="K140" s="63"/>
      <c r="L140" s="63"/>
      <c r="M140" s="64">
        <v>0</v>
      </c>
      <c r="N140" s="65"/>
      <c r="O140" s="63"/>
      <c r="P140" s="63"/>
      <c r="Q140" s="63"/>
      <c r="R140" s="64">
        <v>0</v>
      </c>
      <c r="S140" s="65"/>
      <c r="T140" s="63"/>
      <c r="U140" s="63"/>
      <c r="V140" s="63"/>
      <c r="W140" s="64">
        <v>0</v>
      </c>
      <c r="X140" s="65"/>
      <c r="Y140" s="63"/>
      <c r="Z140" s="63"/>
      <c r="AA140" s="63"/>
      <c r="AB140" s="64">
        <v>0</v>
      </c>
      <c r="AC140" s="65"/>
      <c r="AD140" s="63"/>
      <c r="AE140" s="63"/>
      <c r="AF140" s="63"/>
      <c r="AG140" s="64">
        <v>0</v>
      </c>
      <c r="AH140" s="65"/>
      <c r="AI140" s="63"/>
      <c r="AJ140" s="63"/>
      <c r="AK140" s="63"/>
      <c r="AL140" s="64">
        <v>0</v>
      </c>
      <c r="AM140" s="65"/>
      <c r="AN140" s="63"/>
      <c r="AO140" s="63"/>
      <c r="AP140" s="63"/>
      <c r="AQ140" s="64">
        <v>0</v>
      </c>
      <c r="AR140" s="65"/>
      <c r="AS140" s="63"/>
      <c r="AT140" s="63"/>
      <c r="AU140" s="63"/>
      <c r="AV140" s="64">
        <v>0</v>
      </c>
      <c r="AW140" s="65"/>
      <c r="AX140" s="63"/>
      <c r="AY140" s="63"/>
      <c r="AZ140" s="63"/>
      <c r="BA140" s="67">
        <v>0</v>
      </c>
      <c r="BB140" s="63"/>
      <c r="BC140" s="63"/>
      <c r="BD140" s="63"/>
      <c r="BE140" s="63"/>
      <c r="BF140" s="64">
        <v>0</v>
      </c>
      <c r="BG140" s="65"/>
      <c r="BH140" s="63"/>
      <c r="BI140" s="63"/>
      <c r="BJ140" s="63"/>
      <c r="BK140" s="64">
        <v>0</v>
      </c>
      <c r="BL140" s="65"/>
      <c r="BM140" s="63"/>
      <c r="BN140" s="63"/>
      <c r="BO140" s="63"/>
      <c r="BP140" s="64">
        <v>0</v>
      </c>
      <c r="BQ140" s="65"/>
      <c r="BR140" s="63"/>
      <c r="BS140" s="63"/>
      <c r="BT140" s="63"/>
      <c r="BU140" s="64">
        <v>0</v>
      </c>
      <c r="BV140" s="65"/>
      <c r="BW140" s="63"/>
      <c r="BX140" s="63"/>
      <c r="BY140" s="63"/>
      <c r="BZ140" s="64">
        <v>0</v>
      </c>
      <c r="CA140" s="65"/>
      <c r="CB140" s="63"/>
      <c r="CC140" s="63"/>
      <c r="CD140" s="63"/>
      <c r="CE140" s="64">
        <v>0</v>
      </c>
      <c r="CF140" s="65"/>
      <c r="CG140" s="63"/>
      <c r="CH140" s="63"/>
      <c r="CI140" s="63"/>
      <c r="CJ140" s="64">
        <v>0</v>
      </c>
      <c r="CK140" s="65"/>
      <c r="CL140" s="63"/>
      <c r="CM140" s="63"/>
      <c r="CN140" s="63"/>
      <c r="CO140" s="64">
        <v>0</v>
      </c>
      <c r="CP140" s="65"/>
      <c r="CQ140" s="63"/>
      <c r="CR140" s="63"/>
      <c r="CS140" s="63"/>
      <c r="CT140" s="64">
        <v>0</v>
      </c>
      <c r="CU140" s="65"/>
      <c r="CV140" s="63"/>
      <c r="CW140" s="63"/>
      <c r="CX140" s="63"/>
      <c r="CY140" s="64">
        <v>0</v>
      </c>
      <c r="CZ140" s="62"/>
      <c r="DA140" s="63"/>
      <c r="DB140" s="63"/>
      <c r="DC140" s="63"/>
      <c r="DD140" s="64">
        <v>0</v>
      </c>
      <c r="DE140" s="65"/>
      <c r="DF140" s="63"/>
      <c r="DG140" s="63"/>
      <c r="DH140" s="63"/>
      <c r="DI140" s="64">
        <v>0</v>
      </c>
      <c r="DJ140" s="63"/>
      <c r="DK140" s="63"/>
      <c r="DL140" s="63"/>
      <c r="DM140" s="63"/>
      <c r="DN140" s="64">
        <v>0</v>
      </c>
      <c r="DO140" s="65"/>
      <c r="DP140" s="63"/>
      <c r="DQ140" s="63"/>
      <c r="DR140" s="63"/>
      <c r="DS140" s="64">
        <v>0</v>
      </c>
      <c r="DT140" s="65"/>
      <c r="DU140" s="63"/>
      <c r="DV140" s="63"/>
      <c r="DW140" s="63"/>
      <c r="DX140" s="67">
        <v>0</v>
      </c>
      <c r="DY140" s="95">
        <f t="shared" si="70"/>
        <v>0</v>
      </c>
      <c r="DZ140" s="53">
        <f t="shared" si="72"/>
        <v>0</v>
      </c>
      <c r="EA140" s="54">
        <f t="shared" si="71"/>
        <v>0</v>
      </c>
      <c r="EB140" s="55">
        <f t="shared" si="44"/>
        <v>0</v>
      </c>
      <c r="EC140" s="313"/>
      <c r="ED140" s="178"/>
      <c r="EE140" s="316"/>
      <c r="EF140" s="151"/>
      <c r="EG140" s="165" t="s">
        <v>35</v>
      </c>
    </row>
    <row r="141" spans="1:137">
      <c r="A141" s="251"/>
      <c r="B141" s="319"/>
      <c r="C141" s="128" t="s">
        <v>34</v>
      </c>
      <c r="D141" s="68"/>
      <c r="E141" s="69"/>
      <c r="F141" s="69"/>
      <c r="G141" s="69"/>
      <c r="H141" s="30">
        <v>1</v>
      </c>
      <c r="I141" s="70"/>
      <c r="J141" s="69"/>
      <c r="K141" s="69"/>
      <c r="L141" s="69"/>
      <c r="M141" s="30">
        <v>0</v>
      </c>
      <c r="N141" s="70"/>
      <c r="O141" s="69"/>
      <c r="P141" s="69"/>
      <c r="Q141" s="69"/>
      <c r="R141" s="30">
        <v>0</v>
      </c>
      <c r="S141" s="70"/>
      <c r="T141" s="69"/>
      <c r="U141" s="69"/>
      <c r="V141" s="69"/>
      <c r="W141" s="30">
        <v>0</v>
      </c>
      <c r="X141" s="70"/>
      <c r="Y141" s="69"/>
      <c r="Z141" s="69"/>
      <c r="AA141" s="69"/>
      <c r="AB141" s="30">
        <v>0</v>
      </c>
      <c r="AC141" s="70"/>
      <c r="AD141" s="69"/>
      <c r="AE141" s="69"/>
      <c r="AF141" s="69"/>
      <c r="AG141" s="30">
        <v>0</v>
      </c>
      <c r="AH141" s="70"/>
      <c r="AI141" s="69"/>
      <c r="AJ141" s="69"/>
      <c r="AK141" s="69"/>
      <c r="AL141" s="30">
        <v>0</v>
      </c>
      <c r="AM141" s="70"/>
      <c r="AN141" s="69"/>
      <c r="AO141" s="69"/>
      <c r="AP141" s="69"/>
      <c r="AQ141" s="30">
        <v>1</v>
      </c>
      <c r="AR141" s="70"/>
      <c r="AS141" s="69"/>
      <c r="AT141" s="69"/>
      <c r="AU141" s="69"/>
      <c r="AV141" s="30">
        <v>0</v>
      </c>
      <c r="AW141" s="70"/>
      <c r="AX141" s="69"/>
      <c r="AY141" s="69"/>
      <c r="AZ141" s="69"/>
      <c r="BA141" s="31">
        <v>0</v>
      </c>
      <c r="BB141" s="69"/>
      <c r="BC141" s="69"/>
      <c r="BD141" s="69"/>
      <c r="BE141" s="69"/>
      <c r="BF141" s="30">
        <v>0</v>
      </c>
      <c r="BG141" s="70"/>
      <c r="BH141" s="69"/>
      <c r="BI141" s="69"/>
      <c r="BJ141" s="69"/>
      <c r="BK141" s="30">
        <v>0</v>
      </c>
      <c r="BL141" s="70"/>
      <c r="BM141" s="69"/>
      <c r="BN141" s="69"/>
      <c r="BO141" s="69"/>
      <c r="BP141" s="30">
        <v>0</v>
      </c>
      <c r="BQ141" s="70"/>
      <c r="BR141" s="69"/>
      <c r="BS141" s="69"/>
      <c r="BT141" s="69"/>
      <c r="BU141" s="30">
        <v>0</v>
      </c>
      <c r="BV141" s="70"/>
      <c r="BW141" s="69"/>
      <c r="BX141" s="69"/>
      <c r="BY141" s="69"/>
      <c r="BZ141" s="30">
        <v>0</v>
      </c>
      <c r="CA141" s="70"/>
      <c r="CB141" s="69"/>
      <c r="CC141" s="69"/>
      <c r="CD141" s="69"/>
      <c r="CE141" s="30">
        <v>0</v>
      </c>
      <c r="CF141" s="70"/>
      <c r="CG141" s="69"/>
      <c r="CH141" s="69"/>
      <c r="CI141" s="69"/>
      <c r="CJ141" s="30">
        <v>0</v>
      </c>
      <c r="CK141" s="70"/>
      <c r="CL141" s="69"/>
      <c r="CM141" s="69"/>
      <c r="CN141" s="69"/>
      <c r="CO141" s="30">
        <v>0</v>
      </c>
      <c r="CP141" s="70"/>
      <c r="CQ141" s="69"/>
      <c r="CR141" s="69"/>
      <c r="CS141" s="69"/>
      <c r="CT141" s="30">
        <v>0</v>
      </c>
      <c r="CU141" s="70"/>
      <c r="CV141" s="69"/>
      <c r="CW141" s="69"/>
      <c r="CX141" s="69"/>
      <c r="CY141" s="30">
        <v>0</v>
      </c>
      <c r="CZ141" s="68"/>
      <c r="DA141" s="69"/>
      <c r="DB141" s="69"/>
      <c r="DC141" s="69"/>
      <c r="DD141" s="30">
        <v>0</v>
      </c>
      <c r="DE141" s="70"/>
      <c r="DF141" s="69"/>
      <c r="DG141" s="69"/>
      <c r="DH141" s="69"/>
      <c r="DI141" s="30">
        <v>0</v>
      </c>
      <c r="DJ141" s="69"/>
      <c r="DK141" s="69"/>
      <c r="DL141" s="69"/>
      <c r="DM141" s="69"/>
      <c r="DN141" s="30">
        <v>0</v>
      </c>
      <c r="DO141" s="70"/>
      <c r="DP141" s="69"/>
      <c r="DQ141" s="69"/>
      <c r="DR141" s="69"/>
      <c r="DS141" s="30">
        <v>0</v>
      </c>
      <c r="DT141" s="70"/>
      <c r="DU141" s="69"/>
      <c r="DV141" s="69"/>
      <c r="DW141" s="69"/>
      <c r="DX141" s="31">
        <v>0</v>
      </c>
      <c r="DY141" s="213">
        <f t="shared" si="70"/>
        <v>2.6737967914438501E-3</v>
      </c>
      <c r="DZ141" s="59">
        <f>SUM(H141,M141,R141,W141,AB141,AG141,AL141,AQ141,AV141,BA141,BF141,BK141,BP141,BT141,BY141,CE141,CJ141,CO141,CT141,CY141)</f>
        <v>2</v>
      </c>
      <c r="EA141" s="60">
        <f t="shared" si="71"/>
        <v>0</v>
      </c>
      <c r="EB141" s="61">
        <f t="shared" si="44"/>
        <v>0</v>
      </c>
      <c r="EC141" s="313"/>
      <c r="ED141" s="178"/>
      <c r="EE141" s="316"/>
      <c r="EF141" s="151"/>
      <c r="EG141" s="162">
        <f>SUM(EG8,EG12,EG16,EG20,EG24,EG28,EG32,EG36,EG40,EG44,EG48,EG52,EG56,EG60,EG64)+SUM(EG68,EG72,EG76,EG80,EG84,EG88,EG92,EG96,EG100,EG104,EG108,EG112,EG116,EG120,EG124,EG128)</f>
        <v>0</v>
      </c>
    </row>
    <row r="142" spans="1:137">
      <c r="A142" s="251"/>
      <c r="B142" s="319"/>
      <c r="C142" s="127" t="s">
        <v>60</v>
      </c>
      <c r="D142" s="62"/>
      <c r="E142" s="63"/>
      <c r="F142" s="63"/>
      <c r="G142" s="63"/>
      <c r="H142" s="64">
        <v>0</v>
      </c>
      <c r="I142" s="65"/>
      <c r="J142" s="63"/>
      <c r="K142" s="63"/>
      <c r="L142" s="63"/>
      <c r="M142" s="64">
        <v>0</v>
      </c>
      <c r="N142" s="65"/>
      <c r="O142" s="63"/>
      <c r="P142" s="63"/>
      <c r="Q142" s="63"/>
      <c r="R142" s="64">
        <v>0</v>
      </c>
      <c r="S142" s="65"/>
      <c r="T142" s="63"/>
      <c r="U142" s="63"/>
      <c r="V142" s="63"/>
      <c r="W142" s="64">
        <v>0</v>
      </c>
      <c r="X142" s="65"/>
      <c r="Y142" s="63"/>
      <c r="Z142" s="63"/>
      <c r="AA142" s="63"/>
      <c r="AB142" s="64">
        <v>0</v>
      </c>
      <c r="AC142" s="65"/>
      <c r="AD142" s="63"/>
      <c r="AE142" s="63"/>
      <c r="AF142" s="63"/>
      <c r="AG142" s="64">
        <v>0</v>
      </c>
      <c r="AH142" s="65"/>
      <c r="AI142" s="63"/>
      <c r="AJ142" s="63"/>
      <c r="AK142" s="63"/>
      <c r="AL142" s="64">
        <v>0</v>
      </c>
      <c r="AM142" s="65"/>
      <c r="AN142" s="63"/>
      <c r="AO142" s="63"/>
      <c r="AP142" s="63"/>
      <c r="AQ142" s="64">
        <v>0</v>
      </c>
      <c r="AR142" s="65"/>
      <c r="AS142" s="63"/>
      <c r="AT142" s="63"/>
      <c r="AU142" s="63"/>
      <c r="AV142" s="64">
        <v>0</v>
      </c>
      <c r="AW142" s="65"/>
      <c r="AX142" s="63"/>
      <c r="AY142" s="63"/>
      <c r="AZ142" s="63"/>
      <c r="BA142" s="67">
        <v>0</v>
      </c>
      <c r="BB142" s="63"/>
      <c r="BC142" s="63"/>
      <c r="BD142" s="63"/>
      <c r="BE142" s="63"/>
      <c r="BF142" s="64">
        <v>0</v>
      </c>
      <c r="BG142" s="65"/>
      <c r="BH142" s="63"/>
      <c r="BI142" s="63"/>
      <c r="BJ142" s="63"/>
      <c r="BK142" s="64">
        <v>0</v>
      </c>
      <c r="BL142" s="65"/>
      <c r="BM142" s="63"/>
      <c r="BN142" s="63"/>
      <c r="BO142" s="63"/>
      <c r="BP142" s="64">
        <v>0</v>
      </c>
      <c r="BQ142" s="65"/>
      <c r="BR142" s="63"/>
      <c r="BS142" s="63"/>
      <c r="BT142" s="63"/>
      <c r="BU142" s="64">
        <v>0</v>
      </c>
      <c r="BV142" s="65"/>
      <c r="BW142" s="63"/>
      <c r="BX142" s="63"/>
      <c r="BY142" s="63"/>
      <c r="BZ142" s="64">
        <v>0</v>
      </c>
      <c r="CA142" s="65"/>
      <c r="CB142" s="63"/>
      <c r="CC142" s="63"/>
      <c r="CD142" s="63"/>
      <c r="CE142" s="64">
        <v>0</v>
      </c>
      <c r="CF142" s="65"/>
      <c r="CG142" s="63"/>
      <c r="CH142" s="63"/>
      <c r="CI142" s="63"/>
      <c r="CJ142" s="64">
        <v>0</v>
      </c>
      <c r="CK142" s="65"/>
      <c r="CL142" s="63"/>
      <c r="CM142" s="63"/>
      <c r="CN142" s="63"/>
      <c r="CO142" s="64">
        <v>0</v>
      </c>
      <c r="CP142" s="65"/>
      <c r="CQ142" s="63"/>
      <c r="CR142" s="63"/>
      <c r="CS142" s="63"/>
      <c r="CT142" s="64">
        <v>0</v>
      </c>
      <c r="CU142" s="65"/>
      <c r="CV142" s="63"/>
      <c r="CW142" s="63"/>
      <c r="CX142" s="63"/>
      <c r="CY142" s="64">
        <v>0</v>
      </c>
      <c r="CZ142" s="62"/>
      <c r="DA142" s="63"/>
      <c r="DB142" s="63"/>
      <c r="DC142" s="63"/>
      <c r="DD142" s="64">
        <v>0</v>
      </c>
      <c r="DE142" s="65"/>
      <c r="DF142" s="63"/>
      <c r="DG142" s="63"/>
      <c r="DH142" s="63"/>
      <c r="DI142" s="64">
        <v>0</v>
      </c>
      <c r="DJ142" s="63"/>
      <c r="DK142" s="63"/>
      <c r="DL142" s="63"/>
      <c r="DM142" s="63"/>
      <c r="DN142" s="64">
        <v>0</v>
      </c>
      <c r="DO142" s="65"/>
      <c r="DP142" s="63"/>
      <c r="DQ142" s="63"/>
      <c r="DR142" s="63"/>
      <c r="DS142" s="64">
        <v>0</v>
      </c>
      <c r="DT142" s="65"/>
      <c r="DU142" s="63"/>
      <c r="DV142" s="63"/>
      <c r="DW142" s="63"/>
      <c r="DX142" s="67">
        <v>0</v>
      </c>
      <c r="DY142" s="217">
        <f>IF($DZ$143=0,0,1-SUM(DY131:DY141))</f>
        <v>0</v>
      </c>
      <c r="DZ142" s="53">
        <f>SUM(H142,M142,R142,W142,AB142,AG142,AL142,AQ142,AV142,BA142,BF142,BK142,BP142,BT142,BY142,CE142,CJ142,CO142,CT142,CY142)</f>
        <v>0</v>
      </c>
      <c r="EA142" s="54">
        <f>IF($EB$143=0,0,1-SUM(EA131:EA141))</f>
        <v>0</v>
      </c>
      <c r="EB142" s="55">
        <f t="shared" si="44"/>
        <v>0</v>
      </c>
      <c r="EC142" s="313"/>
      <c r="ED142" s="178"/>
      <c r="EE142" s="316"/>
      <c r="EF142" s="151"/>
      <c r="EG142" s="164">
        <f>IF(EG152=0,0,1-EG135)</f>
        <v>0</v>
      </c>
    </row>
    <row r="143" spans="1:137">
      <c r="A143" s="251"/>
      <c r="B143" s="319"/>
      <c r="C143" s="300" t="s">
        <v>22</v>
      </c>
      <c r="D143" s="72"/>
      <c r="E143" s="73"/>
      <c r="F143" s="73"/>
      <c r="G143" s="73"/>
      <c r="H143" s="74">
        <f>SUM(H131:H142)</f>
        <v>113</v>
      </c>
      <c r="I143" s="75"/>
      <c r="J143" s="73"/>
      <c r="K143" s="73"/>
      <c r="L143" s="73"/>
      <c r="M143" s="74">
        <f>SUM(M131:M142)</f>
        <v>11</v>
      </c>
      <c r="N143" s="75"/>
      <c r="O143" s="73"/>
      <c r="P143" s="73"/>
      <c r="Q143" s="73"/>
      <c r="R143" s="74">
        <f>SUM(R131:R142)</f>
        <v>32</v>
      </c>
      <c r="S143" s="75"/>
      <c r="T143" s="73"/>
      <c r="U143" s="73"/>
      <c r="V143" s="73"/>
      <c r="W143" s="74">
        <f>SUM(W131:W142)</f>
        <v>52</v>
      </c>
      <c r="X143" s="75"/>
      <c r="Y143" s="73"/>
      <c r="Z143" s="73"/>
      <c r="AA143" s="73"/>
      <c r="AB143" s="74">
        <f>SUM(AB131:AB142)</f>
        <v>140</v>
      </c>
      <c r="AC143" s="75"/>
      <c r="AD143" s="73"/>
      <c r="AE143" s="73"/>
      <c r="AF143" s="73"/>
      <c r="AG143" s="74">
        <f>SUM(AG131:AG142)</f>
        <v>6</v>
      </c>
      <c r="AH143" s="75"/>
      <c r="AI143" s="73"/>
      <c r="AJ143" s="73"/>
      <c r="AK143" s="73"/>
      <c r="AL143" s="74">
        <f>SUM(AL131:AL142)</f>
        <v>57</v>
      </c>
      <c r="AM143" s="75"/>
      <c r="AN143" s="73"/>
      <c r="AO143" s="73"/>
      <c r="AP143" s="73"/>
      <c r="AQ143" s="74">
        <f>SUM(AQ131:AQ142)</f>
        <v>337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4">
        <f>SUM(CY131:CY142)</f>
        <v>0</v>
      </c>
      <c r="CZ143" s="72"/>
      <c r="DA143" s="73"/>
      <c r="DB143" s="73"/>
      <c r="DC143" s="73"/>
      <c r="DD143" s="74">
        <f>SUM(DD131:DD142)</f>
        <v>204</v>
      </c>
      <c r="DE143" s="75"/>
      <c r="DF143" s="73"/>
      <c r="DG143" s="73"/>
      <c r="DH143" s="73"/>
      <c r="DI143" s="74">
        <f>SUM(DI131:DI142)</f>
        <v>132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748</v>
      </c>
      <c r="EA143" s="76"/>
      <c r="EB143" s="77">
        <f>SUM(EB131:EB142)</f>
        <v>336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0.15106951871657748</v>
      </c>
      <c r="I144" s="82"/>
      <c r="J144" s="80"/>
      <c r="K144" s="80"/>
      <c r="L144" s="80"/>
      <c r="M144" s="81">
        <f>IF($DZ$143=0,0,M143/$DZ$143)</f>
        <v>1.4705882352941176E-2</v>
      </c>
      <c r="N144" s="82"/>
      <c r="O144" s="80"/>
      <c r="P144" s="80"/>
      <c r="Q144" s="80"/>
      <c r="R144" s="81">
        <f>IF($DZ$143=0,0,R143/$DZ$143)</f>
        <v>4.2780748663101602E-2</v>
      </c>
      <c r="S144" s="82"/>
      <c r="T144" s="80"/>
      <c r="U144" s="80"/>
      <c r="V144" s="80"/>
      <c r="W144" s="81">
        <f>IF($DZ$143=0,0,W143/$DZ$143)</f>
        <v>6.9518716577540107E-2</v>
      </c>
      <c r="X144" s="82"/>
      <c r="Y144" s="80"/>
      <c r="Z144" s="80"/>
      <c r="AA144" s="80"/>
      <c r="AB144" s="81">
        <f>IF($DZ$143=0,0,AB143/$DZ$143)</f>
        <v>0.18716577540106952</v>
      </c>
      <c r="AC144" s="82"/>
      <c r="AD144" s="80"/>
      <c r="AE144" s="80"/>
      <c r="AF144" s="80"/>
      <c r="AG144" s="81">
        <f>IF($DZ$143=0,0,AG143/$DZ$143)</f>
        <v>8.0213903743315516E-3</v>
      </c>
      <c r="AH144" s="82"/>
      <c r="AI144" s="80"/>
      <c r="AJ144" s="80"/>
      <c r="AK144" s="80"/>
      <c r="AL144" s="81">
        <f>IF($DZ$143=0,0,AL143/$DZ$143)</f>
        <v>7.6203208556149732E-2</v>
      </c>
      <c r="AM144" s="82"/>
      <c r="AN144" s="80"/>
      <c r="AO144" s="80"/>
      <c r="AP144" s="80"/>
      <c r="AQ144" s="81">
        <f>IF($DZ$143=0,0,AQ143/$DZ$143)</f>
        <v>0.45053475935828879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1">
        <f>IF($DZ$143=0,0,CY143/$DZ$143)</f>
        <v>0</v>
      </c>
      <c r="CZ144" s="79"/>
      <c r="DA144" s="80"/>
      <c r="DB144" s="80"/>
      <c r="DC144" s="80"/>
      <c r="DD144" s="81">
        <f>IF($EB$143=0,0,1-SUM(DH144:DX144))</f>
        <v>0.60714285714285721</v>
      </c>
      <c r="DE144" s="82"/>
      <c r="DF144" s="80"/>
      <c r="DG144" s="80"/>
      <c r="DH144" s="80"/>
      <c r="DI144" s="81">
        <f>IF($EB$143=0,0,DI143/$EB$143)</f>
        <v>0.39285714285714285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24</v>
      </c>
      <c r="C145" s="129" t="s">
        <v>26</v>
      </c>
      <c r="D145" s="88">
        <v>144500</v>
      </c>
      <c r="E145" s="89">
        <v>0</v>
      </c>
      <c r="F145" s="122"/>
      <c r="G145" s="141"/>
      <c r="H145" s="30">
        <f t="shared" ref="H145:H151" si="73">SUM(D145:E145)</f>
        <v>144500</v>
      </c>
      <c r="I145" s="89">
        <v>12900</v>
      </c>
      <c r="J145" s="89">
        <v>0</v>
      </c>
      <c r="K145" s="122"/>
      <c r="L145" s="141"/>
      <c r="M145" s="30">
        <f t="shared" ref="M145:M151" si="74">SUM(I145:J145)</f>
        <v>12900</v>
      </c>
      <c r="N145" s="89">
        <v>36900</v>
      </c>
      <c r="O145" s="89">
        <v>0</v>
      </c>
      <c r="P145" s="122"/>
      <c r="Q145" s="141"/>
      <c r="R145" s="30">
        <f t="shared" ref="R145:R151" si="75">SUM(N145:O145)</f>
        <v>36900</v>
      </c>
      <c r="S145" s="89">
        <v>52300</v>
      </c>
      <c r="T145" s="89">
        <v>0</v>
      </c>
      <c r="U145" s="122"/>
      <c r="V145" s="141"/>
      <c r="W145" s="30">
        <f t="shared" ref="W145:W151" si="76">SUM(S145:T145)</f>
        <v>52300</v>
      </c>
      <c r="X145" s="89">
        <v>113900</v>
      </c>
      <c r="Y145" s="89">
        <v>0</v>
      </c>
      <c r="Z145" s="122"/>
      <c r="AA145" s="141"/>
      <c r="AB145" s="30">
        <f t="shared" ref="AB145:AB151" si="77">SUM(X145:Y145)</f>
        <v>113900</v>
      </c>
      <c r="AC145" s="89">
        <v>4800</v>
      </c>
      <c r="AD145" s="89">
        <v>0</v>
      </c>
      <c r="AE145" s="122"/>
      <c r="AF145" s="141"/>
      <c r="AG145" s="30">
        <f t="shared" ref="AG145:AG151" si="78">SUM(AC145:AD145)</f>
        <v>4800</v>
      </c>
      <c r="AH145" s="89">
        <v>29700</v>
      </c>
      <c r="AI145" s="89">
        <v>0</v>
      </c>
      <c r="AJ145" s="122"/>
      <c r="AK145" s="141"/>
      <c r="AL145" s="222">
        <f t="shared" ref="AL145:AL151" si="79">SUM(AH145:AI145)</f>
        <v>29700</v>
      </c>
      <c r="AM145" s="136">
        <v>108400</v>
      </c>
      <c r="AN145" s="89">
        <v>0</v>
      </c>
      <c r="AO145" s="122"/>
      <c r="AP145" s="141"/>
      <c r="AQ145" s="222">
        <f t="shared" ref="AQ145:AQ151" si="80">SUM(AM145:AN145)</f>
        <v>108400</v>
      </c>
      <c r="AR145" s="136">
        <v>0</v>
      </c>
      <c r="AS145" s="89">
        <v>0</v>
      </c>
      <c r="AT145" s="122"/>
      <c r="AU145" s="141"/>
      <c r="AV145" s="222">
        <f t="shared" ref="AV145:AV151" si="81">SUM(AR145:AS145)</f>
        <v>0</v>
      </c>
      <c r="AW145" s="89">
        <v>0</v>
      </c>
      <c r="AX145" s="89">
        <v>0</v>
      </c>
      <c r="AY145" s="122"/>
      <c r="AZ145" s="141"/>
      <c r="BA145" s="31">
        <f t="shared" ref="BA145:BA151" si="82">SUM(AW145:AX145)</f>
        <v>0</v>
      </c>
      <c r="BB145" s="136">
        <v>0</v>
      </c>
      <c r="BC145" s="89">
        <v>0</v>
      </c>
      <c r="BD145" s="122"/>
      <c r="BE145" s="141"/>
      <c r="BF145" s="30">
        <f t="shared" ref="BF145:BF151" si="83">SUM(BB145:BC145)</f>
        <v>0</v>
      </c>
      <c r="BG145" s="89">
        <v>0</v>
      </c>
      <c r="BH145" s="89">
        <v>0</v>
      </c>
      <c r="BI145" s="122"/>
      <c r="BJ145" s="141"/>
      <c r="BK145" s="30">
        <f t="shared" ref="BK145:BK151" si="84">SUM(BG145:BH145)</f>
        <v>0</v>
      </c>
      <c r="BL145" s="89">
        <v>0</v>
      </c>
      <c r="BM145" s="89">
        <v>0</v>
      </c>
      <c r="BN145" s="122"/>
      <c r="BO145" s="141"/>
      <c r="BP145" s="30">
        <f t="shared" ref="BP145:BP151" si="85">SUM(BL145:BM145)</f>
        <v>0</v>
      </c>
      <c r="BQ145" s="89">
        <v>0</v>
      </c>
      <c r="BR145" s="89">
        <v>0</v>
      </c>
      <c r="BS145" s="122"/>
      <c r="BT145" s="141"/>
      <c r="BU145" s="30">
        <f t="shared" ref="BU145:BU151" si="86">SUM(BQ145:BR145)</f>
        <v>0</v>
      </c>
      <c r="BV145" s="89">
        <v>0</v>
      </c>
      <c r="BW145" s="89">
        <v>0</v>
      </c>
      <c r="BX145" s="122"/>
      <c r="BY145" s="141"/>
      <c r="BZ145" s="30">
        <f t="shared" ref="BZ145:BZ151" si="87">SUM(BV145:BW145)</f>
        <v>0</v>
      </c>
      <c r="CA145" s="89">
        <v>0</v>
      </c>
      <c r="CB145" s="89">
        <v>0</v>
      </c>
      <c r="CC145" s="122"/>
      <c r="CD145" s="141"/>
      <c r="CE145" s="30">
        <f t="shared" ref="CE145:CE151" si="88">SUM(CA145:CB145)</f>
        <v>0</v>
      </c>
      <c r="CF145" s="89">
        <v>0</v>
      </c>
      <c r="CG145" s="89">
        <v>0</v>
      </c>
      <c r="CH145" s="122"/>
      <c r="CI145" s="141"/>
      <c r="CJ145" s="30">
        <f t="shared" ref="CJ145:CJ151" si="89">SUM(CF145:CG145)</f>
        <v>0</v>
      </c>
      <c r="CK145" s="89">
        <v>0</v>
      </c>
      <c r="CL145" s="89">
        <v>0</v>
      </c>
      <c r="CM145" s="122"/>
      <c r="CN145" s="141"/>
      <c r="CO145" s="30">
        <f t="shared" ref="CO145:CO151" si="90">SUM(CK145:CL145)</f>
        <v>0</v>
      </c>
      <c r="CP145" s="89">
        <v>0</v>
      </c>
      <c r="CQ145" s="89">
        <v>0</v>
      </c>
      <c r="CR145" s="122"/>
      <c r="CS145" s="141"/>
      <c r="CT145" s="30">
        <f t="shared" ref="CT145:CT151" si="91">SUM(CP145:CQ145)</f>
        <v>0</v>
      </c>
      <c r="CU145" s="89">
        <v>0</v>
      </c>
      <c r="CV145" s="89">
        <v>0</v>
      </c>
      <c r="CW145" s="122"/>
      <c r="CX145" s="141"/>
      <c r="CY145" s="30">
        <f t="shared" ref="CY145:CY151" si="92">SUM(CU145:CV145)</f>
        <v>0</v>
      </c>
      <c r="CZ145" s="285"/>
      <c r="DA145" s="264"/>
      <c r="DB145" s="264"/>
      <c r="DC145" s="264"/>
      <c r="DD145" s="272"/>
      <c r="DE145" s="263"/>
      <c r="DF145" s="264"/>
      <c r="DG145" s="264"/>
      <c r="DH145" s="264"/>
      <c r="DI145" s="272"/>
      <c r="DJ145" s="264"/>
      <c r="DK145" s="264"/>
      <c r="DL145" s="264"/>
      <c r="DM145" s="264"/>
      <c r="DN145" s="272"/>
      <c r="DO145" s="263"/>
      <c r="DP145" s="264"/>
      <c r="DQ145" s="264"/>
      <c r="DR145" s="264"/>
      <c r="DS145" s="272"/>
      <c r="DT145" s="263"/>
      <c r="DU145" s="264"/>
      <c r="DV145" s="264"/>
      <c r="DW145" s="264"/>
      <c r="DX145" s="265"/>
      <c r="DY145" s="218">
        <f t="shared" ref="DY145:DY150" si="93">IF($DZ$152=0,0,DZ145/$DZ$152)</f>
        <v>0.85597687468117667</v>
      </c>
      <c r="DZ145" s="90">
        <f t="shared" ref="DZ145:DZ151" si="94">SUM(H145,M145,R145,W145,AB145,AG145,AL145,AQ145,AV145,BA145,BF145,BK145,BP145,BT145,BY145,CE145,CJ145,CO145,CT145,CY145)</f>
        <v>503400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38</v>
      </c>
      <c r="D146" s="51">
        <v>28300</v>
      </c>
      <c r="E146" s="52">
        <v>0</v>
      </c>
      <c r="F146" s="65"/>
      <c r="G146" s="63"/>
      <c r="H146" s="64">
        <f t="shared" si="73"/>
        <v>28300</v>
      </c>
      <c r="I146" s="52">
        <v>0</v>
      </c>
      <c r="J146" s="52">
        <v>0</v>
      </c>
      <c r="K146" s="65"/>
      <c r="L146" s="63"/>
      <c r="M146" s="64">
        <f t="shared" si="74"/>
        <v>0</v>
      </c>
      <c r="N146" s="52">
        <v>5600</v>
      </c>
      <c r="O146" s="52">
        <v>0</v>
      </c>
      <c r="P146" s="65"/>
      <c r="Q146" s="63"/>
      <c r="R146" s="64">
        <f t="shared" si="75"/>
        <v>5600</v>
      </c>
      <c r="S146" s="52">
        <v>7100</v>
      </c>
      <c r="T146" s="52">
        <v>0</v>
      </c>
      <c r="U146" s="65"/>
      <c r="V146" s="63"/>
      <c r="W146" s="64">
        <f t="shared" si="76"/>
        <v>7100</v>
      </c>
      <c r="X146" s="52">
        <v>8900</v>
      </c>
      <c r="Y146" s="52">
        <v>0</v>
      </c>
      <c r="Z146" s="65"/>
      <c r="AA146" s="63"/>
      <c r="AB146" s="64">
        <f t="shared" si="77"/>
        <v>8900</v>
      </c>
      <c r="AC146" s="52">
        <v>1200</v>
      </c>
      <c r="AD146" s="52">
        <v>0</v>
      </c>
      <c r="AE146" s="65"/>
      <c r="AF146" s="63"/>
      <c r="AG146" s="64">
        <f t="shared" si="78"/>
        <v>1200</v>
      </c>
      <c r="AH146" s="52">
        <v>6400</v>
      </c>
      <c r="AI146" s="52">
        <v>0</v>
      </c>
      <c r="AJ146" s="65"/>
      <c r="AK146" s="63"/>
      <c r="AL146" s="64">
        <f t="shared" si="79"/>
        <v>6400</v>
      </c>
      <c r="AM146" s="66">
        <v>14500</v>
      </c>
      <c r="AN146" s="52">
        <v>0</v>
      </c>
      <c r="AO146" s="65"/>
      <c r="AP146" s="63"/>
      <c r="AQ146" s="64">
        <f t="shared" si="80"/>
        <v>14500</v>
      </c>
      <c r="AR146" s="66">
        <v>0</v>
      </c>
      <c r="AS146" s="52">
        <v>0</v>
      </c>
      <c r="AT146" s="65"/>
      <c r="AU146" s="63"/>
      <c r="AV146" s="64">
        <f t="shared" si="81"/>
        <v>0</v>
      </c>
      <c r="AW146" s="52">
        <v>0</v>
      </c>
      <c r="AX146" s="52">
        <v>0</v>
      </c>
      <c r="AY146" s="65"/>
      <c r="AZ146" s="63"/>
      <c r="BA146" s="67">
        <f t="shared" si="82"/>
        <v>0</v>
      </c>
      <c r="BB146" s="66">
        <v>0</v>
      </c>
      <c r="BC146" s="52">
        <v>0</v>
      </c>
      <c r="BD146" s="65"/>
      <c r="BE146" s="63"/>
      <c r="BF146" s="64">
        <f t="shared" si="83"/>
        <v>0</v>
      </c>
      <c r="BG146" s="52">
        <v>0</v>
      </c>
      <c r="BH146" s="52">
        <v>0</v>
      </c>
      <c r="BI146" s="65"/>
      <c r="BJ146" s="63"/>
      <c r="BK146" s="64">
        <f t="shared" si="84"/>
        <v>0</v>
      </c>
      <c r="BL146" s="52">
        <v>0</v>
      </c>
      <c r="BM146" s="52">
        <v>0</v>
      </c>
      <c r="BN146" s="65"/>
      <c r="BO146" s="63"/>
      <c r="BP146" s="64">
        <f t="shared" si="85"/>
        <v>0</v>
      </c>
      <c r="BQ146" s="52">
        <v>0</v>
      </c>
      <c r="BR146" s="52">
        <v>0</v>
      </c>
      <c r="BS146" s="65"/>
      <c r="BT146" s="63"/>
      <c r="BU146" s="64">
        <f t="shared" si="86"/>
        <v>0</v>
      </c>
      <c r="BV146" s="52">
        <v>0</v>
      </c>
      <c r="BW146" s="52">
        <v>0</v>
      </c>
      <c r="BX146" s="65"/>
      <c r="BY146" s="63"/>
      <c r="BZ146" s="64">
        <f t="shared" si="87"/>
        <v>0</v>
      </c>
      <c r="CA146" s="52">
        <v>0</v>
      </c>
      <c r="CB146" s="52">
        <v>0</v>
      </c>
      <c r="CC146" s="65"/>
      <c r="CD146" s="63"/>
      <c r="CE146" s="64">
        <f t="shared" si="88"/>
        <v>0</v>
      </c>
      <c r="CF146" s="52">
        <v>0</v>
      </c>
      <c r="CG146" s="52">
        <v>0</v>
      </c>
      <c r="CH146" s="65"/>
      <c r="CI146" s="63"/>
      <c r="CJ146" s="64">
        <f t="shared" si="89"/>
        <v>0</v>
      </c>
      <c r="CK146" s="52">
        <v>0</v>
      </c>
      <c r="CL146" s="52">
        <v>0</v>
      </c>
      <c r="CM146" s="65"/>
      <c r="CN146" s="63"/>
      <c r="CO146" s="64">
        <f t="shared" si="90"/>
        <v>0</v>
      </c>
      <c r="CP146" s="52">
        <v>0</v>
      </c>
      <c r="CQ146" s="52">
        <v>0</v>
      </c>
      <c r="CR146" s="65"/>
      <c r="CS146" s="63"/>
      <c r="CT146" s="64">
        <f t="shared" si="91"/>
        <v>0</v>
      </c>
      <c r="CU146" s="52">
        <v>0</v>
      </c>
      <c r="CV146" s="52">
        <v>0</v>
      </c>
      <c r="CW146" s="65"/>
      <c r="CX146" s="63"/>
      <c r="CY146" s="64">
        <f t="shared" si="9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93"/>
        <v>0.12242815847644958</v>
      </c>
      <c r="DZ146" s="64">
        <f t="shared" si="94"/>
        <v>72000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36</v>
      </c>
      <c r="D147" s="57">
        <v>2800</v>
      </c>
      <c r="E147" s="58">
        <v>0</v>
      </c>
      <c r="F147" s="70"/>
      <c r="G147" s="69"/>
      <c r="H147" s="30">
        <f t="shared" si="73"/>
        <v>2800</v>
      </c>
      <c r="I147" s="58">
        <v>500</v>
      </c>
      <c r="J147" s="58">
        <v>0</v>
      </c>
      <c r="K147" s="70"/>
      <c r="L147" s="69"/>
      <c r="M147" s="30">
        <f t="shared" si="74"/>
        <v>500</v>
      </c>
      <c r="N147" s="58">
        <v>1100</v>
      </c>
      <c r="O147" s="58">
        <v>0</v>
      </c>
      <c r="P147" s="70"/>
      <c r="Q147" s="69"/>
      <c r="R147" s="30">
        <f t="shared" si="75"/>
        <v>1100</v>
      </c>
      <c r="S147" s="58">
        <v>400</v>
      </c>
      <c r="T147" s="58">
        <v>0</v>
      </c>
      <c r="U147" s="70"/>
      <c r="V147" s="69"/>
      <c r="W147" s="30">
        <f t="shared" si="76"/>
        <v>400</v>
      </c>
      <c r="X147" s="58">
        <v>0</v>
      </c>
      <c r="Y147" s="58">
        <v>0</v>
      </c>
      <c r="Z147" s="70"/>
      <c r="AA147" s="69"/>
      <c r="AB147" s="30">
        <f t="shared" si="77"/>
        <v>0</v>
      </c>
      <c r="AC147" s="58">
        <v>1000</v>
      </c>
      <c r="AD147" s="58">
        <v>0</v>
      </c>
      <c r="AE147" s="70"/>
      <c r="AF147" s="69"/>
      <c r="AG147" s="30">
        <f t="shared" si="78"/>
        <v>1000</v>
      </c>
      <c r="AH147" s="58">
        <v>700</v>
      </c>
      <c r="AI147" s="58">
        <v>0</v>
      </c>
      <c r="AJ147" s="70"/>
      <c r="AK147" s="69"/>
      <c r="AL147" s="30">
        <f t="shared" si="79"/>
        <v>700</v>
      </c>
      <c r="AM147" s="71">
        <v>500</v>
      </c>
      <c r="AN147" s="58">
        <v>0</v>
      </c>
      <c r="AO147" s="70"/>
      <c r="AP147" s="69"/>
      <c r="AQ147" s="30">
        <f t="shared" si="80"/>
        <v>500</v>
      </c>
      <c r="AR147" s="71">
        <v>0</v>
      </c>
      <c r="AS147" s="58">
        <v>0</v>
      </c>
      <c r="AT147" s="70"/>
      <c r="AU147" s="69"/>
      <c r="AV147" s="30">
        <f t="shared" si="81"/>
        <v>0</v>
      </c>
      <c r="AW147" s="58">
        <v>0</v>
      </c>
      <c r="AX147" s="58">
        <v>0</v>
      </c>
      <c r="AY147" s="70"/>
      <c r="AZ147" s="69"/>
      <c r="BA147" s="31">
        <f t="shared" si="82"/>
        <v>0</v>
      </c>
      <c r="BB147" s="71">
        <v>0</v>
      </c>
      <c r="BC147" s="58">
        <v>0</v>
      </c>
      <c r="BD147" s="70"/>
      <c r="BE147" s="69"/>
      <c r="BF147" s="30">
        <f t="shared" si="83"/>
        <v>0</v>
      </c>
      <c r="BG147" s="58">
        <v>0</v>
      </c>
      <c r="BH147" s="58">
        <v>0</v>
      </c>
      <c r="BI147" s="70"/>
      <c r="BJ147" s="69"/>
      <c r="BK147" s="30">
        <f t="shared" si="84"/>
        <v>0</v>
      </c>
      <c r="BL147" s="58">
        <v>0</v>
      </c>
      <c r="BM147" s="58">
        <v>0</v>
      </c>
      <c r="BN147" s="70"/>
      <c r="BO147" s="69"/>
      <c r="BP147" s="30">
        <f t="shared" si="85"/>
        <v>0</v>
      </c>
      <c r="BQ147" s="58">
        <v>0</v>
      </c>
      <c r="BR147" s="58">
        <v>0</v>
      </c>
      <c r="BS147" s="70"/>
      <c r="BT147" s="69"/>
      <c r="BU147" s="30">
        <f t="shared" si="86"/>
        <v>0</v>
      </c>
      <c r="BV147" s="58">
        <v>0</v>
      </c>
      <c r="BW147" s="58">
        <v>0</v>
      </c>
      <c r="BX147" s="70"/>
      <c r="BY147" s="69"/>
      <c r="BZ147" s="30">
        <f t="shared" si="87"/>
        <v>0</v>
      </c>
      <c r="CA147" s="58">
        <v>0</v>
      </c>
      <c r="CB147" s="58">
        <v>0</v>
      </c>
      <c r="CC147" s="70"/>
      <c r="CD147" s="69"/>
      <c r="CE147" s="30">
        <f t="shared" si="88"/>
        <v>0</v>
      </c>
      <c r="CF147" s="58">
        <v>0</v>
      </c>
      <c r="CG147" s="58">
        <v>0</v>
      </c>
      <c r="CH147" s="70"/>
      <c r="CI147" s="69"/>
      <c r="CJ147" s="30">
        <f t="shared" si="89"/>
        <v>0</v>
      </c>
      <c r="CK147" s="58">
        <v>0</v>
      </c>
      <c r="CL147" s="58">
        <v>0</v>
      </c>
      <c r="CM147" s="70"/>
      <c r="CN147" s="69"/>
      <c r="CO147" s="30">
        <f t="shared" si="90"/>
        <v>0</v>
      </c>
      <c r="CP147" s="58">
        <v>0</v>
      </c>
      <c r="CQ147" s="58">
        <v>0</v>
      </c>
      <c r="CR147" s="70"/>
      <c r="CS147" s="69"/>
      <c r="CT147" s="30">
        <f t="shared" si="91"/>
        <v>0</v>
      </c>
      <c r="CU147" s="58">
        <v>0</v>
      </c>
      <c r="CV147" s="58">
        <v>0</v>
      </c>
      <c r="CW147" s="70"/>
      <c r="CX147" s="69"/>
      <c r="CY147" s="30">
        <f t="shared" si="9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93"/>
        <v>1.1902737629654821E-2</v>
      </c>
      <c r="DZ147" s="30">
        <f t="shared" si="94"/>
        <v>7000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40</v>
      </c>
      <c r="D148" s="51">
        <v>2100</v>
      </c>
      <c r="E148" s="52">
        <v>0</v>
      </c>
      <c r="F148" s="65"/>
      <c r="G148" s="63"/>
      <c r="H148" s="64">
        <f t="shared" si="73"/>
        <v>2100</v>
      </c>
      <c r="I148" s="52">
        <v>1200</v>
      </c>
      <c r="J148" s="52">
        <v>0</v>
      </c>
      <c r="K148" s="65"/>
      <c r="L148" s="63"/>
      <c r="M148" s="64">
        <f t="shared" si="74"/>
        <v>1200</v>
      </c>
      <c r="N148" s="52">
        <v>200</v>
      </c>
      <c r="O148" s="52">
        <v>0</v>
      </c>
      <c r="P148" s="65"/>
      <c r="Q148" s="63"/>
      <c r="R148" s="64">
        <f t="shared" si="75"/>
        <v>200</v>
      </c>
      <c r="S148" s="52">
        <v>1000</v>
      </c>
      <c r="T148" s="52">
        <v>0</v>
      </c>
      <c r="U148" s="65"/>
      <c r="V148" s="63"/>
      <c r="W148" s="64">
        <f t="shared" si="76"/>
        <v>1000</v>
      </c>
      <c r="X148" s="52">
        <v>0</v>
      </c>
      <c r="Y148" s="52">
        <v>0</v>
      </c>
      <c r="Z148" s="65"/>
      <c r="AA148" s="63"/>
      <c r="AB148" s="64">
        <f t="shared" si="77"/>
        <v>0</v>
      </c>
      <c r="AC148" s="52">
        <v>200</v>
      </c>
      <c r="AD148" s="52">
        <v>0</v>
      </c>
      <c r="AE148" s="65"/>
      <c r="AF148" s="63"/>
      <c r="AG148" s="64">
        <f t="shared" si="78"/>
        <v>200</v>
      </c>
      <c r="AH148" s="52">
        <v>500</v>
      </c>
      <c r="AI148" s="52">
        <v>0</v>
      </c>
      <c r="AJ148" s="65"/>
      <c r="AK148" s="63"/>
      <c r="AL148" s="64">
        <f t="shared" si="79"/>
        <v>500</v>
      </c>
      <c r="AM148" s="66">
        <v>500</v>
      </c>
      <c r="AN148" s="52">
        <v>0</v>
      </c>
      <c r="AO148" s="65"/>
      <c r="AP148" s="63"/>
      <c r="AQ148" s="64">
        <f t="shared" si="80"/>
        <v>500</v>
      </c>
      <c r="AR148" s="66">
        <v>0</v>
      </c>
      <c r="AS148" s="52">
        <v>0</v>
      </c>
      <c r="AT148" s="65"/>
      <c r="AU148" s="63"/>
      <c r="AV148" s="64">
        <f t="shared" si="81"/>
        <v>0</v>
      </c>
      <c r="AW148" s="52">
        <v>0</v>
      </c>
      <c r="AX148" s="52">
        <v>0</v>
      </c>
      <c r="AY148" s="65"/>
      <c r="AZ148" s="63"/>
      <c r="BA148" s="67">
        <f t="shared" si="82"/>
        <v>0</v>
      </c>
      <c r="BB148" s="66">
        <v>0</v>
      </c>
      <c r="BC148" s="52">
        <v>0</v>
      </c>
      <c r="BD148" s="65"/>
      <c r="BE148" s="63"/>
      <c r="BF148" s="64">
        <f t="shared" si="83"/>
        <v>0</v>
      </c>
      <c r="BG148" s="52">
        <v>0</v>
      </c>
      <c r="BH148" s="52">
        <v>0</v>
      </c>
      <c r="BI148" s="65"/>
      <c r="BJ148" s="63"/>
      <c r="BK148" s="64">
        <f t="shared" si="84"/>
        <v>0</v>
      </c>
      <c r="BL148" s="52">
        <v>0</v>
      </c>
      <c r="BM148" s="52">
        <v>0</v>
      </c>
      <c r="BN148" s="65"/>
      <c r="BO148" s="63"/>
      <c r="BP148" s="64">
        <f t="shared" si="85"/>
        <v>0</v>
      </c>
      <c r="BQ148" s="52">
        <v>0</v>
      </c>
      <c r="BR148" s="52">
        <v>0</v>
      </c>
      <c r="BS148" s="65"/>
      <c r="BT148" s="63"/>
      <c r="BU148" s="64">
        <f t="shared" si="86"/>
        <v>0</v>
      </c>
      <c r="BV148" s="52">
        <v>0</v>
      </c>
      <c r="BW148" s="52">
        <v>0</v>
      </c>
      <c r="BX148" s="65"/>
      <c r="BY148" s="63"/>
      <c r="BZ148" s="64">
        <f t="shared" si="87"/>
        <v>0</v>
      </c>
      <c r="CA148" s="52">
        <v>0</v>
      </c>
      <c r="CB148" s="52">
        <v>0</v>
      </c>
      <c r="CC148" s="65"/>
      <c r="CD148" s="63"/>
      <c r="CE148" s="64">
        <f t="shared" si="88"/>
        <v>0</v>
      </c>
      <c r="CF148" s="52">
        <v>0</v>
      </c>
      <c r="CG148" s="52">
        <v>0</v>
      </c>
      <c r="CH148" s="65"/>
      <c r="CI148" s="63"/>
      <c r="CJ148" s="64">
        <f t="shared" si="89"/>
        <v>0</v>
      </c>
      <c r="CK148" s="52">
        <v>0</v>
      </c>
      <c r="CL148" s="52">
        <v>0</v>
      </c>
      <c r="CM148" s="65"/>
      <c r="CN148" s="63"/>
      <c r="CO148" s="64">
        <f t="shared" si="90"/>
        <v>0</v>
      </c>
      <c r="CP148" s="52">
        <v>0</v>
      </c>
      <c r="CQ148" s="52">
        <v>0</v>
      </c>
      <c r="CR148" s="65"/>
      <c r="CS148" s="63"/>
      <c r="CT148" s="64">
        <f t="shared" si="91"/>
        <v>0</v>
      </c>
      <c r="CU148" s="52">
        <v>0</v>
      </c>
      <c r="CV148" s="52">
        <v>0</v>
      </c>
      <c r="CW148" s="65"/>
      <c r="CX148" s="63"/>
      <c r="CY148" s="64">
        <f t="shared" si="9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93"/>
        <v>9.6922292127189259E-3</v>
      </c>
      <c r="DZ148" s="64">
        <f t="shared" si="94"/>
        <v>5700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92</v>
      </c>
      <c r="D149" s="57">
        <v>0</v>
      </c>
      <c r="E149" s="58">
        <v>0</v>
      </c>
      <c r="F149" s="70"/>
      <c r="G149" s="69"/>
      <c r="H149" s="30">
        <f t="shared" si="73"/>
        <v>0</v>
      </c>
      <c r="I149" s="58">
        <v>0</v>
      </c>
      <c r="J149" s="58">
        <v>0</v>
      </c>
      <c r="K149" s="70"/>
      <c r="L149" s="69"/>
      <c r="M149" s="30">
        <f t="shared" si="74"/>
        <v>0</v>
      </c>
      <c r="N149" s="58">
        <v>0</v>
      </c>
      <c r="O149" s="58">
        <v>0</v>
      </c>
      <c r="P149" s="70"/>
      <c r="Q149" s="69"/>
      <c r="R149" s="30">
        <f t="shared" si="75"/>
        <v>0</v>
      </c>
      <c r="S149" s="58">
        <v>0</v>
      </c>
      <c r="T149" s="58">
        <v>0</v>
      </c>
      <c r="U149" s="70"/>
      <c r="V149" s="69"/>
      <c r="W149" s="30">
        <f t="shared" si="76"/>
        <v>0</v>
      </c>
      <c r="X149" s="58">
        <v>0</v>
      </c>
      <c r="Y149" s="58">
        <v>0</v>
      </c>
      <c r="Z149" s="70"/>
      <c r="AA149" s="69"/>
      <c r="AB149" s="30">
        <f t="shared" si="77"/>
        <v>0</v>
      </c>
      <c r="AC149" s="58">
        <v>0</v>
      </c>
      <c r="AD149" s="58">
        <v>0</v>
      </c>
      <c r="AE149" s="70"/>
      <c r="AF149" s="69"/>
      <c r="AG149" s="30">
        <f t="shared" si="78"/>
        <v>0</v>
      </c>
      <c r="AH149" s="58">
        <v>0</v>
      </c>
      <c r="AI149" s="58">
        <v>0</v>
      </c>
      <c r="AJ149" s="70"/>
      <c r="AK149" s="69"/>
      <c r="AL149" s="30">
        <f t="shared" si="79"/>
        <v>0</v>
      </c>
      <c r="AM149" s="71">
        <v>0</v>
      </c>
      <c r="AN149" s="58">
        <v>0</v>
      </c>
      <c r="AO149" s="70"/>
      <c r="AP149" s="69"/>
      <c r="AQ149" s="30">
        <f t="shared" si="80"/>
        <v>0</v>
      </c>
      <c r="AR149" s="71">
        <v>0</v>
      </c>
      <c r="AS149" s="58">
        <v>0</v>
      </c>
      <c r="AT149" s="70"/>
      <c r="AU149" s="69"/>
      <c r="AV149" s="30">
        <f t="shared" si="81"/>
        <v>0</v>
      </c>
      <c r="AW149" s="58">
        <v>0</v>
      </c>
      <c r="AX149" s="58">
        <v>0</v>
      </c>
      <c r="AY149" s="70"/>
      <c r="AZ149" s="69"/>
      <c r="BA149" s="31">
        <f t="shared" si="82"/>
        <v>0</v>
      </c>
      <c r="BB149" s="71">
        <v>0</v>
      </c>
      <c r="BC149" s="58">
        <v>0</v>
      </c>
      <c r="BD149" s="70"/>
      <c r="BE149" s="69"/>
      <c r="BF149" s="30">
        <f t="shared" si="83"/>
        <v>0</v>
      </c>
      <c r="BG149" s="58">
        <v>0</v>
      </c>
      <c r="BH149" s="58">
        <v>0</v>
      </c>
      <c r="BI149" s="70"/>
      <c r="BJ149" s="69"/>
      <c r="BK149" s="30">
        <f t="shared" si="84"/>
        <v>0</v>
      </c>
      <c r="BL149" s="58">
        <v>0</v>
      </c>
      <c r="BM149" s="58">
        <v>0</v>
      </c>
      <c r="BN149" s="70"/>
      <c r="BO149" s="69"/>
      <c r="BP149" s="30">
        <f t="shared" si="85"/>
        <v>0</v>
      </c>
      <c r="BQ149" s="58">
        <v>0</v>
      </c>
      <c r="BR149" s="58">
        <v>0</v>
      </c>
      <c r="BS149" s="70"/>
      <c r="BT149" s="69"/>
      <c r="BU149" s="30">
        <f t="shared" si="86"/>
        <v>0</v>
      </c>
      <c r="BV149" s="58">
        <v>0</v>
      </c>
      <c r="BW149" s="58">
        <v>0</v>
      </c>
      <c r="BX149" s="70"/>
      <c r="BY149" s="69"/>
      <c r="BZ149" s="30">
        <f t="shared" si="87"/>
        <v>0</v>
      </c>
      <c r="CA149" s="58">
        <v>0</v>
      </c>
      <c r="CB149" s="58">
        <v>0</v>
      </c>
      <c r="CC149" s="70"/>
      <c r="CD149" s="69"/>
      <c r="CE149" s="30">
        <f t="shared" si="88"/>
        <v>0</v>
      </c>
      <c r="CF149" s="58">
        <v>0</v>
      </c>
      <c r="CG149" s="58">
        <v>0</v>
      </c>
      <c r="CH149" s="70"/>
      <c r="CI149" s="69"/>
      <c r="CJ149" s="30">
        <f t="shared" si="89"/>
        <v>0</v>
      </c>
      <c r="CK149" s="58">
        <v>0</v>
      </c>
      <c r="CL149" s="58">
        <v>0</v>
      </c>
      <c r="CM149" s="70"/>
      <c r="CN149" s="69"/>
      <c r="CO149" s="30">
        <f t="shared" si="90"/>
        <v>0</v>
      </c>
      <c r="CP149" s="58">
        <v>0</v>
      </c>
      <c r="CQ149" s="58">
        <v>0</v>
      </c>
      <c r="CR149" s="70"/>
      <c r="CS149" s="69"/>
      <c r="CT149" s="30">
        <f t="shared" si="91"/>
        <v>0</v>
      </c>
      <c r="CU149" s="58">
        <v>0</v>
      </c>
      <c r="CV149" s="58">
        <v>0</v>
      </c>
      <c r="CW149" s="70"/>
      <c r="CX149" s="69"/>
      <c r="CY149" s="30">
        <f t="shared" si="9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93"/>
        <v>0</v>
      </c>
      <c r="DZ149" s="30">
        <f t="shared" si="94"/>
        <v>0</v>
      </c>
      <c r="EA149" s="91"/>
      <c r="EB149" s="92"/>
      <c r="EC149" s="96"/>
      <c r="ED149" s="91"/>
      <c r="EE149" s="56"/>
      <c r="EF149" s="151"/>
      <c r="EG149" s="162" t="s">
        <v>63</v>
      </c>
    </row>
    <row r="150" spans="1:137">
      <c r="A150" s="251"/>
      <c r="B150" s="290"/>
      <c r="C150" s="139" t="s">
        <v>93</v>
      </c>
      <c r="D150" s="51">
        <v>0</v>
      </c>
      <c r="E150" s="52">
        <v>0</v>
      </c>
      <c r="F150" s="65"/>
      <c r="G150" s="63"/>
      <c r="H150" s="64">
        <f t="shared" si="73"/>
        <v>0</v>
      </c>
      <c r="I150" s="52">
        <v>0</v>
      </c>
      <c r="J150" s="52">
        <v>0</v>
      </c>
      <c r="K150" s="65"/>
      <c r="L150" s="63"/>
      <c r="M150" s="64">
        <f t="shared" si="74"/>
        <v>0</v>
      </c>
      <c r="N150" s="52">
        <v>0</v>
      </c>
      <c r="O150" s="52">
        <v>0</v>
      </c>
      <c r="P150" s="65"/>
      <c r="Q150" s="63"/>
      <c r="R150" s="64">
        <f t="shared" si="75"/>
        <v>0</v>
      </c>
      <c r="S150" s="52">
        <v>0</v>
      </c>
      <c r="T150" s="52">
        <v>0</v>
      </c>
      <c r="U150" s="65"/>
      <c r="V150" s="63"/>
      <c r="W150" s="64">
        <f t="shared" si="76"/>
        <v>0</v>
      </c>
      <c r="X150" s="52">
        <v>0</v>
      </c>
      <c r="Y150" s="52">
        <v>0</v>
      </c>
      <c r="Z150" s="65"/>
      <c r="AA150" s="63"/>
      <c r="AB150" s="64">
        <f t="shared" si="77"/>
        <v>0</v>
      </c>
      <c r="AC150" s="52">
        <v>0</v>
      </c>
      <c r="AD150" s="52">
        <v>0</v>
      </c>
      <c r="AE150" s="65"/>
      <c r="AF150" s="63"/>
      <c r="AG150" s="64">
        <f t="shared" si="78"/>
        <v>0</v>
      </c>
      <c r="AH150" s="52">
        <v>0</v>
      </c>
      <c r="AI150" s="52">
        <v>0</v>
      </c>
      <c r="AJ150" s="65"/>
      <c r="AK150" s="63"/>
      <c r="AL150" s="64">
        <f t="shared" si="79"/>
        <v>0</v>
      </c>
      <c r="AM150" s="66">
        <v>0</v>
      </c>
      <c r="AN150" s="52">
        <v>0</v>
      </c>
      <c r="AO150" s="65"/>
      <c r="AP150" s="63"/>
      <c r="AQ150" s="64">
        <f t="shared" si="80"/>
        <v>0</v>
      </c>
      <c r="AR150" s="66">
        <v>0</v>
      </c>
      <c r="AS150" s="52">
        <v>0</v>
      </c>
      <c r="AT150" s="65"/>
      <c r="AU150" s="63"/>
      <c r="AV150" s="64">
        <f t="shared" si="81"/>
        <v>0</v>
      </c>
      <c r="AW150" s="52">
        <v>0</v>
      </c>
      <c r="AX150" s="52">
        <v>0</v>
      </c>
      <c r="AY150" s="65"/>
      <c r="AZ150" s="63"/>
      <c r="BA150" s="67">
        <f t="shared" si="82"/>
        <v>0</v>
      </c>
      <c r="BB150" s="66">
        <v>0</v>
      </c>
      <c r="BC150" s="52">
        <v>0</v>
      </c>
      <c r="BD150" s="65"/>
      <c r="BE150" s="63"/>
      <c r="BF150" s="64">
        <f t="shared" si="83"/>
        <v>0</v>
      </c>
      <c r="BG150" s="52">
        <v>0</v>
      </c>
      <c r="BH150" s="52">
        <v>0</v>
      </c>
      <c r="BI150" s="65"/>
      <c r="BJ150" s="63"/>
      <c r="BK150" s="64">
        <f t="shared" si="84"/>
        <v>0</v>
      </c>
      <c r="BL150" s="52">
        <v>0</v>
      </c>
      <c r="BM150" s="52">
        <v>0</v>
      </c>
      <c r="BN150" s="65"/>
      <c r="BO150" s="63"/>
      <c r="BP150" s="64">
        <f t="shared" si="85"/>
        <v>0</v>
      </c>
      <c r="BQ150" s="52">
        <v>0</v>
      </c>
      <c r="BR150" s="52">
        <v>0</v>
      </c>
      <c r="BS150" s="65"/>
      <c r="BT150" s="63"/>
      <c r="BU150" s="64">
        <f t="shared" si="86"/>
        <v>0</v>
      </c>
      <c r="BV150" s="52">
        <v>0</v>
      </c>
      <c r="BW150" s="52">
        <v>0</v>
      </c>
      <c r="BX150" s="65"/>
      <c r="BY150" s="63"/>
      <c r="BZ150" s="64">
        <f t="shared" si="87"/>
        <v>0</v>
      </c>
      <c r="CA150" s="52">
        <v>0</v>
      </c>
      <c r="CB150" s="52">
        <v>0</v>
      </c>
      <c r="CC150" s="65"/>
      <c r="CD150" s="63"/>
      <c r="CE150" s="64">
        <f t="shared" si="88"/>
        <v>0</v>
      </c>
      <c r="CF150" s="52">
        <v>0</v>
      </c>
      <c r="CG150" s="52">
        <v>0</v>
      </c>
      <c r="CH150" s="65"/>
      <c r="CI150" s="63"/>
      <c r="CJ150" s="64">
        <f t="shared" si="89"/>
        <v>0</v>
      </c>
      <c r="CK150" s="52">
        <v>0</v>
      </c>
      <c r="CL150" s="52">
        <v>0</v>
      </c>
      <c r="CM150" s="65"/>
      <c r="CN150" s="63"/>
      <c r="CO150" s="64">
        <f t="shared" si="90"/>
        <v>0</v>
      </c>
      <c r="CP150" s="52">
        <v>0</v>
      </c>
      <c r="CQ150" s="52">
        <v>0</v>
      </c>
      <c r="CR150" s="65"/>
      <c r="CS150" s="63"/>
      <c r="CT150" s="64">
        <f t="shared" si="91"/>
        <v>0</v>
      </c>
      <c r="CU150" s="52">
        <v>0</v>
      </c>
      <c r="CV150" s="52">
        <v>0</v>
      </c>
      <c r="CW150" s="65"/>
      <c r="CX150" s="63"/>
      <c r="CY150" s="64">
        <f t="shared" si="9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93"/>
        <v>0</v>
      </c>
      <c r="DZ150" s="64">
        <f t="shared" si="94"/>
        <v>0</v>
      </c>
      <c r="EA150" s="91"/>
      <c r="EB150" s="92"/>
      <c r="EC150" s="96"/>
      <c r="ED150" s="91"/>
      <c r="EE150" s="56"/>
      <c r="EF150" s="151"/>
      <c r="EG150" s="162" t="s">
        <v>33</v>
      </c>
    </row>
    <row r="151" spans="1:137">
      <c r="A151" s="251"/>
      <c r="B151" s="290"/>
      <c r="C151" s="229" t="s">
        <v>94</v>
      </c>
      <c r="D151" s="57">
        <v>0</v>
      </c>
      <c r="E151" s="58">
        <v>0</v>
      </c>
      <c r="F151" s="70"/>
      <c r="G151" s="69"/>
      <c r="H151" s="30">
        <f t="shared" si="73"/>
        <v>0</v>
      </c>
      <c r="I151" s="58">
        <v>0</v>
      </c>
      <c r="J151" s="58">
        <v>0</v>
      </c>
      <c r="K151" s="70"/>
      <c r="L151" s="69"/>
      <c r="M151" s="30">
        <f t="shared" si="74"/>
        <v>0</v>
      </c>
      <c r="N151" s="58">
        <v>0</v>
      </c>
      <c r="O151" s="58">
        <v>0</v>
      </c>
      <c r="P151" s="70"/>
      <c r="Q151" s="69"/>
      <c r="R151" s="30">
        <f t="shared" si="75"/>
        <v>0</v>
      </c>
      <c r="S151" s="58">
        <v>0</v>
      </c>
      <c r="T151" s="58">
        <v>0</v>
      </c>
      <c r="U151" s="70"/>
      <c r="V151" s="69"/>
      <c r="W151" s="30">
        <f t="shared" si="76"/>
        <v>0</v>
      </c>
      <c r="X151" s="58">
        <v>0</v>
      </c>
      <c r="Y151" s="58">
        <v>0</v>
      </c>
      <c r="Z151" s="70"/>
      <c r="AA151" s="69"/>
      <c r="AB151" s="30">
        <f t="shared" si="77"/>
        <v>0</v>
      </c>
      <c r="AC151" s="58">
        <v>0</v>
      </c>
      <c r="AD151" s="58">
        <v>0</v>
      </c>
      <c r="AE151" s="70"/>
      <c r="AF151" s="69"/>
      <c r="AG151" s="30">
        <f t="shared" si="78"/>
        <v>0</v>
      </c>
      <c r="AH151" s="58">
        <v>0</v>
      </c>
      <c r="AI151" s="58">
        <v>0</v>
      </c>
      <c r="AJ151" s="70"/>
      <c r="AK151" s="69"/>
      <c r="AL151" s="30">
        <f t="shared" si="79"/>
        <v>0</v>
      </c>
      <c r="AM151" s="71">
        <v>0</v>
      </c>
      <c r="AN151" s="58">
        <v>0</v>
      </c>
      <c r="AO151" s="70"/>
      <c r="AP151" s="69"/>
      <c r="AQ151" s="30">
        <f t="shared" si="80"/>
        <v>0</v>
      </c>
      <c r="AR151" s="71">
        <v>0</v>
      </c>
      <c r="AS151" s="58">
        <v>0</v>
      </c>
      <c r="AT151" s="70"/>
      <c r="AU151" s="69"/>
      <c r="AV151" s="30">
        <f t="shared" si="81"/>
        <v>0</v>
      </c>
      <c r="AW151" s="58">
        <v>0</v>
      </c>
      <c r="AX151" s="58">
        <v>0</v>
      </c>
      <c r="AY151" s="70"/>
      <c r="AZ151" s="69"/>
      <c r="BA151" s="31">
        <f t="shared" si="82"/>
        <v>0</v>
      </c>
      <c r="BB151" s="71">
        <v>0</v>
      </c>
      <c r="BC151" s="58">
        <v>0</v>
      </c>
      <c r="BD151" s="70"/>
      <c r="BE151" s="69"/>
      <c r="BF151" s="30">
        <f t="shared" si="83"/>
        <v>0</v>
      </c>
      <c r="BG151" s="58">
        <v>0</v>
      </c>
      <c r="BH151" s="58">
        <v>0</v>
      </c>
      <c r="BI151" s="70"/>
      <c r="BJ151" s="69"/>
      <c r="BK151" s="30">
        <f t="shared" si="84"/>
        <v>0</v>
      </c>
      <c r="BL151" s="58">
        <v>0</v>
      </c>
      <c r="BM151" s="58">
        <v>0</v>
      </c>
      <c r="BN151" s="70"/>
      <c r="BO151" s="69"/>
      <c r="BP151" s="30">
        <f t="shared" si="85"/>
        <v>0</v>
      </c>
      <c r="BQ151" s="58">
        <v>0</v>
      </c>
      <c r="BR151" s="58">
        <v>0</v>
      </c>
      <c r="BS151" s="70"/>
      <c r="BT151" s="69"/>
      <c r="BU151" s="30">
        <f t="shared" si="86"/>
        <v>0</v>
      </c>
      <c r="BV151" s="58">
        <v>0</v>
      </c>
      <c r="BW151" s="58">
        <v>0</v>
      </c>
      <c r="BX151" s="70"/>
      <c r="BY151" s="69"/>
      <c r="BZ151" s="30">
        <f t="shared" si="87"/>
        <v>0</v>
      </c>
      <c r="CA151" s="58">
        <v>0</v>
      </c>
      <c r="CB151" s="58">
        <v>0</v>
      </c>
      <c r="CC151" s="70"/>
      <c r="CD151" s="69"/>
      <c r="CE151" s="30">
        <f t="shared" si="88"/>
        <v>0</v>
      </c>
      <c r="CF151" s="58">
        <v>0</v>
      </c>
      <c r="CG151" s="58">
        <v>0</v>
      </c>
      <c r="CH151" s="70"/>
      <c r="CI151" s="69"/>
      <c r="CJ151" s="30">
        <f t="shared" si="89"/>
        <v>0</v>
      </c>
      <c r="CK151" s="58">
        <v>0</v>
      </c>
      <c r="CL151" s="58">
        <v>0</v>
      </c>
      <c r="CM151" s="70"/>
      <c r="CN151" s="69"/>
      <c r="CO151" s="30">
        <f t="shared" si="90"/>
        <v>0</v>
      </c>
      <c r="CP151" s="58">
        <v>0</v>
      </c>
      <c r="CQ151" s="58">
        <v>0</v>
      </c>
      <c r="CR151" s="70"/>
      <c r="CS151" s="69"/>
      <c r="CT151" s="30">
        <f t="shared" si="91"/>
        <v>0</v>
      </c>
      <c r="CU151" s="58">
        <v>0</v>
      </c>
      <c r="CV151" s="58">
        <v>0</v>
      </c>
      <c r="CW151" s="70"/>
      <c r="CX151" s="69"/>
      <c r="CY151" s="30">
        <f t="shared" si="9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0</v>
      </c>
      <c r="DZ151" s="30">
        <f t="shared" si="9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22</v>
      </c>
      <c r="D152" s="72"/>
      <c r="E152" s="73"/>
      <c r="F152" s="73"/>
      <c r="G152" s="73"/>
      <c r="H152" s="74">
        <f>SUM(H145:H151)</f>
        <v>177700</v>
      </c>
      <c r="I152" s="75"/>
      <c r="J152" s="73"/>
      <c r="K152" s="73"/>
      <c r="L152" s="73"/>
      <c r="M152" s="74">
        <f>SUM(M145:M151)</f>
        <v>14600</v>
      </c>
      <c r="N152" s="75"/>
      <c r="O152" s="73"/>
      <c r="P152" s="73"/>
      <c r="Q152" s="73"/>
      <c r="R152" s="74">
        <f>SUM(R145:R151)</f>
        <v>43800</v>
      </c>
      <c r="S152" s="75"/>
      <c r="T152" s="73"/>
      <c r="U152" s="73"/>
      <c r="V152" s="73"/>
      <c r="W152" s="74">
        <f>SUM(W145:W151)</f>
        <v>60800</v>
      </c>
      <c r="X152" s="75"/>
      <c r="Y152" s="73"/>
      <c r="Z152" s="73"/>
      <c r="AA152" s="73"/>
      <c r="AB152" s="74">
        <f>SUM(AB145:AB151)</f>
        <v>122800</v>
      </c>
      <c r="AC152" s="75"/>
      <c r="AD152" s="73"/>
      <c r="AE152" s="73"/>
      <c r="AF152" s="73"/>
      <c r="AG152" s="74">
        <f>SUM(AG145:AG151)</f>
        <v>7200</v>
      </c>
      <c r="AH152" s="75"/>
      <c r="AI152" s="73"/>
      <c r="AJ152" s="73"/>
      <c r="AK152" s="73"/>
      <c r="AL152" s="74">
        <f>SUM(AL145:AL151)</f>
        <v>37300</v>
      </c>
      <c r="AM152" s="75"/>
      <c r="AN152" s="73"/>
      <c r="AO152" s="73"/>
      <c r="AP152" s="73"/>
      <c r="AQ152" s="74">
        <f>SUM(AQ145:AQ151)</f>
        <v>123900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6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40400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13000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588100</v>
      </c>
      <c r="EA152" s="205" t="s">
        <v>67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53400</v>
      </c>
      <c r="EC152" s="96">
        <f>SUM(EC10:EC130)</f>
        <v>510400</v>
      </c>
      <c r="ED152" s="220">
        <f>SUM(ED10:ED130)</f>
        <v>77700</v>
      </c>
      <c r="EE152" s="219">
        <f>SUM(EE10:EE130)</f>
        <v>0</v>
      </c>
      <c r="EF152" s="151"/>
      <c r="EG152" s="162">
        <f>SUM(EG134,EG141)</f>
        <v>0</v>
      </c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0.30215949668423736</v>
      </c>
      <c r="I153" s="104"/>
      <c r="J153" s="102"/>
      <c r="K153" s="102"/>
      <c r="L153" s="102"/>
      <c r="M153" s="103">
        <f>IF($DZ$152=0,0,M152/$DZ$152)</f>
        <v>2.4825709913280054E-2</v>
      </c>
      <c r="N153" s="104"/>
      <c r="O153" s="102"/>
      <c r="P153" s="102"/>
      <c r="Q153" s="102"/>
      <c r="R153" s="103">
        <f>IF($DZ$152=0,0,R152/$DZ$152)</f>
        <v>7.4477129739840164E-2</v>
      </c>
      <c r="S153" s="104"/>
      <c r="T153" s="102"/>
      <c r="U153" s="102"/>
      <c r="V153" s="102"/>
      <c r="W153" s="103">
        <f>IF($DZ$152=0,0,W152/$DZ$152)</f>
        <v>0.10338377826900187</v>
      </c>
      <c r="X153" s="104"/>
      <c r="Y153" s="102"/>
      <c r="Z153" s="102"/>
      <c r="AA153" s="102"/>
      <c r="AB153" s="103">
        <f>IF($DZ$152=0,0,AB152/$DZ$152)</f>
        <v>0.20880802584594457</v>
      </c>
      <c r="AC153" s="104"/>
      <c r="AD153" s="102"/>
      <c r="AE153" s="102"/>
      <c r="AF153" s="102"/>
      <c r="AG153" s="103">
        <f>IF($DZ$152=0,0,AG152/$DZ$152)</f>
        <v>1.2242815847644958E-2</v>
      </c>
      <c r="AH153" s="104"/>
      <c r="AI153" s="102"/>
      <c r="AJ153" s="102"/>
      <c r="AK153" s="102"/>
      <c r="AL153" s="103">
        <f>IF($DZ$152=0,0,AL152/$DZ$152)</f>
        <v>6.342458765516068E-2</v>
      </c>
      <c r="AM153" s="104"/>
      <c r="AN153" s="102"/>
      <c r="AO153" s="102"/>
      <c r="AP153" s="102"/>
      <c r="AQ153" s="103">
        <f>IF($DZ$152=0,0,AQ152/$DZ$152)</f>
        <v>0.21067845604489033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103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0.75655430711610483</v>
      </c>
      <c r="DE153" s="104"/>
      <c r="DF153" s="102"/>
      <c r="DG153" s="102"/>
      <c r="DH153" s="102"/>
      <c r="DI153" s="103">
        <f>IF($EB$152=0,0,DI152/$EB$152)</f>
        <v>0.24344569288389514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0.86787961231083144</v>
      </c>
      <c r="ED153" s="223">
        <f>IF(SUM(EC152:EE152)=0,0,ED152/SUM(EC152:EE152))</f>
        <v>0.13212038768916851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EE1:EG1"/>
    <mergeCell ref="ED5:ED6"/>
    <mergeCell ref="EC5:EC6"/>
    <mergeCell ref="B103:B106"/>
    <mergeCell ref="EG5:EG6"/>
    <mergeCell ref="D5:H5"/>
    <mergeCell ref="EC131:EC144"/>
    <mergeCell ref="EE131:EE144"/>
    <mergeCell ref="AH5:AL5"/>
    <mergeCell ref="B123:B126"/>
    <mergeCell ref="B131:B144"/>
    <mergeCell ref="B35:B38"/>
    <mergeCell ref="B83:B86"/>
    <mergeCell ref="EE5:EE6"/>
    <mergeCell ref="DO5:DS5"/>
    <mergeCell ref="DT5:DX5"/>
    <mergeCell ref="DY5:DZ6"/>
    <mergeCell ref="EA5:EB6"/>
    <mergeCell ref="CF5:CJ5"/>
    <mergeCell ref="AM5:AQ5"/>
    <mergeCell ref="DE5:DI5"/>
    <mergeCell ref="DJ5:DN5"/>
    <mergeCell ref="I5:M5"/>
    <mergeCell ref="N5:R5"/>
    <mergeCell ref="S5:W5"/>
    <mergeCell ref="X5:AB5"/>
    <mergeCell ref="A11:A14"/>
    <mergeCell ref="B11:B14"/>
    <mergeCell ref="A15:A18"/>
    <mergeCell ref="B15:B18"/>
    <mergeCell ref="A19:A22"/>
    <mergeCell ref="B19:B22"/>
    <mergeCell ref="DE145:DI151"/>
    <mergeCell ref="CZ145:DD151"/>
    <mergeCell ref="A127:A130"/>
    <mergeCell ref="B127:B130"/>
    <mergeCell ref="A115:A118"/>
    <mergeCell ref="B115:B118"/>
    <mergeCell ref="A123:A126"/>
    <mergeCell ref="A119:A122"/>
    <mergeCell ref="B119:B122"/>
    <mergeCell ref="B145:B153"/>
    <mergeCell ref="C152:C153"/>
    <mergeCell ref="C143:C144"/>
    <mergeCell ref="A107:A110"/>
    <mergeCell ref="B107:B110"/>
    <mergeCell ref="A111:A114"/>
    <mergeCell ref="B111:B114"/>
    <mergeCell ref="A43:A46"/>
    <mergeCell ref="B43:B46"/>
    <mergeCell ref="A47:A50"/>
    <mergeCell ref="B47:B50"/>
    <mergeCell ref="A23:A26"/>
    <mergeCell ref="A103:A106"/>
    <mergeCell ref="A35:A38"/>
    <mergeCell ref="A39:A42"/>
    <mergeCell ref="B39:B42"/>
    <mergeCell ref="B23:B26"/>
    <mergeCell ref="A27:A30"/>
    <mergeCell ref="B27:B30"/>
    <mergeCell ref="A31:A34"/>
    <mergeCell ref="B31:B34"/>
    <mergeCell ref="B67:B70"/>
    <mergeCell ref="A71:A74"/>
    <mergeCell ref="B71:B74"/>
    <mergeCell ref="A59:A62"/>
    <mergeCell ref="B59:B62"/>
    <mergeCell ref="A63:A66"/>
    <mergeCell ref="B63:B66"/>
    <mergeCell ref="A51:A54"/>
    <mergeCell ref="B51:B54"/>
    <mergeCell ref="A55:A58"/>
    <mergeCell ref="B55:B58"/>
    <mergeCell ref="DT145:DX151"/>
    <mergeCell ref="DO145:DS151"/>
    <mergeCell ref="AR5:AV5"/>
    <mergeCell ref="AW5:BA5"/>
    <mergeCell ref="BB5:BF5"/>
    <mergeCell ref="DJ145:DN151"/>
    <mergeCell ref="CU5:CY5"/>
    <mergeCell ref="CZ5:DD5"/>
    <mergeCell ref="CK5:CO5"/>
    <mergeCell ref="CP5:CT5"/>
    <mergeCell ref="A131:A153"/>
    <mergeCell ref="BQ5:BU5"/>
    <mergeCell ref="BV5:BZ5"/>
    <mergeCell ref="CA5:CE5"/>
    <mergeCell ref="BG5:BK5"/>
    <mergeCell ref="BL5:BP5"/>
    <mergeCell ref="B4:B6"/>
    <mergeCell ref="C4:C6"/>
    <mergeCell ref="A7:A10"/>
    <mergeCell ref="B7:B10"/>
    <mergeCell ref="A99:A102"/>
    <mergeCell ref="B99:B102"/>
    <mergeCell ref="A91:A94"/>
    <mergeCell ref="B91:B94"/>
    <mergeCell ref="A95:A98"/>
    <mergeCell ref="B95:B98"/>
    <mergeCell ref="A87:A90"/>
    <mergeCell ref="B87:B90"/>
    <mergeCell ref="A75:A78"/>
    <mergeCell ref="B75:B78"/>
    <mergeCell ref="A79:A82"/>
    <mergeCell ref="B79:B82"/>
    <mergeCell ref="A83:A86"/>
    <mergeCell ref="A67:A70"/>
    <mergeCell ref="AM4:AQ4"/>
    <mergeCell ref="AW4:BA4"/>
    <mergeCell ref="BB4:BF4"/>
    <mergeCell ref="CA4:CE4"/>
    <mergeCell ref="CF4:CJ4"/>
    <mergeCell ref="CK4:CO4"/>
    <mergeCell ref="A4:A6"/>
    <mergeCell ref="D4:H4"/>
    <mergeCell ref="I4:M4"/>
    <mergeCell ref="N4:R4"/>
    <mergeCell ref="S4:W4"/>
    <mergeCell ref="AR4:AV4"/>
    <mergeCell ref="AC5:AG5"/>
    <mergeCell ref="X4:AB4"/>
    <mergeCell ref="AC4:AG4"/>
    <mergeCell ref="AH4:AL4"/>
    <mergeCell ref="DT4:DX4"/>
    <mergeCell ref="CU4:CY4"/>
    <mergeCell ref="CZ4:DD4"/>
    <mergeCell ref="DE4:DI4"/>
    <mergeCell ref="DJ4:DN4"/>
    <mergeCell ref="CP4:CT4"/>
    <mergeCell ref="BG4:BK4"/>
    <mergeCell ref="BL4:BP4"/>
    <mergeCell ref="BQ4:BU4"/>
    <mergeCell ref="BV4:BZ4"/>
    <mergeCell ref="DO4:DS4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cellWatches>
    <cellWatch r="ED153"/>
  </cellWatche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G154"/>
  <sheetViews>
    <sheetView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tr">
        <f>月計!A1</f>
        <v>月計（先月）</v>
      </c>
      <c r="C1" s="2" t="s">
        <v>96</v>
      </c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70</v>
      </c>
      <c r="EE1" s="303">
        <f>月計!EE1</f>
        <v>201706011748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tr">
        <f>月計!A3</f>
        <v>1号機：大和桜ヶ丘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71</v>
      </c>
      <c r="E4" s="240"/>
      <c r="F4" s="240"/>
      <c r="G4" s="240"/>
      <c r="H4" s="243"/>
      <c r="I4" s="239" t="s">
        <v>72</v>
      </c>
      <c r="J4" s="240"/>
      <c r="K4" s="240"/>
      <c r="L4" s="240"/>
      <c r="M4" s="243"/>
      <c r="N4" s="239" t="s">
        <v>73</v>
      </c>
      <c r="O4" s="240"/>
      <c r="P4" s="240"/>
      <c r="Q4" s="240"/>
      <c r="R4" s="243"/>
      <c r="S4" s="239" t="s">
        <v>74</v>
      </c>
      <c r="T4" s="240"/>
      <c r="U4" s="240"/>
      <c r="V4" s="240"/>
      <c r="W4" s="243"/>
      <c r="X4" s="239" t="s">
        <v>75</v>
      </c>
      <c r="Y4" s="240"/>
      <c r="Z4" s="240"/>
      <c r="AA4" s="240"/>
      <c r="AB4" s="243"/>
      <c r="AC4" s="239" t="s">
        <v>76</v>
      </c>
      <c r="AD4" s="240"/>
      <c r="AE4" s="240"/>
      <c r="AF4" s="240"/>
      <c r="AG4" s="243"/>
      <c r="AH4" s="239" t="s">
        <v>77</v>
      </c>
      <c r="AI4" s="240"/>
      <c r="AJ4" s="240"/>
      <c r="AK4" s="240"/>
      <c r="AL4" s="243"/>
      <c r="AM4" s="239" t="s">
        <v>78</v>
      </c>
      <c r="AN4" s="240"/>
      <c r="AO4" s="240"/>
      <c r="AP4" s="240"/>
      <c r="AQ4" s="243"/>
      <c r="AR4" s="239" t="s">
        <v>79</v>
      </c>
      <c r="AS4" s="240"/>
      <c r="AT4" s="240"/>
      <c r="AU4" s="240"/>
      <c r="AV4" s="243"/>
      <c r="AW4" s="239" t="s">
        <v>80</v>
      </c>
      <c r="AX4" s="240"/>
      <c r="AY4" s="240"/>
      <c r="AZ4" s="240"/>
      <c r="BA4" s="241"/>
      <c r="BB4" s="240" t="s">
        <v>8</v>
      </c>
      <c r="BC4" s="240"/>
      <c r="BD4" s="240"/>
      <c r="BE4" s="240"/>
      <c r="BF4" s="243"/>
      <c r="BG4" s="239" t="s">
        <v>9</v>
      </c>
      <c r="BH4" s="240"/>
      <c r="BI4" s="240"/>
      <c r="BJ4" s="240"/>
      <c r="BK4" s="243"/>
      <c r="BL4" s="239" t="s">
        <v>10</v>
      </c>
      <c r="BM4" s="240"/>
      <c r="BN4" s="240"/>
      <c r="BO4" s="240"/>
      <c r="BP4" s="243"/>
      <c r="BQ4" s="239" t="s">
        <v>11</v>
      </c>
      <c r="BR4" s="240"/>
      <c r="BS4" s="240"/>
      <c r="BT4" s="240"/>
      <c r="BU4" s="243"/>
      <c r="BV4" s="239" t="s">
        <v>12</v>
      </c>
      <c r="BW4" s="240"/>
      <c r="BX4" s="240"/>
      <c r="BY4" s="240"/>
      <c r="BZ4" s="243"/>
      <c r="CA4" s="239" t="s">
        <v>13</v>
      </c>
      <c r="CB4" s="240"/>
      <c r="CC4" s="240"/>
      <c r="CD4" s="240"/>
      <c r="CE4" s="243"/>
      <c r="CF4" s="239" t="s">
        <v>14</v>
      </c>
      <c r="CG4" s="240"/>
      <c r="CH4" s="240"/>
      <c r="CI4" s="240"/>
      <c r="CJ4" s="243"/>
      <c r="CK4" s="239" t="s">
        <v>81</v>
      </c>
      <c r="CL4" s="240"/>
      <c r="CM4" s="240"/>
      <c r="CN4" s="240"/>
      <c r="CO4" s="243"/>
      <c r="CP4" s="239" t="s">
        <v>82</v>
      </c>
      <c r="CQ4" s="240"/>
      <c r="CR4" s="240"/>
      <c r="CS4" s="240"/>
      <c r="CT4" s="243"/>
      <c r="CU4" s="239" t="s">
        <v>83</v>
      </c>
      <c r="CV4" s="240"/>
      <c r="CW4" s="240"/>
      <c r="CX4" s="240"/>
      <c r="CY4" s="241"/>
      <c r="CZ4" s="242" t="s">
        <v>84</v>
      </c>
      <c r="DA4" s="240"/>
      <c r="DB4" s="240"/>
      <c r="DC4" s="240"/>
      <c r="DD4" s="243"/>
      <c r="DE4" s="239" t="s">
        <v>85</v>
      </c>
      <c r="DF4" s="240"/>
      <c r="DG4" s="240"/>
      <c r="DH4" s="240"/>
      <c r="DI4" s="243"/>
      <c r="DJ4" s="240" t="s">
        <v>86</v>
      </c>
      <c r="DK4" s="240"/>
      <c r="DL4" s="240"/>
      <c r="DM4" s="240"/>
      <c r="DN4" s="243"/>
      <c r="DO4" s="239" t="s">
        <v>87</v>
      </c>
      <c r="DP4" s="240"/>
      <c r="DQ4" s="240"/>
      <c r="DR4" s="240"/>
      <c r="DS4" s="243"/>
      <c r="DT4" s="239" t="s">
        <v>88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/>
    </row>
    <row r="5" spans="1:137" ht="24.75" customHeight="1">
      <c r="A5" s="245"/>
      <c r="B5" s="254"/>
      <c r="C5" s="257"/>
      <c r="D5" s="276" t="str">
        <f>月計!D5</f>
        <v>１コース</v>
      </c>
      <c r="E5" s="248"/>
      <c r="F5" s="248"/>
      <c r="G5" s="248"/>
      <c r="H5" s="249"/>
      <c r="I5" s="247" t="str">
        <f>月計!I5</f>
        <v>２コース</v>
      </c>
      <c r="J5" s="248"/>
      <c r="K5" s="248"/>
      <c r="L5" s="248"/>
      <c r="M5" s="249"/>
      <c r="N5" s="247" t="str">
        <f>月計!N5</f>
        <v>３コース</v>
      </c>
      <c r="O5" s="248"/>
      <c r="P5" s="248"/>
      <c r="Q5" s="248"/>
      <c r="R5" s="249"/>
      <c r="S5" s="247" t="str">
        <f>月計!S5</f>
        <v>４コース</v>
      </c>
      <c r="T5" s="248"/>
      <c r="U5" s="248"/>
      <c r="V5" s="248"/>
      <c r="W5" s="249"/>
      <c r="X5" s="247" t="str">
        <f>月計!X5</f>
        <v>５コース</v>
      </c>
      <c r="Y5" s="248"/>
      <c r="Z5" s="248"/>
      <c r="AA5" s="248"/>
      <c r="AB5" s="249"/>
      <c r="AC5" s="247" t="str">
        <f>月計!AC5</f>
        <v>６コース</v>
      </c>
      <c r="AD5" s="248"/>
      <c r="AE5" s="248"/>
      <c r="AF5" s="248"/>
      <c r="AG5" s="249"/>
      <c r="AH5" s="247" t="str">
        <f>月計!AH5</f>
        <v>７コース</v>
      </c>
      <c r="AI5" s="248"/>
      <c r="AJ5" s="248"/>
      <c r="AK5" s="248"/>
      <c r="AL5" s="249"/>
      <c r="AM5" s="247" t="str">
        <f>月計!AM5</f>
        <v>８コース</v>
      </c>
      <c r="AN5" s="248"/>
      <c r="AO5" s="248"/>
      <c r="AP5" s="248"/>
      <c r="AQ5" s="249"/>
      <c r="AR5" s="247" t="str">
        <f>月計!AR5</f>
        <v>９コース</v>
      </c>
      <c r="AS5" s="248"/>
      <c r="AT5" s="248"/>
      <c r="AU5" s="248"/>
      <c r="AV5" s="249"/>
      <c r="AW5" s="247" t="str">
        <f>月計!AW5</f>
        <v>１０コース</v>
      </c>
      <c r="AX5" s="248"/>
      <c r="AY5" s="248"/>
      <c r="AZ5" s="248"/>
      <c r="BA5" s="275"/>
      <c r="BB5" s="248" t="str">
        <f>月計!BB5</f>
        <v>１１コース</v>
      </c>
      <c r="BC5" s="248"/>
      <c r="BD5" s="248"/>
      <c r="BE5" s="248"/>
      <c r="BF5" s="249"/>
      <c r="BG5" s="247" t="str">
        <f>月計!BG5</f>
        <v>１２コース</v>
      </c>
      <c r="BH5" s="248"/>
      <c r="BI5" s="248"/>
      <c r="BJ5" s="248"/>
      <c r="BK5" s="249"/>
      <c r="BL5" s="247" t="str">
        <f>月計!BL5</f>
        <v>１３コース</v>
      </c>
      <c r="BM5" s="248"/>
      <c r="BN5" s="248"/>
      <c r="BO5" s="248"/>
      <c r="BP5" s="249"/>
      <c r="BQ5" s="247" t="str">
        <f>月計!BQ5</f>
        <v>１４コース</v>
      </c>
      <c r="BR5" s="248"/>
      <c r="BS5" s="248"/>
      <c r="BT5" s="248"/>
      <c r="BU5" s="249"/>
      <c r="BV5" s="247" t="str">
        <f>月計!BV5</f>
        <v>１５コース</v>
      </c>
      <c r="BW5" s="248"/>
      <c r="BX5" s="248"/>
      <c r="BY5" s="248"/>
      <c r="BZ5" s="249"/>
      <c r="CA5" s="247" t="str">
        <f>月計!CA5</f>
        <v>１６コース</v>
      </c>
      <c r="CB5" s="248"/>
      <c r="CC5" s="248"/>
      <c r="CD5" s="248"/>
      <c r="CE5" s="249"/>
      <c r="CF5" s="247" t="str">
        <f>月計!CF5</f>
        <v>１７コース</v>
      </c>
      <c r="CG5" s="248"/>
      <c r="CH5" s="248"/>
      <c r="CI5" s="248"/>
      <c r="CJ5" s="249"/>
      <c r="CK5" s="247" t="str">
        <f>月計!CK5</f>
        <v>１８コース</v>
      </c>
      <c r="CL5" s="248"/>
      <c r="CM5" s="248"/>
      <c r="CN5" s="248"/>
      <c r="CO5" s="249"/>
      <c r="CP5" s="247" t="str">
        <f>月計!CP5</f>
        <v>１９コース</v>
      </c>
      <c r="CQ5" s="248"/>
      <c r="CR5" s="248"/>
      <c r="CS5" s="248"/>
      <c r="CT5" s="249"/>
      <c r="CU5" s="247" t="str">
        <f>月計!CU5</f>
        <v>２０コース</v>
      </c>
      <c r="CV5" s="248"/>
      <c r="CW5" s="248"/>
      <c r="CX5" s="248"/>
      <c r="CY5" s="275"/>
      <c r="CZ5" s="276" t="str">
        <f>月計!CZ5</f>
        <v>オプション１</v>
      </c>
      <c r="DA5" s="248"/>
      <c r="DB5" s="248"/>
      <c r="DC5" s="248"/>
      <c r="DD5" s="249"/>
      <c r="DE5" s="247" t="str">
        <f>月計!DE5</f>
        <v>オプション２</v>
      </c>
      <c r="DF5" s="248"/>
      <c r="DG5" s="248"/>
      <c r="DH5" s="248"/>
      <c r="DI5" s="249"/>
      <c r="DJ5" s="248" t="str">
        <f>月計!DJ5</f>
        <v>オプション３</v>
      </c>
      <c r="DK5" s="248"/>
      <c r="DL5" s="248"/>
      <c r="DM5" s="248"/>
      <c r="DN5" s="249"/>
      <c r="DO5" s="247" t="str">
        <f>月計!DO5</f>
        <v>オプション４</v>
      </c>
      <c r="DP5" s="248"/>
      <c r="DQ5" s="248"/>
      <c r="DR5" s="248"/>
      <c r="DS5" s="249"/>
      <c r="DT5" s="247" t="str">
        <f>月計!DT5</f>
        <v>オプション５</v>
      </c>
      <c r="DU5" s="248"/>
      <c r="DV5" s="248"/>
      <c r="DW5" s="248"/>
      <c r="DX5" s="248"/>
      <c r="DY5" s="292" t="s">
        <v>20</v>
      </c>
      <c r="DZ5" s="293"/>
      <c r="EA5" s="296" t="s">
        <v>21</v>
      </c>
      <c r="EB5" s="297"/>
      <c r="EC5" s="308" t="s">
        <v>61</v>
      </c>
      <c r="ED5" s="306" t="s">
        <v>58</v>
      </c>
      <c r="EE5" s="321" t="s">
        <v>91</v>
      </c>
      <c r="EF5" s="150"/>
      <c r="EG5" s="310"/>
    </row>
    <row r="6" spans="1:137" ht="18" thickBot="1">
      <c r="A6" s="246"/>
      <c r="B6" s="255"/>
      <c r="C6" s="258"/>
      <c r="D6" s="10" t="s">
        <v>65</v>
      </c>
      <c r="E6" s="9" t="s">
        <v>66</v>
      </c>
      <c r="F6" s="9" t="s">
        <v>30</v>
      </c>
      <c r="G6" s="9" t="s">
        <v>39</v>
      </c>
      <c r="H6" s="132" t="s">
        <v>22</v>
      </c>
      <c r="I6" s="9" t="s">
        <v>65</v>
      </c>
      <c r="J6" s="9" t="s">
        <v>66</v>
      </c>
      <c r="K6" s="9" t="s">
        <v>30</v>
      </c>
      <c r="L6" s="9" t="s">
        <v>39</v>
      </c>
      <c r="M6" s="11" t="s">
        <v>22</v>
      </c>
      <c r="N6" s="9" t="s">
        <v>65</v>
      </c>
      <c r="O6" s="9" t="s">
        <v>66</v>
      </c>
      <c r="P6" s="9" t="s">
        <v>30</v>
      </c>
      <c r="Q6" s="9" t="s">
        <v>39</v>
      </c>
      <c r="R6" s="11" t="s">
        <v>22</v>
      </c>
      <c r="S6" s="9" t="s">
        <v>65</v>
      </c>
      <c r="T6" s="9" t="s">
        <v>66</v>
      </c>
      <c r="U6" s="9" t="s">
        <v>30</v>
      </c>
      <c r="V6" s="9" t="s">
        <v>39</v>
      </c>
      <c r="W6" s="11" t="s">
        <v>22</v>
      </c>
      <c r="X6" s="9" t="s">
        <v>65</v>
      </c>
      <c r="Y6" s="9" t="s">
        <v>66</v>
      </c>
      <c r="Z6" s="9" t="s">
        <v>30</v>
      </c>
      <c r="AA6" s="9" t="s">
        <v>39</v>
      </c>
      <c r="AB6" s="11" t="s">
        <v>22</v>
      </c>
      <c r="AC6" s="9" t="s">
        <v>65</v>
      </c>
      <c r="AD6" s="9" t="s">
        <v>66</v>
      </c>
      <c r="AE6" s="9" t="s">
        <v>30</v>
      </c>
      <c r="AF6" s="9" t="s">
        <v>39</v>
      </c>
      <c r="AG6" s="11" t="s">
        <v>22</v>
      </c>
      <c r="AH6" s="9" t="s">
        <v>65</v>
      </c>
      <c r="AI6" s="9" t="s">
        <v>66</v>
      </c>
      <c r="AJ6" s="9" t="s">
        <v>30</v>
      </c>
      <c r="AK6" s="9" t="s">
        <v>39</v>
      </c>
      <c r="AL6" s="11" t="s">
        <v>22</v>
      </c>
      <c r="AM6" s="9" t="s">
        <v>65</v>
      </c>
      <c r="AN6" s="9" t="s">
        <v>66</v>
      </c>
      <c r="AO6" s="9" t="s">
        <v>30</v>
      </c>
      <c r="AP6" s="9" t="s">
        <v>39</v>
      </c>
      <c r="AQ6" s="11" t="s">
        <v>22</v>
      </c>
      <c r="AR6" s="9" t="s">
        <v>65</v>
      </c>
      <c r="AS6" s="9" t="s">
        <v>66</v>
      </c>
      <c r="AT6" s="9" t="s">
        <v>30</v>
      </c>
      <c r="AU6" s="9" t="s">
        <v>39</v>
      </c>
      <c r="AV6" s="11" t="s">
        <v>22</v>
      </c>
      <c r="AW6" s="9" t="s">
        <v>65</v>
      </c>
      <c r="AX6" s="9" t="s">
        <v>66</v>
      </c>
      <c r="AY6" s="9" t="s">
        <v>30</v>
      </c>
      <c r="AZ6" s="9" t="s">
        <v>39</v>
      </c>
      <c r="BA6" s="137" t="s">
        <v>22</v>
      </c>
      <c r="BB6" s="224" t="s">
        <v>65</v>
      </c>
      <c r="BC6" s="9" t="s">
        <v>66</v>
      </c>
      <c r="BD6" s="9" t="s">
        <v>30</v>
      </c>
      <c r="BE6" s="9" t="s">
        <v>39</v>
      </c>
      <c r="BF6" s="11" t="s">
        <v>22</v>
      </c>
      <c r="BG6" s="9" t="s">
        <v>65</v>
      </c>
      <c r="BH6" s="9" t="s">
        <v>66</v>
      </c>
      <c r="BI6" s="9" t="s">
        <v>30</v>
      </c>
      <c r="BJ6" s="9" t="s">
        <v>39</v>
      </c>
      <c r="BK6" s="11" t="s">
        <v>22</v>
      </c>
      <c r="BL6" s="9" t="s">
        <v>65</v>
      </c>
      <c r="BM6" s="9" t="s">
        <v>66</v>
      </c>
      <c r="BN6" s="9" t="s">
        <v>30</v>
      </c>
      <c r="BO6" s="9" t="s">
        <v>39</v>
      </c>
      <c r="BP6" s="11" t="s">
        <v>22</v>
      </c>
      <c r="BQ6" s="9" t="s">
        <v>65</v>
      </c>
      <c r="BR6" s="9" t="s">
        <v>66</v>
      </c>
      <c r="BS6" s="9" t="s">
        <v>30</v>
      </c>
      <c r="BT6" s="9" t="s">
        <v>39</v>
      </c>
      <c r="BU6" s="11" t="s">
        <v>22</v>
      </c>
      <c r="BV6" s="9" t="s">
        <v>65</v>
      </c>
      <c r="BW6" s="9" t="s">
        <v>66</v>
      </c>
      <c r="BX6" s="9" t="s">
        <v>30</v>
      </c>
      <c r="BY6" s="9" t="s">
        <v>39</v>
      </c>
      <c r="BZ6" s="11" t="s">
        <v>22</v>
      </c>
      <c r="CA6" s="9" t="s">
        <v>65</v>
      </c>
      <c r="CB6" s="9" t="s">
        <v>66</v>
      </c>
      <c r="CC6" s="9" t="s">
        <v>30</v>
      </c>
      <c r="CD6" s="9" t="s">
        <v>39</v>
      </c>
      <c r="CE6" s="11" t="s">
        <v>22</v>
      </c>
      <c r="CF6" s="9" t="s">
        <v>65</v>
      </c>
      <c r="CG6" s="9" t="s">
        <v>66</v>
      </c>
      <c r="CH6" s="9" t="s">
        <v>30</v>
      </c>
      <c r="CI6" s="9" t="s">
        <v>39</v>
      </c>
      <c r="CJ6" s="11" t="s">
        <v>22</v>
      </c>
      <c r="CK6" s="9" t="s">
        <v>65</v>
      </c>
      <c r="CL6" s="9" t="s">
        <v>66</v>
      </c>
      <c r="CM6" s="9" t="s">
        <v>30</v>
      </c>
      <c r="CN6" s="9" t="s">
        <v>39</v>
      </c>
      <c r="CO6" s="11" t="s">
        <v>22</v>
      </c>
      <c r="CP6" s="9" t="s">
        <v>65</v>
      </c>
      <c r="CQ6" s="9" t="s">
        <v>66</v>
      </c>
      <c r="CR6" s="9" t="s">
        <v>30</v>
      </c>
      <c r="CS6" s="9" t="s">
        <v>39</v>
      </c>
      <c r="CT6" s="11" t="s">
        <v>22</v>
      </c>
      <c r="CU6" s="9" t="s">
        <v>65</v>
      </c>
      <c r="CV6" s="9" t="s">
        <v>66</v>
      </c>
      <c r="CW6" s="9" t="s">
        <v>30</v>
      </c>
      <c r="CX6" s="9" t="s">
        <v>39</v>
      </c>
      <c r="CY6" s="137" t="s">
        <v>22</v>
      </c>
      <c r="CZ6" s="169" t="s">
        <v>65</v>
      </c>
      <c r="DA6" s="9" t="s">
        <v>66</v>
      </c>
      <c r="DB6" s="9" t="s">
        <v>30</v>
      </c>
      <c r="DC6" s="9" t="s">
        <v>39</v>
      </c>
      <c r="DD6" s="132" t="s">
        <v>22</v>
      </c>
      <c r="DE6" s="9" t="s">
        <v>65</v>
      </c>
      <c r="DF6" s="9" t="s">
        <v>66</v>
      </c>
      <c r="DG6" s="9" t="s">
        <v>30</v>
      </c>
      <c r="DH6" s="9" t="s">
        <v>39</v>
      </c>
      <c r="DI6" s="132" t="s">
        <v>22</v>
      </c>
      <c r="DJ6" s="224" t="s">
        <v>65</v>
      </c>
      <c r="DK6" s="9" t="s">
        <v>66</v>
      </c>
      <c r="DL6" s="9" t="s">
        <v>30</v>
      </c>
      <c r="DM6" s="9" t="s">
        <v>39</v>
      </c>
      <c r="DN6" s="11" t="s">
        <v>22</v>
      </c>
      <c r="DO6" s="9" t="s">
        <v>65</v>
      </c>
      <c r="DP6" s="9" t="s">
        <v>66</v>
      </c>
      <c r="DQ6" s="9" t="s">
        <v>30</v>
      </c>
      <c r="DR6" s="9" t="s">
        <v>39</v>
      </c>
      <c r="DS6" s="11" t="s">
        <v>22</v>
      </c>
      <c r="DT6" s="9" t="s">
        <v>65</v>
      </c>
      <c r="DU6" s="9" t="s">
        <v>66</v>
      </c>
      <c r="DV6" s="9" t="s">
        <v>30</v>
      </c>
      <c r="DW6" s="9" t="s">
        <v>39</v>
      </c>
      <c r="DX6" s="11" t="s">
        <v>22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f>月計!A7</f>
        <v>42856</v>
      </c>
      <c r="B7" s="261">
        <f>月計!B7</f>
        <v>2</v>
      </c>
      <c r="C7" s="123" t="s">
        <v>23</v>
      </c>
      <c r="D7" s="12">
        <f>月計!D7</f>
        <v>5</v>
      </c>
      <c r="E7" s="13">
        <v>0</v>
      </c>
      <c r="F7" s="13">
        <v>0</v>
      </c>
      <c r="G7" s="13">
        <v>0</v>
      </c>
      <c r="H7" s="14">
        <f t="shared" ref="H7:H38" si="0">SUM(D7:G7)</f>
        <v>5</v>
      </c>
      <c r="I7" s="13">
        <f>月計!I7</f>
        <v>0</v>
      </c>
      <c r="J7" s="13">
        <v>0</v>
      </c>
      <c r="K7" s="13">
        <v>0</v>
      </c>
      <c r="L7" s="13">
        <v>0</v>
      </c>
      <c r="M7" s="14">
        <f t="shared" ref="M7:M38" si="1">SUM(I7:L7)</f>
        <v>0</v>
      </c>
      <c r="N7" s="13">
        <f>月計!N7</f>
        <v>1</v>
      </c>
      <c r="O7" s="13">
        <v>0</v>
      </c>
      <c r="P7" s="13">
        <v>0</v>
      </c>
      <c r="Q7" s="13">
        <v>0</v>
      </c>
      <c r="R7" s="14">
        <f t="shared" ref="R7:R38" si="2">SUM(N7:Q7)</f>
        <v>1</v>
      </c>
      <c r="S7" s="13">
        <f>月計!S7</f>
        <v>3</v>
      </c>
      <c r="T7" s="13">
        <v>0</v>
      </c>
      <c r="U7" s="13">
        <v>0</v>
      </c>
      <c r="V7" s="13">
        <v>0</v>
      </c>
      <c r="W7" s="14">
        <f t="shared" ref="W7:W38" si="3">SUM(S7:V7)</f>
        <v>3</v>
      </c>
      <c r="X7" s="13">
        <f>月計!X7</f>
        <v>7</v>
      </c>
      <c r="Y7" s="13">
        <v>0</v>
      </c>
      <c r="Z7" s="13">
        <v>0</v>
      </c>
      <c r="AA7" s="13">
        <v>0</v>
      </c>
      <c r="AB7" s="14">
        <f t="shared" ref="AB7:AB38" si="4">SUM(X7:AA7)</f>
        <v>7</v>
      </c>
      <c r="AC7" s="13">
        <f>月計!AC7</f>
        <v>1</v>
      </c>
      <c r="AD7" s="13">
        <v>0</v>
      </c>
      <c r="AE7" s="13">
        <v>0</v>
      </c>
      <c r="AF7" s="13">
        <v>0</v>
      </c>
      <c r="AG7" s="14">
        <f t="shared" ref="AG7:AG38" si="5">SUM(AC7:AF7)</f>
        <v>1</v>
      </c>
      <c r="AH7" s="13">
        <f>月計!AH7</f>
        <v>1</v>
      </c>
      <c r="AI7" s="13">
        <v>0</v>
      </c>
      <c r="AJ7" s="13">
        <v>0</v>
      </c>
      <c r="AK7" s="13">
        <v>0</v>
      </c>
      <c r="AL7" s="14">
        <f t="shared" ref="AL7:AL38" si="6">SUM(AH7:AK7)</f>
        <v>1</v>
      </c>
      <c r="AM7" s="13">
        <f>月計!AM7</f>
        <v>13</v>
      </c>
      <c r="AN7" s="13">
        <v>0</v>
      </c>
      <c r="AO7" s="13">
        <v>0</v>
      </c>
      <c r="AP7" s="13">
        <v>0</v>
      </c>
      <c r="AQ7" s="14">
        <f t="shared" ref="AQ7:AQ38" si="7">SUM(AM7:AP7)</f>
        <v>13</v>
      </c>
      <c r="AR7" s="13">
        <f>月計!AR7</f>
        <v>0</v>
      </c>
      <c r="AS7" s="13">
        <v>0</v>
      </c>
      <c r="AT7" s="13">
        <v>0</v>
      </c>
      <c r="AU7" s="13">
        <v>0</v>
      </c>
      <c r="AV7" s="14">
        <f t="shared" ref="AV7:AV38" si="8">SUM(AR7:AU7)</f>
        <v>0</v>
      </c>
      <c r="AW7" s="13">
        <f>月計!AW7</f>
        <v>0</v>
      </c>
      <c r="AX7" s="13">
        <v>0</v>
      </c>
      <c r="AY7" s="13">
        <v>0</v>
      </c>
      <c r="AZ7" s="13">
        <v>0</v>
      </c>
      <c r="BA7" s="225">
        <f t="shared" ref="BA7:BA38" si="9">SUM(AW7:AZ7)</f>
        <v>0</v>
      </c>
      <c r="BB7" s="133">
        <f>月計!BB7</f>
        <v>0</v>
      </c>
      <c r="BC7" s="13">
        <v>0</v>
      </c>
      <c r="BD7" s="13">
        <v>0</v>
      </c>
      <c r="BE7" s="13">
        <v>0</v>
      </c>
      <c r="BF7" s="14">
        <f t="shared" ref="BF7:BF38" si="10">SUM(BB7:BE7)</f>
        <v>0</v>
      </c>
      <c r="BG7" s="13">
        <f>月計!BG7</f>
        <v>0</v>
      </c>
      <c r="BH7" s="13">
        <v>0</v>
      </c>
      <c r="BI7" s="13">
        <v>0</v>
      </c>
      <c r="BJ7" s="13">
        <v>0</v>
      </c>
      <c r="BK7" s="14">
        <f t="shared" ref="BK7:BK38" si="11">SUM(BG7:BJ7)</f>
        <v>0</v>
      </c>
      <c r="BL7" s="13">
        <f>月計!BL7</f>
        <v>0</v>
      </c>
      <c r="BM7" s="13">
        <v>0</v>
      </c>
      <c r="BN7" s="13">
        <v>0</v>
      </c>
      <c r="BO7" s="13">
        <v>0</v>
      </c>
      <c r="BP7" s="14">
        <f t="shared" ref="BP7:BP38" si="12">SUM(BL7:BO7)</f>
        <v>0</v>
      </c>
      <c r="BQ7" s="13">
        <f>月計!BQ7</f>
        <v>0</v>
      </c>
      <c r="BR7" s="13">
        <v>0</v>
      </c>
      <c r="BS7" s="13">
        <v>0</v>
      </c>
      <c r="BT7" s="13">
        <v>0</v>
      </c>
      <c r="BU7" s="14">
        <f t="shared" ref="BU7:BU38" si="13">SUM(BQ7:BT7)</f>
        <v>0</v>
      </c>
      <c r="BV7" s="13">
        <f>月計!BV7</f>
        <v>0</v>
      </c>
      <c r="BW7" s="13">
        <v>0</v>
      </c>
      <c r="BX7" s="13">
        <v>0</v>
      </c>
      <c r="BY7" s="13">
        <v>0</v>
      </c>
      <c r="BZ7" s="14">
        <f t="shared" ref="BZ7:BZ38" si="14">SUM(BV7:BY7)</f>
        <v>0</v>
      </c>
      <c r="CA7" s="13">
        <f>月計!CA7</f>
        <v>0</v>
      </c>
      <c r="CB7" s="13">
        <v>0</v>
      </c>
      <c r="CC7" s="13">
        <v>0</v>
      </c>
      <c r="CD7" s="13">
        <v>0</v>
      </c>
      <c r="CE7" s="14">
        <f t="shared" ref="CE7:CE38" si="15">SUM(CA7:CD7)</f>
        <v>0</v>
      </c>
      <c r="CF7" s="13">
        <f>月計!CF7</f>
        <v>0</v>
      </c>
      <c r="CG7" s="13">
        <v>0</v>
      </c>
      <c r="CH7" s="13">
        <v>0</v>
      </c>
      <c r="CI7" s="13">
        <v>0</v>
      </c>
      <c r="CJ7" s="14">
        <f t="shared" ref="CJ7:CJ38" si="16">SUM(CF7:CI7)</f>
        <v>0</v>
      </c>
      <c r="CK7" s="13">
        <f>月計!CK7</f>
        <v>0</v>
      </c>
      <c r="CL7" s="13">
        <v>0</v>
      </c>
      <c r="CM7" s="13">
        <v>0</v>
      </c>
      <c r="CN7" s="13">
        <v>0</v>
      </c>
      <c r="CO7" s="14">
        <f t="shared" ref="CO7:CO38" si="17">SUM(CK7:CN7)</f>
        <v>0</v>
      </c>
      <c r="CP7" s="13">
        <f>月計!CP7</f>
        <v>0</v>
      </c>
      <c r="CQ7" s="13">
        <v>0</v>
      </c>
      <c r="CR7" s="13">
        <v>0</v>
      </c>
      <c r="CS7" s="13">
        <v>0</v>
      </c>
      <c r="CT7" s="14">
        <f t="shared" ref="CT7:CT38" si="18">SUM(CP7:CS7)</f>
        <v>0</v>
      </c>
      <c r="CU7" s="13">
        <f>月計!CU7</f>
        <v>0</v>
      </c>
      <c r="CV7" s="13">
        <v>0</v>
      </c>
      <c r="CW7" s="13">
        <v>0</v>
      </c>
      <c r="CX7" s="13">
        <v>0</v>
      </c>
      <c r="CY7" s="225">
        <f t="shared" ref="CY7:CY38" si="19">SUM(CU7:CX7)</f>
        <v>0</v>
      </c>
      <c r="CZ7" s="12">
        <f>月計!CZ7</f>
        <v>11</v>
      </c>
      <c r="DA7" s="13">
        <v>0</v>
      </c>
      <c r="DB7" s="13">
        <v>0</v>
      </c>
      <c r="DC7" s="13">
        <v>0</v>
      </c>
      <c r="DD7" s="14">
        <f>SUM(CZ7:DC7)</f>
        <v>11</v>
      </c>
      <c r="DE7" s="192">
        <f>月計!DE7</f>
        <v>8</v>
      </c>
      <c r="DF7" s="13">
        <v>0</v>
      </c>
      <c r="DG7" s="13">
        <v>0</v>
      </c>
      <c r="DH7" s="13">
        <v>0</v>
      </c>
      <c r="DI7" s="14">
        <f>SUM(DE7:DH7)</f>
        <v>8</v>
      </c>
      <c r="DJ7" s="133">
        <f>月計!DJ7</f>
        <v>0</v>
      </c>
      <c r="DK7" s="13">
        <v>0</v>
      </c>
      <c r="DL7" s="13">
        <v>0</v>
      </c>
      <c r="DM7" s="13">
        <v>0</v>
      </c>
      <c r="DN7" s="14">
        <f>SUM(DJ7:DM7)</f>
        <v>0</v>
      </c>
      <c r="DO7" s="192">
        <f>月計!DO7</f>
        <v>0</v>
      </c>
      <c r="DP7" s="192">
        <v>0</v>
      </c>
      <c r="DQ7" s="192">
        <v>0</v>
      </c>
      <c r="DR7" s="192">
        <v>0</v>
      </c>
      <c r="DS7" s="14">
        <f>SUM(DO7:DR7)</f>
        <v>0</v>
      </c>
      <c r="DT7" s="192">
        <f>月計!DT7</f>
        <v>0</v>
      </c>
      <c r="DU7" s="13">
        <v>0</v>
      </c>
      <c r="DV7" s="13">
        <v>0</v>
      </c>
      <c r="DW7" s="13">
        <v>0</v>
      </c>
      <c r="DX7" s="14">
        <f>SUM(DT7:DW7)</f>
        <v>0</v>
      </c>
      <c r="DY7" s="15"/>
      <c r="DZ7" s="16">
        <f t="shared" ref="DZ7:DZ38" si="20">SUM(H7,M7,R7,W7,AB7,AG7,AL7,AQ7,AV7,BA7,BF7,BK7,BP7,BT7,BY7,CE7,CJ7,CO7,CT7,CY7)</f>
        <v>31</v>
      </c>
      <c r="EA7" s="170"/>
      <c r="EB7" s="17">
        <f>SUM(DD7,DI7,DN7,DS7,DX7)</f>
        <v>19</v>
      </c>
      <c r="EC7" s="200"/>
      <c r="ED7" s="201"/>
      <c r="EE7" s="202"/>
      <c r="EF7" s="151"/>
      <c r="EG7" s="154"/>
    </row>
    <row r="8" spans="1:137">
      <c r="A8" s="259"/>
      <c r="B8" s="261"/>
      <c r="C8" s="123" t="s">
        <v>61</v>
      </c>
      <c r="D8" s="20">
        <f>月計!D8</f>
        <v>6600</v>
      </c>
      <c r="E8" s="21">
        <v>0</v>
      </c>
      <c r="F8" s="21">
        <v>0</v>
      </c>
      <c r="G8" s="21">
        <v>0</v>
      </c>
      <c r="H8" s="14">
        <f t="shared" si="0"/>
        <v>6600</v>
      </c>
      <c r="I8" s="21">
        <f>月計!I8</f>
        <v>0</v>
      </c>
      <c r="J8" s="21">
        <v>0</v>
      </c>
      <c r="K8" s="21">
        <v>0</v>
      </c>
      <c r="L8" s="21">
        <v>0</v>
      </c>
      <c r="M8" s="14">
        <f t="shared" si="1"/>
        <v>0</v>
      </c>
      <c r="N8" s="21">
        <f>月計!N8</f>
        <v>1300</v>
      </c>
      <c r="O8" s="21">
        <v>0</v>
      </c>
      <c r="P8" s="21">
        <v>0</v>
      </c>
      <c r="Q8" s="21">
        <v>0</v>
      </c>
      <c r="R8" s="14">
        <f t="shared" si="2"/>
        <v>1300</v>
      </c>
      <c r="S8" s="21">
        <f>月計!S8</f>
        <v>3500</v>
      </c>
      <c r="T8" s="21">
        <v>0</v>
      </c>
      <c r="U8" s="21">
        <v>0</v>
      </c>
      <c r="V8" s="21">
        <v>0</v>
      </c>
      <c r="W8" s="14">
        <f t="shared" si="3"/>
        <v>3500</v>
      </c>
      <c r="X8" s="21">
        <f>月計!X8</f>
        <v>6600</v>
      </c>
      <c r="Y8" s="21">
        <v>0</v>
      </c>
      <c r="Z8" s="21">
        <v>0</v>
      </c>
      <c r="AA8" s="21">
        <v>0</v>
      </c>
      <c r="AB8" s="14">
        <f t="shared" si="4"/>
        <v>6600</v>
      </c>
      <c r="AC8" s="21">
        <f>月計!AC8</f>
        <v>1200</v>
      </c>
      <c r="AD8" s="21">
        <v>0</v>
      </c>
      <c r="AE8" s="21">
        <v>0</v>
      </c>
      <c r="AF8" s="21">
        <v>0</v>
      </c>
      <c r="AG8" s="14">
        <f t="shared" si="5"/>
        <v>1200</v>
      </c>
      <c r="AH8" s="21">
        <f>月計!AH8</f>
        <v>600</v>
      </c>
      <c r="AI8" s="21">
        <v>0</v>
      </c>
      <c r="AJ8" s="21">
        <v>0</v>
      </c>
      <c r="AK8" s="21">
        <v>0</v>
      </c>
      <c r="AL8" s="14">
        <f t="shared" si="6"/>
        <v>600</v>
      </c>
      <c r="AM8" s="21">
        <f>月計!AM8</f>
        <v>4800</v>
      </c>
      <c r="AN8" s="21">
        <v>0</v>
      </c>
      <c r="AO8" s="21">
        <v>0</v>
      </c>
      <c r="AP8" s="21">
        <v>0</v>
      </c>
      <c r="AQ8" s="14">
        <f t="shared" si="7"/>
        <v>4800</v>
      </c>
      <c r="AR8" s="21">
        <f>月計!AR8</f>
        <v>0</v>
      </c>
      <c r="AS8" s="21">
        <v>0</v>
      </c>
      <c r="AT8" s="21">
        <v>0</v>
      </c>
      <c r="AU8" s="21">
        <v>0</v>
      </c>
      <c r="AV8" s="14">
        <f t="shared" si="8"/>
        <v>0</v>
      </c>
      <c r="AW8" s="21">
        <f>月計!AW8</f>
        <v>0</v>
      </c>
      <c r="AX8" s="21">
        <v>0</v>
      </c>
      <c r="AY8" s="21">
        <v>0</v>
      </c>
      <c r="AZ8" s="21">
        <v>0</v>
      </c>
      <c r="BA8" s="225">
        <f t="shared" si="9"/>
        <v>0</v>
      </c>
      <c r="BB8" s="134">
        <f>月計!BB8</f>
        <v>0</v>
      </c>
      <c r="BC8" s="21">
        <v>0</v>
      </c>
      <c r="BD8" s="21">
        <v>0</v>
      </c>
      <c r="BE8" s="21">
        <v>0</v>
      </c>
      <c r="BF8" s="14">
        <f t="shared" si="10"/>
        <v>0</v>
      </c>
      <c r="BG8" s="21">
        <f>月計!BG8</f>
        <v>0</v>
      </c>
      <c r="BH8" s="21">
        <v>0</v>
      </c>
      <c r="BI8" s="21">
        <v>0</v>
      </c>
      <c r="BJ8" s="21">
        <v>0</v>
      </c>
      <c r="BK8" s="14">
        <f t="shared" si="11"/>
        <v>0</v>
      </c>
      <c r="BL8" s="21">
        <f>月計!BL8</f>
        <v>0</v>
      </c>
      <c r="BM8" s="21">
        <v>0</v>
      </c>
      <c r="BN8" s="21">
        <v>0</v>
      </c>
      <c r="BO8" s="21">
        <v>0</v>
      </c>
      <c r="BP8" s="14">
        <f t="shared" si="12"/>
        <v>0</v>
      </c>
      <c r="BQ8" s="21">
        <f>月計!BQ8</f>
        <v>0</v>
      </c>
      <c r="BR8" s="21">
        <v>0</v>
      </c>
      <c r="BS8" s="21">
        <v>0</v>
      </c>
      <c r="BT8" s="21">
        <v>0</v>
      </c>
      <c r="BU8" s="14">
        <f t="shared" si="13"/>
        <v>0</v>
      </c>
      <c r="BV8" s="21">
        <f>月計!BV8</f>
        <v>0</v>
      </c>
      <c r="BW8" s="21">
        <v>0</v>
      </c>
      <c r="BX8" s="21">
        <v>0</v>
      </c>
      <c r="BY8" s="21">
        <v>0</v>
      </c>
      <c r="BZ8" s="14">
        <f t="shared" si="14"/>
        <v>0</v>
      </c>
      <c r="CA8" s="21">
        <f>月計!CA8</f>
        <v>0</v>
      </c>
      <c r="CB8" s="21">
        <v>0</v>
      </c>
      <c r="CC8" s="21">
        <v>0</v>
      </c>
      <c r="CD8" s="21">
        <v>0</v>
      </c>
      <c r="CE8" s="14">
        <f t="shared" si="15"/>
        <v>0</v>
      </c>
      <c r="CF8" s="21">
        <f>月計!CF8</f>
        <v>0</v>
      </c>
      <c r="CG8" s="21">
        <v>0</v>
      </c>
      <c r="CH8" s="21">
        <v>0</v>
      </c>
      <c r="CI8" s="21">
        <v>0</v>
      </c>
      <c r="CJ8" s="14">
        <f t="shared" si="16"/>
        <v>0</v>
      </c>
      <c r="CK8" s="21">
        <f>月計!CK8</f>
        <v>0</v>
      </c>
      <c r="CL8" s="21">
        <v>0</v>
      </c>
      <c r="CM8" s="21">
        <v>0</v>
      </c>
      <c r="CN8" s="21">
        <v>0</v>
      </c>
      <c r="CO8" s="14">
        <f t="shared" si="17"/>
        <v>0</v>
      </c>
      <c r="CP8" s="21">
        <f>月計!CP8</f>
        <v>0</v>
      </c>
      <c r="CQ8" s="21">
        <v>0</v>
      </c>
      <c r="CR8" s="21">
        <v>0</v>
      </c>
      <c r="CS8" s="21">
        <v>0</v>
      </c>
      <c r="CT8" s="14">
        <f t="shared" si="18"/>
        <v>0</v>
      </c>
      <c r="CU8" s="21">
        <f>月計!CU8</f>
        <v>0</v>
      </c>
      <c r="CV8" s="21">
        <v>0</v>
      </c>
      <c r="CW8" s="21">
        <v>0</v>
      </c>
      <c r="CX8" s="21">
        <v>0</v>
      </c>
      <c r="CY8" s="225">
        <f t="shared" si="19"/>
        <v>0</v>
      </c>
      <c r="CZ8" s="183">
        <f>月計!CZ8</f>
        <v>0</v>
      </c>
      <c r="DA8" s="184"/>
      <c r="DB8" s="184"/>
      <c r="DC8" s="184"/>
      <c r="DD8" s="181"/>
      <c r="DE8" s="184">
        <f>月計!DE8</f>
        <v>0</v>
      </c>
      <c r="DF8" s="184"/>
      <c r="DG8" s="184"/>
      <c r="DH8" s="184"/>
      <c r="DI8" s="181"/>
      <c r="DJ8" s="233">
        <f>月計!DJ8</f>
        <v>0</v>
      </c>
      <c r="DK8" s="184"/>
      <c r="DL8" s="184"/>
      <c r="DM8" s="184"/>
      <c r="DN8" s="181"/>
      <c r="DO8" s="184">
        <f>月計!DO8</f>
        <v>0</v>
      </c>
      <c r="DP8" s="184"/>
      <c r="DQ8" s="184"/>
      <c r="DR8" s="184"/>
      <c r="DS8" s="181"/>
      <c r="DT8" s="184">
        <f>月計!DT8</f>
        <v>0</v>
      </c>
      <c r="DU8" s="184"/>
      <c r="DV8" s="184"/>
      <c r="DW8" s="184"/>
      <c r="DX8" s="181"/>
      <c r="DY8" s="24"/>
      <c r="DZ8" s="25">
        <f t="shared" si="20"/>
        <v>24600</v>
      </c>
      <c r="EA8" s="195"/>
      <c r="EB8" s="182"/>
      <c r="EC8" s="18"/>
      <c r="ED8" s="175"/>
      <c r="EE8" s="19"/>
      <c r="EF8" s="151"/>
      <c r="EG8" s="155"/>
    </row>
    <row r="9" spans="1:137">
      <c r="A9" s="259"/>
      <c r="B9" s="261"/>
      <c r="C9" s="142" t="s">
        <v>58</v>
      </c>
      <c r="D9" s="20">
        <f>月計!D9</f>
        <v>1800</v>
      </c>
      <c r="E9" s="21">
        <v>0</v>
      </c>
      <c r="F9" s="21">
        <v>0</v>
      </c>
      <c r="G9" s="21">
        <v>0</v>
      </c>
      <c r="H9" s="14">
        <f t="shared" si="0"/>
        <v>1800</v>
      </c>
      <c r="I9" s="21">
        <f>月計!I9</f>
        <v>0</v>
      </c>
      <c r="J9" s="21">
        <v>0</v>
      </c>
      <c r="K9" s="21">
        <v>0</v>
      </c>
      <c r="L9" s="21">
        <v>0</v>
      </c>
      <c r="M9" s="14">
        <f t="shared" si="1"/>
        <v>0</v>
      </c>
      <c r="N9" s="21">
        <f>月計!N9</f>
        <v>0</v>
      </c>
      <c r="O9" s="21">
        <v>0</v>
      </c>
      <c r="P9" s="21">
        <v>0</v>
      </c>
      <c r="Q9" s="21">
        <v>0</v>
      </c>
      <c r="R9" s="14">
        <f t="shared" si="2"/>
        <v>0</v>
      </c>
      <c r="S9" s="21">
        <f>月計!S9</f>
        <v>0</v>
      </c>
      <c r="T9" s="21">
        <v>0</v>
      </c>
      <c r="U9" s="21">
        <v>0</v>
      </c>
      <c r="V9" s="21">
        <v>0</v>
      </c>
      <c r="W9" s="14">
        <f t="shared" si="3"/>
        <v>0</v>
      </c>
      <c r="X9" s="21">
        <f>月計!X9</f>
        <v>0</v>
      </c>
      <c r="Y9" s="21">
        <v>0</v>
      </c>
      <c r="Z9" s="21">
        <v>0</v>
      </c>
      <c r="AA9" s="21">
        <v>0</v>
      </c>
      <c r="AB9" s="14">
        <f t="shared" si="4"/>
        <v>0</v>
      </c>
      <c r="AC9" s="21">
        <f>月計!AC9</f>
        <v>0</v>
      </c>
      <c r="AD9" s="21">
        <v>0</v>
      </c>
      <c r="AE9" s="21">
        <v>0</v>
      </c>
      <c r="AF9" s="21">
        <v>0</v>
      </c>
      <c r="AG9" s="14">
        <f t="shared" si="5"/>
        <v>0</v>
      </c>
      <c r="AH9" s="21">
        <f>月計!AH9</f>
        <v>0</v>
      </c>
      <c r="AI9" s="21">
        <v>0</v>
      </c>
      <c r="AJ9" s="21">
        <v>0</v>
      </c>
      <c r="AK9" s="21">
        <v>0</v>
      </c>
      <c r="AL9" s="14">
        <f t="shared" si="6"/>
        <v>0</v>
      </c>
      <c r="AM9" s="21">
        <f>月計!AM9</f>
        <v>0</v>
      </c>
      <c r="AN9" s="21">
        <v>0</v>
      </c>
      <c r="AO9" s="21">
        <v>0</v>
      </c>
      <c r="AP9" s="21">
        <v>0</v>
      </c>
      <c r="AQ9" s="14">
        <f t="shared" si="7"/>
        <v>0</v>
      </c>
      <c r="AR9" s="21">
        <f>月計!AR9</f>
        <v>0</v>
      </c>
      <c r="AS9" s="21">
        <v>0</v>
      </c>
      <c r="AT9" s="21">
        <v>0</v>
      </c>
      <c r="AU9" s="21">
        <v>0</v>
      </c>
      <c r="AV9" s="14">
        <f t="shared" si="8"/>
        <v>0</v>
      </c>
      <c r="AW9" s="21">
        <f>月計!AW9</f>
        <v>0</v>
      </c>
      <c r="AX9" s="21">
        <v>0</v>
      </c>
      <c r="AY9" s="21">
        <v>0</v>
      </c>
      <c r="AZ9" s="21">
        <v>0</v>
      </c>
      <c r="BA9" s="225">
        <f t="shared" si="9"/>
        <v>0</v>
      </c>
      <c r="BB9" s="134">
        <f>月計!BB9</f>
        <v>0</v>
      </c>
      <c r="BC9" s="21">
        <v>0</v>
      </c>
      <c r="BD9" s="21">
        <v>0</v>
      </c>
      <c r="BE9" s="21">
        <v>0</v>
      </c>
      <c r="BF9" s="14">
        <f t="shared" si="10"/>
        <v>0</v>
      </c>
      <c r="BG9" s="21">
        <f>月計!BG9</f>
        <v>0</v>
      </c>
      <c r="BH9" s="21">
        <v>0</v>
      </c>
      <c r="BI9" s="21">
        <v>0</v>
      </c>
      <c r="BJ9" s="21">
        <v>0</v>
      </c>
      <c r="BK9" s="14">
        <f t="shared" si="11"/>
        <v>0</v>
      </c>
      <c r="BL9" s="21">
        <f>月計!BL9</f>
        <v>0</v>
      </c>
      <c r="BM9" s="21">
        <v>0</v>
      </c>
      <c r="BN9" s="21">
        <v>0</v>
      </c>
      <c r="BO9" s="21">
        <v>0</v>
      </c>
      <c r="BP9" s="14">
        <f t="shared" si="12"/>
        <v>0</v>
      </c>
      <c r="BQ9" s="21">
        <f>月計!BQ9</f>
        <v>0</v>
      </c>
      <c r="BR9" s="21">
        <v>0</v>
      </c>
      <c r="BS9" s="21">
        <v>0</v>
      </c>
      <c r="BT9" s="21">
        <v>0</v>
      </c>
      <c r="BU9" s="14">
        <f t="shared" si="13"/>
        <v>0</v>
      </c>
      <c r="BV9" s="21">
        <f>月計!BV9</f>
        <v>0</v>
      </c>
      <c r="BW9" s="21">
        <v>0</v>
      </c>
      <c r="BX9" s="21">
        <v>0</v>
      </c>
      <c r="BY9" s="21">
        <v>0</v>
      </c>
      <c r="BZ9" s="14">
        <f t="shared" si="14"/>
        <v>0</v>
      </c>
      <c r="CA9" s="21">
        <f>月計!CA9</f>
        <v>0</v>
      </c>
      <c r="CB9" s="21">
        <v>0</v>
      </c>
      <c r="CC9" s="21">
        <v>0</v>
      </c>
      <c r="CD9" s="21">
        <v>0</v>
      </c>
      <c r="CE9" s="14">
        <f t="shared" si="15"/>
        <v>0</v>
      </c>
      <c r="CF9" s="21">
        <f>月計!CF9</f>
        <v>0</v>
      </c>
      <c r="CG9" s="21">
        <v>0</v>
      </c>
      <c r="CH9" s="21">
        <v>0</v>
      </c>
      <c r="CI9" s="21">
        <v>0</v>
      </c>
      <c r="CJ9" s="14">
        <f t="shared" si="16"/>
        <v>0</v>
      </c>
      <c r="CK9" s="21">
        <f>月計!CK9</f>
        <v>0</v>
      </c>
      <c r="CL9" s="21">
        <v>0</v>
      </c>
      <c r="CM9" s="21">
        <v>0</v>
      </c>
      <c r="CN9" s="21">
        <v>0</v>
      </c>
      <c r="CO9" s="14">
        <f t="shared" si="17"/>
        <v>0</v>
      </c>
      <c r="CP9" s="21">
        <f>月計!CP9</f>
        <v>0</v>
      </c>
      <c r="CQ9" s="21">
        <v>0</v>
      </c>
      <c r="CR9" s="21">
        <v>0</v>
      </c>
      <c r="CS9" s="21">
        <v>0</v>
      </c>
      <c r="CT9" s="14">
        <f t="shared" si="18"/>
        <v>0</v>
      </c>
      <c r="CU9" s="21">
        <f>月計!CU9</f>
        <v>0</v>
      </c>
      <c r="CV9" s="21">
        <v>0</v>
      </c>
      <c r="CW9" s="21">
        <v>0</v>
      </c>
      <c r="CX9" s="21">
        <v>0</v>
      </c>
      <c r="CY9" s="225">
        <f t="shared" si="19"/>
        <v>0</v>
      </c>
      <c r="CZ9" s="185">
        <f>月計!CZ9</f>
        <v>2200</v>
      </c>
      <c r="DA9" s="186">
        <v>0</v>
      </c>
      <c r="DB9" s="186">
        <v>0</v>
      </c>
      <c r="DC9" s="186">
        <v>0</v>
      </c>
      <c r="DD9" s="206">
        <f>SUM(CZ9:DC9)</f>
        <v>2200</v>
      </c>
      <c r="DE9" s="186">
        <f>月計!DE9</f>
        <v>800</v>
      </c>
      <c r="DF9" s="186">
        <v>0</v>
      </c>
      <c r="DG9" s="186">
        <v>0</v>
      </c>
      <c r="DH9" s="186">
        <v>0</v>
      </c>
      <c r="DI9" s="206">
        <f>SUM(DE9:DH9)</f>
        <v>800</v>
      </c>
      <c r="DJ9" s="234">
        <f>月計!DJ9</f>
        <v>0</v>
      </c>
      <c r="DK9" s="186">
        <v>0</v>
      </c>
      <c r="DL9" s="186">
        <v>0</v>
      </c>
      <c r="DM9" s="186">
        <v>0</v>
      </c>
      <c r="DN9" s="206">
        <f>SUM(DJ9:DM9)</f>
        <v>0</v>
      </c>
      <c r="DO9" s="186">
        <f>月計!DO9</f>
        <v>0</v>
      </c>
      <c r="DP9" s="186">
        <v>0</v>
      </c>
      <c r="DQ9" s="186">
        <v>0</v>
      </c>
      <c r="DR9" s="186">
        <v>0</v>
      </c>
      <c r="DS9" s="206">
        <f>SUM(DO9:DR9)</f>
        <v>0</v>
      </c>
      <c r="DT9" s="186">
        <f>月計!DT9</f>
        <v>0</v>
      </c>
      <c r="DU9" s="186"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 t="shared" si="20"/>
        <v>1800</v>
      </c>
      <c r="EA9" s="170" t="s">
        <v>67</v>
      </c>
      <c r="EB9" s="194">
        <f>SUM(DD9,DI9,DN9,DS9,DX9)</f>
        <v>3000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91</v>
      </c>
      <c r="D10" s="20">
        <f>月計!D10</f>
        <v>0</v>
      </c>
      <c r="E10" s="21">
        <v>0</v>
      </c>
      <c r="F10" s="21">
        <v>0</v>
      </c>
      <c r="G10" s="21">
        <v>0</v>
      </c>
      <c r="H10" s="14">
        <f t="shared" si="0"/>
        <v>0</v>
      </c>
      <c r="I10" s="21">
        <f>月計!I10</f>
        <v>0</v>
      </c>
      <c r="J10" s="21">
        <v>0</v>
      </c>
      <c r="K10" s="21">
        <v>0</v>
      </c>
      <c r="L10" s="21">
        <v>0</v>
      </c>
      <c r="M10" s="14">
        <f t="shared" si="1"/>
        <v>0</v>
      </c>
      <c r="N10" s="21">
        <f>月計!N10</f>
        <v>0</v>
      </c>
      <c r="O10" s="21">
        <v>0</v>
      </c>
      <c r="P10" s="21">
        <v>0</v>
      </c>
      <c r="Q10" s="21">
        <v>0</v>
      </c>
      <c r="R10" s="14">
        <f t="shared" si="2"/>
        <v>0</v>
      </c>
      <c r="S10" s="21">
        <f>月計!S10</f>
        <v>0</v>
      </c>
      <c r="T10" s="21">
        <v>0</v>
      </c>
      <c r="U10" s="21">
        <v>0</v>
      </c>
      <c r="V10" s="21">
        <v>0</v>
      </c>
      <c r="W10" s="14">
        <f t="shared" si="3"/>
        <v>0</v>
      </c>
      <c r="X10" s="21">
        <f>月計!X10</f>
        <v>0</v>
      </c>
      <c r="Y10" s="21">
        <v>0</v>
      </c>
      <c r="Z10" s="21">
        <v>0</v>
      </c>
      <c r="AA10" s="21">
        <v>0</v>
      </c>
      <c r="AB10" s="14">
        <f t="shared" si="4"/>
        <v>0</v>
      </c>
      <c r="AC10" s="21">
        <f>月計!AC10</f>
        <v>0</v>
      </c>
      <c r="AD10" s="21">
        <v>0</v>
      </c>
      <c r="AE10" s="21">
        <v>0</v>
      </c>
      <c r="AF10" s="21">
        <v>0</v>
      </c>
      <c r="AG10" s="14">
        <f t="shared" si="5"/>
        <v>0</v>
      </c>
      <c r="AH10" s="21">
        <f>月計!AH10</f>
        <v>0</v>
      </c>
      <c r="AI10" s="21">
        <v>0</v>
      </c>
      <c r="AJ10" s="21">
        <v>0</v>
      </c>
      <c r="AK10" s="21">
        <v>0</v>
      </c>
      <c r="AL10" s="14">
        <f t="shared" si="6"/>
        <v>0</v>
      </c>
      <c r="AM10" s="21">
        <f>月計!AM10</f>
        <v>0</v>
      </c>
      <c r="AN10" s="21">
        <v>0</v>
      </c>
      <c r="AO10" s="21">
        <v>0</v>
      </c>
      <c r="AP10" s="21">
        <v>0</v>
      </c>
      <c r="AQ10" s="14">
        <f t="shared" si="7"/>
        <v>0</v>
      </c>
      <c r="AR10" s="21">
        <f>月計!AR10</f>
        <v>0</v>
      </c>
      <c r="AS10" s="21">
        <v>0</v>
      </c>
      <c r="AT10" s="21">
        <v>0</v>
      </c>
      <c r="AU10" s="21">
        <v>0</v>
      </c>
      <c r="AV10" s="14">
        <f t="shared" si="8"/>
        <v>0</v>
      </c>
      <c r="AW10" s="21">
        <f>月計!AW10</f>
        <v>0</v>
      </c>
      <c r="AX10" s="21">
        <v>0</v>
      </c>
      <c r="AY10" s="21">
        <v>0</v>
      </c>
      <c r="AZ10" s="21">
        <v>0</v>
      </c>
      <c r="BA10" s="225">
        <f t="shared" si="9"/>
        <v>0</v>
      </c>
      <c r="BB10" s="134">
        <f>月計!BB10</f>
        <v>0</v>
      </c>
      <c r="BC10" s="21">
        <v>0</v>
      </c>
      <c r="BD10" s="21">
        <v>0</v>
      </c>
      <c r="BE10" s="21">
        <v>0</v>
      </c>
      <c r="BF10" s="14">
        <f t="shared" si="10"/>
        <v>0</v>
      </c>
      <c r="BG10" s="21">
        <f>月計!BG10</f>
        <v>0</v>
      </c>
      <c r="BH10" s="21">
        <v>0</v>
      </c>
      <c r="BI10" s="21">
        <v>0</v>
      </c>
      <c r="BJ10" s="21">
        <v>0</v>
      </c>
      <c r="BK10" s="14">
        <f t="shared" si="11"/>
        <v>0</v>
      </c>
      <c r="BL10" s="21">
        <f>月計!BL10</f>
        <v>0</v>
      </c>
      <c r="BM10" s="21">
        <v>0</v>
      </c>
      <c r="BN10" s="21">
        <v>0</v>
      </c>
      <c r="BO10" s="21">
        <v>0</v>
      </c>
      <c r="BP10" s="14">
        <f t="shared" si="12"/>
        <v>0</v>
      </c>
      <c r="BQ10" s="21">
        <f>月計!BQ10</f>
        <v>0</v>
      </c>
      <c r="BR10" s="21">
        <v>0</v>
      </c>
      <c r="BS10" s="21">
        <v>0</v>
      </c>
      <c r="BT10" s="21">
        <v>0</v>
      </c>
      <c r="BU10" s="14">
        <f t="shared" si="13"/>
        <v>0</v>
      </c>
      <c r="BV10" s="21">
        <f>月計!BV10</f>
        <v>0</v>
      </c>
      <c r="BW10" s="21">
        <v>0</v>
      </c>
      <c r="BX10" s="21">
        <v>0</v>
      </c>
      <c r="BY10" s="21">
        <v>0</v>
      </c>
      <c r="BZ10" s="14">
        <f t="shared" si="14"/>
        <v>0</v>
      </c>
      <c r="CA10" s="21">
        <f>月計!CA10</f>
        <v>0</v>
      </c>
      <c r="CB10" s="21">
        <v>0</v>
      </c>
      <c r="CC10" s="21">
        <v>0</v>
      </c>
      <c r="CD10" s="21">
        <v>0</v>
      </c>
      <c r="CE10" s="14">
        <f t="shared" si="15"/>
        <v>0</v>
      </c>
      <c r="CF10" s="21">
        <f>月計!CF10</f>
        <v>0</v>
      </c>
      <c r="CG10" s="21">
        <v>0</v>
      </c>
      <c r="CH10" s="21">
        <v>0</v>
      </c>
      <c r="CI10" s="21">
        <v>0</v>
      </c>
      <c r="CJ10" s="14">
        <f t="shared" si="16"/>
        <v>0</v>
      </c>
      <c r="CK10" s="21">
        <f>月計!CK10</f>
        <v>0</v>
      </c>
      <c r="CL10" s="21">
        <v>0</v>
      </c>
      <c r="CM10" s="21">
        <v>0</v>
      </c>
      <c r="CN10" s="21">
        <v>0</v>
      </c>
      <c r="CO10" s="14">
        <f t="shared" si="17"/>
        <v>0</v>
      </c>
      <c r="CP10" s="21">
        <f>月計!CP10</f>
        <v>0</v>
      </c>
      <c r="CQ10" s="21">
        <v>0</v>
      </c>
      <c r="CR10" s="21">
        <v>0</v>
      </c>
      <c r="CS10" s="21">
        <v>0</v>
      </c>
      <c r="CT10" s="14">
        <f t="shared" si="18"/>
        <v>0</v>
      </c>
      <c r="CU10" s="21">
        <f>月計!CU10</f>
        <v>0</v>
      </c>
      <c r="CV10" s="21">
        <v>0</v>
      </c>
      <c r="CW10" s="21">
        <v>0</v>
      </c>
      <c r="CX10" s="21">
        <v>0</v>
      </c>
      <c r="CY10" s="225">
        <f t="shared" si="19"/>
        <v>0</v>
      </c>
      <c r="CZ10" s="185">
        <f>月計!CZ10</f>
        <v>0</v>
      </c>
      <c r="DA10" s="186">
        <v>0</v>
      </c>
      <c r="DB10" s="186">
        <v>0</v>
      </c>
      <c r="DC10" s="186">
        <v>0</v>
      </c>
      <c r="DD10" s="206">
        <f>SUM(CZ10:DC10)</f>
        <v>0</v>
      </c>
      <c r="DE10" s="186">
        <f>月計!DE10</f>
        <v>0</v>
      </c>
      <c r="DF10" s="186">
        <v>0</v>
      </c>
      <c r="DG10" s="186">
        <v>0</v>
      </c>
      <c r="DH10" s="186">
        <v>0</v>
      </c>
      <c r="DI10" s="206">
        <f>SUM(DE10:DH10)</f>
        <v>0</v>
      </c>
      <c r="DJ10" s="234">
        <f>月計!DJ10</f>
        <v>0</v>
      </c>
      <c r="DK10" s="186">
        <v>0</v>
      </c>
      <c r="DL10" s="186">
        <v>0</v>
      </c>
      <c r="DM10" s="186">
        <v>0</v>
      </c>
      <c r="DN10" s="206">
        <f>SUM(DJ10:DM10)</f>
        <v>0</v>
      </c>
      <c r="DO10" s="186">
        <f>月計!DO10</f>
        <v>0</v>
      </c>
      <c r="DP10" s="186">
        <v>0</v>
      </c>
      <c r="DQ10" s="186">
        <v>0</v>
      </c>
      <c r="DR10" s="186">
        <v>0</v>
      </c>
      <c r="DS10" s="206">
        <f>SUM(DO10:DR10)</f>
        <v>0</v>
      </c>
      <c r="DT10" s="186">
        <f>月計!DT10</f>
        <v>0</v>
      </c>
      <c r="DU10" s="186"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si="20"/>
        <v>0</v>
      </c>
      <c r="EA10" s="171" t="s">
        <v>67</v>
      </c>
      <c r="EB10" s="26">
        <f>SUM(DD10,DI10,DN10,DS10,DX10)</f>
        <v>0</v>
      </c>
      <c r="EC10" s="15">
        <f>SUM(H8,M8,R8,W8,AB8,AG8,AL8,AQ8,AV8,BA8,BF8,BK8,BP8,BU8,BZ8,CE8,CJ8,CO8,CT8,CY8)</f>
        <v>24600</v>
      </c>
      <c r="ED10" s="14">
        <f>SUM(H9,M9,R9,W9,AB9,AG9,AL9,AQ9,AV9,BA9,BF9,BK9,BP9,BU9,BZ9,CE9,CJ9,CO9,CT9,CY9)</f>
        <v>1800</v>
      </c>
      <c r="EE10" s="14">
        <f>SUM(H10,M10,R10,W10,AB10,AG10,AL10,AQ10,AV10,BA10,BF10,BK10,BP10,BU10,BZ10,CE10,CJ10,CO10,CT10,CY10)</f>
        <v>0</v>
      </c>
      <c r="EF10" s="151"/>
      <c r="EG10" s="156"/>
    </row>
    <row r="11" spans="1:137">
      <c r="A11" s="277">
        <f>月計!A11</f>
        <v>42857</v>
      </c>
      <c r="B11" s="280">
        <f>月計!B11</f>
        <v>3</v>
      </c>
      <c r="C11" s="125" t="s">
        <v>23</v>
      </c>
      <c r="D11" s="27">
        <f>月計!D11</f>
        <v>6</v>
      </c>
      <c r="E11" s="28">
        <v>0</v>
      </c>
      <c r="F11" s="28">
        <v>0</v>
      </c>
      <c r="G11" s="28">
        <v>0</v>
      </c>
      <c r="H11" s="207">
        <f t="shared" si="0"/>
        <v>6</v>
      </c>
      <c r="I11" s="28">
        <f>月計!I11</f>
        <v>1</v>
      </c>
      <c r="J11" s="28">
        <v>0</v>
      </c>
      <c r="K11" s="28">
        <v>0</v>
      </c>
      <c r="L11" s="28">
        <v>0</v>
      </c>
      <c r="M11" s="207">
        <f t="shared" si="1"/>
        <v>1</v>
      </c>
      <c r="N11" s="28">
        <f>月計!N11</f>
        <v>1</v>
      </c>
      <c r="O11" s="28">
        <v>0</v>
      </c>
      <c r="P11" s="28">
        <v>0</v>
      </c>
      <c r="Q11" s="28">
        <v>0</v>
      </c>
      <c r="R11" s="207">
        <f t="shared" si="2"/>
        <v>1</v>
      </c>
      <c r="S11" s="28">
        <f>月計!S11</f>
        <v>4</v>
      </c>
      <c r="T11" s="28">
        <v>0</v>
      </c>
      <c r="U11" s="28">
        <v>0</v>
      </c>
      <c r="V11" s="28">
        <v>0</v>
      </c>
      <c r="W11" s="207">
        <f t="shared" si="3"/>
        <v>4</v>
      </c>
      <c r="X11" s="28">
        <f>月計!X11</f>
        <v>11</v>
      </c>
      <c r="Y11" s="28">
        <v>0</v>
      </c>
      <c r="Z11" s="28">
        <v>0</v>
      </c>
      <c r="AA11" s="28">
        <v>0</v>
      </c>
      <c r="AB11" s="207">
        <f t="shared" si="4"/>
        <v>11</v>
      </c>
      <c r="AC11" s="28">
        <f>月計!AC11</f>
        <v>0</v>
      </c>
      <c r="AD11" s="28">
        <v>0</v>
      </c>
      <c r="AE11" s="28">
        <v>0</v>
      </c>
      <c r="AF11" s="28">
        <v>0</v>
      </c>
      <c r="AG11" s="207">
        <f t="shared" si="5"/>
        <v>0</v>
      </c>
      <c r="AH11" s="28">
        <f>月計!AH11</f>
        <v>1</v>
      </c>
      <c r="AI11" s="28">
        <v>0</v>
      </c>
      <c r="AJ11" s="28">
        <v>0</v>
      </c>
      <c r="AK11" s="28">
        <v>0</v>
      </c>
      <c r="AL11" s="207">
        <f t="shared" si="6"/>
        <v>1</v>
      </c>
      <c r="AM11" s="28">
        <f>月計!AM11</f>
        <v>16</v>
      </c>
      <c r="AN11" s="28">
        <v>0</v>
      </c>
      <c r="AO11" s="28">
        <v>0</v>
      </c>
      <c r="AP11" s="28">
        <v>0</v>
      </c>
      <c r="AQ11" s="207">
        <f t="shared" si="7"/>
        <v>16</v>
      </c>
      <c r="AR11" s="28">
        <f>月計!AR11</f>
        <v>0</v>
      </c>
      <c r="AS11" s="28">
        <v>0</v>
      </c>
      <c r="AT11" s="28">
        <v>0</v>
      </c>
      <c r="AU11" s="28">
        <v>0</v>
      </c>
      <c r="AV11" s="207">
        <f t="shared" si="8"/>
        <v>0</v>
      </c>
      <c r="AW11" s="28">
        <f>月計!AW11</f>
        <v>0</v>
      </c>
      <c r="AX11" s="28">
        <v>0</v>
      </c>
      <c r="AY11" s="28">
        <v>0</v>
      </c>
      <c r="AZ11" s="28">
        <v>0</v>
      </c>
      <c r="BA11" s="226">
        <f t="shared" si="9"/>
        <v>0</v>
      </c>
      <c r="BB11" s="116">
        <f>月計!BB11</f>
        <v>0</v>
      </c>
      <c r="BC11" s="28">
        <v>0</v>
      </c>
      <c r="BD11" s="28">
        <v>0</v>
      </c>
      <c r="BE11" s="28">
        <v>0</v>
      </c>
      <c r="BF11" s="207">
        <f t="shared" si="10"/>
        <v>0</v>
      </c>
      <c r="BG11" s="28">
        <f>月計!BG11</f>
        <v>0</v>
      </c>
      <c r="BH11" s="28">
        <v>0</v>
      </c>
      <c r="BI11" s="28">
        <v>0</v>
      </c>
      <c r="BJ11" s="28">
        <v>0</v>
      </c>
      <c r="BK11" s="207">
        <f t="shared" si="11"/>
        <v>0</v>
      </c>
      <c r="BL11" s="28">
        <f>月計!BL11</f>
        <v>0</v>
      </c>
      <c r="BM11" s="28">
        <v>0</v>
      </c>
      <c r="BN11" s="28">
        <v>0</v>
      </c>
      <c r="BO11" s="28">
        <v>0</v>
      </c>
      <c r="BP11" s="207">
        <f t="shared" si="12"/>
        <v>0</v>
      </c>
      <c r="BQ11" s="28">
        <f>月計!BQ11</f>
        <v>0</v>
      </c>
      <c r="BR11" s="28">
        <v>0</v>
      </c>
      <c r="BS11" s="28">
        <v>0</v>
      </c>
      <c r="BT11" s="28">
        <v>0</v>
      </c>
      <c r="BU11" s="207">
        <f t="shared" si="13"/>
        <v>0</v>
      </c>
      <c r="BV11" s="28">
        <f>月計!BV11</f>
        <v>0</v>
      </c>
      <c r="BW11" s="28">
        <v>0</v>
      </c>
      <c r="BX11" s="28">
        <v>0</v>
      </c>
      <c r="BY11" s="28">
        <v>0</v>
      </c>
      <c r="BZ11" s="207">
        <f t="shared" si="14"/>
        <v>0</v>
      </c>
      <c r="CA11" s="28">
        <f>月計!CA11</f>
        <v>0</v>
      </c>
      <c r="CB11" s="28">
        <v>0</v>
      </c>
      <c r="CC11" s="28">
        <v>0</v>
      </c>
      <c r="CD11" s="28">
        <v>0</v>
      </c>
      <c r="CE11" s="207">
        <f t="shared" si="15"/>
        <v>0</v>
      </c>
      <c r="CF11" s="28">
        <f>月計!CF11</f>
        <v>0</v>
      </c>
      <c r="CG11" s="28">
        <v>0</v>
      </c>
      <c r="CH11" s="28">
        <v>0</v>
      </c>
      <c r="CI11" s="28">
        <v>0</v>
      </c>
      <c r="CJ11" s="207">
        <f t="shared" si="16"/>
        <v>0</v>
      </c>
      <c r="CK11" s="28">
        <f>月計!CK11</f>
        <v>0</v>
      </c>
      <c r="CL11" s="28">
        <v>0</v>
      </c>
      <c r="CM11" s="28">
        <v>0</v>
      </c>
      <c r="CN11" s="28">
        <v>0</v>
      </c>
      <c r="CO11" s="207">
        <f t="shared" si="17"/>
        <v>0</v>
      </c>
      <c r="CP11" s="28">
        <f>月計!CP11</f>
        <v>0</v>
      </c>
      <c r="CQ11" s="28">
        <v>0</v>
      </c>
      <c r="CR11" s="28">
        <v>0</v>
      </c>
      <c r="CS11" s="28">
        <v>0</v>
      </c>
      <c r="CT11" s="207">
        <f t="shared" si="18"/>
        <v>0</v>
      </c>
      <c r="CU11" s="28">
        <f>月計!CU11</f>
        <v>0</v>
      </c>
      <c r="CV11" s="28">
        <v>0</v>
      </c>
      <c r="CW11" s="28">
        <v>0</v>
      </c>
      <c r="CX11" s="28">
        <v>0</v>
      </c>
      <c r="CY11" s="226">
        <f t="shared" si="19"/>
        <v>0</v>
      </c>
      <c r="CZ11" s="27">
        <f>月計!CZ11</f>
        <v>7</v>
      </c>
      <c r="DA11" s="28">
        <v>0</v>
      </c>
      <c r="DB11" s="28">
        <v>0</v>
      </c>
      <c r="DC11" s="28">
        <v>0</v>
      </c>
      <c r="DD11" s="207">
        <f>SUM(CZ11:DC11)</f>
        <v>7</v>
      </c>
      <c r="DE11" s="28">
        <f>月計!DE11</f>
        <v>5</v>
      </c>
      <c r="DF11" s="28">
        <v>0</v>
      </c>
      <c r="DG11" s="28">
        <v>0</v>
      </c>
      <c r="DH11" s="28">
        <v>0</v>
      </c>
      <c r="DI11" s="207">
        <f>SUM(DE11:DH11)</f>
        <v>5</v>
      </c>
      <c r="DJ11" s="116">
        <f>月計!DJ11</f>
        <v>0</v>
      </c>
      <c r="DK11" s="28">
        <v>0</v>
      </c>
      <c r="DL11" s="28">
        <v>0</v>
      </c>
      <c r="DM11" s="28">
        <v>0</v>
      </c>
      <c r="DN11" s="207">
        <f>SUM(DJ11:DM11)</f>
        <v>0</v>
      </c>
      <c r="DO11" s="28">
        <f>月計!DO11</f>
        <v>0</v>
      </c>
      <c r="DP11" s="28">
        <v>0</v>
      </c>
      <c r="DQ11" s="28">
        <v>0</v>
      </c>
      <c r="DR11" s="28">
        <v>0</v>
      </c>
      <c r="DS11" s="207">
        <f>SUM(DO11:DR11)</f>
        <v>0</v>
      </c>
      <c r="DT11" s="28">
        <f>月計!DT11</f>
        <v>0</v>
      </c>
      <c r="DU11" s="28"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40</v>
      </c>
      <c r="EA11" s="172"/>
      <c r="EB11" s="31">
        <f>SUM(DD11,DI11,DN11,DS11,DX11)</f>
        <v>12</v>
      </c>
      <c r="EC11" s="32"/>
      <c r="ED11" s="176"/>
      <c r="EE11" s="33"/>
      <c r="EF11" s="151"/>
      <c r="EG11" s="157"/>
    </row>
    <row r="12" spans="1:137">
      <c r="A12" s="278"/>
      <c r="B12" s="281"/>
      <c r="C12" s="145" t="s">
        <v>61</v>
      </c>
      <c r="D12" s="27">
        <f>月計!D12</f>
        <v>10000</v>
      </c>
      <c r="E12" s="28">
        <v>0</v>
      </c>
      <c r="F12" s="28">
        <v>0</v>
      </c>
      <c r="G12" s="28">
        <v>0</v>
      </c>
      <c r="H12" s="207">
        <f t="shared" si="0"/>
        <v>10000</v>
      </c>
      <c r="I12" s="28">
        <f>月計!I12</f>
        <v>1400</v>
      </c>
      <c r="J12" s="28">
        <v>0</v>
      </c>
      <c r="K12" s="28">
        <v>0</v>
      </c>
      <c r="L12" s="28">
        <v>0</v>
      </c>
      <c r="M12" s="207">
        <f t="shared" si="1"/>
        <v>1400</v>
      </c>
      <c r="N12" s="28">
        <f>月計!N12</f>
        <v>1100</v>
      </c>
      <c r="O12" s="28">
        <v>0</v>
      </c>
      <c r="P12" s="28">
        <v>0</v>
      </c>
      <c r="Q12" s="28">
        <v>0</v>
      </c>
      <c r="R12" s="207">
        <f t="shared" si="2"/>
        <v>1100</v>
      </c>
      <c r="S12" s="28">
        <f>月計!S12</f>
        <v>4400</v>
      </c>
      <c r="T12" s="28">
        <v>0</v>
      </c>
      <c r="U12" s="28">
        <v>0</v>
      </c>
      <c r="V12" s="28">
        <v>0</v>
      </c>
      <c r="W12" s="207">
        <f t="shared" si="3"/>
        <v>4400</v>
      </c>
      <c r="X12" s="28">
        <f>月計!X12</f>
        <v>9300</v>
      </c>
      <c r="Y12" s="28">
        <v>0</v>
      </c>
      <c r="Z12" s="28">
        <v>0</v>
      </c>
      <c r="AA12" s="28">
        <v>0</v>
      </c>
      <c r="AB12" s="207">
        <f t="shared" si="4"/>
        <v>9300</v>
      </c>
      <c r="AC12" s="28">
        <f>月計!AC12</f>
        <v>0</v>
      </c>
      <c r="AD12" s="28">
        <v>0</v>
      </c>
      <c r="AE12" s="28">
        <v>0</v>
      </c>
      <c r="AF12" s="28">
        <v>0</v>
      </c>
      <c r="AG12" s="207">
        <f t="shared" si="5"/>
        <v>0</v>
      </c>
      <c r="AH12" s="28">
        <f>月計!AH12</f>
        <v>0</v>
      </c>
      <c r="AI12" s="28">
        <v>0</v>
      </c>
      <c r="AJ12" s="28">
        <v>0</v>
      </c>
      <c r="AK12" s="28">
        <v>0</v>
      </c>
      <c r="AL12" s="207">
        <f t="shared" si="6"/>
        <v>0</v>
      </c>
      <c r="AM12" s="28">
        <f>月計!AM12</f>
        <v>4900</v>
      </c>
      <c r="AN12" s="28">
        <v>0</v>
      </c>
      <c r="AO12" s="28">
        <v>0</v>
      </c>
      <c r="AP12" s="28">
        <v>0</v>
      </c>
      <c r="AQ12" s="207">
        <f t="shared" si="7"/>
        <v>4900</v>
      </c>
      <c r="AR12" s="28">
        <f>月計!AR12</f>
        <v>0</v>
      </c>
      <c r="AS12" s="28">
        <v>0</v>
      </c>
      <c r="AT12" s="28">
        <v>0</v>
      </c>
      <c r="AU12" s="28">
        <v>0</v>
      </c>
      <c r="AV12" s="207">
        <f t="shared" si="8"/>
        <v>0</v>
      </c>
      <c r="AW12" s="28">
        <f>月計!AW12</f>
        <v>0</v>
      </c>
      <c r="AX12" s="28">
        <v>0</v>
      </c>
      <c r="AY12" s="28">
        <v>0</v>
      </c>
      <c r="AZ12" s="28">
        <v>0</v>
      </c>
      <c r="BA12" s="226">
        <f t="shared" si="9"/>
        <v>0</v>
      </c>
      <c r="BB12" s="116">
        <f>月計!BB12</f>
        <v>0</v>
      </c>
      <c r="BC12" s="28">
        <v>0</v>
      </c>
      <c r="BD12" s="28">
        <v>0</v>
      </c>
      <c r="BE12" s="28">
        <v>0</v>
      </c>
      <c r="BF12" s="207">
        <f t="shared" si="10"/>
        <v>0</v>
      </c>
      <c r="BG12" s="28">
        <f>月計!BG12</f>
        <v>0</v>
      </c>
      <c r="BH12" s="28">
        <v>0</v>
      </c>
      <c r="BI12" s="28">
        <v>0</v>
      </c>
      <c r="BJ12" s="28">
        <v>0</v>
      </c>
      <c r="BK12" s="207">
        <f t="shared" si="11"/>
        <v>0</v>
      </c>
      <c r="BL12" s="28">
        <f>月計!BL12</f>
        <v>0</v>
      </c>
      <c r="BM12" s="28">
        <v>0</v>
      </c>
      <c r="BN12" s="28">
        <v>0</v>
      </c>
      <c r="BO12" s="28">
        <v>0</v>
      </c>
      <c r="BP12" s="207">
        <f t="shared" si="12"/>
        <v>0</v>
      </c>
      <c r="BQ12" s="28">
        <f>月計!BQ12</f>
        <v>0</v>
      </c>
      <c r="BR12" s="28">
        <v>0</v>
      </c>
      <c r="BS12" s="28">
        <v>0</v>
      </c>
      <c r="BT12" s="28">
        <v>0</v>
      </c>
      <c r="BU12" s="207">
        <f t="shared" si="13"/>
        <v>0</v>
      </c>
      <c r="BV12" s="28">
        <f>月計!BV12</f>
        <v>0</v>
      </c>
      <c r="BW12" s="28">
        <v>0</v>
      </c>
      <c r="BX12" s="28">
        <v>0</v>
      </c>
      <c r="BY12" s="28">
        <v>0</v>
      </c>
      <c r="BZ12" s="207">
        <f t="shared" si="14"/>
        <v>0</v>
      </c>
      <c r="CA12" s="28">
        <f>月計!CA12</f>
        <v>0</v>
      </c>
      <c r="CB12" s="28">
        <v>0</v>
      </c>
      <c r="CC12" s="28">
        <v>0</v>
      </c>
      <c r="CD12" s="28">
        <v>0</v>
      </c>
      <c r="CE12" s="207">
        <f t="shared" si="15"/>
        <v>0</v>
      </c>
      <c r="CF12" s="28">
        <f>月計!CF12</f>
        <v>0</v>
      </c>
      <c r="CG12" s="28">
        <v>0</v>
      </c>
      <c r="CH12" s="28">
        <v>0</v>
      </c>
      <c r="CI12" s="28">
        <v>0</v>
      </c>
      <c r="CJ12" s="207">
        <f t="shared" si="16"/>
        <v>0</v>
      </c>
      <c r="CK12" s="28">
        <f>月計!CK12</f>
        <v>0</v>
      </c>
      <c r="CL12" s="28">
        <v>0</v>
      </c>
      <c r="CM12" s="28">
        <v>0</v>
      </c>
      <c r="CN12" s="28">
        <v>0</v>
      </c>
      <c r="CO12" s="207">
        <f t="shared" si="17"/>
        <v>0</v>
      </c>
      <c r="CP12" s="28">
        <f>月計!CP12</f>
        <v>0</v>
      </c>
      <c r="CQ12" s="28">
        <v>0</v>
      </c>
      <c r="CR12" s="28">
        <v>0</v>
      </c>
      <c r="CS12" s="28">
        <v>0</v>
      </c>
      <c r="CT12" s="207">
        <f t="shared" si="18"/>
        <v>0</v>
      </c>
      <c r="CU12" s="28">
        <f>月計!CU12</f>
        <v>0</v>
      </c>
      <c r="CV12" s="28">
        <v>0</v>
      </c>
      <c r="CW12" s="28">
        <v>0</v>
      </c>
      <c r="CX12" s="28">
        <v>0</v>
      </c>
      <c r="CY12" s="226">
        <f t="shared" si="19"/>
        <v>0</v>
      </c>
      <c r="CZ12" s="189">
        <f>月計!CZ12</f>
        <v>0</v>
      </c>
      <c r="DA12" s="190"/>
      <c r="DB12" s="190"/>
      <c r="DC12" s="190"/>
      <c r="DD12" s="191"/>
      <c r="DE12" s="190">
        <f>月計!DE12</f>
        <v>0</v>
      </c>
      <c r="DF12" s="190"/>
      <c r="DG12" s="190"/>
      <c r="DH12" s="190"/>
      <c r="DI12" s="191"/>
      <c r="DJ12" s="235">
        <f>月計!DJ12</f>
        <v>0</v>
      </c>
      <c r="DK12" s="190"/>
      <c r="DL12" s="190"/>
      <c r="DM12" s="190"/>
      <c r="DN12" s="191"/>
      <c r="DO12" s="190">
        <f>月計!DO12</f>
        <v>0</v>
      </c>
      <c r="DP12" s="190"/>
      <c r="DQ12" s="190"/>
      <c r="DR12" s="190"/>
      <c r="DS12" s="191"/>
      <c r="DT12" s="190">
        <f>月計!DT12</f>
        <v>0</v>
      </c>
      <c r="DU12" s="190"/>
      <c r="DV12" s="190"/>
      <c r="DW12" s="190"/>
      <c r="DX12" s="191"/>
      <c r="DY12" s="36"/>
      <c r="DZ12" s="30">
        <f t="shared" si="20"/>
        <v>31100</v>
      </c>
      <c r="EA12" s="198"/>
      <c r="EB12" s="199"/>
      <c r="EC12" s="143"/>
      <c r="ED12" s="203"/>
      <c r="EE12" s="144"/>
      <c r="EF12" s="146"/>
      <c r="EG12" s="158"/>
    </row>
    <row r="13" spans="1:137">
      <c r="A13" s="278"/>
      <c r="B13" s="281"/>
      <c r="C13" s="147" t="s">
        <v>58</v>
      </c>
      <c r="D13" s="27">
        <f>月計!D13</f>
        <v>0</v>
      </c>
      <c r="E13" s="28">
        <v>0</v>
      </c>
      <c r="F13" s="28">
        <v>0</v>
      </c>
      <c r="G13" s="28">
        <v>0</v>
      </c>
      <c r="H13" s="207">
        <f t="shared" si="0"/>
        <v>0</v>
      </c>
      <c r="I13" s="28">
        <f>月計!I13</f>
        <v>0</v>
      </c>
      <c r="J13" s="28">
        <v>0</v>
      </c>
      <c r="K13" s="28">
        <v>0</v>
      </c>
      <c r="L13" s="28">
        <v>0</v>
      </c>
      <c r="M13" s="207">
        <f t="shared" si="1"/>
        <v>0</v>
      </c>
      <c r="N13" s="28">
        <f>月計!N13</f>
        <v>200</v>
      </c>
      <c r="O13" s="28">
        <v>0</v>
      </c>
      <c r="P13" s="28">
        <v>0</v>
      </c>
      <c r="Q13" s="28">
        <v>0</v>
      </c>
      <c r="R13" s="207">
        <f t="shared" si="2"/>
        <v>200</v>
      </c>
      <c r="S13" s="28">
        <f>月計!S13</f>
        <v>0</v>
      </c>
      <c r="T13" s="28">
        <v>0</v>
      </c>
      <c r="U13" s="28">
        <v>0</v>
      </c>
      <c r="V13" s="28">
        <v>0</v>
      </c>
      <c r="W13" s="207">
        <f t="shared" si="3"/>
        <v>0</v>
      </c>
      <c r="X13" s="28">
        <f>月計!X13</f>
        <v>0</v>
      </c>
      <c r="Y13" s="28">
        <v>0</v>
      </c>
      <c r="Z13" s="28">
        <v>0</v>
      </c>
      <c r="AA13" s="28">
        <v>0</v>
      </c>
      <c r="AB13" s="207">
        <f t="shared" si="4"/>
        <v>0</v>
      </c>
      <c r="AC13" s="28">
        <f>月計!AC13</f>
        <v>0</v>
      </c>
      <c r="AD13" s="28">
        <v>0</v>
      </c>
      <c r="AE13" s="28">
        <v>0</v>
      </c>
      <c r="AF13" s="28">
        <v>0</v>
      </c>
      <c r="AG13" s="207">
        <f t="shared" si="5"/>
        <v>0</v>
      </c>
      <c r="AH13" s="28">
        <f>月計!AH13</f>
        <v>600</v>
      </c>
      <c r="AI13" s="28">
        <v>0</v>
      </c>
      <c r="AJ13" s="28">
        <v>0</v>
      </c>
      <c r="AK13" s="28">
        <v>0</v>
      </c>
      <c r="AL13" s="207">
        <f t="shared" si="6"/>
        <v>600</v>
      </c>
      <c r="AM13" s="28">
        <f>月計!AM13</f>
        <v>300</v>
      </c>
      <c r="AN13" s="28">
        <v>0</v>
      </c>
      <c r="AO13" s="28">
        <v>0</v>
      </c>
      <c r="AP13" s="28">
        <v>0</v>
      </c>
      <c r="AQ13" s="207">
        <f t="shared" si="7"/>
        <v>300</v>
      </c>
      <c r="AR13" s="28">
        <f>月計!AR13</f>
        <v>0</v>
      </c>
      <c r="AS13" s="28">
        <v>0</v>
      </c>
      <c r="AT13" s="28">
        <v>0</v>
      </c>
      <c r="AU13" s="28">
        <v>0</v>
      </c>
      <c r="AV13" s="207">
        <f t="shared" si="8"/>
        <v>0</v>
      </c>
      <c r="AW13" s="28">
        <f>月計!AW13</f>
        <v>0</v>
      </c>
      <c r="AX13" s="28">
        <v>0</v>
      </c>
      <c r="AY13" s="28">
        <v>0</v>
      </c>
      <c r="AZ13" s="28">
        <v>0</v>
      </c>
      <c r="BA13" s="226">
        <f t="shared" si="9"/>
        <v>0</v>
      </c>
      <c r="BB13" s="116">
        <f>月計!BB13</f>
        <v>0</v>
      </c>
      <c r="BC13" s="28">
        <v>0</v>
      </c>
      <c r="BD13" s="28">
        <v>0</v>
      </c>
      <c r="BE13" s="28">
        <v>0</v>
      </c>
      <c r="BF13" s="207">
        <f t="shared" si="10"/>
        <v>0</v>
      </c>
      <c r="BG13" s="28">
        <f>月計!BG13</f>
        <v>0</v>
      </c>
      <c r="BH13" s="28">
        <v>0</v>
      </c>
      <c r="BI13" s="28">
        <v>0</v>
      </c>
      <c r="BJ13" s="28">
        <v>0</v>
      </c>
      <c r="BK13" s="207">
        <f t="shared" si="11"/>
        <v>0</v>
      </c>
      <c r="BL13" s="28">
        <f>月計!BL13</f>
        <v>0</v>
      </c>
      <c r="BM13" s="28">
        <v>0</v>
      </c>
      <c r="BN13" s="28">
        <v>0</v>
      </c>
      <c r="BO13" s="28">
        <v>0</v>
      </c>
      <c r="BP13" s="207">
        <f t="shared" si="12"/>
        <v>0</v>
      </c>
      <c r="BQ13" s="28">
        <f>月計!BQ13</f>
        <v>0</v>
      </c>
      <c r="BR13" s="28">
        <v>0</v>
      </c>
      <c r="BS13" s="28">
        <v>0</v>
      </c>
      <c r="BT13" s="28">
        <v>0</v>
      </c>
      <c r="BU13" s="207">
        <f t="shared" si="13"/>
        <v>0</v>
      </c>
      <c r="BV13" s="28">
        <f>月計!BV13</f>
        <v>0</v>
      </c>
      <c r="BW13" s="28">
        <v>0</v>
      </c>
      <c r="BX13" s="28">
        <v>0</v>
      </c>
      <c r="BY13" s="28">
        <v>0</v>
      </c>
      <c r="BZ13" s="207">
        <f t="shared" si="14"/>
        <v>0</v>
      </c>
      <c r="CA13" s="28">
        <f>月計!CA13</f>
        <v>0</v>
      </c>
      <c r="CB13" s="28">
        <v>0</v>
      </c>
      <c r="CC13" s="28">
        <v>0</v>
      </c>
      <c r="CD13" s="28">
        <v>0</v>
      </c>
      <c r="CE13" s="207">
        <f t="shared" si="15"/>
        <v>0</v>
      </c>
      <c r="CF13" s="28">
        <f>月計!CF13</f>
        <v>0</v>
      </c>
      <c r="CG13" s="28">
        <v>0</v>
      </c>
      <c r="CH13" s="28">
        <v>0</v>
      </c>
      <c r="CI13" s="28">
        <v>0</v>
      </c>
      <c r="CJ13" s="207">
        <f t="shared" si="16"/>
        <v>0</v>
      </c>
      <c r="CK13" s="28">
        <f>月計!CK13</f>
        <v>0</v>
      </c>
      <c r="CL13" s="28">
        <v>0</v>
      </c>
      <c r="CM13" s="28">
        <v>0</v>
      </c>
      <c r="CN13" s="28">
        <v>0</v>
      </c>
      <c r="CO13" s="207">
        <f t="shared" si="17"/>
        <v>0</v>
      </c>
      <c r="CP13" s="28">
        <f>月計!CP13</f>
        <v>0</v>
      </c>
      <c r="CQ13" s="28">
        <v>0</v>
      </c>
      <c r="CR13" s="28">
        <v>0</v>
      </c>
      <c r="CS13" s="28">
        <v>0</v>
      </c>
      <c r="CT13" s="207">
        <f t="shared" si="18"/>
        <v>0</v>
      </c>
      <c r="CU13" s="28">
        <f>月計!CU13</f>
        <v>0</v>
      </c>
      <c r="CV13" s="28">
        <v>0</v>
      </c>
      <c r="CW13" s="28">
        <v>0</v>
      </c>
      <c r="CX13" s="28">
        <v>0</v>
      </c>
      <c r="CY13" s="226">
        <f t="shared" si="19"/>
        <v>0</v>
      </c>
      <c r="CZ13" s="187">
        <f>月計!CZ13</f>
        <v>1400</v>
      </c>
      <c r="DA13" s="188">
        <v>0</v>
      </c>
      <c r="DB13" s="188">
        <v>0</v>
      </c>
      <c r="DC13" s="188">
        <v>0</v>
      </c>
      <c r="DD13" s="208">
        <f>SUM(CZ13:DC13)</f>
        <v>1400</v>
      </c>
      <c r="DE13" s="188">
        <f>月計!DE13</f>
        <v>500</v>
      </c>
      <c r="DF13" s="188">
        <v>0</v>
      </c>
      <c r="DG13" s="188">
        <v>0</v>
      </c>
      <c r="DH13" s="188">
        <v>0</v>
      </c>
      <c r="DI13" s="208">
        <f>SUM(DE13:DH13)</f>
        <v>500</v>
      </c>
      <c r="DJ13" s="236">
        <f>月計!DJ13</f>
        <v>0</v>
      </c>
      <c r="DK13" s="188">
        <v>0</v>
      </c>
      <c r="DL13" s="188">
        <v>0</v>
      </c>
      <c r="DM13" s="188">
        <v>0</v>
      </c>
      <c r="DN13" s="208">
        <f>SUM(DJ13:DM13)</f>
        <v>0</v>
      </c>
      <c r="DO13" s="188">
        <f>月計!DO13</f>
        <v>0</v>
      </c>
      <c r="DP13" s="188">
        <v>0</v>
      </c>
      <c r="DQ13" s="188">
        <v>0</v>
      </c>
      <c r="DR13" s="188">
        <v>0</v>
      </c>
      <c r="DS13" s="208">
        <f>SUM(DO13:DR13)</f>
        <v>0</v>
      </c>
      <c r="DT13" s="188">
        <f>月計!DT13</f>
        <v>0</v>
      </c>
      <c r="DU13" s="188"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 t="shared" si="20"/>
        <v>1100</v>
      </c>
      <c r="EA13" s="196" t="s">
        <v>67</v>
      </c>
      <c r="EB13" s="197">
        <f>SUM(DD13,DI13,DN13,DS13,DX13)</f>
        <v>1900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91</v>
      </c>
      <c r="D14" s="27">
        <f>月計!D14</f>
        <v>0</v>
      </c>
      <c r="E14" s="28">
        <v>0</v>
      </c>
      <c r="F14" s="28">
        <v>0</v>
      </c>
      <c r="G14" s="28">
        <v>0</v>
      </c>
      <c r="H14" s="207">
        <f t="shared" si="0"/>
        <v>0</v>
      </c>
      <c r="I14" s="28">
        <f>月計!I14</f>
        <v>0</v>
      </c>
      <c r="J14" s="28">
        <v>0</v>
      </c>
      <c r="K14" s="28">
        <v>0</v>
      </c>
      <c r="L14" s="28">
        <v>0</v>
      </c>
      <c r="M14" s="207">
        <f t="shared" si="1"/>
        <v>0</v>
      </c>
      <c r="N14" s="28">
        <f>月計!N14</f>
        <v>0</v>
      </c>
      <c r="O14" s="28">
        <v>0</v>
      </c>
      <c r="P14" s="28">
        <v>0</v>
      </c>
      <c r="Q14" s="28">
        <v>0</v>
      </c>
      <c r="R14" s="207">
        <f t="shared" si="2"/>
        <v>0</v>
      </c>
      <c r="S14" s="28">
        <f>月計!S14</f>
        <v>0</v>
      </c>
      <c r="T14" s="28">
        <v>0</v>
      </c>
      <c r="U14" s="28">
        <v>0</v>
      </c>
      <c r="V14" s="28">
        <v>0</v>
      </c>
      <c r="W14" s="207">
        <f t="shared" si="3"/>
        <v>0</v>
      </c>
      <c r="X14" s="28">
        <f>月計!X14</f>
        <v>0</v>
      </c>
      <c r="Y14" s="28">
        <v>0</v>
      </c>
      <c r="Z14" s="28">
        <v>0</v>
      </c>
      <c r="AA14" s="28">
        <v>0</v>
      </c>
      <c r="AB14" s="207">
        <f t="shared" si="4"/>
        <v>0</v>
      </c>
      <c r="AC14" s="28">
        <f>月計!AC14</f>
        <v>0</v>
      </c>
      <c r="AD14" s="28">
        <v>0</v>
      </c>
      <c r="AE14" s="28">
        <v>0</v>
      </c>
      <c r="AF14" s="28">
        <v>0</v>
      </c>
      <c r="AG14" s="207">
        <f t="shared" si="5"/>
        <v>0</v>
      </c>
      <c r="AH14" s="28">
        <f>月計!AH14</f>
        <v>0</v>
      </c>
      <c r="AI14" s="28">
        <v>0</v>
      </c>
      <c r="AJ14" s="28">
        <v>0</v>
      </c>
      <c r="AK14" s="28">
        <v>0</v>
      </c>
      <c r="AL14" s="207">
        <f t="shared" si="6"/>
        <v>0</v>
      </c>
      <c r="AM14" s="28">
        <f>月計!AM14</f>
        <v>0</v>
      </c>
      <c r="AN14" s="28">
        <v>0</v>
      </c>
      <c r="AO14" s="28">
        <v>0</v>
      </c>
      <c r="AP14" s="28">
        <v>0</v>
      </c>
      <c r="AQ14" s="207">
        <f t="shared" si="7"/>
        <v>0</v>
      </c>
      <c r="AR14" s="28">
        <f>月計!AR14</f>
        <v>0</v>
      </c>
      <c r="AS14" s="28">
        <v>0</v>
      </c>
      <c r="AT14" s="28">
        <v>0</v>
      </c>
      <c r="AU14" s="28">
        <v>0</v>
      </c>
      <c r="AV14" s="207">
        <f t="shared" si="8"/>
        <v>0</v>
      </c>
      <c r="AW14" s="28">
        <f>月計!AW14</f>
        <v>0</v>
      </c>
      <c r="AX14" s="28">
        <v>0</v>
      </c>
      <c r="AY14" s="28">
        <v>0</v>
      </c>
      <c r="AZ14" s="28">
        <v>0</v>
      </c>
      <c r="BA14" s="226">
        <f t="shared" si="9"/>
        <v>0</v>
      </c>
      <c r="BB14" s="116">
        <f>月計!BB14</f>
        <v>0</v>
      </c>
      <c r="BC14" s="28">
        <v>0</v>
      </c>
      <c r="BD14" s="28">
        <v>0</v>
      </c>
      <c r="BE14" s="28">
        <v>0</v>
      </c>
      <c r="BF14" s="207">
        <f t="shared" si="10"/>
        <v>0</v>
      </c>
      <c r="BG14" s="28">
        <f>月計!BG14</f>
        <v>0</v>
      </c>
      <c r="BH14" s="28">
        <v>0</v>
      </c>
      <c r="BI14" s="28">
        <v>0</v>
      </c>
      <c r="BJ14" s="28">
        <v>0</v>
      </c>
      <c r="BK14" s="207">
        <f t="shared" si="11"/>
        <v>0</v>
      </c>
      <c r="BL14" s="28">
        <f>月計!BL14</f>
        <v>0</v>
      </c>
      <c r="BM14" s="28">
        <v>0</v>
      </c>
      <c r="BN14" s="28">
        <v>0</v>
      </c>
      <c r="BO14" s="28">
        <v>0</v>
      </c>
      <c r="BP14" s="207">
        <f t="shared" si="12"/>
        <v>0</v>
      </c>
      <c r="BQ14" s="28">
        <f>月計!BQ14</f>
        <v>0</v>
      </c>
      <c r="BR14" s="28">
        <v>0</v>
      </c>
      <c r="BS14" s="28">
        <v>0</v>
      </c>
      <c r="BT14" s="28">
        <v>0</v>
      </c>
      <c r="BU14" s="207">
        <f t="shared" si="13"/>
        <v>0</v>
      </c>
      <c r="BV14" s="28">
        <f>月計!BV14</f>
        <v>0</v>
      </c>
      <c r="BW14" s="28">
        <v>0</v>
      </c>
      <c r="BX14" s="28">
        <v>0</v>
      </c>
      <c r="BY14" s="28">
        <v>0</v>
      </c>
      <c r="BZ14" s="207">
        <f t="shared" si="14"/>
        <v>0</v>
      </c>
      <c r="CA14" s="28">
        <f>月計!CA14</f>
        <v>0</v>
      </c>
      <c r="CB14" s="28">
        <v>0</v>
      </c>
      <c r="CC14" s="28">
        <v>0</v>
      </c>
      <c r="CD14" s="28">
        <v>0</v>
      </c>
      <c r="CE14" s="207">
        <f t="shared" si="15"/>
        <v>0</v>
      </c>
      <c r="CF14" s="28">
        <f>月計!CF14</f>
        <v>0</v>
      </c>
      <c r="CG14" s="28">
        <v>0</v>
      </c>
      <c r="CH14" s="28">
        <v>0</v>
      </c>
      <c r="CI14" s="28">
        <v>0</v>
      </c>
      <c r="CJ14" s="207">
        <f t="shared" si="16"/>
        <v>0</v>
      </c>
      <c r="CK14" s="28">
        <f>月計!CK14</f>
        <v>0</v>
      </c>
      <c r="CL14" s="28">
        <v>0</v>
      </c>
      <c r="CM14" s="28">
        <v>0</v>
      </c>
      <c r="CN14" s="28">
        <v>0</v>
      </c>
      <c r="CO14" s="207">
        <f t="shared" si="17"/>
        <v>0</v>
      </c>
      <c r="CP14" s="28">
        <f>月計!CP14</f>
        <v>0</v>
      </c>
      <c r="CQ14" s="28">
        <v>0</v>
      </c>
      <c r="CR14" s="28">
        <v>0</v>
      </c>
      <c r="CS14" s="28">
        <v>0</v>
      </c>
      <c r="CT14" s="207">
        <f t="shared" si="18"/>
        <v>0</v>
      </c>
      <c r="CU14" s="28">
        <f>月計!CU14</f>
        <v>0</v>
      </c>
      <c r="CV14" s="28">
        <v>0</v>
      </c>
      <c r="CW14" s="28">
        <v>0</v>
      </c>
      <c r="CX14" s="28">
        <v>0</v>
      </c>
      <c r="CY14" s="226">
        <f t="shared" si="19"/>
        <v>0</v>
      </c>
      <c r="CZ14" s="34">
        <f>月計!CZ14</f>
        <v>0</v>
      </c>
      <c r="DA14" s="35">
        <v>0</v>
      </c>
      <c r="DB14" s="35">
        <v>0</v>
      </c>
      <c r="DC14" s="35">
        <v>0</v>
      </c>
      <c r="DD14" s="208">
        <f>SUM(CZ14:DC14)</f>
        <v>0</v>
      </c>
      <c r="DE14" s="35">
        <f>月計!DE14</f>
        <v>0</v>
      </c>
      <c r="DF14" s="35">
        <v>0</v>
      </c>
      <c r="DG14" s="35">
        <v>0</v>
      </c>
      <c r="DH14" s="35">
        <v>0</v>
      </c>
      <c r="DI14" s="208">
        <f>SUM(DE14:DH14)</f>
        <v>0</v>
      </c>
      <c r="DJ14" s="237">
        <f>月計!DJ14</f>
        <v>0</v>
      </c>
      <c r="DK14" s="35">
        <v>0</v>
      </c>
      <c r="DL14" s="35">
        <v>0</v>
      </c>
      <c r="DM14" s="35">
        <v>0</v>
      </c>
      <c r="DN14" s="208">
        <f>SUM(DJ14:DM14)</f>
        <v>0</v>
      </c>
      <c r="DO14" s="35">
        <f>月計!DO14</f>
        <v>0</v>
      </c>
      <c r="DP14" s="35">
        <v>0</v>
      </c>
      <c r="DQ14" s="35">
        <v>0</v>
      </c>
      <c r="DR14" s="35">
        <v>0</v>
      </c>
      <c r="DS14" s="208">
        <f>SUM(DO14:DR14)</f>
        <v>0</v>
      </c>
      <c r="DT14" s="35">
        <f>月計!DT14</f>
        <v>0</v>
      </c>
      <c r="DU14" s="35"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67</v>
      </c>
      <c r="EB14" s="37">
        <f>SUM(DD14,DI14,DN14,DS14,DX14)</f>
        <v>0</v>
      </c>
      <c r="EC14" s="38">
        <f>SUM(H12,M12,R12,W12,AB12,AG12,AL12,AQ12,AV12,BA12,BF12,BK12,BP12,BU12,BZ12,CE12,CJ12,CO12,CT12,CY12)</f>
        <v>31100</v>
      </c>
      <c r="ED14" s="207">
        <f>SUM(H13,M13,R13,W13,AB13,AG13,AL13,AQ13,AV13,BA13,BF13,BK13,BP13,BU13,BZ13,CE13,CJ13,CO13,CT13,CY13)</f>
        <v>1100</v>
      </c>
      <c r="EE14" s="207">
        <f>SUM(H14,M14,R14,W14,AB14,AG14,AL14,AQ14,AV14,BA14,BF14,BK14,BP14,BU14,BZ14,CE14,CJ14,CO14,CT14,CY14)</f>
        <v>0</v>
      </c>
      <c r="EF14" s="146"/>
      <c r="EG14" s="159"/>
    </row>
    <row r="15" spans="1:137">
      <c r="A15" s="283">
        <f>月計!A15</f>
        <v>42858</v>
      </c>
      <c r="B15" s="284">
        <f>月計!B15</f>
        <v>4</v>
      </c>
      <c r="C15" s="124" t="s">
        <v>23</v>
      </c>
      <c r="D15" s="12">
        <f>月計!D15</f>
        <v>5</v>
      </c>
      <c r="E15" s="13">
        <v>0</v>
      </c>
      <c r="F15" s="13">
        <v>0</v>
      </c>
      <c r="G15" s="13">
        <v>0</v>
      </c>
      <c r="H15" s="14">
        <f t="shared" si="0"/>
        <v>5</v>
      </c>
      <c r="I15" s="13">
        <f>月計!I15</f>
        <v>1</v>
      </c>
      <c r="J15" s="13">
        <v>0</v>
      </c>
      <c r="K15" s="13">
        <v>0</v>
      </c>
      <c r="L15" s="13">
        <v>0</v>
      </c>
      <c r="M15" s="14">
        <f t="shared" si="1"/>
        <v>1</v>
      </c>
      <c r="N15" s="13">
        <f>月計!N15</f>
        <v>6</v>
      </c>
      <c r="O15" s="13">
        <v>0</v>
      </c>
      <c r="P15" s="13">
        <v>0</v>
      </c>
      <c r="Q15" s="13">
        <v>0</v>
      </c>
      <c r="R15" s="14">
        <f t="shared" si="2"/>
        <v>6</v>
      </c>
      <c r="S15" s="13">
        <f>月計!S15</f>
        <v>5</v>
      </c>
      <c r="T15" s="13">
        <v>0</v>
      </c>
      <c r="U15" s="13">
        <v>0</v>
      </c>
      <c r="V15" s="13">
        <v>0</v>
      </c>
      <c r="W15" s="14">
        <f t="shared" si="3"/>
        <v>5</v>
      </c>
      <c r="X15" s="13">
        <f>月計!X15</f>
        <v>13</v>
      </c>
      <c r="Y15" s="13">
        <v>0</v>
      </c>
      <c r="Z15" s="13">
        <v>0</v>
      </c>
      <c r="AA15" s="13">
        <v>0</v>
      </c>
      <c r="AB15" s="14">
        <f t="shared" si="4"/>
        <v>13</v>
      </c>
      <c r="AC15" s="13">
        <f>月計!AC15</f>
        <v>1</v>
      </c>
      <c r="AD15" s="13">
        <v>0</v>
      </c>
      <c r="AE15" s="13">
        <v>0</v>
      </c>
      <c r="AF15" s="13">
        <v>0</v>
      </c>
      <c r="AG15" s="14">
        <f t="shared" si="5"/>
        <v>1</v>
      </c>
      <c r="AH15" s="13">
        <f>月計!AH15</f>
        <v>4</v>
      </c>
      <c r="AI15" s="13">
        <v>0</v>
      </c>
      <c r="AJ15" s="13">
        <v>0</v>
      </c>
      <c r="AK15" s="13">
        <v>0</v>
      </c>
      <c r="AL15" s="14">
        <f t="shared" si="6"/>
        <v>4</v>
      </c>
      <c r="AM15" s="13">
        <f>月計!AM15</f>
        <v>25</v>
      </c>
      <c r="AN15" s="13">
        <v>0</v>
      </c>
      <c r="AO15" s="13">
        <v>0</v>
      </c>
      <c r="AP15" s="13">
        <v>0</v>
      </c>
      <c r="AQ15" s="14">
        <f t="shared" si="7"/>
        <v>25</v>
      </c>
      <c r="AR15" s="13">
        <f>月計!AR15</f>
        <v>0</v>
      </c>
      <c r="AS15" s="13">
        <v>0</v>
      </c>
      <c r="AT15" s="13">
        <v>0</v>
      </c>
      <c r="AU15" s="13">
        <v>0</v>
      </c>
      <c r="AV15" s="14">
        <f t="shared" si="8"/>
        <v>0</v>
      </c>
      <c r="AW15" s="13">
        <f>月計!AW15</f>
        <v>0</v>
      </c>
      <c r="AX15" s="13">
        <v>0</v>
      </c>
      <c r="AY15" s="13">
        <v>0</v>
      </c>
      <c r="AZ15" s="13">
        <v>0</v>
      </c>
      <c r="BA15" s="225">
        <f t="shared" si="9"/>
        <v>0</v>
      </c>
      <c r="BB15" s="133">
        <f>月計!BB15</f>
        <v>0</v>
      </c>
      <c r="BC15" s="13">
        <v>0</v>
      </c>
      <c r="BD15" s="13">
        <v>0</v>
      </c>
      <c r="BE15" s="13">
        <v>0</v>
      </c>
      <c r="BF15" s="14">
        <f t="shared" si="10"/>
        <v>0</v>
      </c>
      <c r="BG15" s="13">
        <f>月計!BG15</f>
        <v>0</v>
      </c>
      <c r="BH15" s="13">
        <v>0</v>
      </c>
      <c r="BI15" s="13">
        <v>0</v>
      </c>
      <c r="BJ15" s="13">
        <v>0</v>
      </c>
      <c r="BK15" s="14">
        <f t="shared" si="11"/>
        <v>0</v>
      </c>
      <c r="BL15" s="13">
        <f>月計!BL15</f>
        <v>0</v>
      </c>
      <c r="BM15" s="13">
        <v>0</v>
      </c>
      <c r="BN15" s="13">
        <v>0</v>
      </c>
      <c r="BO15" s="13">
        <v>0</v>
      </c>
      <c r="BP15" s="14">
        <f t="shared" si="12"/>
        <v>0</v>
      </c>
      <c r="BQ15" s="13">
        <f>月計!BQ15</f>
        <v>0</v>
      </c>
      <c r="BR15" s="13">
        <v>0</v>
      </c>
      <c r="BS15" s="13">
        <v>0</v>
      </c>
      <c r="BT15" s="13">
        <v>0</v>
      </c>
      <c r="BU15" s="14">
        <f t="shared" si="13"/>
        <v>0</v>
      </c>
      <c r="BV15" s="13">
        <f>月計!BV15</f>
        <v>0</v>
      </c>
      <c r="BW15" s="13">
        <v>0</v>
      </c>
      <c r="BX15" s="13">
        <v>0</v>
      </c>
      <c r="BY15" s="13">
        <v>0</v>
      </c>
      <c r="BZ15" s="14">
        <f t="shared" si="14"/>
        <v>0</v>
      </c>
      <c r="CA15" s="13">
        <f>月計!CA15</f>
        <v>0</v>
      </c>
      <c r="CB15" s="13">
        <v>0</v>
      </c>
      <c r="CC15" s="13">
        <v>0</v>
      </c>
      <c r="CD15" s="13">
        <v>0</v>
      </c>
      <c r="CE15" s="14">
        <f t="shared" si="15"/>
        <v>0</v>
      </c>
      <c r="CF15" s="13">
        <f>月計!CF15</f>
        <v>0</v>
      </c>
      <c r="CG15" s="13">
        <v>0</v>
      </c>
      <c r="CH15" s="13">
        <v>0</v>
      </c>
      <c r="CI15" s="13">
        <v>0</v>
      </c>
      <c r="CJ15" s="14">
        <f t="shared" si="16"/>
        <v>0</v>
      </c>
      <c r="CK15" s="13">
        <f>月計!CK15</f>
        <v>0</v>
      </c>
      <c r="CL15" s="13">
        <v>0</v>
      </c>
      <c r="CM15" s="13">
        <v>0</v>
      </c>
      <c r="CN15" s="13">
        <v>0</v>
      </c>
      <c r="CO15" s="14">
        <f t="shared" si="17"/>
        <v>0</v>
      </c>
      <c r="CP15" s="13">
        <f>月計!CP15</f>
        <v>0</v>
      </c>
      <c r="CQ15" s="13">
        <v>0</v>
      </c>
      <c r="CR15" s="13">
        <v>0</v>
      </c>
      <c r="CS15" s="13">
        <v>0</v>
      </c>
      <c r="CT15" s="14">
        <f t="shared" si="18"/>
        <v>0</v>
      </c>
      <c r="CU15" s="13">
        <f>月計!CU15</f>
        <v>0</v>
      </c>
      <c r="CV15" s="13">
        <v>0</v>
      </c>
      <c r="CW15" s="13">
        <v>0</v>
      </c>
      <c r="CX15" s="13">
        <v>0</v>
      </c>
      <c r="CY15" s="225">
        <f t="shared" si="19"/>
        <v>0</v>
      </c>
      <c r="CZ15" s="12">
        <f>月計!CZ15</f>
        <v>13</v>
      </c>
      <c r="DA15" s="13">
        <v>0</v>
      </c>
      <c r="DB15" s="13">
        <v>0</v>
      </c>
      <c r="DC15" s="13">
        <v>0</v>
      </c>
      <c r="DD15" s="14">
        <f>SUM(CZ15:DC15)</f>
        <v>13</v>
      </c>
      <c r="DE15" s="13">
        <f>月計!DE15</f>
        <v>15</v>
      </c>
      <c r="DF15" s="13">
        <v>0</v>
      </c>
      <c r="DG15" s="13">
        <v>0</v>
      </c>
      <c r="DH15" s="13">
        <v>0</v>
      </c>
      <c r="DI15" s="14">
        <f>SUM(DE15:DH15)</f>
        <v>15</v>
      </c>
      <c r="DJ15" s="133">
        <f>月計!DJ15</f>
        <v>0</v>
      </c>
      <c r="DK15" s="13">
        <v>0</v>
      </c>
      <c r="DL15" s="13">
        <v>0</v>
      </c>
      <c r="DM15" s="13">
        <v>0</v>
      </c>
      <c r="DN15" s="14">
        <f>SUM(DJ15:DM15)</f>
        <v>0</v>
      </c>
      <c r="DO15" s="13">
        <f>月計!DO15</f>
        <v>0</v>
      </c>
      <c r="DP15" s="13">
        <v>0</v>
      </c>
      <c r="DQ15" s="13">
        <v>0</v>
      </c>
      <c r="DR15" s="13">
        <v>0</v>
      </c>
      <c r="DS15" s="14">
        <f>SUM(DO15:DR15)</f>
        <v>0</v>
      </c>
      <c r="DT15" s="13">
        <f>月計!DT15</f>
        <v>0</v>
      </c>
      <c r="DU15" s="13"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60</v>
      </c>
      <c r="EA15" s="171"/>
      <c r="EB15" s="40">
        <f>SUM(DD15,DI15,DN15,DS15,DX15)</f>
        <v>28</v>
      </c>
      <c r="EC15" s="41"/>
      <c r="ED15" s="148"/>
      <c r="EE15" s="42"/>
      <c r="EF15" s="151"/>
      <c r="EG15" s="154"/>
    </row>
    <row r="16" spans="1:137">
      <c r="A16" s="259"/>
      <c r="B16" s="261"/>
      <c r="C16" s="123" t="s">
        <v>61</v>
      </c>
      <c r="D16" s="20">
        <f>月計!D16</f>
        <v>7700</v>
      </c>
      <c r="E16" s="21">
        <v>0</v>
      </c>
      <c r="F16" s="21">
        <v>0</v>
      </c>
      <c r="G16" s="21">
        <v>0</v>
      </c>
      <c r="H16" s="14">
        <f t="shared" si="0"/>
        <v>7700</v>
      </c>
      <c r="I16" s="21">
        <f>月計!I16</f>
        <v>1400</v>
      </c>
      <c r="J16" s="21">
        <v>0</v>
      </c>
      <c r="K16" s="21">
        <v>0</v>
      </c>
      <c r="L16" s="21">
        <v>0</v>
      </c>
      <c r="M16" s="14">
        <f t="shared" si="1"/>
        <v>1400</v>
      </c>
      <c r="N16" s="21">
        <f>月計!N16</f>
        <v>8000</v>
      </c>
      <c r="O16" s="21">
        <v>0</v>
      </c>
      <c r="P16" s="21">
        <v>0</v>
      </c>
      <c r="Q16" s="21">
        <v>0</v>
      </c>
      <c r="R16" s="14">
        <f t="shared" si="2"/>
        <v>8000</v>
      </c>
      <c r="S16" s="21">
        <f>月計!S16</f>
        <v>4500</v>
      </c>
      <c r="T16" s="21">
        <v>0</v>
      </c>
      <c r="U16" s="21">
        <v>0</v>
      </c>
      <c r="V16" s="21">
        <v>0</v>
      </c>
      <c r="W16" s="14">
        <f t="shared" si="3"/>
        <v>4500</v>
      </c>
      <c r="X16" s="21">
        <f>月計!X16</f>
        <v>8800</v>
      </c>
      <c r="Y16" s="21">
        <v>0</v>
      </c>
      <c r="Z16" s="21">
        <v>0</v>
      </c>
      <c r="AA16" s="21">
        <v>0</v>
      </c>
      <c r="AB16" s="14">
        <f t="shared" si="4"/>
        <v>8800</v>
      </c>
      <c r="AC16" s="21">
        <f>月計!AC16</f>
        <v>0</v>
      </c>
      <c r="AD16" s="21">
        <v>0</v>
      </c>
      <c r="AE16" s="21">
        <v>0</v>
      </c>
      <c r="AF16" s="21">
        <v>0</v>
      </c>
      <c r="AG16" s="14">
        <f t="shared" si="5"/>
        <v>0</v>
      </c>
      <c r="AH16" s="21">
        <f>月計!AH16</f>
        <v>1800</v>
      </c>
      <c r="AI16" s="21">
        <v>0</v>
      </c>
      <c r="AJ16" s="21">
        <v>0</v>
      </c>
      <c r="AK16" s="21">
        <v>0</v>
      </c>
      <c r="AL16" s="14">
        <f t="shared" si="6"/>
        <v>1800</v>
      </c>
      <c r="AM16" s="21">
        <f>月計!AM16</f>
        <v>7300</v>
      </c>
      <c r="AN16" s="21">
        <v>0</v>
      </c>
      <c r="AO16" s="21">
        <v>0</v>
      </c>
      <c r="AP16" s="21">
        <v>0</v>
      </c>
      <c r="AQ16" s="14">
        <f t="shared" si="7"/>
        <v>7300</v>
      </c>
      <c r="AR16" s="21">
        <f>月計!AR16</f>
        <v>0</v>
      </c>
      <c r="AS16" s="21">
        <v>0</v>
      </c>
      <c r="AT16" s="21">
        <v>0</v>
      </c>
      <c r="AU16" s="21">
        <v>0</v>
      </c>
      <c r="AV16" s="14">
        <f t="shared" si="8"/>
        <v>0</v>
      </c>
      <c r="AW16" s="21">
        <f>月計!AW16</f>
        <v>0</v>
      </c>
      <c r="AX16" s="21">
        <v>0</v>
      </c>
      <c r="AY16" s="21">
        <v>0</v>
      </c>
      <c r="AZ16" s="21">
        <v>0</v>
      </c>
      <c r="BA16" s="225">
        <f t="shared" si="9"/>
        <v>0</v>
      </c>
      <c r="BB16" s="134">
        <f>月計!BB16</f>
        <v>0</v>
      </c>
      <c r="BC16" s="21">
        <v>0</v>
      </c>
      <c r="BD16" s="21">
        <v>0</v>
      </c>
      <c r="BE16" s="21">
        <v>0</v>
      </c>
      <c r="BF16" s="14">
        <f t="shared" si="10"/>
        <v>0</v>
      </c>
      <c r="BG16" s="21">
        <f>月計!BG16</f>
        <v>0</v>
      </c>
      <c r="BH16" s="21">
        <v>0</v>
      </c>
      <c r="BI16" s="21">
        <v>0</v>
      </c>
      <c r="BJ16" s="21">
        <v>0</v>
      </c>
      <c r="BK16" s="14">
        <f t="shared" si="11"/>
        <v>0</v>
      </c>
      <c r="BL16" s="21">
        <f>月計!BL16</f>
        <v>0</v>
      </c>
      <c r="BM16" s="21">
        <v>0</v>
      </c>
      <c r="BN16" s="21">
        <v>0</v>
      </c>
      <c r="BO16" s="21">
        <v>0</v>
      </c>
      <c r="BP16" s="14">
        <f t="shared" si="12"/>
        <v>0</v>
      </c>
      <c r="BQ16" s="21">
        <f>月計!BQ16</f>
        <v>0</v>
      </c>
      <c r="BR16" s="21">
        <v>0</v>
      </c>
      <c r="BS16" s="21">
        <v>0</v>
      </c>
      <c r="BT16" s="21">
        <v>0</v>
      </c>
      <c r="BU16" s="14">
        <f t="shared" si="13"/>
        <v>0</v>
      </c>
      <c r="BV16" s="21">
        <f>月計!BV16</f>
        <v>0</v>
      </c>
      <c r="BW16" s="21">
        <v>0</v>
      </c>
      <c r="BX16" s="21">
        <v>0</v>
      </c>
      <c r="BY16" s="21">
        <v>0</v>
      </c>
      <c r="BZ16" s="14">
        <f t="shared" si="14"/>
        <v>0</v>
      </c>
      <c r="CA16" s="21">
        <f>月計!CA16</f>
        <v>0</v>
      </c>
      <c r="CB16" s="21">
        <v>0</v>
      </c>
      <c r="CC16" s="21">
        <v>0</v>
      </c>
      <c r="CD16" s="21">
        <v>0</v>
      </c>
      <c r="CE16" s="14">
        <f t="shared" si="15"/>
        <v>0</v>
      </c>
      <c r="CF16" s="21">
        <f>月計!CF16</f>
        <v>0</v>
      </c>
      <c r="CG16" s="21">
        <v>0</v>
      </c>
      <c r="CH16" s="21">
        <v>0</v>
      </c>
      <c r="CI16" s="21">
        <v>0</v>
      </c>
      <c r="CJ16" s="14">
        <f t="shared" si="16"/>
        <v>0</v>
      </c>
      <c r="CK16" s="21">
        <f>月計!CK16</f>
        <v>0</v>
      </c>
      <c r="CL16" s="21">
        <v>0</v>
      </c>
      <c r="CM16" s="21">
        <v>0</v>
      </c>
      <c r="CN16" s="21">
        <v>0</v>
      </c>
      <c r="CO16" s="14">
        <f t="shared" si="17"/>
        <v>0</v>
      </c>
      <c r="CP16" s="21">
        <f>月計!CP16</f>
        <v>0</v>
      </c>
      <c r="CQ16" s="21">
        <v>0</v>
      </c>
      <c r="CR16" s="21">
        <v>0</v>
      </c>
      <c r="CS16" s="21">
        <v>0</v>
      </c>
      <c r="CT16" s="14">
        <f t="shared" si="18"/>
        <v>0</v>
      </c>
      <c r="CU16" s="21">
        <f>月計!CU16</f>
        <v>0</v>
      </c>
      <c r="CV16" s="21">
        <v>0</v>
      </c>
      <c r="CW16" s="21">
        <v>0</v>
      </c>
      <c r="CX16" s="21">
        <v>0</v>
      </c>
      <c r="CY16" s="225">
        <f t="shared" si="19"/>
        <v>0</v>
      </c>
      <c r="CZ16" s="183">
        <f>月計!CZ16</f>
        <v>0</v>
      </c>
      <c r="DA16" s="184"/>
      <c r="DB16" s="184"/>
      <c r="DC16" s="184"/>
      <c r="DD16" s="181"/>
      <c r="DE16" s="184">
        <f>月計!DE16</f>
        <v>0</v>
      </c>
      <c r="DF16" s="184"/>
      <c r="DG16" s="184"/>
      <c r="DH16" s="184"/>
      <c r="DI16" s="181"/>
      <c r="DJ16" s="233">
        <f>月計!DJ16</f>
        <v>0</v>
      </c>
      <c r="DK16" s="184"/>
      <c r="DL16" s="184"/>
      <c r="DM16" s="184"/>
      <c r="DN16" s="181"/>
      <c r="DO16" s="184">
        <f>月計!DO16</f>
        <v>0</v>
      </c>
      <c r="DP16" s="184"/>
      <c r="DQ16" s="184"/>
      <c r="DR16" s="184"/>
      <c r="DS16" s="181"/>
      <c r="DT16" s="184">
        <f>月計!DT16</f>
        <v>0</v>
      </c>
      <c r="DU16" s="184"/>
      <c r="DV16" s="184"/>
      <c r="DW16" s="184"/>
      <c r="DX16" s="181"/>
      <c r="DY16" s="24"/>
      <c r="DZ16" s="25">
        <f t="shared" si="20"/>
        <v>39500</v>
      </c>
      <c r="EA16" s="195"/>
      <c r="EB16" s="182"/>
      <c r="EC16" s="18"/>
      <c r="ED16" s="175"/>
      <c r="EE16" s="19"/>
      <c r="EF16" s="151"/>
      <c r="EG16" s="155"/>
    </row>
    <row r="17" spans="1:137">
      <c r="A17" s="259"/>
      <c r="B17" s="261"/>
      <c r="C17" s="142" t="s">
        <v>58</v>
      </c>
      <c r="D17" s="20">
        <f>月計!D17</f>
        <v>800</v>
      </c>
      <c r="E17" s="21">
        <v>0</v>
      </c>
      <c r="F17" s="21">
        <v>0</v>
      </c>
      <c r="G17" s="21">
        <v>0</v>
      </c>
      <c r="H17" s="14">
        <f t="shared" si="0"/>
        <v>800</v>
      </c>
      <c r="I17" s="21">
        <f>月計!I17</f>
        <v>0</v>
      </c>
      <c r="J17" s="21">
        <v>0</v>
      </c>
      <c r="K17" s="21">
        <v>0</v>
      </c>
      <c r="L17" s="21">
        <v>0</v>
      </c>
      <c r="M17" s="14">
        <f t="shared" si="1"/>
        <v>0</v>
      </c>
      <c r="N17" s="21">
        <f>月計!N17</f>
        <v>0</v>
      </c>
      <c r="O17" s="21">
        <v>0</v>
      </c>
      <c r="P17" s="21">
        <v>0</v>
      </c>
      <c r="Q17" s="21">
        <v>0</v>
      </c>
      <c r="R17" s="14">
        <f t="shared" si="2"/>
        <v>0</v>
      </c>
      <c r="S17" s="21">
        <f>月計!S17</f>
        <v>1300</v>
      </c>
      <c r="T17" s="21">
        <v>0</v>
      </c>
      <c r="U17" s="21">
        <v>0</v>
      </c>
      <c r="V17" s="21">
        <v>0</v>
      </c>
      <c r="W17" s="14">
        <f t="shared" si="3"/>
        <v>1300</v>
      </c>
      <c r="X17" s="21">
        <f>月計!X17</f>
        <v>2800</v>
      </c>
      <c r="Y17" s="21">
        <v>0</v>
      </c>
      <c r="Z17" s="21">
        <v>0</v>
      </c>
      <c r="AA17" s="21">
        <v>0</v>
      </c>
      <c r="AB17" s="14">
        <f t="shared" si="4"/>
        <v>2800</v>
      </c>
      <c r="AC17" s="21">
        <f>月計!AC17</f>
        <v>1200</v>
      </c>
      <c r="AD17" s="21">
        <v>0</v>
      </c>
      <c r="AE17" s="21">
        <v>0</v>
      </c>
      <c r="AF17" s="21">
        <v>0</v>
      </c>
      <c r="AG17" s="14">
        <f t="shared" si="5"/>
        <v>1200</v>
      </c>
      <c r="AH17" s="21">
        <f>月計!AH17</f>
        <v>700</v>
      </c>
      <c r="AI17" s="21">
        <v>0</v>
      </c>
      <c r="AJ17" s="21">
        <v>0</v>
      </c>
      <c r="AK17" s="21">
        <v>0</v>
      </c>
      <c r="AL17" s="14">
        <f t="shared" si="6"/>
        <v>700</v>
      </c>
      <c r="AM17" s="21">
        <f>月計!AM17</f>
        <v>1700</v>
      </c>
      <c r="AN17" s="21">
        <v>0</v>
      </c>
      <c r="AO17" s="21">
        <v>0</v>
      </c>
      <c r="AP17" s="21">
        <v>0</v>
      </c>
      <c r="AQ17" s="14">
        <f t="shared" si="7"/>
        <v>1700</v>
      </c>
      <c r="AR17" s="21">
        <f>月計!AR17</f>
        <v>0</v>
      </c>
      <c r="AS17" s="21">
        <v>0</v>
      </c>
      <c r="AT17" s="21">
        <v>0</v>
      </c>
      <c r="AU17" s="21">
        <v>0</v>
      </c>
      <c r="AV17" s="14">
        <f t="shared" si="8"/>
        <v>0</v>
      </c>
      <c r="AW17" s="21">
        <f>月計!AW17</f>
        <v>0</v>
      </c>
      <c r="AX17" s="21">
        <v>0</v>
      </c>
      <c r="AY17" s="21">
        <v>0</v>
      </c>
      <c r="AZ17" s="21">
        <v>0</v>
      </c>
      <c r="BA17" s="225">
        <f t="shared" si="9"/>
        <v>0</v>
      </c>
      <c r="BB17" s="134">
        <f>月計!BB17</f>
        <v>0</v>
      </c>
      <c r="BC17" s="21">
        <v>0</v>
      </c>
      <c r="BD17" s="21">
        <v>0</v>
      </c>
      <c r="BE17" s="21">
        <v>0</v>
      </c>
      <c r="BF17" s="14">
        <f t="shared" si="10"/>
        <v>0</v>
      </c>
      <c r="BG17" s="21">
        <f>月計!BG17</f>
        <v>0</v>
      </c>
      <c r="BH17" s="21">
        <v>0</v>
      </c>
      <c r="BI17" s="21">
        <v>0</v>
      </c>
      <c r="BJ17" s="21">
        <v>0</v>
      </c>
      <c r="BK17" s="14">
        <f t="shared" si="11"/>
        <v>0</v>
      </c>
      <c r="BL17" s="21">
        <f>月計!BL17</f>
        <v>0</v>
      </c>
      <c r="BM17" s="21">
        <v>0</v>
      </c>
      <c r="BN17" s="21">
        <v>0</v>
      </c>
      <c r="BO17" s="21">
        <v>0</v>
      </c>
      <c r="BP17" s="14">
        <f t="shared" si="12"/>
        <v>0</v>
      </c>
      <c r="BQ17" s="21">
        <f>月計!BQ17</f>
        <v>0</v>
      </c>
      <c r="BR17" s="21">
        <v>0</v>
      </c>
      <c r="BS17" s="21">
        <v>0</v>
      </c>
      <c r="BT17" s="21">
        <v>0</v>
      </c>
      <c r="BU17" s="14">
        <f t="shared" si="13"/>
        <v>0</v>
      </c>
      <c r="BV17" s="21">
        <f>月計!BV17</f>
        <v>0</v>
      </c>
      <c r="BW17" s="21">
        <v>0</v>
      </c>
      <c r="BX17" s="21">
        <v>0</v>
      </c>
      <c r="BY17" s="21">
        <v>0</v>
      </c>
      <c r="BZ17" s="14">
        <f t="shared" si="14"/>
        <v>0</v>
      </c>
      <c r="CA17" s="21">
        <f>月計!CA17</f>
        <v>0</v>
      </c>
      <c r="CB17" s="21">
        <v>0</v>
      </c>
      <c r="CC17" s="21">
        <v>0</v>
      </c>
      <c r="CD17" s="21">
        <v>0</v>
      </c>
      <c r="CE17" s="14">
        <f t="shared" si="15"/>
        <v>0</v>
      </c>
      <c r="CF17" s="21">
        <f>月計!CF17</f>
        <v>0</v>
      </c>
      <c r="CG17" s="21">
        <v>0</v>
      </c>
      <c r="CH17" s="21">
        <v>0</v>
      </c>
      <c r="CI17" s="21">
        <v>0</v>
      </c>
      <c r="CJ17" s="14">
        <f t="shared" si="16"/>
        <v>0</v>
      </c>
      <c r="CK17" s="21">
        <f>月計!CK17</f>
        <v>0</v>
      </c>
      <c r="CL17" s="21">
        <v>0</v>
      </c>
      <c r="CM17" s="21">
        <v>0</v>
      </c>
      <c r="CN17" s="21">
        <v>0</v>
      </c>
      <c r="CO17" s="14">
        <f t="shared" si="17"/>
        <v>0</v>
      </c>
      <c r="CP17" s="21">
        <f>月計!CP17</f>
        <v>0</v>
      </c>
      <c r="CQ17" s="21">
        <v>0</v>
      </c>
      <c r="CR17" s="21">
        <v>0</v>
      </c>
      <c r="CS17" s="21">
        <v>0</v>
      </c>
      <c r="CT17" s="14">
        <f t="shared" si="18"/>
        <v>0</v>
      </c>
      <c r="CU17" s="21">
        <f>月計!CU17</f>
        <v>0</v>
      </c>
      <c r="CV17" s="21">
        <v>0</v>
      </c>
      <c r="CW17" s="21">
        <v>0</v>
      </c>
      <c r="CX17" s="21">
        <v>0</v>
      </c>
      <c r="CY17" s="225">
        <f t="shared" si="19"/>
        <v>0</v>
      </c>
      <c r="CZ17" s="185">
        <f>月計!CZ17</f>
        <v>2600</v>
      </c>
      <c r="DA17" s="186">
        <v>0</v>
      </c>
      <c r="DB17" s="186">
        <v>0</v>
      </c>
      <c r="DC17" s="186">
        <v>0</v>
      </c>
      <c r="DD17" s="206">
        <f>SUM(CZ17:DC17)</f>
        <v>2600</v>
      </c>
      <c r="DE17" s="186">
        <f>月計!DE17</f>
        <v>1500</v>
      </c>
      <c r="DF17" s="186">
        <v>0</v>
      </c>
      <c r="DG17" s="186">
        <v>0</v>
      </c>
      <c r="DH17" s="186">
        <v>0</v>
      </c>
      <c r="DI17" s="206">
        <f>SUM(DE17:DH17)</f>
        <v>1500</v>
      </c>
      <c r="DJ17" s="234">
        <f>月計!DJ17</f>
        <v>0</v>
      </c>
      <c r="DK17" s="186">
        <v>0</v>
      </c>
      <c r="DL17" s="186">
        <v>0</v>
      </c>
      <c r="DM17" s="186">
        <v>0</v>
      </c>
      <c r="DN17" s="206">
        <f>SUM(DJ17:DM17)</f>
        <v>0</v>
      </c>
      <c r="DO17" s="186">
        <f>月計!DO17</f>
        <v>0</v>
      </c>
      <c r="DP17" s="186">
        <v>0</v>
      </c>
      <c r="DQ17" s="186">
        <v>0</v>
      </c>
      <c r="DR17" s="186">
        <v>0</v>
      </c>
      <c r="DS17" s="206">
        <f>SUM(DO17:DR17)</f>
        <v>0</v>
      </c>
      <c r="DT17" s="186">
        <f>月計!DT17</f>
        <v>0</v>
      </c>
      <c r="DU17" s="186"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8500</v>
      </c>
      <c r="EA17" s="170" t="s">
        <v>67</v>
      </c>
      <c r="EB17" s="194">
        <f>SUM(DD17,DI17,DN17,DS17,DX17)</f>
        <v>4100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91</v>
      </c>
      <c r="D18" s="20">
        <f>月計!D18</f>
        <v>0</v>
      </c>
      <c r="E18" s="21">
        <v>0</v>
      </c>
      <c r="F18" s="21">
        <v>0</v>
      </c>
      <c r="G18" s="21">
        <v>0</v>
      </c>
      <c r="H18" s="14">
        <f t="shared" si="0"/>
        <v>0</v>
      </c>
      <c r="I18" s="21">
        <f>月計!I18</f>
        <v>0</v>
      </c>
      <c r="J18" s="21">
        <v>0</v>
      </c>
      <c r="K18" s="21">
        <v>0</v>
      </c>
      <c r="L18" s="21">
        <v>0</v>
      </c>
      <c r="M18" s="14">
        <f t="shared" si="1"/>
        <v>0</v>
      </c>
      <c r="N18" s="21">
        <f>月計!N18</f>
        <v>0</v>
      </c>
      <c r="O18" s="21">
        <v>0</v>
      </c>
      <c r="P18" s="21">
        <v>0</v>
      </c>
      <c r="Q18" s="21">
        <v>0</v>
      </c>
      <c r="R18" s="14">
        <f t="shared" si="2"/>
        <v>0</v>
      </c>
      <c r="S18" s="21">
        <f>月計!S18</f>
        <v>0</v>
      </c>
      <c r="T18" s="21">
        <v>0</v>
      </c>
      <c r="U18" s="21">
        <v>0</v>
      </c>
      <c r="V18" s="21">
        <v>0</v>
      </c>
      <c r="W18" s="14">
        <f t="shared" si="3"/>
        <v>0</v>
      </c>
      <c r="X18" s="21">
        <f>月計!X18</f>
        <v>0</v>
      </c>
      <c r="Y18" s="21">
        <v>0</v>
      </c>
      <c r="Z18" s="21">
        <v>0</v>
      </c>
      <c r="AA18" s="21">
        <v>0</v>
      </c>
      <c r="AB18" s="14">
        <f t="shared" si="4"/>
        <v>0</v>
      </c>
      <c r="AC18" s="21">
        <f>月計!AC18</f>
        <v>0</v>
      </c>
      <c r="AD18" s="21">
        <v>0</v>
      </c>
      <c r="AE18" s="21">
        <v>0</v>
      </c>
      <c r="AF18" s="21">
        <v>0</v>
      </c>
      <c r="AG18" s="14">
        <f t="shared" si="5"/>
        <v>0</v>
      </c>
      <c r="AH18" s="21">
        <f>月計!AH18</f>
        <v>0</v>
      </c>
      <c r="AI18" s="21">
        <v>0</v>
      </c>
      <c r="AJ18" s="21">
        <v>0</v>
      </c>
      <c r="AK18" s="21">
        <v>0</v>
      </c>
      <c r="AL18" s="14">
        <f t="shared" si="6"/>
        <v>0</v>
      </c>
      <c r="AM18" s="21">
        <f>月計!AM18</f>
        <v>0</v>
      </c>
      <c r="AN18" s="21">
        <v>0</v>
      </c>
      <c r="AO18" s="21">
        <v>0</v>
      </c>
      <c r="AP18" s="21">
        <v>0</v>
      </c>
      <c r="AQ18" s="14">
        <f t="shared" si="7"/>
        <v>0</v>
      </c>
      <c r="AR18" s="21">
        <f>月計!AR18</f>
        <v>0</v>
      </c>
      <c r="AS18" s="21">
        <v>0</v>
      </c>
      <c r="AT18" s="21">
        <v>0</v>
      </c>
      <c r="AU18" s="21">
        <v>0</v>
      </c>
      <c r="AV18" s="14">
        <f t="shared" si="8"/>
        <v>0</v>
      </c>
      <c r="AW18" s="21">
        <f>月計!AW18</f>
        <v>0</v>
      </c>
      <c r="AX18" s="21">
        <v>0</v>
      </c>
      <c r="AY18" s="21">
        <v>0</v>
      </c>
      <c r="AZ18" s="21">
        <v>0</v>
      </c>
      <c r="BA18" s="225">
        <f t="shared" si="9"/>
        <v>0</v>
      </c>
      <c r="BB18" s="134">
        <f>月計!BB18</f>
        <v>0</v>
      </c>
      <c r="BC18" s="21">
        <v>0</v>
      </c>
      <c r="BD18" s="21">
        <v>0</v>
      </c>
      <c r="BE18" s="21">
        <v>0</v>
      </c>
      <c r="BF18" s="14">
        <f t="shared" si="10"/>
        <v>0</v>
      </c>
      <c r="BG18" s="21">
        <f>月計!BG18</f>
        <v>0</v>
      </c>
      <c r="BH18" s="21">
        <v>0</v>
      </c>
      <c r="BI18" s="21">
        <v>0</v>
      </c>
      <c r="BJ18" s="21">
        <v>0</v>
      </c>
      <c r="BK18" s="14">
        <f t="shared" si="11"/>
        <v>0</v>
      </c>
      <c r="BL18" s="21">
        <f>月計!BL18</f>
        <v>0</v>
      </c>
      <c r="BM18" s="21">
        <v>0</v>
      </c>
      <c r="BN18" s="21">
        <v>0</v>
      </c>
      <c r="BO18" s="21">
        <v>0</v>
      </c>
      <c r="BP18" s="14">
        <f t="shared" si="12"/>
        <v>0</v>
      </c>
      <c r="BQ18" s="21">
        <f>月計!BQ18</f>
        <v>0</v>
      </c>
      <c r="BR18" s="21">
        <v>0</v>
      </c>
      <c r="BS18" s="21">
        <v>0</v>
      </c>
      <c r="BT18" s="21">
        <v>0</v>
      </c>
      <c r="BU18" s="14">
        <f t="shared" si="13"/>
        <v>0</v>
      </c>
      <c r="BV18" s="21">
        <f>月計!BV18</f>
        <v>0</v>
      </c>
      <c r="BW18" s="21">
        <v>0</v>
      </c>
      <c r="BX18" s="21">
        <v>0</v>
      </c>
      <c r="BY18" s="21">
        <v>0</v>
      </c>
      <c r="BZ18" s="14">
        <f t="shared" si="14"/>
        <v>0</v>
      </c>
      <c r="CA18" s="21">
        <f>月計!CA18</f>
        <v>0</v>
      </c>
      <c r="CB18" s="21">
        <v>0</v>
      </c>
      <c r="CC18" s="21">
        <v>0</v>
      </c>
      <c r="CD18" s="21">
        <v>0</v>
      </c>
      <c r="CE18" s="14">
        <f t="shared" si="15"/>
        <v>0</v>
      </c>
      <c r="CF18" s="21">
        <f>月計!CF18</f>
        <v>0</v>
      </c>
      <c r="CG18" s="21">
        <v>0</v>
      </c>
      <c r="CH18" s="21">
        <v>0</v>
      </c>
      <c r="CI18" s="21">
        <v>0</v>
      </c>
      <c r="CJ18" s="14">
        <f t="shared" si="16"/>
        <v>0</v>
      </c>
      <c r="CK18" s="21">
        <f>月計!CK18</f>
        <v>0</v>
      </c>
      <c r="CL18" s="21">
        <v>0</v>
      </c>
      <c r="CM18" s="21">
        <v>0</v>
      </c>
      <c r="CN18" s="21">
        <v>0</v>
      </c>
      <c r="CO18" s="14">
        <f t="shared" si="17"/>
        <v>0</v>
      </c>
      <c r="CP18" s="21">
        <f>月計!CP18</f>
        <v>0</v>
      </c>
      <c r="CQ18" s="21">
        <v>0</v>
      </c>
      <c r="CR18" s="21">
        <v>0</v>
      </c>
      <c r="CS18" s="21">
        <v>0</v>
      </c>
      <c r="CT18" s="14">
        <f t="shared" si="18"/>
        <v>0</v>
      </c>
      <c r="CU18" s="21">
        <f>月計!CU18</f>
        <v>0</v>
      </c>
      <c r="CV18" s="21">
        <v>0</v>
      </c>
      <c r="CW18" s="21">
        <v>0</v>
      </c>
      <c r="CX18" s="21">
        <v>0</v>
      </c>
      <c r="CY18" s="225">
        <f t="shared" si="19"/>
        <v>0</v>
      </c>
      <c r="CZ18" s="185">
        <f>月計!CZ18</f>
        <v>0</v>
      </c>
      <c r="DA18" s="186">
        <v>0</v>
      </c>
      <c r="DB18" s="186">
        <v>0</v>
      </c>
      <c r="DC18" s="186">
        <v>0</v>
      </c>
      <c r="DD18" s="206">
        <f>SUM(CZ18:DC18)</f>
        <v>0</v>
      </c>
      <c r="DE18" s="186">
        <f>月計!DE18</f>
        <v>0</v>
      </c>
      <c r="DF18" s="186">
        <v>0</v>
      </c>
      <c r="DG18" s="186">
        <v>0</v>
      </c>
      <c r="DH18" s="186">
        <v>0</v>
      </c>
      <c r="DI18" s="206">
        <f>SUM(DE18:DH18)</f>
        <v>0</v>
      </c>
      <c r="DJ18" s="234">
        <f>月計!DJ18</f>
        <v>0</v>
      </c>
      <c r="DK18" s="186">
        <v>0</v>
      </c>
      <c r="DL18" s="186">
        <v>0</v>
      </c>
      <c r="DM18" s="186">
        <v>0</v>
      </c>
      <c r="DN18" s="206">
        <f>SUM(DJ18:DM18)</f>
        <v>0</v>
      </c>
      <c r="DO18" s="186">
        <f>月計!DO18</f>
        <v>0</v>
      </c>
      <c r="DP18" s="186">
        <v>0</v>
      </c>
      <c r="DQ18" s="186">
        <v>0</v>
      </c>
      <c r="DR18" s="186">
        <v>0</v>
      </c>
      <c r="DS18" s="206">
        <f>SUM(DO18:DR18)</f>
        <v>0</v>
      </c>
      <c r="DT18" s="186">
        <f>月計!DT18</f>
        <v>0</v>
      </c>
      <c r="DU18" s="186"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67</v>
      </c>
      <c r="EB18" s="26">
        <f>SUM(DD18,DI18,DN18,DS18,DX18)</f>
        <v>0</v>
      </c>
      <c r="EC18" s="221">
        <f>SUM(H16,M16,R16,W16,AB16,AG16,AL16,AQ16,AV16,BA16,BF16,BK16,BP16,BU16,BZ16,CE16,CJ16,CO16,CT16,CY16)</f>
        <v>39500</v>
      </c>
      <c r="ED18" s="14">
        <f>SUM(H17,M17,R17,W17,AB17,AG17,AL17,AQ17,AV17,BA17,BF17,BK17,BP17,BU17,BZ17,CE17,CJ17,CO17,CT17,CY17)</f>
        <v>8500</v>
      </c>
      <c r="EE18" s="14">
        <f>SUM(H18,M18,R18,W18,AB18,AG18,AL18,AQ18,AV18,BA18,BF18,BK18,BP18,BU18,BZ18,CE18,CJ18,CO18,CT18,CY18)</f>
        <v>0</v>
      </c>
      <c r="EF18" s="151"/>
      <c r="EG18" s="156"/>
    </row>
    <row r="19" spans="1:137">
      <c r="A19" s="277">
        <f>月計!A19</f>
        <v>42859</v>
      </c>
      <c r="B19" s="280">
        <f>月計!B19</f>
        <v>5</v>
      </c>
      <c r="C19" s="125" t="s">
        <v>23</v>
      </c>
      <c r="D19" s="27">
        <f>月計!D19</f>
        <v>12</v>
      </c>
      <c r="E19" s="28">
        <v>0</v>
      </c>
      <c r="F19" s="28">
        <v>0</v>
      </c>
      <c r="G19" s="28">
        <v>0</v>
      </c>
      <c r="H19" s="207">
        <f t="shared" si="0"/>
        <v>12</v>
      </c>
      <c r="I19" s="28">
        <f>月計!I19</f>
        <v>0</v>
      </c>
      <c r="J19" s="28">
        <v>0</v>
      </c>
      <c r="K19" s="28">
        <v>0</v>
      </c>
      <c r="L19" s="28">
        <v>0</v>
      </c>
      <c r="M19" s="207">
        <f t="shared" si="1"/>
        <v>0</v>
      </c>
      <c r="N19" s="28">
        <f>月計!N19</f>
        <v>1</v>
      </c>
      <c r="O19" s="28">
        <v>0</v>
      </c>
      <c r="P19" s="28">
        <v>0</v>
      </c>
      <c r="Q19" s="28">
        <v>0</v>
      </c>
      <c r="R19" s="207">
        <f t="shared" si="2"/>
        <v>1</v>
      </c>
      <c r="S19" s="28">
        <f>月計!S19</f>
        <v>5</v>
      </c>
      <c r="T19" s="28">
        <v>0</v>
      </c>
      <c r="U19" s="28">
        <v>0</v>
      </c>
      <c r="V19" s="28">
        <v>0</v>
      </c>
      <c r="W19" s="207">
        <f t="shared" si="3"/>
        <v>5</v>
      </c>
      <c r="X19" s="28">
        <f>月計!X19</f>
        <v>14</v>
      </c>
      <c r="Y19" s="28">
        <v>0</v>
      </c>
      <c r="Z19" s="28">
        <v>0</v>
      </c>
      <c r="AA19" s="28">
        <v>0</v>
      </c>
      <c r="AB19" s="207">
        <f t="shared" si="4"/>
        <v>14</v>
      </c>
      <c r="AC19" s="28">
        <f>月計!AC19</f>
        <v>0</v>
      </c>
      <c r="AD19" s="28">
        <v>0</v>
      </c>
      <c r="AE19" s="28">
        <v>0</v>
      </c>
      <c r="AF19" s="28">
        <v>0</v>
      </c>
      <c r="AG19" s="207">
        <f t="shared" si="5"/>
        <v>0</v>
      </c>
      <c r="AH19" s="28">
        <f>月計!AH19</f>
        <v>5</v>
      </c>
      <c r="AI19" s="28">
        <v>0</v>
      </c>
      <c r="AJ19" s="28">
        <v>0</v>
      </c>
      <c r="AK19" s="28">
        <v>0</v>
      </c>
      <c r="AL19" s="207">
        <f t="shared" si="6"/>
        <v>5</v>
      </c>
      <c r="AM19" s="28">
        <f>月計!AM19</f>
        <v>11</v>
      </c>
      <c r="AN19" s="28">
        <v>0</v>
      </c>
      <c r="AO19" s="28">
        <v>0</v>
      </c>
      <c r="AP19" s="28">
        <v>0</v>
      </c>
      <c r="AQ19" s="207">
        <f t="shared" si="7"/>
        <v>11</v>
      </c>
      <c r="AR19" s="28">
        <f>月計!AR19</f>
        <v>0</v>
      </c>
      <c r="AS19" s="28">
        <v>0</v>
      </c>
      <c r="AT19" s="28">
        <v>0</v>
      </c>
      <c r="AU19" s="28">
        <v>0</v>
      </c>
      <c r="AV19" s="207">
        <f t="shared" si="8"/>
        <v>0</v>
      </c>
      <c r="AW19" s="28">
        <f>月計!AW19</f>
        <v>0</v>
      </c>
      <c r="AX19" s="28">
        <v>0</v>
      </c>
      <c r="AY19" s="28">
        <v>0</v>
      </c>
      <c r="AZ19" s="28">
        <v>0</v>
      </c>
      <c r="BA19" s="226">
        <f t="shared" si="9"/>
        <v>0</v>
      </c>
      <c r="BB19" s="116">
        <f>月計!BB19</f>
        <v>0</v>
      </c>
      <c r="BC19" s="28">
        <v>0</v>
      </c>
      <c r="BD19" s="28">
        <v>0</v>
      </c>
      <c r="BE19" s="28">
        <v>0</v>
      </c>
      <c r="BF19" s="207">
        <f t="shared" si="10"/>
        <v>0</v>
      </c>
      <c r="BG19" s="28">
        <f>月計!BG19</f>
        <v>0</v>
      </c>
      <c r="BH19" s="28">
        <v>0</v>
      </c>
      <c r="BI19" s="28">
        <v>0</v>
      </c>
      <c r="BJ19" s="28">
        <v>0</v>
      </c>
      <c r="BK19" s="207">
        <f t="shared" si="11"/>
        <v>0</v>
      </c>
      <c r="BL19" s="28">
        <f>月計!BL19</f>
        <v>0</v>
      </c>
      <c r="BM19" s="28">
        <v>0</v>
      </c>
      <c r="BN19" s="28">
        <v>0</v>
      </c>
      <c r="BO19" s="28">
        <v>0</v>
      </c>
      <c r="BP19" s="207">
        <f t="shared" si="12"/>
        <v>0</v>
      </c>
      <c r="BQ19" s="28">
        <f>月計!BQ19</f>
        <v>0</v>
      </c>
      <c r="BR19" s="28">
        <v>0</v>
      </c>
      <c r="BS19" s="28">
        <v>0</v>
      </c>
      <c r="BT19" s="28">
        <v>0</v>
      </c>
      <c r="BU19" s="207">
        <f t="shared" si="13"/>
        <v>0</v>
      </c>
      <c r="BV19" s="28">
        <f>月計!BV19</f>
        <v>0</v>
      </c>
      <c r="BW19" s="28">
        <v>0</v>
      </c>
      <c r="BX19" s="28">
        <v>0</v>
      </c>
      <c r="BY19" s="28">
        <v>0</v>
      </c>
      <c r="BZ19" s="207">
        <f t="shared" si="14"/>
        <v>0</v>
      </c>
      <c r="CA19" s="28">
        <f>月計!CA19</f>
        <v>0</v>
      </c>
      <c r="CB19" s="28">
        <v>0</v>
      </c>
      <c r="CC19" s="28">
        <v>0</v>
      </c>
      <c r="CD19" s="28">
        <v>0</v>
      </c>
      <c r="CE19" s="207">
        <f t="shared" si="15"/>
        <v>0</v>
      </c>
      <c r="CF19" s="28">
        <f>月計!CF19</f>
        <v>0</v>
      </c>
      <c r="CG19" s="28">
        <v>0</v>
      </c>
      <c r="CH19" s="28">
        <v>0</v>
      </c>
      <c r="CI19" s="28">
        <v>0</v>
      </c>
      <c r="CJ19" s="207">
        <f t="shared" si="16"/>
        <v>0</v>
      </c>
      <c r="CK19" s="28">
        <f>月計!CK19</f>
        <v>0</v>
      </c>
      <c r="CL19" s="28">
        <v>0</v>
      </c>
      <c r="CM19" s="28">
        <v>0</v>
      </c>
      <c r="CN19" s="28">
        <v>0</v>
      </c>
      <c r="CO19" s="207">
        <f t="shared" si="17"/>
        <v>0</v>
      </c>
      <c r="CP19" s="28">
        <f>月計!CP19</f>
        <v>0</v>
      </c>
      <c r="CQ19" s="28">
        <v>0</v>
      </c>
      <c r="CR19" s="28">
        <v>0</v>
      </c>
      <c r="CS19" s="28">
        <v>0</v>
      </c>
      <c r="CT19" s="207">
        <f t="shared" si="18"/>
        <v>0</v>
      </c>
      <c r="CU19" s="28">
        <f>月計!CU19</f>
        <v>0</v>
      </c>
      <c r="CV19" s="28">
        <v>0</v>
      </c>
      <c r="CW19" s="28">
        <v>0</v>
      </c>
      <c r="CX19" s="28">
        <v>0</v>
      </c>
      <c r="CY19" s="226">
        <f t="shared" si="19"/>
        <v>0</v>
      </c>
      <c r="CZ19" s="27">
        <f>月計!CZ19</f>
        <v>12</v>
      </c>
      <c r="DA19" s="28">
        <v>0</v>
      </c>
      <c r="DB19" s="28">
        <v>0</v>
      </c>
      <c r="DC19" s="28">
        <v>0</v>
      </c>
      <c r="DD19" s="207">
        <f>SUM(CZ19:DC19)</f>
        <v>12</v>
      </c>
      <c r="DE19" s="28">
        <f>月計!DE19</f>
        <v>9</v>
      </c>
      <c r="DF19" s="28">
        <v>0</v>
      </c>
      <c r="DG19" s="28">
        <v>0</v>
      </c>
      <c r="DH19" s="28">
        <v>0</v>
      </c>
      <c r="DI19" s="207">
        <f>SUM(DE19:DH19)</f>
        <v>9</v>
      </c>
      <c r="DJ19" s="116">
        <f>月計!DJ19</f>
        <v>0</v>
      </c>
      <c r="DK19" s="28">
        <v>0</v>
      </c>
      <c r="DL19" s="28">
        <v>0</v>
      </c>
      <c r="DM19" s="28">
        <v>0</v>
      </c>
      <c r="DN19" s="207">
        <f>SUM(DJ19:DM19)</f>
        <v>0</v>
      </c>
      <c r="DO19" s="28">
        <f>月計!DO19</f>
        <v>0</v>
      </c>
      <c r="DP19" s="28">
        <v>0</v>
      </c>
      <c r="DQ19" s="28">
        <v>0</v>
      </c>
      <c r="DR19" s="28">
        <v>0</v>
      </c>
      <c r="DS19" s="207">
        <f>SUM(DO19:DR19)</f>
        <v>0</v>
      </c>
      <c r="DT19" s="28">
        <f>月計!DT19</f>
        <v>0</v>
      </c>
      <c r="DU19" s="28"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48</v>
      </c>
      <c r="EA19" s="172"/>
      <c r="EB19" s="31">
        <f>SUM(DD19,DI19,DN19,DS19,DX19)</f>
        <v>21</v>
      </c>
      <c r="EC19" s="32"/>
      <c r="ED19" s="176"/>
      <c r="EE19" s="33"/>
      <c r="EF19" s="151"/>
      <c r="EG19" s="157"/>
    </row>
    <row r="20" spans="1:137">
      <c r="A20" s="278"/>
      <c r="B20" s="281"/>
      <c r="C20" s="145" t="s">
        <v>61</v>
      </c>
      <c r="D20" s="27">
        <f>月計!D20</f>
        <v>13600</v>
      </c>
      <c r="E20" s="28">
        <v>0</v>
      </c>
      <c r="F20" s="28">
        <v>0</v>
      </c>
      <c r="G20" s="28">
        <v>0</v>
      </c>
      <c r="H20" s="207">
        <f t="shared" si="0"/>
        <v>13600</v>
      </c>
      <c r="I20" s="28">
        <f>月計!I20</f>
        <v>0</v>
      </c>
      <c r="J20" s="28">
        <v>0</v>
      </c>
      <c r="K20" s="28">
        <v>0</v>
      </c>
      <c r="L20" s="28">
        <v>0</v>
      </c>
      <c r="M20" s="207">
        <f t="shared" si="1"/>
        <v>0</v>
      </c>
      <c r="N20" s="28">
        <f>月計!N20</f>
        <v>1500</v>
      </c>
      <c r="O20" s="28">
        <v>0</v>
      </c>
      <c r="P20" s="28">
        <v>0</v>
      </c>
      <c r="Q20" s="28">
        <v>0</v>
      </c>
      <c r="R20" s="207">
        <f t="shared" si="2"/>
        <v>1500</v>
      </c>
      <c r="S20" s="28">
        <f>月計!S20</f>
        <v>2600</v>
      </c>
      <c r="T20" s="28">
        <v>0</v>
      </c>
      <c r="U20" s="28">
        <v>0</v>
      </c>
      <c r="V20" s="28">
        <v>0</v>
      </c>
      <c r="W20" s="207">
        <f t="shared" si="3"/>
        <v>2600</v>
      </c>
      <c r="X20" s="28">
        <f>月計!X20</f>
        <v>12200</v>
      </c>
      <c r="Y20" s="28">
        <v>0</v>
      </c>
      <c r="Z20" s="28">
        <v>0</v>
      </c>
      <c r="AA20" s="28">
        <v>0</v>
      </c>
      <c r="AB20" s="207">
        <f t="shared" si="4"/>
        <v>12200</v>
      </c>
      <c r="AC20" s="28">
        <f>月計!AC20</f>
        <v>0</v>
      </c>
      <c r="AD20" s="28">
        <v>0</v>
      </c>
      <c r="AE20" s="28">
        <v>0</v>
      </c>
      <c r="AF20" s="28">
        <v>0</v>
      </c>
      <c r="AG20" s="207">
        <f t="shared" si="5"/>
        <v>0</v>
      </c>
      <c r="AH20" s="28">
        <f>月計!AH20</f>
        <v>2600</v>
      </c>
      <c r="AI20" s="28">
        <v>0</v>
      </c>
      <c r="AJ20" s="28">
        <v>0</v>
      </c>
      <c r="AK20" s="28">
        <v>0</v>
      </c>
      <c r="AL20" s="207">
        <f t="shared" si="6"/>
        <v>2600</v>
      </c>
      <c r="AM20" s="28">
        <f>月計!AM20</f>
        <v>3500</v>
      </c>
      <c r="AN20" s="28">
        <v>0</v>
      </c>
      <c r="AO20" s="28">
        <v>0</v>
      </c>
      <c r="AP20" s="28">
        <v>0</v>
      </c>
      <c r="AQ20" s="207">
        <f t="shared" si="7"/>
        <v>3500</v>
      </c>
      <c r="AR20" s="28">
        <f>月計!AR20</f>
        <v>0</v>
      </c>
      <c r="AS20" s="28">
        <v>0</v>
      </c>
      <c r="AT20" s="28">
        <v>0</v>
      </c>
      <c r="AU20" s="28">
        <v>0</v>
      </c>
      <c r="AV20" s="207">
        <f t="shared" si="8"/>
        <v>0</v>
      </c>
      <c r="AW20" s="28">
        <f>月計!AW20</f>
        <v>0</v>
      </c>
      <c r="AX20" s="28">
        <v>0</v>
      </c>
      <c r="AY20" s="28">
        <v>0</v>
      </c>
      <c r="AZ20" s="28">
        <v>0</v>
      </c>
      <c r="BA20" s="226">
        <f t="shared" si="9"/>
        <v>0</v>
      </c>
      <c r="BB20" s="116">
        <f>月計!BB20</f>
        <v>0</v>
      </c>
      <c r="BC20" s="28">
        <v>0</v>
      </c>
      <c r="BD20" s="28">
        <v>0</v>
      </c>
      <c r="BE20" s="28">
        <v>0</v>
      </c>
      <c r="BF20" s="207">
        <f t="shared" si="10"/>
        <v>0</v>
      </c>
      <c r="BG20" s="28">
        <f>月計!BG20</f>
        <v>0</v>
      </c>
      <c r="BH20" s="28">
        <v>0</v>
      </c>
      <c r="BI20" s="28">
        <v>0</v>
      </c>
      <c r="BJ20" s="28">
        <v>0</v>
      </c>
      <c r="BK20" s="207">
        <f t="shared" si="11"/>
        <v>0</v>
      </c>
      <c r="BL20" s="28">
        <f>月計!BL20</f>
        <v>0</v>
      </c>
      <c r="BM20" s="28">
        <v>0</v>
      </c>
      <c r="BN20" s="28">
        <v>0</v>
      </c>
      <c r="BO20" s="28">
        <v>0</v>
      </c>
      <c r="BP20" s="207">
        <f t="shared" si="12"/>
        <v>0</v>
      </c>
      <c r="BQ20" s="28">
        <f>月計!BQ20</f>
        <v>0</v>
      </c>
      <c r="BR20" s="28">
        <v>0</v>
      </c>
      <c r="BS20" s="28">
        <v>0</v>
      </c>
      <c r="BT20" s="28">
        <v>0</v>
      </c>
      <c r="BU20" s="207">
        <f t="shared" si="13"/>
        <v>0</v>
      </c>
      <c r="BV20" s="28">
        <f>月計!BV20</f>
        <v>0</v>
      </c>
      <c r="BW20" s="28">
        <v>0</v>
      </c>
      <c r="BX20" s="28">
        <v>0</v>
      </c>
      <c r="BY20" s="28">
        <v>0</v>
      </c>
      <c r="BZ20" s="207">
        <f t="shared" si="14"/>
        <v>0</v>
      </c>
      <c r="CA20" s="28">
        <f>月計!CA20</f>
        <v>0</v>
      </c>
      <c r="CB20" s="28">
        <v>0</v>
      </c>
      <c r="CC20" s="28">
        <v>0</v>
      </c>
      <c r="CD20" s="28">
        <v>0</v>
      </c>
      <c r="CE20" s="207">
        <f t="shared" si="15"/>
        <v>0</v>
      </c>
      <c r="CF20" s="28">
        <f>月計!CF20</f>
        <v>0</v>
      </c>
      <c r="CG20" s="28">
        <v>0</v>
      </c>
      <c r="CH20" s="28">
        <v>0</v>
      </c>
      <c r="CI20" s="28">
        <v>0</v>
      </c>
      <c r="CJ20" s="207">
        <f t="shared" si="16"/>
        <v>0</v>
      </c>
      <c r="CK20" s="28">
        <f>月計!CK20</f>
        <v>0</v>
      </c>
      <c r="CL20" s="28">
        <v>0</v>
      </c>
      <c r="CM20" s="28">
        <v>0</v>
      </c>
      <c r="CN20" s="28">
        <v>0</v>
      </c>
      <c r="CO20" s="207">
        <f t="shared" si="17"/>
        <v>0</v>
      </c>
      <c r="CP20" s="28">
        <f>月計!CP20</f>
        <v>0</v>
      </c>
      <c r="CQ20" s="28">
        <v>0</v>
      </c>
      <c r="CR20" s="28">
        <v>0</v>
      </c>
      <c r="CS20" s="28">
        <v>0</v>
      </c>
      <c r="CT20" s="207">
        <f t="shared" si="18"/>
        <v>0</v>
      </c>
      <c r="CU20" s="28">
        <f>月計!CU20</f>
        <v>0</v>
      </c>
      <c r="CV20" s="28">
        <v>0</v>
      </c>
      <c r="CW20" s="28">
        <v>0</v>
      </c>
      <c r="CX20" s="28">
        <v>0</v>
      </c>
      <c r="CY20" s="226">
        <f t="shared" si="19"/>
        <v>0</v>
      </c>
      <c r="CZ20" s="189">
        <f>月計!CZ20</f>
        <v>0</v>
      </c>
      <c r="DA20" s="190"/>
      <c r="DB20" s="190"/>
      <c r="DC20" s="190"/>
      <c r="DD20" s="191"/>
      <c r="DE20" s="190">
        <f>月計!DE20</f>
        <v>0</v>
      </c>
      <c r="DF20" s="190"/>
      <c r="DG20" s="190"/>
      <c r="DH20" s="190"/>
      <c r="DI20" s="191"/>
      <c r="DJ20" s="235">
        <f>月計!DJ20</f>
        <v>0</v>
      </c>
      <c r="DK20" s="190"/>
      <c r="DL20" s="190"/>
      <c r="DM20" s="190"/>
      <c r="DN20" s="191"/>
      <c r="DO20" s="190">
        <f>月計!DO20</f>
        <v>0</v>
      </c>
      <c r="DP20" s="190"/>
      <c r="DQ20" s="190"/>
      <c r="DR20" s="190"/>
      <c r="DS20" s="191"/>
      <c r="DT20" s="190">
        <f>月計!DT20</f>
        <v>0</v>
      </c>
      <c r="DU20" s="190"/>
      <c r="DV20" s="190"/>
      <c r="DW20" s="190"/>
      <c r="DX20" s="191"/>
      <c r="DY20" s="36"/>
      <c r="DZ20" s="30">
        <f t="shared" si="20"/>
        <v>36000</v>
      </c>
      <c r="EA20" s="198"/>
      <c r="EB20" s="199"/>
      <c r="EC20" s="143"/>
      <c r="ED20" s="203"/>
      <c r="EE20" s="144"/>
      <c r="EF20" s="146"/>
      <c r="EG20" s="158"/>
    </row>
    <row r="21" spans="1:137">
      <c r="A21" s="278"/>
      <c r="B21" s="281"/>
      <c r="C21" s="147" t="s">
        <v>58</v>
      </c>
      <c r="D21" s="27">
        <f>月計!D21</f>
        <v>5000</v>
      </c>
      <c r="E21" s="28">
        <v>0</v>
      </c>
      <c r="F21" s="28">
        <v>0</v>
      </c>
      <c r="G21" s="28">
        <v>0</v>
      </c>
      <c r="H21" s="207">
        <f t="shared" si="0"/>
        <v>5000</v>
      </c>
      <c r="I21" s="28">
        <f>月計!I21</f>
        <v>0</v>
      </c>
      <c r="J21" s="28">
        <v>0</v>
      </c>
      <c r="K21" s="28">
        <v>0</v>
      </c>
      <c r="L21" s="28">
        <v>0</v>
      </c>
      <c r="M21" s="207">
        <f t="shared" si="1"/>
        <v>0</v>
      </c>
      <c r="N21" s="28">
        <f>月計!N21</f>
        <v>0</v>
      </c>
      <c r="O21" s="28">
        <v>0</v>
      </c>
      <c r="P21" s="28">
        <v>0</v>
      </c>
      <c r="Q21" s="28">
        <v>0</v>
      </c>
      <c r="R21" s="207">
        <f t="shared" si="2"/>
        <v>0</v>
      </c>
      <c r="S21" s="28">
        <f>月計!S21</f>
        <v>4000</v>
      </c>
      <c r="T21" s="28">
        <v>0</v>
      </c>
      <c r="U21" s="28">
        <v>0</v>
      </c>
      <c r="V21" s="28">
        <v>0</v>
      </c>
      <c r="W21" s="207">
        <f t="shared" si="3"/>
        <v>4000</v>
      </c>
      <c r="X21" s="28">
        <f>月計!X21</f>
        <v>0</v>
      </c>
      <c r="Y21" s="28">
        <v>0</v>
      </c>
      <c r="Z21" s="28">
        <v>0</v>
      </c>
      <c r="AA21" s="28">
        <v>0</v>
      </c>
      <c r="AB21" s="207">
        <f t="shared" si="4"/>
        <v>0</v>
      </c>
      <c r="AC21" s="28">
        <f>月計!AC21</f>
        <v>0</v>
      </c>
      <c r="AD21" s="28">
        <v>0</v>
      </c>
      <c r="AE21" s="28">
        <v>0</v>
      </c>
      <c r="AF21" s="28">
        <v>0</v>
      </c>
      <c r="AG21" s="207">
        <f t="shared" si="5"/>
        <v>0</v>
      </c>
      <c r="AH21" s="28">
        <f>月計!AH21</f>
        <v>600</v>
      </c>
      <c r="AI21" s="28">
        <v>0</v>
      </c>
      <c r="AJ21" s="28">
        <v>0</v>
      </c>
      <c r="AK21" s="28">
        <v>0</v>
      </c>
      <c r="AL21" s="207">
        <f t="shared" si="6"/>
        <v>600</v>
      </c>
      <c r="AM21" s="28">
        <f>月計!AM21</f>
        <v>600</v>
      </c>
      <c r="AN21" s="28">
        <v>0</v>
      </c>
      <c r="AO21" s="28">
        <v>0</v>
      </c>
      <c r="AP21" s="28">
        <v>0</v>
      </c>
      <c r="AQ21" s="207">
        <f t="shared" si="7"/>
        <v>600</v>
      </c>
      <c r="AR21" s="28">
        <f>月計!AR21</f>
        <v>0</v>
      </c>
      <c r="AS21" s="28">
        <v>0</v>
      </c>
      <c r="AT21" s="28">
        <v>0</v>
      </c>
      <c r="AU21" s="28">
        <v>0</v>
      </c>
      <c r="AV21" s="207">
        <f t="shared" si="8"/>
        <v>0</v>
      </c>
      <c r="AW21" s="28">
        <f>月計!AW21</f>
        <v>0</v>
      </c>
      <c r="AX21" s="28">
        <v>0</v>
      </c>
      <c r="AY21" s="28">
        <v>0</v>
      </c>
      <c r="AZ21" s="28">
        <v>0</v>
      </c>
      <c r="BA21" s="226">
        <f t="shared" si="9"/>
        <v>0</v>
      </c>
      <c r="BB21" s="116">
        <f>月計!BB21</f>
        <v>0</v>
      </c>
      <c r="BC21" s="28">
        <v>0</v>
      </c>
      <c r="BD21" s="28">
        <v>0</v>
      </c>
      <c r="BE21" s="28">
        <v>0</v>
      </c>
      <c r="BF21" s="207">
        <f t="shared" si="10"/>
        <v>0</v>
      </c>
      <c r="BG21" s="28">
        <f>月計!BG21</f>
        <v>0</v>
      </c>
      <c r="BH21" s="28">
        <v>0</v>
      </c>
      <c r="BI21" s="28">
        <v>0</v>
      </c>
      <c r="BJ21" s="28">
        <v>0</v>
      </c>
      <c r="BK21" s="207">
        <f t="shared" si="11"/>
        <v>0</v>
      </c>
      <c r="BL21" s="28">
        <f>月計!BL21</f>
        <v>0</v>
      </c>
      <c r="BM21" s="28">
        <v>0</v>
      </c>
      <c r="BN21" s="28">
        <v>0</v>
      </c>
      <c r="BO21" s="28">
        <v>0</v>
      </c>
      <c r="BP21" s="207">
        <f t="shared" si="12"/>
        <v>0</v>
      </c>
      <c r="BQ21" s="28">
        <f>月計!BQ21</f>
        <v>0</v>
      </c>
      <c r="BR21" s="28">
        <v>0</v>
      </c>
      <c r="BS21" s="28">
        <v>0</v>
      </c>
      <c r="BT21" s="28">
        <v>0</v>
      </c>
      <c r="BU21" s="207">
        <f t="shared" si="13"/>
        <v>0</v>
      </c>
      <c r="BV21" s="28">
        <f>月計!BV21</f>
        <v>0</v>
      </c>
      <c r="BW21" s="28">
        <v>0</v>
      </c>
      <c r="BX21" s="28">
        <v>0</v>
      </c>
      <c r="BY21" s="28">
        <v>0</v>
      </c>
      <c r="BZ21" s="207">
        <f t="shared" si="14"/>
        <v>0</v>
      </c>
      <c r="CA21" s="28">
        <f>月計!CA21</f>
        <v>0</v>
      </c>
      <c r="CB21" s="28">
        <v>0</v>
      </c>
      <c r="CC21" s="28">
        <v>0</v>
      </c>
      <c r="CD21" s="28">
        <v>0</v>
      </c>
      <c r="CE21" s="207">
        <f t="shared" si="15"/>
        <v>0</v>
      </c>
      <c r="CF21" s="28">
        <f>月計!CF21</f>
        <v>0</v>
      </c>
      <c r="CG21" s="28">
        <v>0</v>
      </c>
      <c r="CH21" s="28">
        <v>0</v>
      </c>
      <c r="CI21" s="28">
        <v>0</v>
      </c>
      <c r="CJ21" s="207">
        <f t="shared" si="16"/>
        <v>0</v>
      </c>
      <c r="CK21" s="28">
        <f>月計!CK21</f>
        <v>0</v>
      </c>
      <c r="CL21" s="28">
        <v>0</v>
      </c>
      <c r="CM21" s="28">
        <v>0</v>
      </c>
      <c r="CN21" s="28">
        <v>0</v>
      </c>
      <c r="CO21" s="207">
        <f t="shared" si="17"/>
        <v>0</v>
      </c>
      <c r="CP21" s="28">
        <f>月計!CP21</f>
        <v>0</v>
      </c>
      <c r="CQ21" s="28">
        <v>0</v>
      </c>
      <c r="CR21" s="28">
        <v>0</v>
      </c>
      <c r="CS21" s="28">
        <v>0</v>
      </c>
      <c r="CT21" s="207">
        <f t="shared" si="18"/>
        <v>0</v>
      </c>
      <c r="CU21" s="28">
        <f>月計!CU21</f>
        <v>0</v>
      </c>
      <c r="CV21" s="28">
        <v>0</v>
      </c>
      <c r="CW21" s="28">
        <v>0</v>
      </c>
      <c r="CX21" s="28">
        <v>0</v>
      </c>
      <c r="CY21" s="226">
        <f t="shared" si="19"/>
        <v>0</v>
      </c>
      <c r="CZ21" s="187">
        <f>月計!CZ21</f>
        <v>2400</v>
      </c>
      <c r="DA21" s="188">
        <v>0</v>
      </c>
      <c r="DB21" s="188">
        <v>0</v>
      </c>
      <c r="DC21" s="188">
        <v>0</v>
      </c>
      <c r="DD21" s="208">
        <f>SUM(CZ21:DC21)</f>
        <v>2400</v>
      </c>
      <c r="DE21" s="188">
        <f>月計!DE21</f>
        <v>900</v>
      </c>
      <c r="DF21" s="188">
        <v>0</v>
      </c>
      <c r="DG21" s="188">
        <v>0</v>
      </c>
      <c r="DH21" s="188">
        <v>0</v>
      </c>
      <c r="DI21" s="208">
        <f>SUM(DE21:DH21)</f>
        <v>900</v>
      </c>
      <c r="DJ21" s="236">
        <f>月計!DJ21</f>
        <v>0</v>
      </c>
      <c r="DK21" s="188">
        <v>0</v>
      </c>
      <c r="DL21" s="188">
        <v>0</v>
      </c>
      <c r="DM21" s="188">
        <v>0</v>
      </c>
      <c r="DN21" s="208">
        <f>SUM(DJ21:DM21)</f>
        <v>0</v>
      </c>
      <c r="DO21" s="188">
        <f>月計!DO21</f>
        <v>0</v>
      </c>
      <c r="DP21" s="188">
        <v>0</v>
      </c>
      <c r="DQ21" s="188">
        <v>0</v>
      </c>
      <c r="DR21" s="188">
        <v>0</v>
      </c>
      <c r="DS21" s="208">
        <f>SUM(DO21:DR21)</f>
        <v>0</v>
      </c>
      <c r="DT21" s="188">
        <f>月計!DT21</f>
        <v>0</v>
      </c>
      <c r="DU21" s="188"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 t="shared" si="20"/>
        <v>10200</v>
      </c>
      <c r="EA21" s="196" t="s">
        <v>67</v>
      </c>
      <c r="EB21" s="197">
        <f>SUM(DD21,DI21,DN21,DS21,DX21)</f>
        <v>3300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91</v>
      </c>
      <c r="D22" s="27">
        <f>月計!D22</f>
        <v>0</v>
      </c>
      <c r="E22" s="28">
        <v>0</v>
      </c>
      <c r="F22" s="28">
        <v>0</v>
      </c>
      <c r="G22" s="28">
        <v>0</v>
      </c>
      <c r="H22" s="207">
        <f t="shared" si="0"/>
        <v>0</v>
      </c>
      <c r="I22" s="28">
        <f>月計!I22</f>
        <v>0</v>
      </c>
      <c r="J22" s="28">
        <v>0</v>
      </c>
      <c r="K22" s="28">
        <v>0</v>
      </c>
      <c r="L22" s="28">
        <v>0</v>
      </c>
      <c r="M22" s="207">
        <f t="shared" si="1"/>
        <v>0</v>
      </c>
      <c r="N22" s="28">
        <f>月計!N22</f>
        <v>0</v>
      </c>
      <c r="O22" s="28">
        <v>0</v>
      </c>
      <c r="P22" s="28">
        <v>0</v>
      </c>
      <c r="Q22" s="28">
        <v>0</v>
      </c>
      <c r="R22" s="207">
        <f t="shared" si="2"/>
        <v>0</v>
      </c>
      <c r="S22" s="28">
        <f>月計!S22</f>
        <v>0</v>
      </c>
      <c r="T22" s="28">
        <v>0</v>
      </c>
      <c r="U22" s="28">
        <v>0</v>
      </c>
      <c r="V22" s="28">
        <v>0</v>
      </c>
      <c r="W22" s="207">
        <f t="shared" si="3"/>
        <v>0</v>
      </c>
      <c r="X22" s="28">
        <f>月計!X22</f>
        <v>0</v>
      </c>
      <c r="Y22" s="28">
        <v>0</v>
      </c>
      <c r="Z22" s="28">
        <v>0</v>
      </c>
      <c r="AA22" s="28">
        <v>0</v>
      </c>
      <c r="AB22" s="207">
        <f t="shared" si="4"/>
        <v>0</v>
      </c>
      <c r="AC22" s="28">
        <f>月計!AC22</f>
        <v>0</v>
      </c>
      <c r="AD22" s="28">
        <v>0</v>
      </c>
      <c r="AE22" s="28">
        <v>0</v>
      </c>
      <c r="AF22" s="28">
        <v>0</v>
      </c>
      <c r="AG22" s="207">
        <f t="shared" si="5"/>
        <v>0</v>
      </c>
      <c r="AH22" s="28">
        <f>月計!AH22</f>
        <v>0</v>
      </c>
      <c r="AI22" s="28">
        <v>0</v>
      </c>
      <c r="AJ22" s="28">
        <v>0</v>
      </c>
      <c r="AK22" s="28">
        <v>0</v>
      </c>
      <c r="AL22" s="207">
        <f t="shared" si="6"/>
        <v>0</v>
      </c>
      <c r="AM22" s="28">
        <f>月計!AM22</f>
        <v>0</v>
      </c>
      <c r="AN22" s="28">
        <v>0</v>
      </c>
      <c r="AO22" s="28">
        <v>0</v>
      </c>
      <c r="AP22" s="28">
        <v>0</v>
      </c>
      <c r="AQ22" s="207">
        <f t="shared" si="7"/>
        <v>0</v>
      </c>
      <c r="AR22" s="28">
        <f>月計!AR22</f>
        <v>0</v>
      </c>
      <c r="AS22" s="28">
        <v>0</v>
      </c>
      <c r="AT22" s="28">
        <v>0</v>
      </c>
      <c r="AU22" s="28">
        <v>0</v>
      </c>
      <c r="AV22" s="207">
        <f t="shared" si="8"/>
        <v>0</v>
      </c>
      <c r="AW22" s="28">
        <f>月計!AW22</f>
        <v>0</v>
      </c>
      <c r="AX22" s="28">
        <v>0</v>
      </c>
      <c r="AY22" s="28">
        <v>0</v>
      </c>
      <c r="AZ22" s="28">
        <v>0</v>
      </c>
      <c r="BA22" s="226">
        <f t="shared" si="9"/>
        <v>0</v>
      </c>
      <c r="BB22" s="116">
        <f>月計!BB22</f>
        <v>0</v>
      </c>
      <c r="BC22" s="28">
        <v>0</v>
      </c>
      <c r="BD22" s="28">
        <v>0</v>
      </c>
      <c r="BE22" s="28">
        <v>0</v>
      </c>
      <c r="BF22" s="207">
        <f t="shared" si="10"/>
        <v>0</v>
      </c>
      <c r="BG22" s="28">
        <f>月計!BG22</f>
        <v>0</v>
      </c>
      <c r="BH22" s="28">
        <v>0</v>
      </c>
      <c r="BI22" s="28">
        <v>0</v>
      </c>
      <c r="BJ22" s="28">
        <v>0</v>
      </c>
      <c r="BK22" s="207">
        <f t="shared" si="11"/>
        <v>0</v>
      </c>
      <c r="BL22" s="28">
        <f>月計!BL22</f>
        <v>0</v>
      </c>
      <c r="BM22" s="28">
        <v>0</v>
      </c>
      <c r="BN22" s="28">
        <v>0</v>
      </c>
      <c r="BO22" s="28">
        <v>0</v>
      </c>
      <c r="BP22" s="207">
        <f t="shared" si="12"/>
        <v>0</v>
      </c>
      <c r="BQ22" s="28">
        <f>月計!BQ22</f>
        <v>0</v>
      </c>
      <c r="BR22" s="28">
        <v>0</v>
      </c>
      <c r="BS22" s="28">
        <v>0</v>
      </c>
      <c r="BT22" s="28">
        <v>0</v>
      </c>
      <c r="BU22" s="207">
        <f t="shared" si="13"/>
        <v>0</v>
      </c>
      <c r="BV22" s="28">
        <f>月計!BV22</f>
        <v>0</v>
      </c>
      <c r="BW22" s="28">
        <v>0</v>
      </c>
      <c r="BX22" s="28">
        <v>0</v>
      </c>
      <c r="BY22" s="28">
        <v>0</v>
      </c>
      <c r="BZ22" s="207">
        <f t="shared" si="14"/>
        <v>0</v>
      </c>
      <c r="CA22" s="28">
        <f>月計!CA22</f>
        <v>0</v>
      </c>
      <c r="CB22" s="28">
        <v>0</v>
      </c>
      <c r="CC22" s="28">
        <v>0</v>
      </c>
      <c r="CD22" s="28">
        <v>0</v>
      </c>
      <c r="CE22" s="207">
        <f t="shared" si="15"/>
        <v>0</v>
      </c>
      <c r="CF22" s="28">
        <f>月計!CF22</f>
        <v>0</v>
      </c>
      <c r="CG22" s="28">
        <v>0</v>
      </c>
      <c r="CH22" s="28">
        <v>0</v>
      </c>
      <c r="CI22" s="28">
        <v>0</v>
      </c>
      <c r="CJ22" s="207">
        <f t="shared" si="16"/>
        <v>0</v>
      </c>
      <c r="CK22" s="28">
        <f>月計!CK22</f>
        <v>0</v>
      </c>
      <c r="CL22" s="28">
        <v>0</v>
      </c>
      <c r="CM22" s="28">
        <v>0</v>
      </c>
      <c r="CN22" s="28">
        <v>0</v>
      </c>
      <c r="CO22" s="207">
        <f t="shared" si="17"/>
        <v>0</v>
      </c>
      <c r="CP22" s="28">
        <f>月計!CP22</f>
        <v>0</v>
      </c>
      <c r="CQ22" s="28">
        <v>0</v>
      </c>
      <c r="CR22" s="28">
        <v>0</v>
      </c>
      <c r="CS22" s="28">
        <v>0</v>
      </c>
      <c r="CT22" s="207">
        <f t="shared" si="18"/>
        <v>0</v>
      </c>
      <c r="CU22" s="28">
        <f>月計!CU22</f>
        <v>0</v>
      </c>
      <c r="CV22" s="28">
        <v>0</v>
      </c>
      <c r="CW22" s="28">
        <v>0</v>
      </c>
      <c r="CX22" s="28">
        <v>0</v>
      </c>
      <c r="CY22" s="226">
        <f t="shared" si="19"/>
        <v>0</v>
      </c>
      <c r="CZ22" s="34">
        <f>月計!CZ22</f>
        <v>0</v>
      </c>
      <c r="DA22" s="35">
        <v>0</v>
      </c>
      <c r="DB22" s="35">
        <v>0</v>
      </c>
      <c r="DC22" s="35">
        <v>0</v>
      </c>
      <c r="DD22" s="208">
        <f>SUM(CZ22:DC22)</f>
        <v>0</v>
      </c>
      <c r="DE22" s="35">
        <f>月計!DE22</f>
        <v>0</v>
      </c>
      <c r="DF22" s="35">
        <v>0</v>
      </c>
      <c r="DG22" s="35">
        <v>0</v>
      </c>
      <c r="DH22" s="35">
        <v>0</v>
      </c>
      <c r="DI22" s="208">
        <f>SUM(DE22:DH22)</f>
        <v>0</v>
      </c>
      <c r="DJ22" s="237">
        <f>月計!DJ22</f>
        <v>0</v>
      </c>
      <c r="DK22" s="35">
        <v>0</v>
      </c>
      <c r="DL22" s="35">
        <v>0</v>
      </c>
      <c r="DM22" s="35">
        <v>0</v>
      </c>
      <c r="DN22" s="208">
        <f>SUM(DJ22:DM22)</f>
        <v>0</v>
      </c>
      <c r="DO22" s="35">
        <f>月計!DO22</f>
        <v>0</v>
      </c>
      <c r="DP22" s="35">
        <v>0</v>
      </c>
      <c r="DQ22" s="35">
        <v>0</v>
      </c>
      <c r="DR22" s="35">
        <v>0</v>
      </c>
      <c r="DS22" s="208">
        <f>SUM(DO22:DR22)</f>
        <v>0</v>
      </c>
      <c r="DT22" s="35">
        <f>月計!DT22</f>
        <v>0</v>
      </c>
      <c r="DU22" s="35"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67</v>
      </c>
      <c r="EB22" s="37">
        <f>SUM(DD22,DI22,DN22,DS22,DX22)</f>
        <v>0</v>
      </c>
      <c r="EC22" s="38">
        <f>SUM(H20,M20,R20,W20,AB20,AG20,AL20,AQ20,AV20,BA20,BF20,BK20,BP20,BU20,BZ20,CE20,CJ20,CO20,CT20,CY20)</f>
        <v>36000</v>
      </c>
      <c r="ED22" s="207">
        <f>SUM(H21,M21,R21,W21,AB21,AG21,AL21,AQ21,AV21,BA21,BF21,BK21,BP21,BU21,BZ21,CE21,CJ21,CO21,CT21,CY21)</f>
        <v>10200</v>
      </c>
      <c r="EE22" s="207">
        <f>SUM(H22,M22,R22,W22,AB22,AG22,AL22,AQ22,AV22,BA22,BF22,BK22,BP22,BU22,BZ22,CE22,CJ22,CO22,CT22,CY22)</f>
        <v>0</v>
      </c>
      <c r="EF22" s="151"/>
      <c r="EG22" s="159"/>
    </row>
    <row r="23" spans="1:137">
      <c r="A23" s="283">
        <f>月計!A23</f>
        <v>42860</v>
      </c>
      <c r="B23" s="284">
        <f>月計!B23</f>
        <v>6</v>
      </c>
      <c r="C23" s="124" t="s">
        <v>23</v>
      </c>
      <c r="D23" s="12">
        <f>月計!D23</f>
        <v>7</v>
      </c>
      <c r="E23" s="13">
        <v>0</v>
      </c>
      <c r="F23" s="13">
        <v>0</v>
      </c>
      <c r="G23" s="13">
        <v>0</v>
      </c>
      <c r="H23" s="14">
        <f t="shared" si="0"/>
        <v>7</v>
      </c>
      <c r="I23" s="13">
        <f>月計!I23</f>
        <v>4</v>
      </c>
      <c r="J23" s="13">
        <v>0</v>
      </c>
      <c r="K23" s="13">
        <v>0</v>
      </c>
      <c r="L23" s="13">
        <v>0</v>
      </c>
      <c r="M23" s="14">
        <f t="shared" si="1"/>
        <v>4</v>
      </c>
      <c r="N23" s="13">
        <f>月計!N23</f>
        <v>0</v>
      </c>
      <c r="O23" s="13">
        <v>0</v>
      </c>
      <c r="P23" s="13">
        <v>0</v>
      </c>
      <c r="Q23" s="13">
        <v>0</v>
      </c>
      <c r="R23" s="14">
        <f t="shared" si="2"/>
        <v>0</v>
      </c>
      <c r="S23" s="13">
        <f>月計!S23</f>
        <v>3</v>
      </c>
      <c r="T23" s="13">
        <v>0</v>
      </c>
      <c r="U23" s="13">
        <v>0</v>
      </c>
      <c r="V23" s="13">
        <v>0</v>
      </c>
      <c r="W23" s="14">
        <f t="shared" si="3"/>
        <v>3</v>
      </c>
      <c r="X23" s="13">
        <f>月計!X23</f>
        <v>10</v>
      </c>
      <c r="Y23" s="13">
        <v>0</v>
      </c>
      <c r="Z23" s="13">
        <v>0</v>
      </c>
      <c r="AA23" s="13">
        <v>0</v>
      </c>
      <c r="AB23" s="14">
        <f t="shared" si="4"/>
        <v>10</v>
      </c>
      <c r="AC23" s="13">
        <f>月計!AC23</f>
        <v>1</v>
      </c>
      <c r="AD23" s="13">
        <v>0</v>
      </c>
      <c r="AE23" s="13">
        <v>0</v>
      </c>
      <c r="AF23" s="13">
        <v>0</v>
      </c>
      <c r="AG23" s="14">
        <f t="shared" si="5"/>
        <v>1</v>
      </c>
      <c r="AH23" s="13">
        <f>月計!AH23</f>
        <v>1</v>
      </c>
      <c r="AI23" s="13">
        <v>0</v>
      </c>
      <c r="AJ23" s="13">
        <v>0</v>
      </c>
      <c r="AK23" s="13">
        <v>0</v>
      </c>
      <c r="AL23" s="14">
        <f t="shared" si="6"/>
        <v>1</v>
      </c>
      <c r="AM23" s="13">
        <f>月計!AM23</f>
        <v>21</v>
      </c>
      <c r="AN23" s="13">
        <v>0</v>
      </c>
      <c r="AO23" s="13">
        <v>0</v>
      </c>
      <c r="AP23" s="13">
        <v>0</v>
      </c>
      <c r="AQ23" s="14">
        <f t="shared" si="7"/>
        <v>21</v>
      </c>
      <c r="AR23" s="13">
        <f>月計!AR23</f>
        <v>0</v>
      </c>
      <c r="AS23" s="13">
        <v>0</v>
      </c>
      <c r="AT23" s="13">
        <v>0</v>
      </c>
      <c r="AU23" s="13">
        <v>0</v>
      </c>
      <c r="AV23" s="14">
        <f t="shared" si="8"/>
        <v>0</v>
      </c>
      <c r="AW23" s="13">
        <f>月計!AW23</f>
        <v>0</v>
      </c>
      <c r="AX23" s="13">
        <v>0</v>
      </c>
      <c r="AY23" s="13">
        <v>0</v>
      </c>
      <c r="AZ23" s="13">
        <v>0</v>
      </c>
      <c r="BA23" s="225">
        <f t="shared" si="9"/>
        <v>0</v>
      </c>
      <c r="BB23" s="133">
        <f>月計!BB23</f>
        <v>0</v>
      </c>
      <c r="BC23" s="13">
        <v>0</v>
      </c>
      <c r="BD23" s="13">
        <v>0</v>
      </c>
      <c r="BE23" s="13">
        <v>0</v>
      </c>
      <c r="BF23" s="14">
        <f t="shared" si="10"/>
        <v>0</v>
      </c>
      <c r="BG23" s="13">
        <f>月計!BG23</f>
        <v>0</v>
      </c>
      <c r="BH23" s="13">
        <v>0</v>
      </c>
      <c r="BI23" s="13">
        <v>0</v>
      </c>
      <c r="BJ23" s="13">
        <v>0</v>
      </c>
      <c r="BK23" s="14">
        <f t="shared" si="11"/>
        <v>0</v>
      </c>
      <c r="BL23" s="13">
        <f>月計!BL23</f>
        <v>0</v>
      </c>
      <c r="BM23" s="13">
        <v>0</v>
      </c>
      <c r="BN23" s="13">
        <v>0</v>
      </c>
      <c r="BO23" s="13">
        <v>0</v>
      </c>
      <c r="BP23" s="14">
        <f t="shared" si="12"/>
        <v>0</v>
      </c>
      <c r="BQ23" s="13">
        <f>月計!BQ23</f>
        <v>0</v>
      </c>
      <c r="BR23" s="13">
        <v>0</v>
      </c>
      <c r="BS23" s="13">
        <v>0</v>
      </c>
      <c r="BT23" s="13">
        <v>0</v>
      </c>
      <c r="BU23" s="14">
        <f t="shared" si="13"/>
        <v>0</v>
      </c>
      <c r="BV23" s="13">
        <f>月計!BV23</f>
        <v>0</v>
      </c>
      <c r="BW23" s="13">
        <v>0</v>
      </c>
      <c r="BX23" s="13">
        <v>0</v>
      </c>
      <c r="BY23" s="13">
        <v>0</v>
      </c>
      <c r="BZ23" s="14">
        <f t="shared" si="14"/>
        <v>0</v>
      </c>
      <c r="CA23" s="13">
        <f>月計!CA23</f>
        <v>0</v>
      </c>
      <c r="CB23" s="13">
        <v>0</v>
      </c>
      <c r="CC23" s="13">
        <v>0</v>
      </c>
      <c r="CD23" s="13">
        <v>0</v>
      </c>
      <c r="CE23" s="14">
        <f t="shared" si="15"/>
        <v>0</v>
      </c>
      <c r="CF23" s="13">
        <f>月計!CF23</f>
        <v>0</v>
      </c>
      <c r="CG23" s="13">
        <v>0</v>
      </c>
      <c r="CH23" s="13">
        <v>0</v>
      </c>
      <c r="CI23" s="13">
        <v>0</v>
      </c>
      <c r="CJ23" s="14">
        <f t="shared" si="16"/>
        <v>0</v>
      </c>
      <c r="CK23" s="13">
        <f>月計!CK23</f>
        <v>0</v>
      </c>
      <c r="CL23" s="13">
        <v>0</v>
      </c>
      <c r="CM23" s="13">
        <v>0</v>
      </c>
      <c r="CN23" s="13">
        <v>0</v>
      </c>
      <c r="CO23" s="14">
        <f t="shared" si="17"/>
        <v>0</v>
      </c>
      <c r="CP23" s="13">
        <f>月計!CP23</f>
        <v>0</v>
      </c>
      <c r="CQ23" s="13">
        <v>0</v>
      </c>
      <c r="CR23" s="13">
        <v>0</v>
      </c>
      <c r="CS23" s="13">
        <v>0</v>
      </c>
      <c r="CT23" s="14">
        <f t="shared" si="18"/>
        <v>0</v>
      </c>
      <c r="CU23" s="13">
        <f>月計!CU23</f>
        <v>0</v>
      </c>
      <c r="CV23" s="13">
        <v>0</v>
      </c>
      <c r="CW23" s="13">
        <v>0</v>
      </c>
      <c r="CX23" s="13">
        <v>0</v>
      </c>
      <c r="CY23" s="225">
        <f t="shared" si="19"/>
        <v>0</v>
      </c>
      <c r="CZ23" s="12">
        <f>月計!CZ23</f>
        <v>5</v>
      </c>
      <c r="DA23" s="13">
        <v>0</v>
      </c>
      <c r="DB23" s="13">
        <v>0</v>
      </c>
      <c r="DC23" s="13">
        <v>0</v>
      </c>
      <c r="DD23" s="14">
        <f>SUM(CZ23:DC23)</f>
        <v>5</v>
      </c>
      <c r="DE23" s="13">
        <f>月計!DE23</f>
        <v>5</v>
      </c>
      <c r="DF23" s="13">
        <v>0</v>
      </c>
      <c r="DG23" s="13">
        <v>0</v>
      </c>
      <c r="DH23" s="13">
        <v>0</v>
      </c>
      <c r="DI23" s="14">
        <f>SUM(DE23:DH23)</f>
        <v>5</v>
      </c>
      <c r="DJ23" s="133">
        <f>月計!DJ23</f>
        <v>0</v>
      </c>
      <c r="DK23" s="13">
        <v>0</v>
      </c>
      <c r="DL23" s="13">
        <v>0</v>
      </c>
      <c r="DM23" s="13">
        <v>0</v>
      </c>
      <c r="DN23" s="14">
        <f>SUM(DJ23:DM23)</f>
        <v>0</v>
      </c>
      <c r="DO23" s="13">
        <f>月計!DO23</f>
        <v>0</v>
      </c>
      <c r="DP23" s="13">
        <v>0</v>
      </c>
      <c r="DQ23" s="13">
        <v>0</v>
      </c>
      <c r="DR23" s="13">
        <v>0</v>
      </c>
      <c r="DS23" s="14">
        <f>SUM(DO23:DR23)</f>
        <v>0</v>
      </c>
      <c r="DT23" s="13">
        <f>月計!DT23</f>
        <v>0</v>
      </c>
      <c r="DU23" s="13"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47</v>
      </c>
      <c r="EA23" s="171"/>
      <c r="EB23" s="40">
        <f>SUM(DD23,DI23,DN23,DS23,DX23)</f>
        <v>10</v>
      </c>
      <c r="EC23" s="41"/>
      <c r="ED23" s="148"/>
      <c r="EE23" s="42"/>
      <c r="EF23" s="151"/>
      <c r="EG23" s="154"/>
    </row>
    <row r="24" spans="1:137">
      <c r="A24" s="259"/>
      <c r="B24" s="261"/>
      <c r="C24" s="123" t="s">
        <v>61</v>
      </c>
      <c r="D24" s="20">
        <f>月計!D24</f>
        <v>6000</v>
      </c>
      <c r="E24" s="21">
        <v>0</v>
      </c>
      <c r="F24" s="21">
        <v>0</v>
      </c>
      <c r="G24" s="21">
        <v>0</v>
      </c>
      <c r="H24" s="14">
        <f t="shared" si="0"/>
        <v>6000</v>
      </c>
      <c r="I24" s="21">
        <f>月計!I24</f>
        <v>5800</v>
      </c>
      <c r="J24" s="21">
        <v>0</v>
      </c>
      <c r="K24" s="21">
        <v>0</v>
      </c>
      <c r="L24" s="21">
        <v>0</v>
      </c>
      <c r="M24" s="14">
        <f t="shared" si="1"/>
        <v>5800</v>
      </c>
      <c r="N24" s="21">
        <f>月計!N24</f>
        <v>0</v>
      </c>
      <c r="O24" s="21">
        <v>0</v>
      </c>
      <c r="P24" s="21">
        <v>0</v>
      </c>
      <c r="Q24" s="21">
        <v>0</v>
      </c>
      <c r="R24" s="14">
        <f t="shared" si="2"/>
        <v>0</v>
      </c>
      <c r="S24" s="21">
        <f>月計!S24</f>
        <v>3300</v>
      </c>
      <c r="T24" s="21">
        <v>0</v>
      </c>
      <c r="U24" s="21">
        <v>0</v>
      </c>
      <c r="V24" s="21">
        <v>0</v>
      </c>
      <c r="W24" s="14">
        <f t="shared" si="3"/>
        <v>3300</v>
      </c>
      <c r="X24" s="21">
        <f>月計!X24</f>
        <v>8000</v>
      </c>
      <c r="Y24" s="21">
        <v>0</v>
      </c>
      <c r="Z24" s="21">
        <v>0</v>
      </c>
      <c r="AA24" s="21">
        <v>0</v>
      </c>
      <c r="AB24" s="14">
        <f t="shared" si="4"/>
        <v>8000</v>
      </c>
      <c r="AC24" s="21">
        <f>月計!AC24</f>
        <v>1000</v>
      </c>
      <c r="AD24" s="21">
        <v>0</v>
      </c>
      <c r="AE24" s="21">
        <v>0</v>
      </c>
      <c r="AF24" s="21">
        <v>0</v>
      </c>
      <c r="AG24" s="14">
        <f t="shared" si="5"/>
        <v>1000</v>
      </c>
      <c r="AH24" s="21">
        <f>月計!AH24</f>
        <v>0</v>
      </c>
      <c r="AI24" s="21">
        <v>0</v>
      </c>
      <c r="AJ24" s="21">
        <v>0</v>
      </c>
      <c r="AK24" s="21">
        <v>0</v>
      </c>
      <c r="AL24" s="14">
        <f t="shared" si="6"/>
        <v>0</v>
      </c>
      <c r="AM24" s="21">
        <f>月計!AM24</f>
        <v>6000</v>
      </c>
      <c r="AN24" s="21">
        <v>0</v>
      </c>
      <c r="AO24" s="21">
        <v>0</v>
      </c>
      <c r="AP24" s="21">
        <v>0</v>
      </c>
      <c r="AQ24" s="14">
        <f t="shared" si="7"/>
        <v>6000</v>
      </c>
      <c r="AR24" s="21">
        <f>月計!AR24</f>
        <v>0</v>
      </c>
      <c r="AS24" s="21">
        <v>0</v>
      </c>
      <c r="AT24" s="21">
        <v>0</v>
      </c>
      <c r="AU24" s="21">
        <v>0</v>
      </c>
      <c r="AV24" s="14">
        <f t="shared" si="8"/>
        <v>0</v>
      </c>
      <c r="AW24" s="21">
        <f>月計!AW24</f>
        <v>0</v>
      </c>
      <c r="AX24" s="21">
        <v>0</v>
      </c>
      <c r="AY24" s="21">
        <v>0</v>
      </c>
      <c r="AZ24" s="21">
        <v>0</v>
      </c>
      <c r="BA24" s="225">
        <f t="shared" si="9"/>
        <v>0</v>
      </c>
      <c r="BB24" s="134">
        <f>月計!BB24</f>
        <v>0</v>
      </c>
      <c r="BC24" s="21">
        <v>0</v>
      </c>
      <c r="BD24" s="21">
        <v>0</v>
      </c>
      <c r="BE24" s="21">
        <v>0</v>
      </c>
      <c r="BF24" s="14">
        <f t="shared" si="10"/>
        <v>0</v>
      </c>
      <c r="BG24" s="21">
        <f>月計!BG24</f>
        <v>0</v>
      </c>
      <c r="BH24" s="21">
        <v>0</v>
      </c>
      <c r="BI24" s="21">
        <v>0</v>
      </c>
      <c r="BJ24" s="21">
        <v>0</v>
      </c>
      <c r="BK24" s="14">
        <f t="shared" si="11"/>
        <v>0</v>
      </c>
      <c r="BL24" s="21">
        <f>月計!BL24</f>
        <v>0</v>
      </c>
      <c r="BM24" s="21">
        <v>0</v>
      </c>
      <c r="BN24" s="21">
        <v>0</v>
      </c>
      <c r="BO24" s="21">
        <v>0</v>
      </c>
      <c r="BP24" s="14">
        <f t="shared" si="12"/>
        <v>0</v>
      </c>
      <c r="BQ24" s="21">
        <f>月計!BQ24</f>
        <v>0</v>
      </c>
      <c r="BR24" s="21">
        <v>0</v>
      </c>
      <c r="BS24" s="21">
        <v>0</v>
      </c>
      <c r="BT24" s="21">
        <v>0</v>
      </c>
      <c r="BU24" s="14">
        <f t="shared" si="13"/>
        <v>0</v>
      </c>
      <c r="BV24" s="21">
        <f>月計!BV24</f>
        <v>0</v>
      </c>
      <c r="BW24" s="21">
        <v>0</v>
      </c>
      <c r="BX24" s="21">
        <v>0</v>
      </c>
      <c r="BY24" s="21">
        <v>0</v>
      </c>
      <c r="BZ24" s="14">
        <f t="shared" si="14"/>
        <v>0</v>
      </c>
      <c r="CA24" s="21">
        <f>月計!CA24</f>
        <v>0</v>
      </c>
      <c r="CB24" s="21">
        <v>0</v>
      </c>
      <c r="CC24" s="21">
        <v>0</v>
      </c>
      <c r="CD24" s="21">
        <v>0</v>
      </c>
      <c r="CE24" s="14">
        <f t="shared" si="15"/>
        <v>0</v>
      </c>
      <c r="CF24" s="21">
        <f>月計!CF24</f>
        <v>0</v>
      </c>
      <c r="CG24" s="21">
        <v>0</v>
      </c>
      <c r="CH24" s="21">
        <v>0</v>
      </c>
      <c r="CI24" s="21">
        <v>0</v>
      </c>
      <c r="CJ24" s="14">
        <f t="shared" si="16"/>
        <v>0</v>
      </c>
      <c r="CK24" s="21">
        <f>月計!CK24</f>
        <v>0</v>
      </c>
      <c r="CL24" s="21">
        <v>0</v>
      </c>
      <c r="CM24" s="21">
        <v>0</v>
      </c>
      <c r="CN24" s="21">
        <v>0</v>
      </c>
      <c r="CO24" s="14">
        <f t="shared" si="17"/>
        <v>0</v>
      </c>
      <c r="CP24" s="21">
        <f>月計!CP24</f>
        <v>0</v>
      </c>
      <c r="CQ24" s="21">
        <v>0</v>
      </c>
      <c r="CR24" s="21">
        <v>0</v>
      </c>
      <c r="CS24" s="21">
        <v>0</v>
      </c>
      <c r="CT24" s="14">
        <f t="shared" si="18"/>
        <v>0</v>
      </c>
      <c r="CU24" s="21">
        <f>月計!CU24</f>
        <v>0</v>
      </c>
      <c r="CV24" s="21">
        <v>0</v>
      </c>
      <c r="CW24" s="21">
        <v>0</v>
      </c>
      <c r="CX24" s="21">
        <v>0</v>
      </c>
      <c r="CY24" s="225">
        <f t="shared" si="19"/>
        <v>0</v>
      </c>
      <c r="CZ24" s="183">
        <f>月計!CZ24</f>
        <v>0</v>
      </c>
      <c r="DA24" s="184"/>
      <c r="DB24" s="184"/>
      <c r="DC24" s="184"/>
      <c r="DD24" s="181"/>
      <c r="DE24" s="184">
        <f>月計!DE24</f>
        <v>0</v>
      </c>
      <c r="DF24" s="184"/>
      <c r="DG24" s="184"/>
      <c r="DH24" s="184"/>
      <c r="DI24" s="181"/>
      <c r="DJ24" s="233">
        <f>月計!DJ24</f>
        <v>0</v>
      </c>
      <c r="DK24" s="184"/>
      <c r="DL24" s="184"/>
      <c r="DM24" s="184"/>
      <c r="DN24" s="181"/>
      <c r="DO24" s="184">
        <f>月計!DO24</f>
        <v>0</v>
      </c>
      <c r="DP24" s="184"/>
      <c r="DQ24" s="184"/>
      <c r="DR24" s="184"/>
      <c r="DS24" s="181"/>
      <c r="DT24" s="184">
        <f>月計!DT24</f>
        <v>0</v>
      </c>
      <c r="DU24" s="184"/>
      <c r="DV24" s="184"/>
      <c r="DW24" s="184"/>
      <c r="DX24" s="181"/>
      <c r="DY24" s="24"/>
      <c r="DZ24" s="25">
        <f t="shared" si="20"/>
        <v>30100</v>
      </c>
      <c r="EA24" s="195"/>
      <c r="EB24" s="182"/>
      <c r="EC24" s="18"/>
      <c r="ED24" s="175"/>
      <c r="EE24" s="19"/>
      <c r="EF24" s="151"/>
      <c r="EG24" s="155"/>
    </row>
    <row r="25" spans="1:137">
      <c r="A25" s="259"/>
      <c r="B25" s="261"/>
      <c r="C25" s="142" t="s">
        <v>58</v>
      </c>
      <c r="D25" s="20">
        <f>月計!D25</f>
        <v>4900</v>
      </c>
      <c r="E25" s="21">
        <v>0</v>
      </c>
      <c r="F25" s="21">
        <v>0</v>
      </c>
      <c r="G25" s="21">
        <v>0</v>
      </c>
      <c r="H25" s="14">
        <f t="shared" si="0"/>
        <v>4900</v>
      </c>
      <c r="I25" s="21">
        <f>月計!I25</f>
        <v>0</v>
      </c>
      <c r="J25" s="21">
        <v>0</v>
      </c>
      <c r="K25" s="21">
        <v>0</v>
      </c>
      <c r="L25" s="21">
        <v>0</v>
      </c>
      <c r="M25" s="14">
        <f t="shared" si="1"/>
        <v>0</v>
      </c>
      <c r="N25" s="21">
        <f>月計!N25</f>
        <v>0</v>
      </c>
      <c r="O25" s="21">
        <v>0</v>
      </c>
      <c r="P25" s="21">
        <v>0</v>
      </c>
      <c r="Q25" s="21">
        <v>0</v>
      </c>
      <c r="R25" s="14">
        <f t="shared" si="2"/>
        <v>0</v>
      </c>
      <c r="S25" s="21">
        <f>月計!S25</f>
        <v>0</v>
      </c>
      <c r="T25" s="21">
        <v>0</v>
      </c>
      <c r="U25" s="21">
        <v>0</v>
      </c>
      <c r="V25" s="21">
        <v>0</v>
      </c>
      <c r="W25" s="14">
        <f t="shared" si="3"/>
        <v>0</v>
      </c>
      <c r="X25" s="21">
        <f>月計!X25</f>
        <v>0</v>
      </c>
      <c r="Y25" s="21">
        <v>0</v>
      </c>
      <c r="Z25" s="21">
        <v>0</v>
      </c>
      <c r="AA25" s="21">
        <v>0</v>
      </c>
      <c r="AB25" s="14">
        <f t="shared" si="4"/>
        <v>0</v>
      </c>
      <c r="AC25" s="21">
        <f>月計!AC25</f>
        <v>200</v>
      </c>
      <c r="AD25" s="21">
        <v>0</v>
      </c>
      <c r="AE25" s="21">
        <v>0</v>
      </c>
      <c r="AF25" s="21">
        <v>0</v>
      </c>
      <c r="AG25" s="14">
        <f t="shared" si="5"/>
        <v>200</v>
      </c>
      <c r="AH25" s="21">
        <f>月計!AH25</f>
        <v>900</v>
      </c>
      <c r="AI25" s="21">
        <v>0</v>
      </c>
      <c r="AJ25" s="21">
        <v>0</v>
      </c>
      <c r="AK25" s="21">
        <v>0</v>
      </c>
      <c r="AL25" s="14">
        <f t="shared" si="6"/>
        <v>900</v>
      </c>
      <c r="AM25" s="21">
        <f>月計!AM25</f>
        <v>900</v>
      </c>
      <c r="AN25" s="21">
        <v>0</v>
      </c>
      <c r="AO25" s="21">
        <v>0</v>
      </c>
      <c r="AP25" s="21">
        <v>0</v>
      </c>
      <c r="AQ25" s="14">
        <f t="shared" si="7"/>
        <v>900</v>
      </c>
      <c r="AR25" s="21">
        <f>月計!AR25</f>
        <v>0</v>
      </c>
      <c r="AS25" s="21">
        <v>0</v>
      </c>
      <c r="AT25" s="21">
        <v>0</v>
      </c>
      <c r="AU25" s="21">
        <v>0</v>
      </c>
      <c r="AV25" s="14">
        <f t="shared" si="8"/>
        <v>0</v>
      </c>
      <c r="AW25" s="21">
        <f>月計!AW25</f>
        <v>0</v>
      </c>
      <c r="AX25" s="21">
        <v>0</v>
      </c>
      <c r="AY25" s="21">
        <v>0</v>
      </c>
      <c r="AZ25" s="21">
        <v>0</v>
      </c>
      <c r="BA25" s="225">
        <f t="shared" si="9"/>
        <v>0</v>
      </c>
      <c r="BB25" s="134">
        <f>月計!BB25</f>
        <v>0</v>
      </c>
      <c r="BC25" s="21">
        <v>0</v>
      </c>
      <c r="BD25" s="21">
        <v>0</v>
      </c>
      <c r="BE25" s="21">
        <v>0</v>
      </c>
      <c r="BF25" s="14">
        <f t="shared" si="10"/>
        <v>0</v>
      </c>
      <c r="BG25" s="21">
        <f>月計!BG25</f>
        <v>0</v>
      </c>
      <c r="BH25" s="21">
        <v>0</v>
      </c>
      <c r="BI25" s="21">
        <v>0</v>
      </c>
      <c r="BJ25" s="21">
        <v>0</v>
      </c>
      <c r="BK25" s="14">
        <f t="shared" si="11"/>
        <v>0</v>
      </c>
      <c r="BL25" s="21">
        <f>月計!BL25</f>
        <v>0</v>
      </c>
      <c r="BM25" s="21">
        <v>0</v>
      </c>
      <c r="BN25" s="21">
        <v>0</v>
      </c>
      <c r="BO25" s="21">
        <v>0</v>
      </c>
      <c r="BP25" s="14">
        <f t="shared" si="12"/>
        <v>0</v>
      </c>
      <c r="BQ25" s="21">
        <f>月計!BQ25</f>
        <v>0</v>
      </c>
      <c r="BR25" s="21">
        <v>0</v>
      </c>
      <c r="BS25" s="21">
        <v>0</v>
      </c>
      <c r="BT25" s="21">
        <v>0</v>
      </c>
      <c r="BU25" s="14">
        <f t="shared" si="13"/>
        <v>0</v>
      </c>
      <c r="BV25" s="21">
        <f>月計!BV25</f>
        <v>0</v>
      </c>
      <c r="BW25" s="21">
        <v>0</v>
      </c>
      <c r="BX25" s="21">
        <v>0</v>
      </c>
      <c r="BY25" s="21">
        <v>0</v>
      </c>
      <c r="BZ25" s="14">
        <f t="shared" si="14"/>
        <v>0</v>
      </c>
      <c r="CA25" s="21">
        <f>月計!CA25</f>
        <v>0</v>
      </c>
      <c r="CB25" s="21">
        <v>0</v>
      </c>
      <c r="CC25" s="21">
        <v>0</v>
      </c>
      <c r="CD25" s="21">
        <v>0</v>
      </c>
      <c r="CE25" s="14">
        <f t="shared" si="15"/>
        <v>0</v>
      </c>
      <c r="CF25" s="21">
        <f>月計!CF25</f>
        <v>0</v>
      </c>
      <c r="CG25" s="21">
        <v>0</v>
      </c>
      <c r="CH25" s="21">
        <v>0</v>
      </c>
      <c r="CI25" s="21">
        <v>0</v>
      </c>
      <c r="CJ25" s="14">
        <f t="shared" si="16"/>
        <v>0</v>
      </c>
      <c r="CK25" s="21">
        <f>月計!CK25</f>
        <v>0</v>
      </c>
      <c r="CL25" s="21">
        <v>0</v>
      </c>
      <c r="CM25" s="21">
        <v>0</v>
      </c>
      <c r="CN25" s="21">
        <v>0</v>
      </c>
      <c r="CO25" s="14">
        <f t="shared" si="17"/>
        <v>0</v>
      </c>
      <c r="CP25" s="21">
        <f>月計!CP25</f>
        <v>0</v>
      </c>
      <c r="CQ25" s="21">
        <v>0</v>
      </c>
      <c r="CR25" s="21">
        <v>0</v>
      </c>
      <c r="CS25" s="21">
        <v>0</v>
      </c>
      <c r="CT25" s="14">
        <f t="shared" si="18"/>
        <v>0</v>
      </c>
      <c r="CU25" s="21">
        <f>月計!CU25</f>
        <v>0</v>
      </c>
      <c r="CV25" s="21">
        <v>0</v>
      </c>
      <c r="CW25" s="21">
        <v>0</v>
      </c>
      <c r="CX25" s="21">
        <v>0</v>
      </c>
      <c r="CY25" s="225">
        <f t="shared" si="19"/>
        <v>0</v>
      </c>
      <c r="CZ25" s="185">
        <f>月計!CZ25</f>
        <v>1000</v>
      </c>
      <c r="DA25" s="186">
        <v>0</v>
      </c>
      <c r="DB25" s="186">
        <v>0</v>
      </c>
      <c r="DC25" s="186">
        <v>0</v>
      </c>
      <c r="DD25" s="206">
        <f>SUM(CZ25:DC25)</f>
        <v>1000</v>
      </c>
      <c r="DE25" s="186">
        <f>月計!DE25</f>
        <v>500</v>
      </c>
      <c r="DF25" s="186">
        <v>0</v>
      </c>
      <c r="DG25" s="186">
        <v>0</v>
      </c>
      <c r="DH25" s="186">
        <v>0</v>
      </c>
      <c r="DI25" s="206">
        <f>SUM(DE25:DH25)</f>
        <v>500</v>
      </c>
      <c r="DJ25" s="234">
        <f>月計!DJ25</f>
        <v>0</v>
      </c>
      <c r="DK25" s="186">
        <v>0</v>
      </c>
      <c r="DL25" s="186">
        <v>0</v>
      </c>
      <c r="DM25" s="186">
        <v>0</v>
      </c>
      <c r="DN25" s="206">
        <f>SUM(DJ25:DM25)</f>
        <v>0</v>
      </c>
      <c r="DO25" s="186">
        <f>月計!DO25</f>
        <v>0</v>
      </c>
      <c r="DP25" s="186">
        <v>0</v>
      </c>
      <c r="DQ25" s="186">
        <v>0</v>
      </c>
      <c r="DR25" s="186">
        <v>0</v>
      </c>
      <c r="DS25" s="206">
        <f>SUM(DO25:DR25)</f>
        <v>0</v>
      </c>
      <c r="DT25" s="186">
        <f>月計!DT25</f>
        <v>0</v>
      </c>
      <c r="DU25" s="186"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 t="shared" si="20"/>
        <v>6900</v>
      </c>
      <c r="EA25" s="170" t="s">
        <v>67</v>
      </c>
      <c r="EB25" s="194">
        <f>SUM(DD25,DI25,DN25,DS25,DX25)</f>
        <v>1500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91</v>
      </c>
      <c r="D26" s="20">
        <f>月計!D26</f>
        <v>0</v>
      </c>
      <c r="E26" s="21">
        <v>0</v>
      </c>
      <c r="F26" s="21">
        <v>0</v>
      </c>
      <c r="G26" s="21">
        <v>0</v>
      </c>
      <c r="H26" s="14">
        <f t="shared" si="0"/>
        <v>0</v>
      </c>
      <c r="I26" s="21">
        <f>月計!I26</f>
        <v>0</v>
      </c>
      <c r="J26" s="21">
        <v>0</v>
      </c>
      <c r="K26" s="21">
        <v>0</v>
      </c>
      <c r="L26" s="21">
        <v>0</v>
      </c>
      <c r="M26" s="14">
        <f t="shared" si="1"/>
        <v>0</v>
      </c>
      <c r="N26" s="21">
        <f>月計!N26</f>
        <v>0</v>
      </c>
      <c r="O26" s="21">
        <v>0</v>
      </c>
      <c r="P26" s="21">
        <v>0</v>
      </c>
      <c r="Q26" s="21">
        <v>0</v>
      </c>
      <c r="R26" s="14">
        <f t="shared" si="2"/>
        <v>0</v>
      </c>
      <c r="S26" s="21">
        <f>月計!S26</f>
        <v>0</v>
      </c>
      <c r="T26" s="21">
        <v>0</v>
      </c>
      <c r="U26" s="21">
        <v>0</v>
      </c>
      <c r="V26" s="21">
        <v>0</v>
      </c>
      <c r="W26" s="14">
        <f t="shared" si="3"/>
        <v>0</v>
      </c>
      <c r="X26" s="21">
        <f>月計!X26</f>
        <v>0</v>
      </c>
      <c r="Y26" s="21">
        <v>0</v>
      </c>
      <c r="Z26" s="21">
        <v>0</v>
      </c>
      <c r="AA26" s="21">
        <v>0</v>
      </c>
      <c r="AB26" s="14">
        <f t="shared" si="4"/>
        <v>0</v>
      </c>
      <c r="AC26" s="21">
        <f>月計!AC26</f>
        <v>0</v>
      </c>
      <c r="AD26" s="21">
        <v>0</v>
      </c>
      <c r="AE26" s="21">
        <v>0</v>
      </c>
      <c r="AF26" s="21">
        <v>0</v>
      </c>
      <c r="AG26" s="14">
        <f t="shared" si="5"/>
        <v>0</v>
      </c>
      <c r="AH26" s="21">
        <f>月計!AH26</f>
        <v>0</v>
      </c>
      <c r="AI26" s="21">
        <v>0</v>
      </c>
      <c r="AJ26" s="21">
        <v>0</v>
      </c>
      <c r="AK26" s="21">
        <v>0</v>
      </c>
      <c r="AL26" s="14">
        <f t="shared" si="6"/>
        <v>0</v>
      </c>
      <c r="AM26" s="21">
        <f>月計!AM26</f>
        <v>0</v>
      </c>
      <c r="AN26" s="21">
        <v>0</v>
      </c>
      <c r="AO26" s="21">
        <v>0</v>
      </c>
      <c r="AP26" s="21">
        <v>0</v>
      </c>
      <c r="AQ26" s="14">
        <f t="shared" si="7"/>
        <v>0</v>
      </c>
      <c r="AR26" s="21">
        <f>月計!AR26</f>
        <v>0</v>
      </c>
      <c r="AS26" s="21">
        <v>0</v>
      </c>
      <c r="AT26" s="21">
        <v>0</v>
      </c>
      <c r="AU26" s="21">
        <v>0</v>
      </c>
      <c r="AV26" s="14">
        <f t="shared" si="8"/>
        <v>0</v>
      </c>
      <c r="AW26" s="21">
        <f>月計!AW26</f>
        <v>0</v>
      </c>
      <c r="AX26" s="21">
        <v>0</v>
      </c>
      <c r="AY26" s="21">
        <v>0</v>
      </c>
      <c r="AZ26" s="21">
        <v>0</v>
      </c>
      <c r="BA26" s="225">
        <f t="shared" si="9"/>
        <v>0</v>
      </c>
      <c r="BB26" s="134">
        <f>月計!BB26</f>
        <v>0</v>
      </c>
      <c r="BC26" s="21">
        <v>0</v>
      </c>
      <c r="BD26" s="21">
        <v>0</v>
      </c>
      <c r="BE26" s="21">
        <v>0</v>
      </c>
      <c r="BF26" s="14">
        <f t="shared" si="10"/>
        <v>0</v>
      </c>
      <c r="BG26" s="21">
        <f>月計!BG26</f>
        <v>0</v>
      </c>
      <c r="BH26" s="21">
        <v>0</v>
      </c>
      <c r="BI26" s="21">
        <v>0</v>
      </c>
      <c r="BJ26" s="21">
        <v>0</v>
      </c>
      <c r="BK26" s="14">
        <f t="shared" si="11"/>
        <v>0</v>
      </c>
      <c r="BL26" s="21">
        <f>月計!BL26</f>
        <v>0</v>
      </c>
      <c r="BM26" s="21">
        <v>0</v>
      </c>
      <c r="BN26" s="21">
        <v>0</v>
      </c>
      <c r="BO26" s="21">
        <v>0</v>
      </c>
      <c r="BP26" s="14">
        <f t="shared" si="12"/>
        <v>0</v>
      </c>
      <c r="BQ26" s="21">
        <f>月計!BQ26</f>
        <v>0</v>
      </c>
      <c r="BR26" s="21">
        <v>0</v>
      </c>
      <c r="BS26" s="21">
        <v>0</v>
      </c>
      <c r="BT26" s="21">
        <v>0</v>
      </c>
      <c r="BU26" s="14">
        <f t="shared" si="13"/>
        <v>0</v>
      </c>
      <c r="BV26" s="21">
        <f>月計!BV26</f>
        <v>0</v>
      </c>
      <c r="BW26" s="21">
        <v>0</v>
      </c>
      <c r="BX26" s="21">
        <v>0</v>
      </c>
      <c r="BY26" s="21">
        <v>0</v>
      </c>
      <c r="BZ26" s="14">
        <f t="shared" si="14"/>
        <v>0</v>
      </c>
      <c r="CA26" s="21">
        <f>月計!CA26</f>
        <v>0</v>
      </c>
      <c r="CB26" s="21">
        <v>0</v>
      </c>
      <c r="CC26" s="21">
        <v>0</v>
      </c>
      <c r="CD26" s="21">
        <v>0</v>
      </c>
      <c r="CE26" s="14">
        <f t="shared" si="15"/>
        <v>0</v>
      </c>
      <c r="CF26" s="21">
        <f>月計!CF26</f>
        <v>0</v>
      </c>
      <c r="CG26" s="21">
        <v>0</v>
      </c>
      <c r="CH26" s="21">
        <v>0</v>
      </c>
      <c r="CI26" s="21">
        <v>0</v>
      </c>
      <c r="CJ26" s="14">
        <f t="shared" si="16"/>
        <v>0</v>
      </c>
      <c r="CK26" s="21">
        <f>月計!CK26</f>
        <v>0</v>
      </c>
      <c r="CL26" s="21">
        <v>0</v>
      </c>
      <c r="CM26" s="21">
        <v>0</v>
      </c>
      <c r="CN26" s="21">
        <v>0</v>
      </c>
      <c r="CO26" s="14">
        <f t="shared" si="17"/>
        <v>0</v>
      </c>
      <c r="CP26" s="21">
        <f>月計!CP26</f>
        <v>0</v>
      </c>
      <c r="CQ26" s="21">
        <v>0</v>
      </c>
      <c r="CR26" s="21">
        <v>0</v>
      </c>
      <c r="CS26" s="21">
        <v>0</v>
      </c>
      <c r="CT26" s="14">
        <f t="shared" si="18"/>
        <v>0</v>
      </c>
      <c r="CU26" s="21">
        <f>月計!CU26</f>
        <v>0</v>
      </c>
      <c r="CV26" s="21">
        <v>0</v>
      </c>
      <c r="CW26" s="21">
        <v>0</v>
      </c>
      <c r="CX26" s="21">
        <v>0</v>
      </c>
      <c r="CY26" s="225">
        <f t="shared" si="19"/>
        <v>0</v>
      </c>
      <c r="CZ26" s="185">
        <f>月計!CZ26</f>
        <v>0</v>
      </c>
      <c r="DA26" s="186">
        <v>0</v>
      </c>
      <c r="DB26" s="186">
        <v>0</v>
      </c>
      <c r="DC26" s="186">
        <v>0</v>
      </c>
      <c r="DD26" s="206">
        <f>SUM(CZ26:DC26)</f>
        <v>0</v>
      </c>
      <c r="DE26" s="186">
        <f>月計!DE26</f>
        <v>0</v>
      </c>
      <c r="DF26" s="186">
        <v>0</v>
      </c>
      <c r="DG26" s="186">
        <v>0</v>
      </c>
      <c r="DH26" s="186">
        <v>0</v>
      </c>
      <c r="DI26" s="206">
        <f>SUM(DE26:DH26)</f>
        <v>0</v>
      </c>
      <c r="DJ26" s="234">
        <f>月計!DJ26</f>
        <v>0</v>
      </c>
      <c r="DK26" s="186">
        <v>0</v>
      </c>
      <c r="DL26" s="186">
        <v>0</v>
      </c>
      <c r="DM26" s="186">
        <v>0</v>
      </c>
      <c r="DN26" s="206">
        <f>SUM(DJ26:DM26)</f>
        <v>0</v>
      </c>
      <c r="DO26" s="186">
        <f>月計!DO26</f>
        <v>0</v>
      </c>
      <c r="DP26" s="186">
        <v>0</v>
      </c>
      <c r="DQ26" s="186">
        <v>0</v>
      </c>
      <c r="DR26" s="186">
        <v>0</v>
      </c>
      <c r="DS26" s="206">
        <f>SUM(DO26:DR26)</f>
        <v>0</v>
      </c>
      <c r="DT26" s="186">
        <f>月計!DT26</f>
        <v>0</v>
      </c>
      <c r="DU26" s="186"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67</v>
      </c>
      <c r="EB26" s="26">
        <f>SUM(DD26,DI26,DN26,DS26,DX26)</f>
        <v>0</v>
      </c>
      <c r="EC26" s="221">
        <f>SUM(H24,M24,R24,W24,AB24,AG24,AL24,AQ24,AV24,BA24,BF24,BK24,BP24,BU24,BZ24,CE24,CJ24,CO24,CT24,CY24)</f>
        <v>30100</v>
      </c>
      <c r="ED26" s="14">
        <f>SUM(H25,M25,R25,W25,AB25,AG25,AL25,AQ25,AV25,BA25,BF25,BK25,BP25,BU25,BZ25,CE25,CJ25,CO25,CT25,CY25)</f>
        <v>6900</v>
      </c>
      <c r="EE26" s="14">
        <f>SUM(H26,M26,R26,W26,AB26,AG26,AL26,AQ26,AV26,BA26,BF26,BK26,BP26,BU26,BZ26,CE26,CJ26,CO26,CT26,CY26)</f>
        <v>0</v>
      </c>
      <c r="EF26" s="151"/>
      <c r="EG26" s="156"/>
    </row>
    <row r="27" spans="1:137">
      <c r="A27" s="277">
        <f>月計!A27</f>
        <v>42861</v>
      </c>
      <c r="B27" s="280">
        <f>月計!B27</f>
        <v>7</v>
      </c>
      <c r="C27" s="125" t="s">
        <v>23</v>
      </c>
      <c r="D27" s="27">
        <f>月計!D27</f>
        <v>6</v>
      </c>
      <c r="E27" s="28">
        <v>0</v>
      </c>
      <c r="F27" s="28">
        <v>0</v>
      </c>
      <c r="G27" s="28">
        <v>0</v>
      </c>
      <c r="H27" s="207">
        <f t="shared" si="0"/>
        <v>6</v>
      </c>
      <c r="I27" s="28">
        <f>月計!I27</f>
        <v>0</v>
      </c>
      <c r="J27" s="28">
        <v>0</v>
      </c>
      <c r="K27" s="28">
        <v>0</v>
      </c>
      <c r="L27" s="28">
        <v>0</v>
      </c>
      <c r="M27" s="207">
        <f t="shared" si="1"/>
        <v>0</v>
      </c>
      <c r="N27" s="28">
        <f>月計!N27</f>
        <v>1</v>
      </c>
      <c r="O27" s="28">
        <v>0</v>
      </c>
      <c r="P27" s="28">
        <v>0</v>
      </c>
      <c r="Q27" s="28">
        <v>0</v>
      </c>
      <c r="R27" s="207">
        <f t="shared" si="2"/>
        <v>1</v>
      </c>
      <c r="S27" s="28">
        <f>月計!S27</f>
        <v>4</v>
      </c>
      <c r="T27" s="28">
        <v>0</v>
      </c>
      <c r="U27" s="28">
        <v>0</v>
      </c>
      <c r="V27" s="28">
        <v>0</v>
      </c>
      <c r="W27" s="207">
        <f t="shared" si="3"/>
        <v>4</v>
      </c>
      <c r="X27" s="28">
        <f>月計!X27</f>
        <v>7</v>
      </c>
      <c r="Y27" s="28">
        <v>0</v>
      </c>
      <c r="Z27" s="28">
        <v>0</v>
      </c>
      <c r="AA27" s="28">
        <v>0</v>
      </c>
      <c r="AB27" s="207">
        <f t="shared" si="4"/>
        <v>7</v>
      </c>
      <c r="AC27" s="28">
        <f>月計!AC27</f>
        <v>1</v>
      </c>
      <c r="AD27" s="28">
        <v>0</v>
      </c>
      <c r="AE27" s="28">
        <v>0</v>
      </c>
      <c r="AF27" s="28">
        <v>0</v>
      </c>
      <c r="AG27" s="207">
        <f t="shared" si="5"/>
        <v>1</v>
      </c>
      <c r="AH27" s="28">
        <f>月計!AH27</f>
        <v>4</v>
      </c>
      <c r="AI27" s="28">
        <v>0</v>
      </c>
      <c r="AJ27" s="28">
        <v>0</v>
      </c>
      <c r="AK27" s="28">
        <v>0</v>
      </c>
      <c r="AL27" s="207">
        <f t="shared" si="6"/>
        <v>4</v>
      </c>
      <c r="AM27" s="28">
        <f>月計!AM27</f>
        <v>6</v>
      </c>
      <c r="AN27" s="28">
        <v>0</v>
      </c>
      <c r="AO27" s="28">
        <v>0</v>
      </c>
      <c r="AP27" s="28">
        <v>0</v>
      </c>
      <c r="AQ27" s="207">
        <f t="shared" si="7"/>
        <v>6</v>
      </c>
      <c r="AR27" s="28">
        <f>月計!AR27</f>
        <v>0</v>
      </c>
      <c r="AS27" s="28">
        <v>0</v>
      </c>
      <c r="AT27" s="28">
        <v>0</v>
      </c>
      <c r="AU27" s="28">
        <v>0</v>
      </c>
      <c r="AV27" s="207">
        <f t="shared" si="8"/>
        <v>0</v>
      </c>
      <c r="AW27" s="28">
        <f>月計!AW27</f>
        <v>0</v>
      </c>
      <c r="AX27" s="28">
        <v>0</v>
      </c>
      <c r="AY27" s="28">
        <v>0</v>
      </c>
      <c r="AZ27" s="28">
        <v>0</v>
      </c>
      <c r="BA27" s="226">
        <f t="shared" si="9"/>
        <v>0</v>
      </c>
      <c r="BB27" s="116">
        <f>月計!BB27</f>
        <v>0</v>
      </c>
      <c r="BC27" s="28">
        <v>0</v>
      </c>
      <c r="BD27" s="28">
        <v>0</v>
      </c>
      <c r="BE27" s="28">
        <v>0</v>
      </c>
      <c r="BF27" s="207">
        <f t="shared" si="10"/>
        <v>0</v>
      </c>
      <c r="BG27" s="28">
        <f>月計!BG27</f>
        <v>0</v>
      </c>
      <c r="BH27" s="28">
        <v>0</v>
      </c>
      <c r="BI27" s="28">
        <v>0</v>
      </c>
      <c r="BJ27" s="28">
        <v>0</v>
      </c>
      <c r="BK27" s="207">
        <f t="shared" si="11"/>
        <v>0</v>
      </c>
      <c r="BL27" s="28">
        <f>月計!BL27</f>
        <v>0</v>
      </c>
      <c r="BM27" s="28">
        <v>0</v>
      </c>
      <c r="BN27" s="28">
        <v>0</v>
      </c>
      <c r="BO27" s="28">
        <v>0</v>
      </c>
      <c r="BP27" s="207">
        <f t="shared" si="12"/>
        <v>0</v>
      </c>
      <c r="BQ27" s="28">
        <f>月計!BQ27</f>
        <v>0</v>
      </c>
      <c r="BR27" s="28">
        <v>0</v>
      </c>
      <c r="BS27" s="28">
        <v>0</v>
      </c>
      <c r="BT27" s="28">
        <v>0</v>
      </c>
      <c r="BU27" s="207">
        <f t="shared" si="13"/>
        <v>0</v>
      </c>
      <c r="BV27" s="28">
        <f>月計!BV27</f>
        <v>0</v>
      </c>
      <c r="BW27" s="28">
        <v>0</v>
      </c>
      <c r="BX27" s="28">
        <v>0</v>
      </c>
      <c r="BY27" s="28">
        <v>0</v>
      </c>
      <c r="BZ27" s="207">
        <f t="shared" si="14"/>
        <v>0</v>
      </c>
      <c r="CA27" s="28">
        <f>月計!CA27</f>
        <v>0</v>
      </c>
      <c r="CB27" s="28">
        <v>0</v>
      </c>
      <c r="CC27" s="28">
        <v>0</v>
      </c>
      <c r="CD27" s="28">
        <v>0</v>
      </c>
      <c r="CE27" s="207">
        <f t="shared" si="15"/>
        <v>0</v>
      </c>
      <c r="CF27" s="28">
        <f>月計!CF27</f>
        <v>0</v>
      </c>
      <c r="CG27" s="28">
        <v>0</v>
      </c>
      <c r="CH27" s="28">
        <v>0</v>
      </c>
      <c r="CI27" s="28">
        <v>0</v>
      </c>
      <c r="CJ27" s="207">
        <f t="shared" si="16"/>
        <v>0</v>
      </c>
      <c r="CK27" s="28">
        <f>月計!CK27</f>
        <v>0</v>
      </c>
      <c r="CL27" s="28">
        <v>0</v>
      </c>
      <c r="CM27" s="28">
        <v>0</v>
      </c>
      <c r="CN27" s="28">
        <v>0</v>
      </c>
      <c r="CO27" s="207">
        <f t="shared" si="17"/>
        <v>0</v>
      </c>
      <c r="CP27" s="28">
        <f>月計!CP27</f>
        <v>0</v>
      </c>
      <c r="CQ27" s="28">
        <v>0</v>
      </c>
      <c r="CR27" s="28">
        <v>0</v>
      </c>
      <c r="CS27" s="28">
        <v>0</v>
      </c>
      <c r="CT27" s="207">
        <f t="shared" si="18"/>
        <v>0</v>
      </c>
      <c r="CU27" s="28">
        <f>月計!CU27</f>
        <v>0</v>
      </c>
      <c r="CV27" s="28">
        <v>0</v>
      </c>
      <c r="CW27" s="28">
        <v>0</v>
      </c>
      <c r="CX27" s="28">
        <v>0</v>
      </c>
      <c r="CY27" s="226">
        <f t="shared" si="19"/>
        <v>0</v>
      </c>
      <c r="CZ27" s="27">
        <f>月計!CZ27</f>
        <v>9</v>
      </c>
      <c r="DA27" s="28">
        <v>0</v>
      </c>
      <c r="DB27" s="28">
        <v>0</v>
      </c>
      <c r="DC27" s="28">
        <v>0</v>
      </c>
      <c r="DD27" s="207">
        <f>SUM(CZ27:DC27)</f>
        <v>9</v>
      </c>
      <c r="DE27" s="28">
        <f>月計!DE27</f>
        <v>4</v>
      </c>
      <c r="DF27" s="28">
        <v>0</v>
      </c>
      <c r="DG27" s="28">
        <v>0</v>
      </c>
      <c r="DH27" s="28">
        <v>0</v>
      </c>
      <c r="DI27" s="207">
        <f>SUM(DE27:DH27)</f>
        <v>4</v>
      </c>
      <c r="DJ27" s="116">
        <f>月計!DJ27</f>
        <v>0</v>
      </c>
      <c r="DK27" s="28">
        <v>0</v>
      </c>
      <c r="DL27" s="28">
        <v>0</v>
      </c>
      <c r="DM27" s="28">
        <v>0</v>
      </c>
      <c r="DN27" s="207">
        <f>SUM(DJ27:DM27)</f>
        <v>0</v>
      </c>
      <c r="DO27" s="28">
        <f>月計!DO27</f>
        <v>0</v>
      </c>
      <c r="DP27" s="28">
        <v>0</v>
      </c>
      <c r="DQ27" s="28">
        <v>0</v>
      </c>
      <c r="DR27" s="28">
        <v>0</v>
      </c>
      <c r="DS27" s="207">
        <f>SUM(DO27:DR27)</f>
        <v>0</v>
      </c>
      <c r="DT27" s="28">
        <f>月計!DT27</f>
        <v>0</v>
      </c>
      <c r="DU27" s="28"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29</v>
      </c>
      <c r="EA27" s="172"/>
      <c r="EB27" s="31">
        <f>SUM(DD27,DI27,DN27,DS27,DX27)</f>
        <v>13</v>
      </c>
      <c r="EC27" s="32"/>
      <c r="ED27" s="176"/>
      <c r="EE27" s="33"/>
      <c r="EF27" s="151"/>
      <c r="EG27" s="157"/>
    </row>
    <row r="28" spans="1:137">
      <c r="A28" s="278"/>
      <c r="B28" s="281"/>
      <c r="C28" s="145" t="s">
        <v>61</v>
      </c>
      <c r="D28" s="27">
        <f>月計!D28</f>
        <v>8000</v>
      </c>
      <c r="E28" s="28">
        <v>0</v>
      </c>
      <c r="F28" s="28">
        <v>0</v>
      </c>
      <c r="G28" s="28">
        <v>0</v>
      </c>
      <c r="H28" s="207">
        <f t="shared" si="0"/>
        <v>8000</v>
      </c>
      <c r="I28" s="28">
        <f>月計!I28</f>
        <v>0</v>
      </c>
      <c r="J28" s="28">
        <v>0</v>
      </c>
      <c r="K28" s="28">
        <v>0</v>
      </c>
      <c r="L28" s="28">
        <v>0</v>
      </c>
      <c r="M28" s="207">
        <f t="shared" si="1"/>
        <v>0</v>
      </c>
      <c r="N28" s="28">
        <f>月計!N28</f>
        <v>1300</v>
      </c>
      <c r="O28" s="28">
        <v>0</v>
      </c>
      <c r="P28" s="28">
        <v>0</v>
      </c>
      <c r="Q28" s="28">
        <v>0</v>
      </c>
      <c r="R28" s="207">
        <f t="shared" si="2"/>
        <v>1300</v>
      </c>
      <c r="S28" s="28">
        <f>月計!S28</f>
        <v>4400</v>
      </c>
      <c r="T28" s="28">
        <v>0</v>
      </c>
      <c r="U28" s="28">
        <v>0</v>
      </c>
      <c r="V28" s="28">
        <v>0</v>
      </c>
      <c r="W28" s="207">
        <f t="shared" si="3"/>
        <v>4400</v>
      </c>
      <c r="X28" s="28">
        <f>月計!X28</f>
        <v>4700</v>
      </c>
      <c r="Y28" s="28">
        <v>0</v>
      </c>
      <c r="Z28" s="28">
        <v>0</v>
      </c>
      <c r="AA28" s="28">
        <v>0</v>
      </c>
      <c r="AB28" s="207">
        <f t="shared" si="4"/>
        <v>4700</v>
      </c>
      <c r="AC28" s="28">
        <f>月計!AC28</f>
        <v>1200</v>
      </c>
      <c r="AD28" s="28">
        <v>0</v>
      </c>
      <c r="AE28" s="28">
        <v>0</v>
      </c>
      <c r="AF28" s="28">
        <v>0</v>
      </c>
      <c r="AG28" s="207">
        <f t="shared" si="5"/>
        <v>1200</v>
      </c>
      <c r="AH28" s="28">
        <f>月計!AH28</f>
        <v>2400</v>
      </c>
      <c r="AI28" s="28">
        <v>0</v>
      </c>
      <c r="AJ28" s="28">
        <v>0</v>
      </c>
      <c r="AK28" s="28">
        <v>0</v>
      </c>
      <c r="AL28" s="207">
        <f t="shared" si="6"/>
        <v>2400</v>
      </c>
      <c r="AM28" s="28">
        <f>月計!AM28</f>
        <v>2500</v>
      </c>
      <c r="AN28" s="28">
        <v>0</v>
      </c>
      <c r="AO28" s="28">
        <v>0</v>
      </c>
      <c r="AP28" s="28">
        <v>0</v>
      </c>
      <c r="AQ28" s="207">
        <f t="shared" si="7"/>
        <v>2500</v>
      </c>
      <c r="AR28" s="28">
        <f>月計!AR28</f>
        <v>0</v>
      </c>
      <c r="AS28" s="28">
        <v>0</v>
      </c>
      <c r="AT28" s="28">
        <v>0</v>
      </c>
      <c r="AU28" s="28">
        <v>0</v>
      </c>
      <c r="AV28" s="207">
        <f t="shared" si="8"/>
        <v>0</v>
      </c>
      <c r="AW28" s="28">
        <f>月計!AW28</f>
        <v>0</v>
      </c>
      <c r="AX28" s="28">
        <v>0</v>
      </c>
      <c r="AY28" s="28">
        <v>0</v>
      </c>
      <c r="AZ28" s="28">
        <v>0</v>
      </c>
      <c r="BA28" s="226">
        <f t="shared" si="9"/>
        <v>0</v>
      </c>
      <c r="BB28" s="116">
        <f>月計!BB28</f>
        <v>0</v>
      </c>
      <c r="BC28" s="28">
        <v>0</v>
      </c>
      <c r="BD28" s="28">
        <v>0</v>
      </c>
      <c r="BE28" s="28">
        <v>0</v>
      </c>
      <c r="BF28" s="207">
        <f t="shared" si="10"/>
        <v>0</v>
      </c>
      <c r="BG28" s="28">
        <f>月計!BG28</f>
        <v>0</v>
      </c>
      <c r="BH28" s="28">
        <v>0</v>
      </c>
      <c r="BI28" s="28">
        <v>0</v>
      </c>
      <c r="BJ28" s="28">
        <v>0</v>
      </c>
      <c r="BK28" s="207">
        <f t="shared" si="11"/>
        <v>0</v>
      </c>
      <c r="BL28" s="28">
        <f>月計!BL28</f>
        <v>0</v>
      </c>
      <c r="BM28" s="28">
        <v>0</v>
      </c>
      <c r="BN28" s="28">
        <v>0</v>
      </c>
      <c r="BO28" s="28">
        <v>0</v>
      </c>
      <c r="BP28" s="207">
        <f t="shared" si="12"/>
        <v>0</v>
      </c>
      <c r="BQ28" s="28">
        <f>月計!BQ28</f>
        <v>0</v>
      </c>
      <c r="BR28" s="28">
        <v>0</v>
      </c>
      <c r="BS28" s="28">
        <v>0</v>
      </c>
      <c r="BT28" s="28">
        <v>0</v>
      </c>
      <c r="BU28" s="207">
        <f t="shared" si="13"/>
        <v>0</v>
      </c>
      <c r="BV28" s="28">
        <f>月計!BV28</f>
        <v>0</v>
      </c>
      <c r="BW28" s="28">
        <v>0</v>
      </c>
      <c r="BX28" s="28">
        <v>0</v>
      </c>
      <c r="BY28" s="28">
        <v>0</v>
      </c>
      <c r="BZ28" s="207">
        <f t="shared" si="14"/>
        <v>0</v>
      </c>
      <c r="CA28" s="28">
        <f>月計!CA28</f>
        <v>0</v>
      </c>
      <c r="CB28" s="28">
        <v>0</v>
      </c>
      <c r="CC28" s="28">
        <v>0</v>
      </c>
      <c r="CD28" s="28">
        <v>0</v>
      </c>
      <c r="CE28" s="207">
        <f t="shared" si="15"/>
        <v>0</v>
      </c>
      <c r="CF28" s="28">
        <f>月計!CF28</f>
        <v>0</v>
      </c>
      <c r="CG28" s="28">
        <v>0</v>
      </c>
      <c r="CH28" s="28">
        <v>0</v>
      </c>
      <c r="CI28" s="28">
        <v>0</v>
      </c>
      <c r="CJ28" s="207">
        <f t="shared" si="16"/>
        <v>0</v>
      </c>
      <c r="CK28" s="28">
        <f>月計!CK28</f>
        <v>0</v>
      </c>
      <c r="CL28" s="28">
        <v>0</v>
      </c>
      <c r="CM28" s="28">
        <v>0</v>
      </c>
      <c r="CN28" s="28">
        <v>0</v>
      </c>
      <c r="CO28" s="207">
        <f t="shared" si="17"/>
        <v>0</v>
      </c>
      <c r="CP28" s="28">
        <f>月計!CP28</f>
        <v>0</v>
      </c>
      <c r="CQ28" s="28">
        <v>0</v>
      </c>
      <c r="CR28" s="28">
        <v>0</v>
      </c>
      <c r="CS28" s="28">
        <v>0</v>
      </c>
      <c r="CT28" s="207">
        <f t="shared" si="18"/>
        <v>0</v>
      </c>
      <c r="CU28" s="28">
        <f>月計!CU28</f>
        <v>0</v>
      </c>
      <c r="CV28" s="28">
        <v>0</v>
      </c>
      <c r="CW28" s="28">
        <v>0</v>
      </c>
      <c r="CX28" s="28">
        <v>0</v>
      </c>
      <c r="CY28" s="226">
        <f t="shared" si="19"/>
        <v>0</v>
      </c>
      <c r="CZ28" s="189">
        <f>月計!CZ28</f>
        <v>0</v>
      </c>
      <c r="DA28" s="190"/>
      <c r="DB28" s="190"/>
      <c r="DC28" s="190"/>
      <c r="DD28" s="191"/>
      <c r="DE28" s="190">
        <f>月計!DE28</f>
        <v>0</v>
      </c>
      <c r="DF28" s="190"/>
      <c r="DG28" s="190"/>
      <c r="DH28" s="190"/>
      <c r="DI28" s="191"/>
      <c r="DJ28" s="235">
        <f>月計!DJ28</f>
        <v>0</v>
      </c>
      <c r="DK28" s="190"/>
      <c r="DL28" s="190"/>
      <c r="DM28" s="190"/>
      <c r="DN28" s="191"/>
      <c r="DO28" s="190">
        <f>月計!DO28</f>
        <v>0</v>
      </c>
      <c r="DP28" s="190"/>
      <c r="DQ28" s="190"/>
      <c r="DR28" s="190"/>
      <c r="DS28" s="191"/>
      <c r="DT28" s="190">
        <f>月計!DT28</f>
        <v>0</v>
      </c>
      <c r="DU28" s="190"/>
      <c r="DV28" s="190"/>
      <c r="DW28" s="190"/>
      <c r="DX28" s="191"/>
      <c r="DY28" s="36"/>
      <c r="DZ28" s="30">
        <f t="shared" si="20"/>
        <v>24500</v>
      </c>
      <c r="EA28" s="198"/>
      <c r="EB28" s="199"/>
      <c r="EC28" s="143"/>
      <c r="ED28" s="203"/>
      <c r="EE28" s="144"/>
      <c r="EF28" s="146"/>
      <c r="EG28" s="158"/>
    </row>
    <row r="29" spans="1:137">
      <c r="A29" s="278"/>
      <c r="B29" s="281"/>
      <c r="C29" s="147" t="s">
        <v>58</v>
      </c>
      <c r="D29" s="27">
        <f>月計!D29</f>
        <v>1700</v>
      </c>
      <c r="E29" s="28">
        <v>0</v>
      </c>
      <c r="F29" s="28">
        <v>0</v>
      </c>
      <c r="G29" s="28">
        <v>0</v>
      </c>
      <c r="H29" s="207">
        <f t="shared" si="0"/>
        <v>1700</v>
      </c>
      <c r="I29" s="28">
        <f>月計!I29</f>
        <v>0</v>
      </c>
      <c r="J29" s="28">
        <v>0</v>
      </c>
      <c r="K29" s="28">
        <v>0</v>
      </c>
      <c r="L29" s="28">
        <v>0</v>
      </c>
      <c r="M29" s="207">
        <f t="shared" si="1"/>
        <v>0</v>
      </c>
      <c r="N29" s="28">
        <f>月計!N29</f>
        <v>0</v>
      </c>
      <c r="O29" s="28">
        <v>0</v>
      </c>
      <c r="P29" s="28">
        <v>0</v>
      </c>
      <c r="Q29" s="28">
        <v>0</v>
      </c>
      <c r="R29" s="207">
        <f t="shared" si="2"/>
        <v>0</v>
      </c>
      <c r="S29" s="28">
        <f>月計!S29</f>
        <v>0</v>
      </c>
      <c r="T29" s="28">
        <v>0</v>
      </c>
      <c r="U29" s="28">
        <v>0</v>
      </c>
      <c r="V29" s="28">
        <v>0</v>
      </c>
      <c r="W29" s="207">
        <f t="shared" si="3"/>
        <v>0</v>
      </c>
      <c r="X29" s="28">
        <f>月計!X29</f>
        <v>1700</v>
      </c>
      <c r="Y29" s="28">
        <v>0</v>
      </c>
      <c r="Z29" s="28">
        <v>0</v>
      </c>
      <c r="AA29" s="28">
        <v>0</v>
      </c>
      <c r="AB29" s="207">
        <f t="shared" si="4"/>
        <v>1700</v>
      </c>
      <c r="AC29" s="28">
        <f>月計!AC29</f>
        <v>0</v>
      </c>
      <c r="AD29" s="28">
        <v>0</v>
      </c>
      <c r="AE29" s="28">
        <v>0</v>
      </c>
      <c r="AF29" s="28">
        <v>0</v>
      </c>
      <c r="AG29" s="207">
        <f t="shared" si="5"/>
        <v>0</v>
      </c>
      <c r="AH29" s="28">
        <f>月計!AH29</f>
        <v>0</v>
      </c>
      <c r="AI29" s="28">
        <v>0</v>
      </c>
      <c r="AJ29" s="28">
        <v>0</v>
      </c>
      <c r="AK29" s="28">
        <v>0</v>
      </c>
      <c r="AL29" s="207">
        <f t="shared" si="6"/>
        <v>0</v>
      </c>
      <c r="AM29" s="28">
        <f>月計!AM29</f>
        <v>0</v>
      </c>
      <c r="AN29" s="28">
        <v>0</v>
      </c>
      <c r="AO29" s="28">
        <v>0</v>
      </c>
      <c r="AP29" s="28">
        <v>0</v>
      </c>
      <c r="AQ29" s="207">
        <f t="shared" si="7"/>
        <v>0</v>
      </c>
      <c r="AR29" s="28">
        <f>月計!AR29</f>
        <v>0</v>
      </c>
      <c r="AS29" s="28">
        <v>0</v>
      </c>
      <c r="AT29" s="28">
        <v>0</v>
      </c>
      <c r="AU29" s="28">
        <v>0</v>
      </c>
      <c r="AV29" s="207">
        <f t="shared" si="8"/>
        <v>0</v>
      </c>
      <c r="AW29" s="28">
        <f>月計!AW29</f>
        <v>0</v>
      </c>
      <c r="AX29" s="28">
        <v>0</v>
      </c>
      <c r="AY29" s="28">
        <v>0</v>
      </c>
      <c r="AZ29" s="28">
        <v>0</v>
      </c>
      <c r="BA29" s="226">
        <f t="shared" si="9"/>
        <v>0</v>
      </c>
      <c r="BB29" s="116">
        <f>月計!BB29</f>
        <v>0</v>
      </c>
      <c r="BC29" s="28">
        <v>0</v>
      </c>
      <c r="BD29" s="28">
        <v>0</v>
      </c>
      <c r="BE29" s="28">
        <v>0</v>
      </c>
      <c r="BF29" s="207">
        <f t="shared" si="10"/>
        <v>0</v>
      </c>
      <c r="BG29" s="28">
        <f>月計!BG29</f>
        <v>0</v>
      </c>
      <c r="BH29" s="28">
        <v>0</v>
      </c>
      <c r="BI29" s="28">
        <v>0</v>
      </c>
      <c r="BJ29" s="28">
        <v>0</v>
      </c>
      <c r="BK29" s="207">
        <f t="shared" si="11"/>
        <v>0</v>
      </c>
      <c r="BL29" s="28">
        <f>月計!BL29</f>
        <v>0</v>
      </c>
      <c r="BM29" s="28">
        <v>0</v>
      </c>
      <c r="BN29" s="28">
        <v>0</v>
      </c>
      <c r="BO29" s="28">
        <v>0</v>
      </c>
      <c r="BP29" s="207">
        <f t="shared" si="12"/>
        <v>0</v>
      </c>
      <c r="BQ29" s="28">
        <f>月計!BQ29</f>
        <v>0</v>
      </c>
      <c r="BR29" s="28">
        <v>0</v>
      </c>
      <c r="BS29" s="28">
        <v>0</v>
      </c>
      <c r="BT29" s="28">
        <v>0</v>
      </c>
      <c r="BU29" s="207">
        <f t="shared" si="13"/>
        <v>0</v>
      </c>
      <c r="BV29" s="28">
        <f>月計!BV29</f>
        <v>0</v>
      </c>
      <c r="BW29" s="28">
        <v>0</v>
      </c>
      <c r="BX29" s="28">
        <v>0</v>
      </c>
      <c r="BY29" s="28">
        <v>0</v>
      </c>
      <c r="BZ29" s="207">
        <f t="shared" si="14"/>
        <v>0</v>
      </c>
      <c r="CA29" s="28">
        <f>月計!CA29</f>
        <v>0</v>
      </c>
      <c r="CB29" s="28">
        <v>0</v>
      </c>
      <c r="CC29" s="28">
        <v>0</v>
      </c>
      <c r="CD29" s="28">
        <v>0</v>
      </c>
      <c r="CE29" s="207">
        <f t="shared" si="15"/>
        <v>0</v>
      </c>
      <c r="CF29" s="28">
        <f>月計!CF29</f>
        <v>0</v>
      </c>
      <c r="CG29" s="28">
        <v>0</v>
      </c>
      <c r="CH29" s="28">
        <v>0</v>
      </c>
      <c r="CI29" s="28">
        <v>0</v>
      </c>
      <c r="CJ29" s="207">
        <f t="shared" si="16"/>
        <v>0</v>
      </c>
      <c r="CK29" s="28">
        <f>月計!CK29</f>
        <v>0</v>
      </c>
      <c r="CL29" s="28">
        <v>0</v>
      </c>
      <c r="CM29" s="28">
        <v>0</v>
      </c>
      <c r="CN29" s="28">
        <v>0</v>
      </c>
      <c r="CO29" s="207">
        <f t="shared" si="17"/>
        <v>0</v>
      </c>
      <c r="CP29" s="28">
        <f>月計!CP29</f>
        <v>0</v>
      </c>
      <c r="CQ29" s="28">
        <v>0</v>
      </c>
      <c r="CR29" s="28">
        <v>0</v>
      </c>
      <c r="CS29" s="28">
        <v>0</v>
      </c>
      <c r="CT29" s="207">
        <f t="shared" si="18"/>
        <v>0</v>
      </c>
      <c r="CU29" s="28">
        <f>月計!CU29</f>
        <v>0</v>
      </c>
      <c r="CV29" s="28">
        <v>0</v>
      </c>
      <c r="CW29" s="28">
        <v>0</v>
      </c>
      <c r="CX29" s="28">
        <v>0</v>
      </c>
      <c r="CY29" s="226">
        <f t="shared" si="19"/>
        <v>0</v>
      </c>
      <c r="CZ29" s="187">
        <f>月計!CZ29</f>
        <v>1800</v>
      </c>
      <c r="DA29" s="188">
        <v>0</v>
      </c>
      <c r="DB29" s="188">
        <v>0</v>
      </c>
      <c r="DC29" s="188">
        <v>0</v>
      </c>
      <c r="DD29" s="208">
        <f>SUM(CZ29:DC29)</f>
        <v>1800</v>
      </c>
      <c r="DE29" s="188">
        <f>月計!DE29</f>
        <v>400</v>
      </c>
      <c r="DF29" s="188">
        <v>0</v>
      </c>
      <c r="DG29" s="188">
        <v>0</v>
      </c>
      <c r="DH29" s="188">
        <v>0</v>
      </c>
      <c r="DI29" s="208">
        <f>SUM(DE29:DH29)</f>
        <v>400</v>
      </c>
      <c r="DJ29" s="236">
        <f>月計!DJ29</f>
        <v>0</v>
      </c>
      <c r="DK29" s="188">
        <v>0</v>
      </c>
      <c r="DL29" s="188">
        <v>0</v>
      </c>
      <c r="DM29" s="188">
        <v>0</v>
      </c>
      <c r="DN29" s="208">
        <f>SUM(DJ29:DM29)</f>
        <v>0</v>
      </c>
      <c r="DO29" s="188">
        <f>月計!DO29</f>
        <v>0</v>
      </c>
      <c r="DP29" s="188">
        <v>0</v>
      </c>
      <c r="DQ29" s="188">
        <v>0</v>
      </c>
      <c r="DR29" s="188">
        <v>0</v>
      </c>
      <c r="DS29" s="208">
        <f>SUM(DO29:DR29)</f>
        <v>0</v>
      </c>
      <c r="DT29" s="188">
        <f>月計!DT29</f>
        <v>0</v>
      </c>
      <c r="DU29" s="188"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3400</v>
      </c>
      <c r="EA29" s="196" t="s">
        <v>67</v>
      </c>
      <c r="EB29" s="197">
        <f>SUM(DD29,DI29,DN29,DS29,DX29)</f>
        <v>2200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91</v>
      </c>
      <c r="D30" s="27">
        <f>月計!D30</f>
        <v>0</v>
      </c>
      <c r="E30" s="28">
        <v>0</v>
      </c>
      <c r="F30" s="28">
        <v>0</v>
      </c>
      <c r="G30" s="28">
        <v>0</v>
      </c>
      <c r="H30" s="207">
        <f t="shared" si="0"/>
        <v>0</v>
      </c>
      <c r="I30" s="28">
        <f>月計!I30</f>
        <v>0</v>
      </c>
      <c r="J30" s="28">
        <v>0</v>
      </c>
      <c r="K30" s="28">
        <v>0</v>
      </c>
      <c r="L30" s="28">
        <v>0</v>
      </c>
      <c r="M30" s="207">
        <f t="shared" si="1"/>
        <v>0</v>
      </c>
      <c r="N30" s="28">
        <f>月計!N30</f>
        <v>0</v>
      </c>
      <c r="O30" s="28">
        <v>0</v>
      </c>
      <c r="P30" s="28">
        <v>0</v>
      </c>
      <c r="Q30" s="28">
        <v>0</v>
      </c>
      <c r="R30" s="207">
        <f t="shared" si="2"/>
        <v>0</v>
      </c>
      <c r="S30" s="28">
        <f>月計!S30</f>
        <v>0</v>
      </c>
      <c r="T30" s="28">
        <v>0</v>
      </c>
      <c r="U30" s="28">
        <v>0</v>
      </c>
      <c r="V30" s="28">
        <v>0</v>
      </c>
      <c r="W30" s="207">
        <f t="shared" si="3"/>
        <v>0</v>
      </c>
      <c r="X30" s="28">
        <f>月計!X30</f>
        <v>0</v>
      </c>
      <c r="Y30" s="28">
        <v>0</v>
      </c>
      <c r="Z30" s="28">
        <v>0</v>
      </c>
      <c r="AA30" s="28">
        <v>0</v>
      </c>
      <c r="AB30" s="207">
        <f t="shared" si="4"/>
        <v>0</v>
      </c>
      <c r="AC30" s="28">
        <f>月計!AC30</f>
        <v>0</v>
      </c>
      <c r="AD30" s="28">
        <v>0</v>
      </c>
      <c r="AE30" s="28">
        <v>0</v>
      </c>
      <c r="AF30" s="28">
        <v>0</v>
      </c>
      <c r="AG30" s="207">
        <f t="shared" si="5"/>
        <v>0</v>
      </c>
      <c r="AH30" s="28">
        <f>月計!AH30</f>
        <v>0</v>
      </c>
      <c r="AI30" s="28">
        <v>0</v>
      </c>
      <c r="AJ30" s="28">
        <v>0</v>
      </c>
      <c r="AK30" s="28">
        <v>0</v>
      </c>
      <c r="AL30" s="207">
        <f t="shared" si="6"/>
        <v>0</v>
      </c>
      <c r="AM30" s="28">
        <f>月計!AM30</f>
        <v>0</v>
      </c>
      <c r="AN30" s="28">
        <v>0</v>
      </c>
      <c r="AO30" s="28">
        <v>0</v>
      </c>
      <c r="AP30" s="28">
        <v>0</v>
      </c>
      <c r="AQ30" s="207">
        <f t="shared" si="7"/>
        <v>0</v>
      </c>
      <c r="AR30" s="28">
        <f>月計!AR30</f>
        <v>0</v>
      </c>
      <c r="AS30" s="28">
        <v>0</v>
      </c>
      <c r="AT30" s="28">
        <v>0</v>
      </c>
      <c r="AU30" s="28">
        <v>0</v>
      </c>
      <c r="AV30" s="207">
        <f t="shared" si="8"/>
        <v>0</v>
      </c>
      <c r="AW30" s="28">
        <f>月計!AW30</f>
        <v>0</v>
      </c>
      <c r="AX30" s="28">
        <v>0</v>
      </c>
      <c r="AY30" s="28">
        <v>0</v>
      </c>
      <c r="AZ30" s="28">
        <v>0</v>
      </c>
      <c r="BA30" s="226">
        <f t="shared" si="9"/>
        <v>0</v>
      </c>
      <c r="BB30" s="116">
        <f>月計!BB30</f>
        <v>0</v>
      </c>
      <c r="BC30" s="28">
        <v>0</v>
      </c>
      <c r="BD30" s="28">
        <v>0</v>
      </c>
      <c r="BE30" s="28">
        <v>0</v>
      </c>
      <c r="BF30" s="207">
        <f t="shared" si="10"/>
        <v>0</v>
      </c>
      <c r="BG30" s="28">
        <f>月計!BG30</f>
        <v>0</v>
      </c>
      <c r="BH30" s="28">
        <v>0</v>
      </c>
      <c r="BI30" s="28">
        <v>0</v>
      </c>
      <c r="BJ30" s="28">
        <v>0</v>
      </c>
      <c r="BK30" s="207">
        <f t="shared" si="11"/>
        <v>0</v>
      </c>
      <c r="BL30" s="28">
        <f>月計!BL30</f>
        <v>0</v>
      </c>
      <c r="BM30" s="28">
        <v>0</v>
      </c>
      <c r="BN30" s="28">
        <v>0</v>
      </c>
      <c r="BO30" s="28">
        <v>0</v>
      </c>
      <c r="BP30" s="207">
        <f t="shared" si="12"/>
        <v>0</v>
      </c>
      <c r="BQ30" s="28">
        <f>月計!BQ30</f>
        <v>0</v>
      </c>
      <c r="BR30" s="28">
        <v>0</v>
      </c>
      <c r="BS30" s="28">
        <v>0</v>
      </c>
      <c r="BT30" s="28">
        <v>0</v>
      </c>
      <c r="BU30" s="207">
        <f t="shared" si="13"/>
        <v>0</v>
      </c>
      <c r="BV30" s="28">
        <f>月計!BV30</f>
        <v>0</v>
      </c>
      <c r="BW30" s="28">
        <v>0</v>
      </c>
      <c r="BX30" s="28">
        <v>0</v>
      </c>
      <c r="BY30" s="28">
        <v>0</v>
      </c>
      <c r="BZ30" s="207">
        <f t="shared" si="14"/>
        <v>0</v>
      </c>
      <c r="CA30" s="28">
        <f>月計!CA30</f>
        <v>0</v>
      </c>
      <c r="CB30" s="28">
        <v>0</v>
      </c>
      <c r="CC30" s="28">
        <v>0</v>
      </c>
      <c r="CD30" s="28">
        <v>0</v>
      </c>
      <c r="CE30" s="207">
        <f t="shared" si="15"/>
        <v>0</v>
      </c>
      <c r="CF30" s="28">
        <f>月計!CF30</f>
        <v>0</v>
      </c>
      <c r="CG30" s="28">
        <v>0</v>
      </c>
      <c r="CH30" s="28">
        <v>0</v>
      </c>
      <c r="CI30" s="28">
        <v>0</v>
      </c>
      <c r="CJ30" s="207">
        <f t="shared" si="16"/>
        <v>0</v>
      </c>
      <c r="CK30" s="28">
        <f>月計!CK30</f>
        <v>0</v>
      </c>
      <c r="CL30" s="28">
        <v>0</v>
      </c>
      <c r="CM30" s="28">
        <v>0</v>
      </c>
      <c r="CN30" s="28">
        <v>0</v>
      </c>
      <c r="CO30" s="207">
        <f t="shared" si="17"/>
        <v>0</v>
      </c>
      <c r="CP30" s="28">
        <f>月計!CP30</f>
        <v>0</v>
      </c>
      <c r="CQ30" s="28">
        <v>0</v>
      </c>
      <c r="CR30" s="28">
        <v>0</v>
      </c>
      <c r="CS30" s="28">
        <v>0</v>
      </c>
      <c r="CT30" s="207">
        <f t="shared" si="18"/>
        <v>0</v>
      </c>
      <c r="CU30" s="28">
        <f>月計!CU30</f>
        <v>0</v>
      </c>
      <c r="CV30" s="28">
        <v>0</v>
      </c>
      <c r="CW30" s="28">
        <v>0</v>
      </c>
      <c r="CX30" s="28">
        <v>0</v>
      </c>
      <c r="CY30" s="226">
        <f t="shared" si="19"/>
        <v>0</v>
      </c>
      <c r="CZ30" s="34">
        <f>月計!CZ30</f>
        <v>0</v>
      </c>
      <c r="DA30" s="35">
        <v>0</v>
      </c>
      <c r="DB30" s="35">
        <v>0</v>
      </c>
      <c r="DC30" s="35">
        <v>0</v>
      </c>
      <c r="DD30" s="208">
        <f>SUM(CZ30:DC30)</f>
        <v>0</v>
      </c>
      <c r="DE30" s="35">
        <f>月計!DE30</f>
        <v>0</v>
      </c>
      <c r="DF30" s="35">
        <v>0</v>
      </c>
      <c r="DG30" s="35">
        <v>0</v>
      </c>
      <c r="DH30" s="35">
        <v>0</v>
      </c>
      <c r="DI30" s="208">
        <f>SUM(DE30:DH30)</f>
        <v>0</v>
      </c>
      <c r="DJ30" s="237">
        <f>月計!DJ30</f>
        <v>0</v>
      </c>
      <c r="DK30" s="35">
        <v>0</v>
      </c>
      <c r="DL30" s="35">
        <v>0</v>
      </c>
      <c r="DM30" s="35">
        <v>0</v>
      </c>
      <c r="DN30" s="208">
        <f>SUM(DJ30:DM30)</f>
        <v>0</v>
      </c>
      <c r="DO30" s="35">
        <f>月計!DO30</f>
        <v>0</v>
      </c>
      <c r="DP30" s="35">
        <v>0</v>
      </c>
      <c r="DQ30" s="35">
        <v>0</v>
      </c>
      <c r="DR30" s="35">
        <v>0</v>
      </c>
      <c r="DS30" s="208">
        <f>SUM(DO30:DR30)</f>
        <v>0</v>
      </c>
      <c r="DT30" s="35">
        <f>月計!DT30</f>
        <v>0</v>
      </c>
      <c r="DU30" s="35"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67</v>
      </c>
      <c r="EB30" s="37">
        <f>SUM(DD30,DI30,DN30,DS30,DX30)</f>
        <v>0</v>
      </c>
      <c r="EC30" s="38">
        <f>SUM(H28,M28,R28,W28,AB28,AG28,AL28,AQ28,AV28,BA28,BF28,BK28,BP28,BU28,BZ28,CE28,CJ28,CO28,CT28,CY28)</f>
        <v>24500</v>
      </c>
      <c r="ED30" s="207">
        <f>SUM(H29,M29,R29,W29,AB29,AG29,AL29,AQ29,AV29,BA29,BF29,BK29,BP29,BU29,BZ29,CE29,CJ29,CO29,CT29,CY29)</f>
        <v>3400</v>
      </c>
      <c r="EE30" s="207">
        <f>SUM(H30,M30,R30,W30,AB30,AG30,AL30,AQ30,AV30,BA30,BF30,BK30,BP30,BU30,BZ30,CE30,CJ30,CO30,CT30,CY30)</f>
        <v>0</v>
      </c>
      <c r="EF30" s="151"/>
      <c r="EG30" s="159"/>
    </row>
    <row r="31" spans="1:137">
      <c r="A31" s="283">
        <f>月計!A31</f>
        <v>42862</v>
      </c>
      <c r="B31" s="284">
        <f>月計!B31</f>
        <v>1</v>
      </c>
      <c r="C31" s="124" t="s">
        <v>23</v>
      </c>
      <c r="D31" s="12">
        <f>月計!D31</f>
        <v>3</v>
      </c>
      <c r="E31" s="13">
        <v>0</v>
      </c>
      <c r="F31" s="13">
        <v>0</v>
      </c>
      <c r="G31" s="13">
        <v>0</v>
      </c>
      <c r="H31" s="14">
        <f t="shared" si="0"/>
        <v>3</v>
      </c>
      <c r="I31" s="13">
        <f>月計!I31</f>
        <v>0</v>
      </c>
      <c r="J31" s="13">
        <v>0</v>
      </c>
      <c r="K31" s="13">
        <v>0</v>
      </c>
      <c r="L31" s="13">
        <v>0</v>
      </c>
      <c r="M31" s="14">
        <f t="shared" si="1"/>
        <v>0</v>
      </c>
      <c r="N31" s="13">
        <f>月計!N31</f>
        <v>3</v>
      </c>
      <c r="O31" s="13">
        <v>0</v>
      </c>
      <c r="P31" s="13">
        <v>0</v>
      </c>
      <c r="Q31" s="13">
        <v>0</v>
      </c>
      <c r="R31" s="14">
        <f t="shared" si="2"/>
        <v>3</v>
      </c>
      <c r="S31" s="13">
        <f>月計!S31</f>
        <v>3</v>
      </c>
      <c r="T31" s="13">
        <v>0</v>
      </c>
      <c r="U31" s="13">
        <v>0</v>
      </c>
      <c r="V31" s="13">
        <v>0</v>
      </c>
      <c r="W31" s="14">
        <f t="shared" si="3"/>
        <v>3</v>
      </c>
      <c r="X31" s="13">
        <f>月計!X31</f>
        <v>6</v>
      </c>
      <c r="Y31" s="13">
        <v>0</v>
      </c>
      <c r="Z31" s="13">
        <v>0</v>
      </c>
      <c r="AA31" s="13">
        <v>0</v>
      </c>
      <c r="AB31" s="14">
        <f t="shared" si="4"/>
        <v>6</v>
      </c>
      <c r="AC31" s="13">
        <f>月計!AC31</f>
        <v>1</v>
      </c>
      <c r="AD31" s="13">
        <v>0</v>
      </c>
      <c r="AE31" s="13">
        <v>0</v>
      </c>
      <c r="AF31" s="13">
        <v>0</v>
      </c>
      <c r="AG31" s="14">
        <f t="shared" si="5"/>
        <v>1</v>
      </c>
      <c r="AH31" s="13">
        <f>月計!AH31</f>
        <v>5</v>
      </c>
      <c r="AI31" s="13">
        <v>0</v>
      </c>
      <c r="AJ31" s="13">
        <v>0</v>
      </c>
      <c r="AK31" s="13">
        <v>0</v>
      </c>
      <c r="AL31" s="14">
        <f t="shared" si="6"/>
        <v>5</v>
      </c>
      <c r="AM31" s="13">
        <f>月計!AM31</f>
        <v>19</v>
      </c>
      <c r="AN31" s="13">
        <v>0</v>
      </c>
      <c r="AO31" s="13">
        <v>0</v>
      </c>
      <c r="AP31" s="13">
        <v>0</v>
      </c>
      <c r="AQ31" s="14">
        <f t="shared" si="7"/>
        <v>19</v>
      </c>
      <c r="AR31" s="13">
        <f>月計!AR31</f>
        <v>0</v>
      </c>
      <c r="AS31" s="13">
        <v>0</v>
      </c>
      <c r="AT31" s="13">
        <v>0</v>
      </c>
      <c r="AU31" s="13">
        <v>0</v>
      </c>
      <c r="AV31" s="14">
        <f t="shared" si="8"/>
        <v>0</v>
      </c>
      <c r="AW31" s="13">
        <f>月計!AW31</f>
        <v>0</v>
      </c>
      <c r="AX31" s="13">
        <v>0</v>
      </c>
      <c r="AY31" s="13">
        <v>0</v>
      </c>
      <c r="AZ31" s="13">
        <v>0</v>
      </c>
      <c r="BA31" s="225">
        <f t="shared" si="9"/>
        <v>0</v>
      </c>
      <c r="BB31" s="133">
        <f>月計!BB31</f>
        <v>0</v>
      </c>
      <c r="BC31" s="13">
        <v>0</v>
      </c>
      <c r="BD31" s="13">
        <v>0</v>
      </c>
      <c r="BE31" s="13">
        <v>0</v>
      </c>
      <c r="BF31" s="14">
        <f t="shared" si="10"/>
        <v>0</v>
      </c>
      <c r="BG31" s="13">
        <f>月計!BG31</f>
        <v>0</v>
      </c>
      <c r="BH31" s="13">
        <v>0</v>
      </c>
      <c r="BI31" s="13">
        <v>0</v>
      </c>
      <c r="BJ31" s="13">
        <v>0</v>
      </c>
      <c r="BK31" s="14">
        <f t="shared" si="11"/>
        <v>0</v>
      </c>
      <c r="BL31" s="13">
        <f>月計!BL31</f>
        <v>0</v>
      </c>
      <c r="BM31" s="13">
        <v>0</v>
      </c>
      <c r="BN31" s="13">
        <v>0</v>
      </c>
      <c r="BO31" s="13">
        <v>0</v>
      </c>
      <c r="BP31" s="14">
        <f t="shared" si="12"/>
        <v>0</v>
      </c>
      <c r="BQ31" s="13">
        <f>月計!BQ31</f>
        <v>0</v>
      </c>
      <c r="BR31" s="13">
        <v>0</v>
      </c>
      <c r="BS31" s="13">
        <v>0</v>
      </c>
      <c r="BT31" s="13">
        <v>0</v>
      </c>
      <c r="BU31" s="14">
        <f t="shared" si="13"/>
        <v>0</v>
      </c>
      <c r="BV31" s="13">
        <f>月計!BV31</f>
        <v>0</v>
      </c>
      <c r="BW31" s="13">
        <v>0</v>
      </c>
      <c r="BX31" s="13">
        <v>0</v>
      </c>
      <c r="BY31" s="13">
        <v>0</v>
      </c>
      <c r="BZ31" s="14">
        <f t="shared" si="14"/>
        <v>0</v>
      </c>
      <c r="CA31" s="13">
        <f>月計!CA31</f>
        <v>0</v>
      </c>
      <c r="CB31" s="13">
        <v>0</v>
      </c>
      <c r="CC31" s="13">
        <v>0</v>
      </c>
      <c r="CD31" s="13">
        <v>0</v>
      </c>
      <c r="CE31" s="14">
        <f t="shared" si="15"/>
        <v>0</v>
      </c>
      <c r="CF31" s="13">
        <f>月計!CF31</f>
        <v>0</v>
      </c>
      <c r="CG31" s="13">
        <v>0</v>
      </c>
      <c r="CH31" s="13">
        <v>0</v>
      </c>
      <c r="CI31" s="13">
        <v>0</v>
      </c>
      <c r="CJ31" s="14">
        <f t="shared" si="16"/>
        <v>0</v>
      </c>
      <c r="CK31" s="13">
        <f>月計!CK31</f>
        <v>0</v>
      </c>
      <c r="CL31" s="13">
        <v>0</v>
      </c>
      <c r="CM31" s="13">
        <v>0</v>
      </c>
      <c r="CN31" s="13">
        <v>0</v>
      </c>
      <c r="CO31" s="14">
        <f t="shared" si="17"/>
        <v>0</v>
      </c>
      <c r="CP31" s="13">
        <f>月計!CP31</f>
        <v>0</v>
      </c>
      <c r="CQ31" s="13">
        <v>0</v>
      </c>
      <c r="CR31" s="13">
        <v>0</v>
      </c>
      <c r="CS31" s="13">
        <v>0</v>
      </c>
      <c r="CT31" s="14">
        <f t="shared" si="18"/>
        <v>0</v>
      </c>
      <c r="CU31" s="13">
        <f>月計!CU31</f>
        <v>0</v>
      </c>
      <c r="CV31" s="13">
        <v>0</v>
      </c>
      <c r="CW31" s="13">
        <v>0</v>
      </c>
      <c r="CX31" s="13">
        <v>0</v>
      </c>
      <c r="CY31" s="225">
        <f t="shared" si="19"/>
        <v>0</v>
      </c>
      <c r="CZ31" s="12">
        <f>月計!CZ31</f>
        <v>13</v>
      </c>
      <c r="DA31" s="13">
        <v>0</v>
      </c>
      <c r="DB31" s="13">
        <v>0</v>
      </c>
      <c r="DC31" s="13">
        <v>0</v>
      </c>
      <c r="DD31" s="14">
        <f>SUM(CZ31:DC31)</f>
        <v>13</v>
      </c>
      <c r="DE31" s="13">
        <f>月計!DE31</f>
        <v>6</v>
      </c>
      <c r="DF31" s="13">
        <v>0</v>
      </c>
      <c r="DG31" s="13">
        <v>0</v>
      </c>
      <c r="DH31" s="13">
        <v>0</v>
      </c>
      <c r="DI31" s="14">
        <f>SUM(DE31:DH31)</f>
        <v>6</v>
      </c>
      <c r="DJ31" s="133">
        <f>月計!DJ31</f>
        <v>0</v>
      </c>
      <c r="DK31" s="13">
        <v>0</v>
      </c>
      <c r="DL31" s="13">
        <v>0</v>
      </c>
      <c r="DM31" s="13">
        <v>0</v>
      </c>
      <c r="DN31" s="14">
        <f>SUM(DJ31:DM31)</f>
        <v>0</v>
      </c>
      <c r="DO31" s="13">
        <f>月計!DO31</f>
        <v>0</v>
      </c>
      <c r="DP31" s="13">
        <v>0</v>
      </c>
      <c r="DQ31" s="13">
        <v>0</v>
      </c>
      <c r="DR31" s="13">
        <v>0</v>
      </c>
      <c r="DS31" s="14">
        <f>SUM(DO31:DR31)</f>
        <v>0</v>
      </c>
      <c r="DT31" s="13">
        <f>月計!DT31</f>
        <v>0</v>
      </c>
      <c r="DU31" s="13"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40</v>
      </c>
      <c r="EA31" s="171"/>
      <c r="EB31" s="40">
        <f>SUM(DD31,DI31,DN31,DS31,DX31)</f>
        <v>19</v>
      </c>
      <c r="EC31" s="41"/>
      <c r="ED31" s="148"/>
      <c r="EE31" s="42"/>
      <c r="EF31" s="151"/>
      <c r="EG31" s="154"/>
    </row>
    <row r="32" spans="1:137">
      <c r="A32" s="259"/>
      <c r="B32" s="261"/>
      <c r="C32" s="123" t="s">
        <v>61</v>
      </c>
      <c r="D32" s="20">
        <f>月計!D32</f>
        <v>4700</v>
      </c>
      <c r="E32" s="21">
        <v>0</v>
      </c>
      <c r="F32" s="21">
        <v>0</v>
      </c>
      <c r="G32" s="21">
        <v>0</v>
      </c>
      <c r="H32" s="14">
        <f t="shared" si="0"/>
        <v>4700</v>
      </c>
      <c r="I32" s="21">
        <f>月計!I32</f>
        <v>0</v>
      </c>
      <c r="J32" s="21">
        <v>0</v>
      </c>
      <c r="K32" s="21">
        <v>0</v>
      </c>
      <c r="L32" s="21">
        <v>0</v>
      </c>
      <c r="M32" s="14">
        <f t="shared" si="1"/>
        <v>0</v>
      </c>
      <c r="N32" s="21">
        <f>月計!N32</f>
        <v>3900</v>
      </c>
      <c r="O32" s="21">
        <v>0</v>
      </c>
      <c r="P32" s="21">
        <v>0</v>
      </c>
      <c r="Q32" s="21">
        <v>0</v>
      </c>
      <c r="R32" s="14">
        <f t="shared" si="2"/>
        <v>3900</v>
      </c>
      <c r="S32" s="21">
        <f>月計!S32</f>
        <v>3500</v>
      </c>
      <c r="T32" s="21">
        <v>0</v>
      </c>
      <c r="U32" s="21">
        <v>0</v>
      </c>
      <c r="V32" s="21">
        <v>0</v>
      </c>
      <c r="W32" s="14">
        <f t="shared" si="3"/>
        <v>3500</v>
      </c>
      <c r="X32" s="21">
        <f>月計!X32</f>
        <v>4600</v>
      </c>
      <c r="Y32" s="21">
        <v>0</v>
      </c>
      <c r="Z32" s="21">
        <v>0</v>
      </c>
      <c r="AA32" s="21">
        <v>0</v>
      </c>
      <c r="AB32" s="14">
        <f t="shared" si="4"/>
        <v>4600</v>
      </c>
      <c r="AC32" s="21">
        <f>月計!AC32</f>
        <v>1200</v>
      </c>
      <c r="AD32" s="21">
        <v>0</v>
      </c>
      <c r="AE32" s="21">
        <v>0</v>
      </c>
      <c r="AF32" s="21">
        <v>0</v>
      </c>
      <c r="AG32" s="14">
        <f t="shared" si="5"/>
        <v>1200</v>
      </c>
      <c r="AH32" s="21">
        <f>月計!AH32</f>
        <v>2900</v>
      </c>
      <c r="AI32" s="21">
        <v>0</v>
      </c>
      <c r="AJ32" s="21">
        <v>0</v>
      </c>
      <c r="AK32" s="21">
        <v>0</v>
      </c>
      <c r="AL32" s="14">
        <f t="shared" si="6"/>
        <v>2900</v>
      </c>
      <c r="AM32" s="21">
        <f>月計!AM32</f>
        <v>7500</v>
      </c>
      <c r="AN32" s="21">
        <v>0</v>
      </c>
      <c r="AO32" s="21">
        <v>0</v>
      </c>
      <c r="AP32" s="21">
        <v>0</v>
      </c>
      <c r="AQ32" s="14">
        <f t="shared" si="7"/>
        <v>7500</v>
      </c>
      <c r="AR32" s="21">
        <f>月計!AR32</f>
        <v>0</v>
      </c>
      <c r="AS32" s="21">
        <v>0</v>
      </c>
      <c r="AT32" s="21">
        <v>0</v>
      </c>
      <c r="AU32" s="21">
        <v>0</v>
      </c>
      <c r="AV32" s="14">
        <f t="shared" si="8"/>
        <v>0</v>
      </c>
      <c r="AW32" s="21">
        <f>月計!AW32</f>
        <v>0</v>
      </c>
      <c r="AX32" s="21">
        <v>0</v>
      </c>
      <c r="AY32" s="21">
        <v>0</v>
      </c>
      <c r="AZ32" s="21">
        <v>0</v>
      </c>
      <c r="BA32" s="225">
        <f t="shared" si="9"/>
        <v>0</v>
      </c>
      <c r="BB32" s="134">
        <f>月計!BB32</f>
        <v>0</v>
      </c>
      <c r="BC32" s="21">
        <v>0</v>
      </c>
      <c r="BD32" s="21">
        <v>0</v>
      </c>
      <c r="BE32" s="21">
        <v>0</v>
      </c>
      <c r="BF32" s="14">
        <f t="shared" si="10"/>
        <v>0</v>
      </c>
      <c r="BG32" s="21">
        <f>月計!BG32</f>
        <v>0</v>
      </c>
      <c r="BH32" s="21">
        <v>0</v>
      </c>
      <c r="BI32" s="21">
        <v>0</v>
      </c>
      <c r="BJ32" s="21">
        <v>0</v>
      </c>
      <c r="BK32" s="14">
        <f t="shared" si="11"/>
        <v>0</v>
      </c>
      <c r="BL32" s="21">
        <f>月計!BL32</f>
        <v>0</v>
      </c>
      <c r="BM32" s="21">
        <v>0</v>
      </c>
      <c r="BN32" s="21">
        <v>0</v>
      </c>
      <c r="BO32" s="21">
        <v>0</v>
      </c>
      <c r="BP32" s="14">
        <f t="shared" si="12"/>
        <v>0</v>
      </c>
      <c r="BQ32" s="21">
        <f>月計!BQ32</f>
        <v>0</v>
      </c>
      <c r="BR32" s="21">
        <v>0</v>
      </c>
      <c r="BS32" s="21">
        <v>0</v>
      </c>
      <c r="BT32" s="21">
        <v>0</v>
      </c>
      <c r="BU32" s="14">
        <f t="shared" si="13"/>
        <v>0</v>
      </c>
      <c r="BV32" s="21">
        <f>月計!BV32</f>
        <v>0</v>
      </c>
      <c r="BW32" s="21">
        <v>0</v>
      </c>
      <c r="BX32" s="21">
        <v>0</v>
      </c>
      <c r="BY32" s="21">
        <v>0</v>
      </c>
      <c r="BZ32" s="14">
        <f t="shared" si="14"/>
        <v>0</v>
      </c>
      <c r="CA32" s="21">
        <f>月計!CA32</f>
        <v>0</v>
      </c>
      <c r="CB32" s="21">
        <v>0</v>
      </c>
      <c r="CC32" s="21">
        <v>0</v>
      </c>
      <c r="CD32" s="21">
        <v>0</v>
      </c>
      <c r="CE32" s="14">
        <f t="shared" si="15"/>
        <v>0</v>
      </c>
      <c r="CF32" s="21">
        <f>月計!CF32</f>
        <v>0</v>
      </c>
      <c r="CG32" s="21">
        <v>0</v>
      </c>
      <c r="CH32" s="21">
        <v>0</v>
      </c>
      <c r="CI32" s="21">
        <v>0</v>
      </c>
      <c r="CJ32" s="14">
        <f t="shared" si="16"/>
        <v>0</v>
      </c>
      <c r="CK32" s="21">
        <f>月計!CK32</f>
        <v>0</v>
      </c>
      <c r="CL32" s="21">
        <v>0</v>
      </c>
      <c r="CM32" s="21">
        <v>0</v>
      </c>
      <c r="CN32" s="21">
        <v>0</v>
      </c>
      <c r="CO32" s="14">
        <f t="shared" si="17"/>
        <v>0</v>
      </c>
      <c r="CP32" s="21">
        <f>月計!CP32</f>
        <v>0</v>
      </c>
      <c r="CQ32" s="21">
        <v>0</v>
      </c>
      <c r="CR32" s="21">
        <v>0</v>
      </c>
      <c r="CS32" s="21">
        <v>0</v>
      </c>
      <c r="CT32" s="14">
        <f t="shared" si="18"/>
        <v>0</v>
      </c>
      <c r="CU32" s="21">
        <f>月計!CU32</f>
        <v>0</v>
      </c>
      <c r="CV32" s="21">
        <v>0</v>
      </c>
      <c r="CW32" s="21">
        <v>0</v>
      </c>
      <c r="CX32" s="21">
        <v>0</v>
      </c>
      <c r="CY32" s="225">
        <f t="shared" si="19"/>
        <v>0</v>
      </c>
      <c r="CZ32" s="183">
        <f>月計!CZ32</f>
        <v>0</v>
      </c>
      <c r="DA32" s="184"/>
      <c r="DB32" s="184"/>
      <c r="DC32" s="184"/>
      <c r="DD32" s="181"/>
      <c r="DE32" s="184">
        <f>月計!DE32</f>
        <v>0</v>
      </c>
      <c r="DF32" s="184"/>
      <c r="DG32" s="184"/>
      <c r="DH32" s="184"/>
      <c r="DI32" s="181"/>
      <c r="DJ32" s="233">
        <f>月計!DJ32</f>
        <v>0</v>
      </c>
      <c r="DK32" s="184"/>
      <c r="DL32" s="184"/>
      <c r="DM32" s="184"/>
      <c r="DN32" s="181"/>
      <c r="DO32" s="184">
        <f>月計!DO32</f>
        <v>0</v>
      </c>
      <c r="DP32" s="184"/>
      <c r="DQ32" s="184"/>
      <c r="DR32" s="184"/>
      <c r="DS32" s="181"/>
      <c r="DT32" s="184">
        <f>月計!DT32</f>
        <v>0</v>
      </c>
      <c r="DU32" s="184"/>
      <c r="DV32" s="184"/>
      <c r="DW32" s="184"/>
      <c r="DX32" s="181"/>
      <c r="DY32" s="24"/>
      <c r="DZ32" s="25">
        <f t="shared" si="20"/>
        <v>28300</v>
      </c>
      <c r="EA32" s="195"/>
      <c r="EB32" s="182"/>
      <c r="EC32" s="18"/>
      <c r="ED32" s="175"/>
      <c r="EE32" s="19"/>
      <c r="EF32" s="151"/>
      <c r="EG32" s="155"/>
    </row>
    <row r="33" spans="1:137">
      <c r="A33" s="259"/>
      <c r="B33" s="261"/>
      <c r="C33" s="142" t="s">
        <v>58</v>
      </c>
      <c r="D33" s="20">
        <f>月計!D33</f>
        <v>0</v>
      </c>
      <c r="E33" s="21">
        <v>0</v>
      </c>
      <c r="F33" s="21">
        <v>0</v>
      </c>
      <c r="G33" s="21">
        <v>0</v>
      </c>
      <c r="H33" s="14">
        <f t="shared" si="0"/>
        <v>0</v>
      </c>
      <c r="I33" s="21">
        <f>月計!I33</f>
        <v>0</v>
      </c>
      <c r="J33" s="21">
        <v>0</v>
      </c>
      <c r="K33" s="21">
        <v>0</v>
      </c>
      <c r="L33" s="21">
        <v>0</v>
      </c>
      <c r="M33" s="14">
        <f t="shared" si="1"/>
        <v>0</v>
      </c>
      <c r="N33" s="21">
        <f>月計!N33</f>
        <v>0</v>
      </c>
      <c r="O33" s="21">
        <v>0</v>
      </c>
      <c r="P33" s="21">
        <v>0</v>
      </c>
      <c r="Q33" s="21">
        <v>0</v>
      </c>
      <c r="R33" s="14">
        <f t="shared" si="2"/>
        <v>0</v>
      </c>
      <c r="S33" s="21">
        <f>月計!S33</f>
        <v>0</v>
      </c>
      <c r="T33" s="21">
        <v>0</v>
      </c>
      <c r="U33" s="21">
        <v>0</v>
      </c>
      <c r="V33" s="21">
        <v>0</v>
      </c>
      <c r="W33" s="14">
        <f t="shared" si="3"/>
        <v>0</v>
      </c>
      <c r="X33" s="21">
        <f>月計!X33</f>
        <v>900</v>
      </c>
      <c r="Y33" s="21">
        <v>0</v>
      </c>
      <c r="Z33" s="21">
        <v>0</v>
      </c>
      <c r="AA33" s="21">
        <v>0</v>
      </c>
      <c r="AB33" s="14">
        <f t="shared" si="4"/>
        <v>900</v>
      </c>
      <c r="AC33" s="21">
        <f>月計!AC33</f>
        <v>0</v>
      </c>
      <c r="AD33" s="21">
        <v>0</v>
      </c>
      <c r="AE33" s="21">
        <v>0</v>
      </c>
      <c r="AF33" s="21">
        <v>0</v>
      </c>
      <c r="AG33" s="14">
        <f t="shared" si="5"/>
        <v>0</v>
      </c>
      <c r="AH33" s="21">
        <f>月計!AH33</f>
        <v>400</v>
      </c>
      <c r="AI33" s="21">
        <v>0</v>
      </c>
      <c r="AJ33" s="21">
        <v>0</v>
      </c>
      <c r="AK33" s="21">
        <v>0</v>
      </c>
      <c r="AL33" s="14">
        <f t="shared" si="6"/>
        <v>400</v>
      </c>
      <c r="AM33" s="21">
        <f>月計!AM33</f>
        <v>0</v>
      </c>
      <c r="AN33" s="21">
        <v>0</v>
      </c>
      <c r="AO33" s="21">
        <v>0</v>
      </c>
      <c r="AP33" s="21">
        <v>0</v>
      </c>
      <c r="AQ33" s="14">
        <f t="shared" si="7"/>
        <v>0</v>
      </c>
      <c r="AR33" s="21">
        <f>月計!AR33</f>
        <v>0</v>
      </c>
      <c r="AS33" s="21">
        <v>0</v>
      </c>
      <c r="AT33" s="21">
        <v>0</v>
      </c>
      <c r="AU33" s="21">
        <v>0</v>
      </c>
      <c r="AV33" s="14">
        <f t="shared" si="8"/>
        <v>0</v>
      </c>
      <c r="AW33" s="21">
        <f>月計!AW33</f>
        <v>0</v>
      </c>
      <c r="AX33" s="21">
        <v>0</v>
      </c>
      <c r="AY33" s="21">
        <v>0</v>
      </c>
      <c r="AZ33" s="21">
        <v>0</v>
      </c>
      <c r="BA33" s="225">
        <f t="shared" si="9"/>
        <v>0</v>
      </c>
      <c r="BB33" s="134">
        <f>月計!BB33</f>
        <v>0</v>
      </c>
      <c r="BC33" s="21">
        <v>0</v>
      </c>
      <c r="BD33" s="21">
        <v>0</v>
      </c>
      <c r="BE33" s="21">
        <v>0</v>
      </c>
      <c r="BF33" s="14">
        <f t="shared" si="10"/>
        <v>0</v>
      </c>
      <c r="BG33" s="21">
        <f>月計!BG33</f>
        <v>0</v>
      </c>
      <c r="BH33" s="21">
        <v>0</v>
      </c>
      <c r="BI33" s="21">
        <v>0</v>
      </c>
      <c r="BJ33" s="21">
        <v>0</v>
      </c>
      <c r="BK33" s="14">
        <f t="shared" si="11"/>
        <v>0</v>
      </c>
      <c r="BL33" s="21">
        <f>月計!BL33</f>
        <v>0</v>
      </c>
      <c r="BM33" s="21">
        <v>0</v>
      </c>
      <c r="BN33" s="21">
        <v>0</v>
      </c>
      <c r="BO33" s="21">
        <v>0</v>
      </c>
      <c r="BP33" s="14">
        <f t="shared" si="12"/>
        <v>0</v>
      </c>
      <c r="BQ33" s="21">
        <f>月計!BQ33</f>
        <v>0</v>
      </c>
      <c r="BR33" s="21">
        <v>0</v>
      </c>
      <c r="BS33" s="21">
        <v>0</v>
      </c>
      <c r="BT33" s="21">
        <v>0</v>
      </c>
      <c r="BU33" s="14">
        <f t="shared" si="13"/>
        <v>0</v>
      </c>
      <c r="BV33" s="21">
        <f>月計!BV33</f>
        <v>0</v>
      </c>
      <c r="BW33" s="21">
        <v>0</v>
      </c>
      <c r="BX33" s="21">
        <v>0</v>
      </c>
      <c r="BY33" s="21">
        <v>0</v>
      </c>
      <c r="BZ33" s="14">
        <f t="shared" si="14"/>
        <v>0</v>
      </c>
      <c r="CA33" s="21">
        <f>月計!CA33</f>
        <v>0</v>
      </c>
      <c r="CB33" s="21">
        <v>0</v>
      </c>
      <c r="CC33" s="21">
        <v>0</v>
      </c>
      <c r="CD33" s="21">
        <v>0</v>
      </c>
      <c r="CE33" s="14">
        <f t="shared" si="15"/>
        <v>0</v>
      </c>
      <c r="CF33" s="21">
        <f>月計!CF33</f>
        <v>0</v>
      </c>
      <c r="CG33" s="21">
        <v>0</v>
      </c>
      <c r="CH33" s="21">
        <v>0</v>
      </c>
      <c r="CI33" s="21">
        <v>0</v>
      </c>
      <c r="CJ33" s="14">
        <f t="shared" si="16"/>
        <v>0</v>
      </c>
      <c r="CK33" s="21">
        <f>月計!CK33</f>
        <v>0</v>
      </c>
      <c r="CL33" s="21">
        <v>0</v>
      </c>
      <c r="CM33" s="21">
        <v>0</v>
      </c>
      <c r="CN33" s="21">
        <v>0</v>
      </c>
      <c r="CO33" s="14">
        <f t="shared" si="17"/>
        <v>0</v>
      </c>
      <c r="CP33" s="21">
        <f>月計!CP33</f>
        <v>0</v>
      </c>
      <c r="CQ33" s="21">
        <v>0</v>
      </c>
      <c r="CR33" s="21">
        <v>0</v>
      </c>
      <c r="CS33" s="21">
        <v>0</v>
      </c>
      <c r="CT33" s="14">
        <f t="shared" si="18"/>
        <v>0</v>
      </c>
      <c r="CU33" s="21">
        <f>月計!CU33</f>
        <v>0</v>
      </c>
      <c r="CV33" s="21">
        <v>0</v>
      </c>
      <c r="CW33" s="21">
        <v>0</v>
      </c>
      <c r="CX33" s="21">
        <v>0</v>
      </c>
      <c r="CY33" s="225">
        <f t="shared" si="19"/>
        <v>0</v>
      </c>
      <c r="CZ33" s="185">
        <f>月計!CZ33</f>
        <v>2600</v>
      </c>
      <c r="DA33" s="186">
        <v>0</v>
      </c>
      <c r="DB33" s="186">
        <v>0</v>
      </c>
      <c r="DC33" s="186">
        <v>0</v>
      </c>
      <c r="DD33" s="206">
        <f>SUM(CZ33:DC33)</f>
        <v>2600</v>
      </c>
      <c r="DE33" s="186">
        <f>月計!DE33</f>
        <v>600</v>
      </c>
      <c r="DF33" s="186">
        <v>0</v>
      </c>
      <c r="DG33" s="186">
        <v>0</v>
      </c>
      <c r="DH33" s="186">
        <v>0</v>
      </c>
      <c r="DI33" s="206">
        <f>SUM(DE33:DH33)</f>
        <v>600</v>
      </c>
      <c r="DJ33" s="234">
        <f>月計!DJ33</f>
        <v>0</v>
      </c>
      <c r="DK33" s="186">
        <v>0</v>
      </c>
      <c r="DL33" s="186">
        <v>0</v>
      </c>
      <c r="DM33" s="186">
        <v>0</v>
      </c>
      <c r="DN33" s="206">
        <f>SUM(DJ33:DM33)</f>
        <v>0</v>
      </c>
      <c r="DO33" s="186">
        <f>月計!DO33</f>
        <v>0</v>
      </c>
      <c r="DP33" s="186">
        <v>0</v>
      </c>
      <c r="DQ33" s="186">
        <v>0</v>
      </c>
      <c r="DR33" s="186">
        <v>0</v>
      </c>
      <c r="DS33" s="206">
        <f>SUM(DO33:DR33)</f>
        <v>0</v>
      </c>
      <c r="DT33" s="186">
        <f>月計!DT33</f>
        <v>0</v>
      </c>
      <c r="DU33" s="186"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1300</v>
      </c>
      <c r="EA33" s="170" t="s">
        <v>67</v>
      </c>
      <c r="EB33" s="194">
        <f>SUM(DD33,DI33,DN33,DS33,DX33)</f>
        <v>3200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91</v>
      </c>
      <c r="D34" s="20">
        <f>月計!D34</f>
        <v>0</v>
      </c>
      <c r="E34" s="21">
        <v>0</v>
      </c>
      <c r="F34" s="21">
        <v>0</v>
      </c>
      <c r="G34" s="21">
        <v>0</v>
      </c>
      <c r="H34" s="14">
        <f t="shared" si="0"/>
        <v>0</v>
      </c>
      <c r="I34" s="21">
        <f>月計!I34</f>
        <v>0</v>
      </c>
      <c r="J34" s="21">
        <v>0</v>
      </c>
      <c r="K34" s="21">
        <v>0</v>
      </c>
      <c r="L34" s="21">
        <v>0</v>
      </c>
      <c r="M34" s="14">
        <f t="shared" si="1"/>
        <v>0</v>
      </c>
      <c r="N34" s="21">
        <f>月計!N34</f>
        <v>0</v>
      </c>
      <c r="O34" s="21">
        <v>0</v>
      </c>
      <c r="P34" s="21">
        <v>0</v>
      </c>
      <c r="Q34" s="21">
        <v>0</v>
      </c>
      <c r="R34" s="14">
        <f t="shared" si="2"/>
        <v>0</v>
      </c>
      <c r="S34" s="21">
        <f>月計!S34</f>
        <v>0</v>
      </c>
      <c r="T34" s="21">
        <v>0</v>
      </c>
      <c r="U34" s="21">
        <v>0</v>
      </c>
      <c r="V34" s="21">
        <v>0</v>
      </c>
      <c r="W34" s="14">
        <f t="shared" si="3"/>
        <v>0</v>
      </c>
      <c r="X34" s="21">
        <f>月計!X34</f>
        <v>0</v>
      </c>
      <c r="Y34" s="21">
        <v>0</v>
      </c>
      <c r="Z34" s="21">
        <v>0</v>
      </c>
      <c r="AA34" s="21">
        <v>0</v>
      </c>
      <c r="AB34" s="14">
        <f t="shared" si="4"/>
        <v>0</v>
      </c>
      <c r="AC34" s="21">
        <f>月計!AC34</f>
        <v>0</v>
      </c>
      <c r="AD34" s="21">
        <v>0</v>
      </c>
      <c r="AE34" s="21">
        <v>0</v>
      </c>
      <c r="AF34" s="21">
        <v>0</v>
      </c>
      <c r="AG34" s="14">
        <f t="shared" si="5"/>
        <v>0</v>
      </c>
      <c r="AH34" s="21">
        <f>月計!AH34</f>
        <v>0</v>
      </c>
      <c r="AI34" s="21">
        <v>0</v>
      </c>
      <c r="AJ34" s="21">
        <v>0</v>
      </c>
      <c r="AK34" s="21">
        <v>0</v>
      </c>
      <c r="AL34" s="14">
        <f t="shared" si="6"/>
        <v>0</v>
      </c>
      <c r="AM34" s="21">
        <f>月計!AM34</f>
        <v>0</v>
      </c>
      <c r="AN34" s="21">
        <v>0</v>
      </c>
      <c r="AO34" s="21">
        <v>0</v>
      </c>
      <c r="AP34" s="21">
        <v>0</v>
      </c>
      <c r="AQ34" s="14">
        <f t="shared" si="7"/>
        <v>0</v>
      </c>
      <c r="AR34" s="21">
        <f>月計!AR34</f>
        <v>0</v>
      </c>
      <c r="AS34" s="21">
        <v>0</v>
      </c>
      <c r="AT34" s="21">
        <v>0</v>
      </c>
      <c r="AU34" s="21">
        <v>0</v>
      </c>
      <c r="AV34" s="14">
        <f t="shared" si="8"/>
        <v>0</v>
      </c>
      <c r="AW34" s="21">
        <f>月計!AW34</f>
        <v>0</v>
      </c>
      <c r="AX34" s="21">
        <v>0</v>
      </c>
      <c r="AY34" s="21">
        <v>0</v>
      </c>
      <c r="AZ34" s="21">
        <v>0</v>
      </c>
      <c r="BA34" s="225">
        <f t="shared" si="9"/>
        <v>0</v>
      </c>
      <c r="BB34" s="134">
        <f>月計!BB34</f>
        <v>0</v>
      </c>
      <c r="BC34" s="21">
        <v>0</v>
      </c>
      <c r="BD34" s="21">
        <v>0</v>
      </c>
      <c r="BE34" s="21">
        <v>0</v>
      </c>
      <c r="BF34" s="14">
        <f t="shared" si="10"/>
        <v>0</v>
      </c>
      <c r="BG34" s="21">
        <f>月計!BG34</f>
        <v>0</v>
      </c>
      <c r="BH34" s="21">
        <v>0</v>
      </c>
      <c r="BI34" s="21">
        <v>0</v>
      </c>
      <c r="BJ34" s="21">
        <v>0</v>
      </c>
      <c r="BK34" s="14">
        <f t="shared" si="11"/>
        <v>0</v>
      </c>
      <c r="BL34" s="21">
        <f>月計!BL34</f>
        <v>0</v>
      </c>
      <c r="BM34" s="21">
        <v>0</v>
      </c>
      <c r="BN34" s="21">
        <v>0</v>
      </c>
      <c r="BO34" s="21">
        <v>0</v>
      </c>
      <c r="BP34" s="14">
        <f t="shared" si="12"/>
        <v>0</v>
      </c>
      <c r="BQ34" s="21">
        <f>月計!BQ34</f>
        <v>0</v>
      </c>
      <c r="BR34" s="21">
        <v>0</v>
      </c>
      <c r="BS34" s="21">
        <v>0</v>
      </c>
      <c r="BT34" s="21">
        <v>0</v>
      </c>
      <c r="BU34" s="14">
        <f t="shared" si="13"/>
        <v>0</v>
      </c>
      <c r="BV34" s="21">
        <f>月計!BV34</f>
        <v>0</v>
      </c>
      <c r="BW34" s="21">
        <v>0</v>
      </c>
      <c r="BX34" s="21">
        <v>0</v>
      </c>
      <c r="BY34" s="21">
        <v>0</v>
      </c>
      <c r="BZ34" s="14">
        <f t="shared" si="14"/>
        <v>0</v>
      </c>
      <c r="CA34" s="21">
        <f>月計!CA34</f>
        <v>0</v>
      </c>
      <c r="CB34" s="21">
        <v>0</v>
      </c>
      <c r="CC34" s="21">
        <v>0</v>
      </c>
      <c r="CD34" s="21">
        <v>0</v>
      </c>
      <c r="CE34" s="14">
        <f t="shared" si="15"/>
        <v>0</v>
      </c>
      <c r="CF34" s="21">
        <f>月計!CF34</f>
        <v>0</v>
      </c>
      <c r="CG34" s="21">
        <v>0</v>
      </c>
      <c r="CH34" s="21">
        <v>0</v>
      </c>
      <c r="CI34" s="21">
        <v>0</v>
      </c>
      <c r="CJ34" s="14">
        <f t="shared" si="16"/>
        <v>0</v>
      </c>
      <c r="CK34" s="21">
        <f>月計!CK34</f>
        <v>0</v>
      </c>
      <c r="CL34" s="21">
        <v>0</v>
      </c>
      <c r="CM34" s="21">
        <v>0</v>
      </c>
      <c r="CN34" s="21">
        <v>0</v>
      </c>
      <c r="CO34" s="14">
        <f t="shared" si="17"/>
        <v>0</v>
      </c>
      <c r="CP34" s="21">
        <f>月計!CP34</f>
        <v>0</v>
      </c>
      <c r="CQ34" s="21">
        <v>0</v>
      </c>
      <c r="CR34" s="21">
        <v>0</v>
      </c>
      <c r="CS34" s="21">
        <v>0</v>
      </c>
      <c r="CT34" s="14">
        <f t="shared" si="18"/>
        <v>0</v>
      </c>
      <c r="CU34" s="21">
        <f>月計!CU34</f>
        <v>0</v>
      </c>
      <c r="CV34" s="21">
        <v>0</v>
      </c>
      <c r="CW34" s="21">
        <v>0</v>
      </c>
      <c r="CX34" s="21">
        <v>0</v>
      </c>
      <c r="CY34" s="225">
        <f t="shared" si="19"/>
        <v>0</v>
      </c>
      <c r="CZ34" s="185">
        <f>月計!CZ34</f>
        <v>0</v>
      </c>
      <c r="DA34" s="186">
        <v>0</v>
      </c>
      <c r="DB34" s="186">
        <v>0</v>
      </c>
      <c r="DC34" s="186">
        <v>0</v>
      </c>
      <c r="DD34" s="206">
        <f>SUM(CZ34:DC34)</f>
        <v>0</v>
      </c>
      <c r="DE34" s="186">
        <f>月計!DE34</f>
        <v>0</v>
      </c>
      <c r="DF34" s="186">
        <v>0</v>
      </c>
      <c r="DG34" s="186">
        <v>0</v>
      </c>
      <c r="DH34" s="186">
        <v>0</v>
      </c>
      <c r="DI34" s="206">
        <f>SUM(DE34:DH34)</f>
        <v>0</v>
      </c>
      <c r="DJ34" s="234">
        <f>月計!DJ34</f>
        <v>0</v>
      </c>
      <c r="DK34" s="186">
        <v>0</v>
      </c>
      <c r="DL34" s="186">
        <v>0</v>
      </c>
      <c r="DM34" s="186">
        <v>0</v>
      </c>
      <c r="DN34" s="206">
        <f>SUM(DJ34:DM34)</f>
        <v>0</v>
      </c>
      <c r="DO34" s="186">
        <f>月計!DO34</f>
        <v>0</v>
      </c>
      <c r="DP34" s="186">
        <v>0</v>
      </c>
      <c r="DQ34" s="186">
        <v>0</v>
      </c>
      <c r="DR34" s="186">
        <v>0</v>
      </c>
      <c r="DS34" s="206">
        <f>SUM(DO34:DR34)</f>
        <v>0</v>
      </c>
      <c r="DT34" s="186">
        <f>月計!DT34</f>
        <v>0</v>
      </c>
      <c r="DU34" s="186"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67</v>
      </c>
      <c r="EB34" s="26">
        <f>SUM(DD34,DI34,DN34,DS34,DX34)</f>
        <v>0</v>
      </c>
      <c r="EC34" s="221">
        <f>SUM(H32,M32,R32,W32,AB32,AG32,AL32,AQ32,AV32,BA32,BF32,BK32,BP32,BU32,BZ32,CE32,CJ32,CO32,CT32,CY32)</f>
        <v>28300</v>
      </c>
      <c r="ED34" s="14">
        <f>SUM(H33,M33,R33,W33,AB33,AG33,AL33,AQ33,AV33,BA33,BF33,BK33,BP33,BU33,BZ33,CE33,CJ33,CO33,CT33,CY33)</f>
        <v>1300</v>
      </c>
      <c r="EE34" s="14">
        <f>SUM(H34,M34,R34,W34,AB34,AG34,AL34,AQ34,AV34,BA34,BF34,BK34,BP34,BU34,BZ34,CE34,CJ34,CO34,CT34,CY34)</f>
        <v>0</v>
      </c>
      <c r="EF34" s="151"/>
      <c r="EG34" s="156"/>
    </row>
    <row r="35" spans="1:137">
      <c r="A35" s="277">
        <f>月計!A35</f>
        <v>42863</v>
      </c>
      <c r="B35" s="280">
        <f>月計!B35</f>
        <v>2</v>
      </c>
      <c r="C35" s="125" t="s">
        <v>23</v>
      </c>
      <c r="D35" s="27">
        <f>月計!D35</f>
        <v>5</v>
      </c>
      <c r="E35" s="28">
        <v>0</v>
      </c>
      <c r="F35" s="28">
        <v>0</v>
      </c>
      <c r="G35" s="28">
        <v>0</v>
      </c>
      <c r="H35" s="207">
        <f t="shared" si="0"/>
        <v>5</v>
      </c>
      <c r="I35" s="28">
        <f>月計!I35</f>
        <v>1</v>
      </c>
      <c r="J35" s="28">
        <v>0</v>
      </c>
      <c r="K35" s="28">
        <v>0</v>
      </c>
      <c r="L35" s="28">
        <v>0</v>
      </c>
      <c r="M35" s="207">
        <f t="shared" si="1"/>
        <v>1</v>
      </c>
      <c r="N35" s="28">
        <f>月計!N35</f>
        <v>1</v>
      </c>
      <c r="O35" s="28">
        <v>0</v>
      </c>
      <c r="P35" s="28">
        <v>0</v>
      </c>
      <c r="Q35" s="28">
        <v>0</v>
      </c>
      <c r="R35" s="207">
        <f t="shared" si="2"/>
        <v>1</v>
      </c>
      <c r="S35" s="28">
        <f>月計!S35</f>
        <v>2</v>
      </c>
      <c r="T35" s="28">
        <v>0</v>
      </c>
      <c r="U35" s="28">
        <v>0</v>
      </c>
      <c r="V35" s="28">
        <v>0</v>
      </c>
      <c r="W35" s="207">
        <f t="shared" si="3"/>
        <v>2</v>
      </c>
      <c r="X35" s="28">
        <f>月計!X35</f>
        <v>3</v>
      </c>
      <c r="Y35" s="28">
        <v>0</v>
      </c>
      <c r="Z35" s="28">
        <v>0</v>
      </c>
      <c r="AA35" s="28">
        <v>0</v>
      </c>
      <c r="AB35" s="207">
        <f t="shared" si="4"/>
        <v>3</v>
      </c>
      <c r="AC35" s="28">
        <f>月計!AC35</f>
        <v>0</v>
      </c>
      <c r="AD35" s="28">
        <v>0</v>
      </c>
      <c r="AE35" s="28">
        <v>0</v>
      </c>
      <c r="AF35" s="28">
        <v>0</v>
      </c>
      <c r="AG35" s="207">
        <f t="shared" si="5"/>
        <v>0</v>
      </c>
      <c r="AH35" s="28">
        <f>月計!AH35</f>
        <v>0</v>
      </c>
      <c r="AI35" s="28">
        <v>0</v>
      </c>
      <c r="AJ35" s="28">
        <v>0</v>
      </c>
      <c r="AK35" s="28">
        <v>0</v>
      </c>
      <c r="AL35" s="207">
        <f t="shared" si="6"/>
        <v>0</v>
      </c>
      <c r="AM35" s="28">
        <f>月計!AM35</f>
        <v>15</v>
      </c>
      <c r="AN35" s="28">
        <v>0</v>
      </c>
      <c r="AO35" s="28">
        <v>0</v>
      </c>
      <c r="AP35" s="28">
        <v>0</v>
      </c>
      <c r="AQ35" s="207">
        <f t="shared" si="7"/>
        <v>15</v>
      </c>
      <c r="AR35" s="28">
        <f>月計!AR35</f>
        <v>0</v>
      </c>
      <c r="AS35" s="28">
        <v>0</v>
      </c>
      <c r="AT35" s="28">
        <v>0</v>
      </c>
      <c r="AU35" s="28">
        <v>0</v>
      </c>
      <c r="AV35" s="207">
        <f t="shared" si="8"/>
        <v>0</v>
      </c>
      <c r="AW35" s="28">
        <f>月計!AW35</f>
        <v>0</v>
      </c>
      <c r="AX35" s="28">
        <v>0</v>
      </c>
      <c r="AY35" s="28">
        <v>0</v>
      </c>
      <c r="AZ35" s="28">
        <v>0</v>
      </c>
      <c r="BA35" s="226">
        <f t="shared" si="9"/>
        <v>0</v>
      </c>
      <c r="BB35" s="116">
        <f>月計!BB35</f>
        <v>0</v>
      </c>
      <c r="BC35" s="28">
        <v>0</v>
      </c>
      <c r="BD35" s="28">
        <v>0</v>
      </c>
      <c r="BE35" s="28">
        <v>0</v>
      </c>
      <c r="BF35" s="207">
        <f t="shared" si="10"/>
        <v>0</v>
      </c>
      <c r="BG35" s="28">
        <f>月計!BG35</f>
        <v>0</v>
      </c>
      <c r="BH35" s="28">
        <v>0</v>
      </c>
      <c r="BI35" s="28">
        <v>0</v>
      </c>
      <c r="BJ35" s="28">
        <v>0</v>
      </c>
      <c r="BK35" s="207">
        <f t="shared" si="11"/>
        <v>0</v>
      </c>
      <c r="BL35" s="28">
        <f>月計!BL35</f>
        <v>0</v>
      </c>
      <c r="BM35" s="28">
        <v>0</v>
      </c>
      <c r="BN35" s="28">
        <v>0</v>
      </c>
      <c r="BO35" s="28">
        <v>0</v>
      </c>
      <c r="BP35" s="207">
        <f t="shared" si="12"/>
        <v>0</v>
      </c>
      <c r="BQ35" s="28">
        <f>月計!BQ35</f>
        <v>0</v>
      </c>
      <c r="BR35" s="28">
        <v>0</v>
      </c>
      <c r="BS35" s="28">
        <v>0</v>
      </c>
      <c r="BT35" s="28">
        <v>0</v>
      </c>
      <c r="BU35" s="207">
        <f t="shared" si="13"/>
        <v>0</v>
      </c>
      <c r="BV35" s="28">
        <f>月計!BV35</f>
        <v>0</v>
      </c>
      <c r="BW35" s="28">
        <v>0</v>
      </c>
      <c r="BX35" s="28">
        <v>0</v>
      </c>
      <c r="BY35" s="28">
        <v>0</v>
      </c>
      <c r="BZ35" s="207">
        <f t="shared" si="14"/>
        <v>0</v>
      </c>
      <c r="CA35" s="28">
        <f>月計!CA35</f>
        <v>0</v>
      </c>
      <c r="CB35" s="28">
        <v>0</v>
      </c>
      <c r="CC35" s="28">
        <v>0</v>
      </c>
      <c r="CD35" s="28">
        <v>0</v>
      </c>
      <c r="CE35" s="207">
        <f t="shared" si="15"/>
        <v>0</v>
      </c>
      <c r="CF35" s="28">
        <f>月計!CF35</f>
        <v>0</v>
      </c>
      <c r="CG35" s="28">
        <v>0</v>
      </c>
      <c r="CH35" s="28">
        <v>0</v>
      </c>
      <c r="CI35" s="28">
        <v>0</v>
      </c>
      <c r="CJ35" s="207">
        <f t="shared" si="16"/>
        <v>0</v>
      </c>
      <c r="CK35" s="28">
        <f>月計!CK35</f>
        <v>0</v>
      </c>
      <c r="CL35" s="28">
        <v>0</v>
      </c>
      <c r="CM35" s="28">
        <v>0</v>
      </c>
      <c r="CN35" s="28">
        <v>0</v>
      </c>
      <c r="CO35" s="207">
        <f t="shared" si="17"/>
        <v>0</v>
      </c>
      <c r="CP35" s="28">
        <f>月計!CP35</f>
        <v>0</v>
      </c>
      <c r="CQ35" s="28">
        <v>0</v>
      </c>
      <c r="CR35" s="28">
        <v>0</v>
      </c>
      <c r="CS35" s="28">
        <v>0</v>
      </c>
      <c r="CT35" s="207">
        <f t="shared" si="18"/>
        <v>0</v>
      </c>
      <c r="CU35" s="28">
        <f>月計!CU35</f>
        <v>0</v>
      </c>
      <c r="CV35" s="28">
        <v>0</v>
      </c>
      <c r="CW35" s="28">
        <v>0</v>
      </c>
      <c r="CX35" s="28">
        <v>0</v>
      </c>
      <c r="CY35" s="226">
        <f t="shared" si="19"/>
        <v>0</v>
      </c>
      <c r="CZ35" s="27">
        <f>月計!CZ35</f>
        <v>13</v>
      </c>
      <c r="DA35" s="28">
        <v>0</v>
      </c>
      <c r="DB35" s="28">
        <v>0</v>
      </c>
      <c r="DC35" s="28">
        <v>0</v>
      </c>
      <c r="DD35" s="207">
        <f>SUM(CZ35:DC35)</f>
        <v>13</v>
      </c>
      <c r="DE35" s="28">
        <f>月計!DE35</f>
        <v>5</v>
      </c>
      <c r="DF35" s="28">
        <v>0</v>
      </c>
      <c r="DG35" s="28">
        <v>0</v>
      </c>
      <c r="DH35" s="28">
        <v>0</v>
      </c>
      <c r="DI35" s="207">
        <f>SUM(DE35:DH35)</f>
        <v>5</v>
      </c>
      <c r="DJ35" s="116">
        <f>月計!DJ35</f>
        <v>0</v>
      </c>
      <c r="DK35" s="28">
        <v>0</v>
      </c>
      <c r="DL35" s="28">
        <v>0</v>
      </c>
      <c r="DM35" s="28">
        <v>0</v>
      </c>
      <c r="DN35" s="207">
        <f>SUM(DJ35:DM35)</f>
        <v>0</v>
      </c>
      <c r="DO35" s="28">
        <f>月計!DO35</f>
        <v>0</v>
      </c>
      <c r="DP35" s="28">
        <v>0</v>
      </c>
      <c r="DQ35" s="28">
        <v>0</v>
      </c>
      <c r="DR35" s="28">
        <v>0</v>
      </c>
      <c r="DS35" s="207">
        <f>SUM(DO35:DR35)</f>
        <v>0</v>
      </c>
      <c r="DT35" s="28">
        <f>月計!DT35</f>
        <v>0</v>
      </c>
      <c r="DU35" s="28"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27</v>
      </c>
      <c r="EA35" s="172"/>
      <c r="EB35" s="31">
        <f>SUM(DD35,DI35,DN35,DS35,DX35)</f>
        <v>18</v>
      </c>
      <c r="EC35" s="32"/>
      <c r="ED35" s="176"/>
      <c r="EE35" s="33"/>
      <c r="EF35" s="151"/>
      <c r="EG35" s="157"/>
    </row>
    <row r="36" spans="1:137">
      <c r="A36" s="278"/>
      <c r="B36" s="281"/>
      <c r="C36" s="145" t="s">
        <v>61</v>
      </c>
      <c r="D36" s="27">
        <f>月計!D36</f>
        <v>7900</v>
      </c>
      <c r="E36" s="28">
        <v>0</v>
      </c>
      <c r="F36" s="28">
        <v>0</v>
      </c>
      <c r="G36" s="28">
        <v>0</v>
      </c>
      <c r="H36" s="207">
        <f t="shared" si="0"/>
        <v>7900</v>
      </c>
      <c r="I36" s="28">
        <f>月計!I36</f>
        <v>500</v>
      </c>
      <c r="J36" s="28">
        <v>0</v>
      </c>
      <c r="K36" s="28">
        <v>0</v>
      </c>
      <c r="L36" s="28">
        <v>0</v>
      </c>
      <c r="M36" s="207">
        <f t="shared" si="1"/>
        <v>500</v>
      </c>
      <c r="N36" s="28">
        <f>月計!N36</f>
        <v>1300</v>
      </c>
      <c r="O36" s="28">
        <v>0</v>
      </c>
      <c r="P36" s="28">
        <v>0</v>
      </c>
      <c r="Q36" s="28">
        <v>0</v>
      </c>
      <c r="R36" s="207">
        <f t="shared" si="2"/>
        <v>1300</v>
      </c>
      <c r="S36" s="28">
        <f>月計!S36</f>
        <v>2500</v>
      </c>
      <c r="T36" s="28">
        <v>0</v>
      </c>
      <c r="U36" s="28">
        <v>0</v>
      </c>
      <c r="V36" s="28">
        <v>0</v>
      </c>
      <c r="W36" s="207">
        <f t="shared" si="3"/>
        <v>2500</v>
      </c>
      <c r="X36" s="28">
        <f>月計!X36</f>
        <v>2600</v>
      </c>
      <c r="Y36" s="28">
        <v>0</v>
      </c>
      <c r="Z36" s="28">
        <v>0</v>
      </c>
      <c r="AA36" s="28">
        <v>0</v>
      </c>
      <c r="AB36" s="207">
        <f t="shared" si="4"/>
        <v>2600</v>
      </c>
      <c r="AC36" s="28">
        <f>月計!AC36</f>
        <v>0</v>
      </c>
      <c r="AD36" s="28">
        <v>0</v>
      </c>
      <c r="AE36" s="28">
        <v>0</v>
      </c>
      <c r="AF36" s="28">
        <v>0</v>
      </c>
      <c r="AG36" s="207">
        <f t="shared" si="5"/>
        <v>0</v>
      </c>
      <c r="AH36" s="28">
        <f>月計!AH36</f>
        <v>0</v>
      </c>
      <c r="AI36" s="28">
        <v>0</v>
      </c>
      <c r="AJ36" s="28">
        <v>0</v>
      </c>
      <c r="AK36" s="28">
        <v>0</v>
      </c>
      <c r="AL36" s="207">
        <f t="shared" si="6"/>
        <v>0</v>
      </c>
      <c r="AM36" s="28">
        <f>月計!AM36</f>
        <v>4700</v>
      </c>
      <c r="AN36" s="28">
        <v>0</v>
      </c>
      <c r="AO36" s="28">
        <v>0</v>
      </c>
      <c r="AP36" s="28">
        <v>0</v>
      </c>
      <c r="AQ36" s="207">
        <f t="shared" si="7"/>
        <v>4700</v>
      </c>
      <c r="AR36" s="28">
        <f>月計!AR36</f>
        <v>0</v>
      </c>
      <c r="AS36" s="28">
        <v>0</v>
      </c>
      <c r="AT36" s="28">
        <v>0</v>
      </c>
      <c r="AU36" s="28">
        <v>0</v>
      </c>
      <c r="AV36" s="207">
        <f t="shared" si="8"/>
        <v>0</v>
      </c>
      <c r="AW36" s="28">
        <f>月計!AW36</f>
        <v>0</v>
      </c>
      <c r="AX36" s="28">
        <v>0</v>
      </c>
      <c r="AY36" s="28">
        <v>0</v>
      </c>
      <c r="AZ36" s="28">
        <v>0</v>
      </c>
      <c r="BA36" s="226">
        <f t="shared" si="9"/>
        <v>0</v>
      </c>
      <c r="BB36" s="116">
        <f>月計!BB36</f>
        <v>0</v>
      </c>
      <c r="BC36" s="28">
        <v>0</v>
      </c>
      <c r="BD36" s="28">
        <v>0</v>
      </c>
      <c r="BE36" s="28">
        <v>0</v>
      </c>
      <c r="BF36" s="207">
        <f t="shared" si="10"/>
        <v>0</v>
      </c>
      <c r="BG36" s="28">
        <f>月計!BG36</f>
        <v>0</v>
      </c>
      <c r="BH36" s="28">
        <v>0</v>
      </c>
      <c r="BI36" s="28">
        <v>0</v>
      </c>
      <c r="BJ36" s="28">
        <v>0</v>
      </c>
      <c r="BK36" s="207">
        <f t="shared" si="11"/>
        <v>0</v>
      </c>
      <c r="BL36" s="28">
        <f>月計!BL36</f>
        <v>0</v>
      </c>
      <c r="BM36" s="28">
        <v>0</v>
      </c>
      <c r="BN36" s="28">
        <v>0</v>
      </c>
      <c r="BO36" s="28">
        <v>0</v>
      </c>
      <c r="BP36" s="207">
        <f t="shared" si="12"/>
        <v>0</v>
      </c>
      <c r="BQ36" s="28">
        <f>月計!BQ36</f>
        <v>0</v>
      </c>
      <c r="BR36" s="28">
        <v>0</v>
      </c>
      <c r="BS36" s="28">
        <v>0</v>
      </c>
      <c r="BT36" s="28">
        <v>0</v>
      </c>
      <c r="BU36" s="207">
        <f t="shared" si="13"/>
        <v>0</v>
      </c>
      <c r="BV36" s="28">
        <f>月計!BV36</f>
        <v>0</v>
      </c>
      <c r="BW36" s="28">
        <v>0</v>
      </c>
      <c r="BX36" s="28">
        <v>0</v>
      </c>
      <c r="BY36" s="28">
        <v>0</v>
      </c>
      <c r="BZ36" s="207">
        <f t="shared" si="14"/>
        <v>0</v>
      </c>
      <c r="CA36" s="28">
        <f>月計!CA36</f>
        <v>0</v>
      </c>
      <c r="CB36" s="28">
        <v>0</v>
      </c>
      <c r="CC36" s="28">
        <v>0</v>
      </c>
      <c r="CD36" s="28">
        <v>0</v>
      </c>
      <c r="CE36" s="207">
        <f t="shared" si="15"/>
        <v>0</v>
      </c>
      <c r="CF36" s="28">
        <f>月計!CF36</f>
        <v>0</v>
      </c>
      <c r="CG36" s="28">
        <v>0</v>
      </c>
      <c r="CH36" s="28">
        <v>0</v>
      </c>
      <c r="CI36" s="28">
        <v>0</v>
      </c>
      <c r="CJ36" s="207">
        <f t="shared" si="16"/>
        <v>0</v>
      </c>
      <c r="CK36" s="28">
        <f>月計!CK36</f>
        <v>0</v>
      </c>
      <c r="CL36" s="28">
        <v>0</v>
      </c>
      <c r="CM36" s="28">
        <v>0</v>
      </c>
      <c r="CN36" s="28">
        <v>0</v>
      </c>
      <c r="CO36" s="207">
        <f t="shared" si="17"/>
        <v>0</v>
      </c>
      <c r="CP36" s="28">
        <f>月計!CP36</f>
        <v>0</v>
      </c>
      <c r="CQ36" s="28">
        <v>0</v>
      </c>
      <c r="CR36" s="28">
        <v>0</v>
      </c>
      <c r="CS36" s="28">
        <v>0</v>
      </c>
      <c r="CT36" s="207">
        <f t="shared" si="18"/>
        <v>0</v>
      </c>
      <c r="CU36" s="28">
        <f>月計!CU36</f>
        <v>0</v>
      </c>
      <c r="CV36" s="28">
        <v>0</v>
      </c>
      <c r="CW36" s="28">
        <v>0</v>
      </c>
      <c r="CX36" s="28">
        <v>0</v>
      </c>
      <c r="CY36" s="226">
        <f t="shared" si="19"/>
        <v>0</v>
      </c>
      <c r="CZ36" s="189">
        <f>月計!CZ36</f>
        <v>0</v>
      </c>
      <c r="DA36" s="190"/>
      <c r="DB36" s="190"/>
      <c r="DC36" s="190"/>
      <c r="DD36" s="191"/>
      <c r="DE36" s="190">
        <f>月計!DE36</f>
        <v>0</v>
      </c>
      <c r="DF36" s="190"/>
      <c r="DG36" s="190"/>
      <c r="DH36" s="190"/>
      <c r="DI36" s="191"/>
      <c r="DJ36" s="235">
        <f>月計!DJ36</f>
        <v>0</v>
      </c>
      <c r="DK36" s="190"/>
      <c r="DL36" s="190"/>
      <c r="DM36" s="190"/>
      <c r="DN36" s="191"/>
      <c r="DO36" s="190">
        <f>月計!DO36</f>
        <v>0</v>
      </c>
      <c r="DP36" s="190"/>
      <c r="DQ36" s="190"/>
      <c r="DR36" s="190"/>
      <c r="DS36" s="191"/>
      <c r="DT36" s="190">
        <f>月計!DT36</f>
        <v>0</v>
      </c>
      <c r="DU36" s="190"/>
      <c r="DV36" s="190"/>
      <c r="DW36" s="190"/>
      <c r="DX36" s="191"/>
      <c r="DY36" s="36"/>
      <c r="DZ36" s="30">
        <f t="shared" si="20"/>
        <v>19500</v>
      </c>
      <c r="EA36" s="198"/>
      <c r="EB36" s="199"/>
      <c r="EC36" s="143"/>
      <c r="ED36" s="203"/>
      <c r="EE36" s="144"/>
      <c r="EF36" s="146"/>
      <c r="EG36" s="158"/>
    </row>
    <row r="37" spans="1:137">
      <c r="A37" s="278"/>
      <c r="B37" s="281"/>
      <c r="C37" s="147" t="s">
        <v>58</v>
      </c>
      <c r="D37" s="27">
        <f>月計!D37</f>
        <v>0</v>
      </c>
      <c r="E37" s="28">
        <v>0</v>
      </c>
      <c r="F37" s="28">
        <v>0</v>
      </c>
      <c r="G37" s="28">
        <v>0</v>
      </c>
      <c r="H37" s="207">
        <f t="shared" si="0"/>
        <v>0</v>
      </c>
      <c r="I37" s="28">
        <f>月計!I37</f>
        <v>1200</v>
      </c>
      <c r="J37" s="28">
        <v>0</v>
      </c>
      <c r="K37" s="28">
        <v>0</v>
      </c>
      <c r="L37" s="28">
        <v>0</v>
      </c>
      <c r="M37" s="207">
        <f t="shared" si="1"/>
        <v>1200</v>
      </c>
      <c r="N37" s="28">
        <f>月計!N37</f>
        <v>0</v>
      </c>
      <c r="O37" s="28">
        <v>0</v>
      </c>
      <c r="P37" s="28">
        <v>0</v>
      </c>
      <c r="Q37" s="28">
        <v>0</v>
      </c>
      <c r="R37" s="207">
        <f t="shared" si="2"/>
        <v>0</v>
      </c>
      <c r="S37" s="28">
        <f>月計!S37</f>
        <v>0</v>
      </c>
      <c r="T37" s="28">
        <v>0</v>
      </c>
      <c r="U37" s="28">
        <v>0</v>
      </c>
      <c r="V37" s="28">
        <v>0</v>
      </c>
      <c r="W37" s="207">
        <f t="shared" si="3"/>
        <v>0</v>
      </c>
      <c r="X37" s="28">
        <f>月計!X37</f>
        <v>0</v>
      </c>
      <c r="Y37" s="28">
        <v>0</v>
      </c>
      <c r="Z37" s="28">
        <v>0</v>
      </c>
      <c r="AA37" s="28">
        <v>0</v>
      </c>
      <c r="AB37" s="207">
        <f t="shared" si="4"/>
        <v>0</v>
      </c>
      <c r="AC37" s="28">
        <f>月計!AC37</f>
        <v>0</v>
      </c>
      <c r="AD37" s="28">
        <v>0</v>
      </c>
      <c r="AE37" s="28">
        <v>0</v>
      </c>
      <c r="AF37" s="28">
        <v>0</v>
      </c>
      <c r="AG37" s="207">
        <f t="shared" si="5"/>
        <v>0</v>
      </c>
      <c r="AH37" s="28">
        <f>月計!AH37</f>
        <v>0</v>
      </c>
      <c r="AI37" s="28">
        <v>0</v>
      </c>
      <c r="AJ37" s="28">
        <v>0</v>
      </c>
      <c r="AK37" s="28">
        <v>0</v>
      </c>
      <c r="AL37" s="207">
        <f t="shared" si="6"/>
        <v>0</v>
      </c>
      <c r="AM37" s="28">
        <f>月計!AM37</f>
        <v>1700</v>
      </c>
      <c r="AN37" s="28">
        <v>0</v>
      </c>
      <c r="AO37" s="28">
        <v>0</v>
      </c>
      <c r="AP37" s="28">
        <v>0</v>
      </c>
      <c r="AQ37" s="207">
        <f t="shared" si="7"/>
        <v>1700</v>
      </c>
      <c r="AR37" s="28">
        <f>月計!AR37</f>
        <v>0</v>
      </c>
      <c r="AS37" s="28">
        <v>0</v>
      </c>
      <c r="AT37" s="28">
        <v>0</v>
      </c>
      <c r="AU37" s="28">
        <v>0</v>
      </c>
      <c r="AV37" s="207">
        <f t="shared" si="8"/>
        <v>0</v>
      </c>
      <c r="AW37" s="28">
        <f>月計!AW37</f>
        <v>0</v>
      </c>
      <c r="AX37" s="28">
        <v>0</v>
      </c>
      <c r="AY37" s="28">
        <v>0</v>
      </c>
      <c r="AZ37" s="28">
        <v>0</v>
      </c>
      <c r="BA37" s="226">
        <f t="shared" si="9"/>
        <v>0</v>
      </c>
      <c r="BB37" s="116">
        <f>月計!BB37</f>
        <v>0</v>
      </c>
      <c r="BC37" s="28">
        <v>0</v>
      </c>
      <c r="BD37" s="28">
        <v>0</v>
      </c>
      <c r="BE37" s="28">
        <v>0</v>
      </c>
      <c r="BF37" s="207">
        <f t="shared" si="10"/>
        <v>0</v>
      </c>
      <c r="BG37" s="28">
        <f>月計!BG37</f>
        <v>0</v>
      </c>
      <c r="BH37" s="28">
        <v>0</v>
      </c>
      <c r="BI37" s="28">
        <v>0</v>
      </c>
      <c r="BJ37" s="28">
        <v>0</v>
      </c>
      <c r="BK37" s="207">
        <f t="shared" si="11"/>
        <v>0</v>
      </c>
      <c r="BL37" s="28">
        <f>月計!BL37</f>
        <v>0</v>
      </c>
      <c r="BM37" s="28">
        <v>0</v>
      </c>
      <c r="BN37" s="28">
        <v>0</v>
      </c>
      <c r="BO37" s="28">
        <v>0</v>
      </c>
      <c r="BP37" s="207">
        <f t="shared" si="12"/>
        <v>0</v>
      </c>
      <c r="BQ37" s="28">
        <f>月計!BQ37</f>
        <v>0</v>
      </c>
      <c r="BR37" s="28">
        <v>0</v>
      </c>
      <c r="BS37" s="28">
        <v>0</v>
      </c>
      <c r="BT37" s="28">
        <v>0</v>
      </c>
      <c r="BU37" s="207">
        <f t="shared" si="13"/>
        <v>0</v>
      </c>
      <c r="BV37" s="28">
        <f>月計!BV37</f>
        <v>0</v>
      </c>
      <c r="BW37" s="28">
        <v>0</v>
      </c>
      <c r="BX37" s="28">
        <v>0</v>
      </c>
      <c r="BY37" s="28">
        <v>0</v>
      </c>
      <c r="BZ37" s="207">
        <f t="shared" si="14"/>
        <v>0</v>
      </c>
      <c r="CA37" s="28">
        <f>月計!CA37</f>
        <v>0</v>
      </c>
      <c r="CB37" s="28">
        <v>0</v>
      </c>
      <c r="CC37" s="28">
        <v>0</v>
      </c>
      <c r="CD37" s="28">
        <v>0</v>
      </c>
      <c r="CE37" s="207">
        <f t="shared" si="15"/>
        <v>0</v>
      </c>
      <c r="CF37" s="28">
        <f>月計!CF37</f>
        <v>0</v>
      </c>
      <c r="CG37" s="28">
        <v>0</v>
      </c>
      <c r="CH37" s="28">
        <v>0</v>
      </c>
      <c r="CI37" s="28">
        <v>0</v>
      </c>
      <c r="CJ37" s="207">
        <f t="shared" si="16"/>
        <v>0</v>
      </c>
      <c r="CK37" s="28">
        <f>月計!CK37</f>
        <v>0</v>
      </c>
      <c r="CL37" s="28">
        <v>0</v>
      </c>
      <c r="CM37" s="28">
        <v>0</v>
      </c>
      <c r="CN37" s="28">
        <v>0</v>
      </c>
      <c r="CO37" s="207">
        <f t="shared" si="17"/>
        <v>0</v>
      </c>
      <c r="CP37" s="28">
        <f>月計!CP37</f>
        <v>0</v>
      </c>
      <c r="CQ37" s="28">
        <v>0</v>
      </c>
      <c r="CR37" s="28">
        <v>0</v>
      </c>
      <c r="CS37" s="28">
        <v>0</v>
      </c>
      <c r="CT37" s="207">
        <f t="shared" si="18"/>
        <v>0</v>
      </c>
      <c r="CU37" s="28">
        <f>月計!CU37</f>
        <v>0</v>
      </c>
      <c r="CV37" s="28">
        <v>0</v>
      </c>
      <c r="CW37" s="28">
        <v>0</v>
      </c>
      <c r="CX37" s="28">
        <v>0</v>
      </c>
      <c r="CY37" s="226">
        <f t="shared" si="19"/>
        <v>0</v>
      </c>
      <c r="CZ37" s="187">
        <f>月計!CZ37</f>
        <v>2600</v>
      </c>
      <c r="DA37" s="188">
        <v>0</v>
      </c>
      <c r="DB37" s="188">
        <v>0</v>
      </c>
      <c r="DC37" s="188">
        <v>0</v>
      </c>
      <c r="DD37" s="208">
        <f>SUM(CZ37:DC37)</f>
        <v>2600</v>
      </c>
      <c r="DE37" s="188">
        <f>月計!DE37</f>
        <v>500</v>
      </c>
      <c r="DF37" s="188">
        <v>0</v>
      </c>
      <c r="DG37" s="188">
        <v>0</v>
      </c>
      <c r="DH37" s="188">
        <v>0</v>
      </c>
      <c r="DI37" s="208">
        <f>SUM(DE37:DH37)</f>
        <v>500</v>
      </c>
      <c r="DJ37" s="236">
        <f>月計!DJ37</f>
        <v>0</v>
      </c>
      <c r="DK37" s="188">
        <v>0</v>
      </c>
      <c r="DL37" s="188">
        <v>0</v>
      </c>
      <c r="DM37" s="188">
        <v>0</v>
      </c>
      <c r="DN37" s="208">
        <f>SUM(DJ37:DM37)</f>
        <v>0</v>
      </c>
      <c r="DO37" s="188">
        <f>月計!DO37</f>
        <v>0</v>
      </c>
      <c r="DP37" s="188">
        <v>0</v>
      </c>
      <c r="DQ37" s="188">
        <v>0</v>
      </c>
      <c r="DR37" s="188">
        <v>0</v>
      </c>
      <c r="DS37" s="208">
        <f>SUM(DO37:DR37)</f>
        <v>0</v>
      </c>
      <c r="DT37" s="188">
        <f>月計!DT37</f>
        <v>0</v>
      </c>
      <c r="DU37" s="188"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 t="shared" si="20"/>
        <v>2900</v>
      </c>
      <c r="EA37" s="196" t="s">
        <v>67</v>
      </c>
      <c r="EB37" s="197">
        <f>SUM(DD37,DI37,DN37,DS37,DX37)</f>
        <v>3100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91</v>
      </c>
      <c r="D38" s="27">
        <f>月計!D38</f>
        <v>0</v>
      </c>
      <c r="E38" s="28">
        <v>0</v>
      </c>
      <c r="F38" s="28">
        <v>0</v>
      </c>
      <c r="G38" s="28">
        <v>0</v>
      </c>
      <c r="H38" s="207">
        <f t="shared" si="0"/>
        <v>0</v>
      </c>
      <c r="I38" s="28">
        <f>月計!I38</f>
        <v>0</v>
      </c>
      <c r="J38" s="28">
        <v>0</v>
      </c>
      <c r="K38" s="28">
        <v>0</v>
      </c>
      <c r="L38" s="28">
        <v>0</v>
      </c>
      <c r="M38" s="207">
        <f t="shared" si="1"/>
        <v>0</v>
      </c>
      <c r="N38" s="28">
        <f>月計!N38</f>
        <v>0</v>
      </c>
      <c r="O38" s="28">
        <v>0</v>
      </c>
      <c r="P38" s="28">
        <v>0</v>
      </c>
      <c r="Q38" s="28">
        <v>0</v>
      </c>
      <c r="R38" s="207">
        <f t="shared" si="2"/>
        <v>0</v>
      </c>
      <c r="S38" s="28">
        <f>月計!S38</f>
        <v>0</v>
      </c>
      <c r="T38" s="28">
        <v>0</v>
      </c>
      <c r="U38" s="28">
        <v>0</v>
      </c>
      <c r="V38" s="28">
        <v>0</v>
      </c>
      <c r="W38" s="207">
        <f t="shared" si="3"/>
        <v>0</v>
      </c>
      <c r="X38" s="28">
        <f>月計!X38</f>
        <v>0</v>
      </c>
      <c r="Y38" s="28">
        <v>0</v>
      </c>
      <c r="Z38" s="28">
        <v>0</v>
      </c>
      <c r="AA38" s="28">
        <v>0</v>
      </c>
      <c r="AB38" s="207">
        <f t="shared" si="4"/>
        <v>0</v>
      </c>
      <c r="AC38" s="28">
        <f>月計!AC38</f>
        <v>0</v>
      </c>
      <c r="AD38" s="28">
        <v>0</v>
      </c>
      <c r="AE38" s="28">
        <v>0</v>
      </c>
      <c r="AF38" s="28">
        <v>0</v>
      </c>
      <c r="AG38" s="207">
        <f t="shared" si="5"/>
        <v>0</v>
      </c>
      <c r="AH38" s="28">
        <f>月計!AH38</f>
        <v>0</v>
      </c>
      <c r="AI38" s="28">
        <v>0</v>
      </c>
      <c r="AJ38" s="28">
        <v>0</v>
      </c>
      <c r="AK38" s="28">
        <v>0</v>
      </c>
      <c r="AL38" s="207">
        <f t="shared" si="6"/>
        <v>0</v>
      </c>
      <c r="AM38" s="28">
        <f>月計!AM38</f>
        <v>0</v>
      </c>
      <c r="AN38" s="28">
        <v>0</v>
      </c>
      <c r="AO38" s="28">
        <v>0</v>
      </c>
      <c r="AP38" s="28">
        <v>0</v>
      </c>
      <c r="AQ38" s="207">
        <f t="shared" si="7"/>
        <v>0</v>
      </c>
      <c r="AR38" s="28">
        <f>月計!AR38</f>
        <v>0</v>
      </c>
      <c r="AS38" s="28">
        <v>0</v>
      </c>
      <c r="AT38" s="28">
        <v>0</v>
      </c>
      <c r="AU38" s="28">
        <v>0</v>
      </c>
      <c r="AV38" s="207">
        <f t="shared" si="8"/>
        <v>0</v>
      </c>
      <c r="AW38" s="28">
        <f>月計!AW38</f>
        <v>0</v>
      </c>
      <c r="AX38" s="28">
        <v>0</v>
      </c>
      <c r="AY38" s="28">
        <v>0</v>
      </c>
      <c r="AZ38" s="28">
        <v>0</v>
      </c>
      <c r="BA38" s="226">
        <f t="shared" si="9"/>
        <v>0</v>
      </c>
      <c r="BB38" s="116">
        <f>月計!BB38</f>
        <v>0</v>
      </c>
      <c r="BC38" s="28">
        <v>0</v>
      </c>
      <c r="BD38" s="28">
        <v>0</v>
      </c>
      <c r="BE38" s="28">
        <v>0</v>
      </c>
      <c r="BF38" s="207">
        <f t="shared" si="10"/>
        <v>0</v>
      </c>
      <c r="BG38" s="28">
        <f>月計!BG38</f>
        <v>0</v>
      </c>
      <c r="BH38" s="28">
        <v>0</v>
      </c>
      <c r="BI38" s="28">
        <v>0</v>
      </c>
      <c r="BJ38" s="28">
        <v>0</v>
      </c>
      <c r="BK38" s="207">
        <f t="shared" si="11"/>
        <v>0</v>
      </c>
      <c r="BL38" s="28">
        <f>月計!BL38</f>
        <v>0</v>
      </c>
      <c r="BM38" s="28">
        <v>0</v>
      </c>
      <c r="BN38" s="28">
        <v>0</v>
      </c>
      <c r="BO38" s="28">
        <v>0</v>
      </c>
      <c r="BP38" s="207">
        <f t="shared" si="12"/>
        <v>0</v>
      </c>
      <c r="BQ38" s="28">
        <f>月計!BQ38</f>
        <v>0</v>
      </c>
      <c r="BR38" s="28">
        <v>0</v>
      </c>
      <c r="BS38" s="28">
        <v>0</v>
      </c>
      <c r="BT38" s="28">
        <v>0</v>
      </c>
      <c r="BU38" s="207">
        <f t="shared" si="13"/>
        <v>0</v>
      </c>
      <c r="BV38" s="28">
        <f>月計!BV38</f>
        <v>0</v>
      </c>
      <c r="BW38" s="28">
        <v>0</v>
      </c>
      <c r="BX38" s="28">
        <v>0</v>
      </c>
      <c r="BY38" s="28">
        <v>0</v>
      </c>
      <c r="BZ38" s="207">
        <f t="shared" si="14"/>
        <v>0</v>
      </c>
      <c r="CA38" s="28">
        <f>月計!CA38</f>
        <v>0</v>
      </c>
      <c r="CB38" s="28">
        <v>0</v>
      </c>
      <c r="CC38" s="28">
        <v>0</v>
      </c>
      <c r="CD38" s="28">
        <v>0</v>
      </c>
      <c r="CE38" s="207">
        <f t="shared" si="15"/>
        <v>0</v>
      </c>
      <c r="CF38" s="28">
        <f>月計!CF38</f>
        <v>0</v>
      </c>
      <c r="CG38" s="28">
        <v>0</v>
      </c>
      <c r="CH38" s="28">
        <v>0</v>
      </c>
      <c r="CI38" s="28">
        <v>0</v>
      </c>
      <c r="CJ38" s="207">
        <f t="shared" si="16"/>
        <v>0</v>
      </c>
      <c r="CK38" s="28">
        <f>月計!CK38</f>
        <v>0</v>
      </c>
      <c r="CL38" s="28">
        <v>0</v>
      </c>
      <c r="CM38" s="28">
        <v>0</v>
      </c>
      <c r="CN38" s="28">
        <v>0</v>
      </c>
      <c r="CO38" s="207">
        <f t="shared" si="17"/>
        <v>0</v>
      </c>
      <c r="CP38" s="28">
        <f>月計!CP38</f>
        <v>0</v>
      </c>
      <c r="CQ38" s="28">
        <v>0</v>
      </c>
      <c r="CR38" s="28">
        <v>0</v>
      </c>
      <c r="CS38" s="28">
        <v>0</v>
      </c>
      <c r="CT38" s="207">
        <f t="shared" si="18"/>
        <v>0</v>
      </c>
      <c r="CU38" s="28">
        <f>月計!CU38</f>
        <v>0</v>
      </c>
      <c r="CV38" s="28">
        <v>0</v>
      </c>
      <c r="CW38" s="28">
        <v>0</v>
      </c>
      <c r="CX38" s="28">
        <v>0</v>
      </c>
      <c r="CY38" s="226">
        <f t="shared" si="19"/>
        <v>0</v>
      </c>
      <c r="CZ38" s="34">
        <f>月計!CZ38</f>
        <v>0</v>
      </c>
      <c r="DA38" s="35">
        <v>0</v>
      </c>
      <c r="DB38" s="35">
        <v>0</v>
      </c>
      <c r="DC38" s="35">
        <v>0</v>
      </c>
      <c r="DD38" s="208">
        <f>SUM(CZ38:DC38)</f>
        <v>0</v>
      </c>
      <c r="DE38" s="35">
        <f>月計!DE38</f>
        <v>0</v>
      </c>
      <c r="DF38" s="35">
        <v>0</v>
      </c>
      <c r="DG38" s="35">
        <v>0</v>
      </c>
      <c r="DH38" s="35">
        <v>0</v>
      </c>
      <c r="DI38" s="208">
        <f>SUM(DE38:DH38)</f>
        <v>0</v>
      </c>
      <c r="DJ38" s="237">
        <f>月計!DJ38</f>
        <v>0</v>
      </c>
      <c r="DK38" s="35">
        <v>0</v>
      </c>
      <c r="DL38" s="35">
        <v>0</v>
      </c>
      <c r="DM38" s="35">
        <v>0</v>
      </c>
      <c r="DN38" s="208">
        <f>SUM(DJ38:DM38)</f>
        <v>0</v>
      </c>
      <c r="DO38" s="35">
        <f>月計!DO38</f>
        <v>0</v>
      </c>
      <c r="DP38" s="35">
        <v>0</v>
      </c>
      <c r="DQ38" s="35">
        <v>0</v>
      </c>
      <c r="DR38" s="35">
        <v>0</v>
      </c>
      <c r="DS38" s="208">
        <f>SUM(DO38:DR38)</f>
        <v>0</v>
      </c>
      <c r="DT38" s="35">
        <f>月計!DT38</f>
        <v>0</v>
      </c>
      <c r="DU38" s="35"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67</v>
      </c>
      <c r="EB38" s="37">
        <f>SUM(DD38,DI38,DN38,DS38,DX38)</f>
        <v>0</v>
      </c>
      <c r="EC38" s="38">
        <f>SUM(H36,M36,R36,W36,AB36,AG36,AL36,AQ36,AV36,BA36,BF36,BK36,BP36,BU36,BZ36,CE36,CJ36,CO36,CT36,CY36)</f>
        <v>19500</v>
      </c>
      <c r="ED38" s="207">
        <f>SUM(H37,M37,R37,W37,AB37,AG37,AL37,AQ37,AV37,BA37,BF37,BK37,BP37,BU37,BZ37,CE37,CJ37,CO37,CT37,CY37)</f>
        <v>2900</v>
      </c>
      <c r="EE38" s="207">
        <f>SUM(H38,M38,R38,W38,AB38,AG38,AL38,AQ38,AV38,BA38,BF38,BK38,BP38,BU38,BZ38,CE38,CJ38,CO38,CT38,CY38)</f>
        <v>0</v>
      </c>
      <c r="EF38" s="151"/>
      <c r="EG38" s="159"/>
    </row>
    <row r="39" spans="1:137">
      <c r="A39" s="283">
        <f>月計!A39</f>
        <v>42864</v>
      </c>
      <c r="B39" s="284">
        <f>月計!B39</f>
        <v>3</v>
      </c>
      <c r="C39" s="124" t="s">
        <v>23</v>
      </c>
      <c r="D39" s="12">
        <f>月計!D39</f>
        <v>4</v>
      </c>
      <c r="E39" s="13">
        <v>0</v>
      </c>
      <c r="F39" s="13">
        <v>0</v>
      </c>
      <c r="G39" s="13">
        <v>0</v>
      </c>
      <c r="H39" s="14">
        <f t="shared" ref="H39:H70" si="21">SUM(D39:G39)</f>
        <v>4</v>
      </c>
      <c r="I39" s="13">
        <f>月計!I39</f>
        <v>1</v>
      </c>
      <c r="J39" s="13">
        <v>0</v>
      </c>
      <c r="K39" s="13">
        <v>0</v>
      </c>
      <c r="L39" s="13">
        <v>0</v>
      </c>
      <c r="M39" s="14">
        <f t="shared" ref="M39:M70" si="22">SUM(I39:L39)</f>
        <v>1</v>
      </c>
      <c r="N39" s="13">
        <f>月計!N39</f>
        <v>1</v>
      </c>
      <c r="O39" s="13">
        <v>0</v>
      </c>
      <c r="P39" s="13">
        <v>0</v>
      </c>
      <c r="Q39" s="13">
        <v>0</v>
      </c>
      <c r="R39" s="14">
        <f t="shared" ref="R39:R70" si="23">SUM(N39:Q39)</f>
        <v>1</v>
      </c>
      <c r="S39" s="13">
        <f>月計!S39</f>
        <v>0</v>
      </c>
      <c r="T39" s="13">
        <v>0</v>
      </c>
      <c r="U39" s="13">
        <v>0</v>
      </c>
      <c r="V39" s="13">
        <v>0</v>
      </c>
      <c r="W39" s="14">
        <f t="shared" ref="W39:W70" si="24">SUM(S39:V39)</f>
        <v>0</v>
      </c>
      <c r="X39" s="13">
        <f>月計!X39</f>
        <v>3</v>
      </c>
      <c r="Y39" s="13">
        <v>0</v>
      </c>
      <c r="Z39" s="13">
        <v>0</v>
      </c>
      <c r="AA39" s="13">
        <v>0</v>
      </c>
      <c r="AB39" s="14">
        <f t="shared" ref="AB39:AB70" si="25">SUM(X39:AA39)</f>
        <v>3</v>
      </c>
      <c r="AC39" s="13">
        <f>月計!AC39</f>
        <v>0</v>
      </c>
      <c r="AD39" s="13">
        <v>0</v>
      </c>
      <c r="AE39" s="13">
        <v>0</v>
      </c>
      <c r="AF39" s="13">
        <v>0</v>
      </c>
      <c r="AG39" s="14">
        <f t="shared" ref="AG39:AG70" si="26">SUM(AC39:AF39)</f>
        <v>0</v>
      </c>
      <c r="AH39" s="13">
        <f>月計!AH39</f>
        <v>3</v>
      </c>
      <c r="AI39" s="13">
        <v>0</v>
      </c>
      <c r="AJ39" s="13">
        <v>0</v>
      </c>
      <c r="AK39" s="13">
        <v>0</v>
      </c>
      <c r="AL39" s="14">
        <f t="shared" ref="AL39:AL70" si="27">SUM(AH39:AK39)</f>
        <v>3</v>
      </c>
      <c r="AM39" s="13">
        <f>月計!AM39</f>
        <v>4</v>
      </c>
      <c r="AN39" s="13">
        <v>0</v>
      </c>
      <c r="AO39" s="13">
        <v>0</v>
      </c>
      <c r="AP39" s="13">
        <v>0</v>
      </c>
      <c r="AQ39" s="14">
        <f t="shared" ref="AQ39:AQ70" si="28">SUM(AM39:AP39)</f>
        <v>4</v>
      </c>
      <c r="AR39" s="13">
        <f>月計!AR39</f>
        <v>0</v>
      </c>
      <c r="AS39" s="13">
        <v>0</v>
      </c>
      <c r="AT39" s="13">
        <v>0</v>
      </c>
      <c r="AU39" s="13">
        <v>0</v>
      </c>
      <c r="AV39" s="14">
        <f t="shared" ref="AV39:AV70" si="29">SUM(AR39:AU39)</f>
        <v>0</v>
      </c>
      <c r="AW39" s="13">
        <f>月計!AW39</f>
        <v>0</v>
      </c>
      <c r="AX39" s="13">
        <v>0</v>
      </c>
      <c r="AY39" s="13">
        <v>0</v>
      </c>
      <c r="AZ39" s="13">
        <v>0</v>
      </c>
      <c r="BA39" s="225">
        <f t="shared" ref="BA39:BA70" si="30">SUM(AW39:AZ39)</f>
        <v>0</v>
      </c>
      <c r="BB39" s="133">
        <f>月計!BB39</f>
        <v>0</v>
      </c>
      <c r="BC39" s="13">
        <v>0</v>
      </c>
      <c r="BD39" s="13">
        <v>0</v>
      </c>
      <c r="BE39" s="13">
        <v>0</v>
      </c>
      <c r="BF39" s="14">
        <f t="shared" ref="BF39:BF70" si="31">SUM(BB39:BE39)</f>
        <v>0</v>
      </c>
      <c r="BG39" s="13">
        <f>月計!BG39</f>
        <v>0</v>
      </c>
      <c r="BH39" s="13">
        <v>0</v>
      </c>
      <c r="BI39" s="13">
        <v>0</v>
      </c>
      <c r="BJ39" s="13">
        <v>0</v>
      </c>
      <c r="BK39" s="14">
        <f t="shared" ref="BK39:BK70" si="32">SUM(BG39:BJ39)</f>
        <v>0</v>
      </c>
      <c r="BL39" s="13">
        <f>月計!BL39</f>
        <v>0</v>
      </c>
      <c r="BM39" s="13">
        <v>0</v>
      </c>
      <c r="BN39" s="13">
        <v>0</v>
      </c>
      <c r="BO39" s="13">
        <v>0</v>
      </c>
      <c r="BP39" s="14">
        <f t="shared" ref="BP39:BP70" si="33">SUM(BL39:BO39)</f>
        <v>0</v>
      </c>
      <c r="BQ39" s="13">
        <f>月計!BQ39</f>
        <v>0</v>
      </c>
      <c r="BR39" s="13">
        <v>0</v>
      </c>
      <c r="BS39" s="13">
        <v>0</v>
      </c>
      <c r="BT39" s="13">
        <v>0</v>
      </c>
      <c r="BU39" s="14">
        <f t="shared" ref="BU39:BU70" si="34">SUM(BQ39:BT39)</f>
        <v>0</v>
      </c>
      <c r="BV39" s="13">
        <f>月計!BV39</f>
        <v>0</v>
      </c>
      <c r="BW39" s="13">
        <v>0</v>
      </c>
      <c r="BX39" s="13">
        <v>0</v>
      </c>
      <c r="BY39" s="13">
        <v>0</v>
      </c>
      <c r="BZ39" s="14">
        <f t="shared" ref="BZ39:BZ70" si="35">SUM(BV39:BY39)</f>
        <v>0</v>
      </c>
      <c r="CA39" s="13">
        <f>月計!CA39</f>
        <v>0</v>
      </c>
      <c r="CB39" s="13">
        <v>0</v>
      </c>
      <c r="CC39" s="13">
        <v>0</v>
      </c>
      <c r="CD39" s="13">
        <v>0</v>
      </c>
      <c r="CE39" s="14">
        <f t="shared" ref="CE39:CE70" si="36">SUM(CA39:CD39)</f>
        <v>0</v>
      </c>
      <c r="CF39" s="13">
        <f>月計!CF39</f>
        <v>0</v>
      </c>
      <c r="CG39" s="13">
        <v>0</v>
      </c>
      <c r="CH39" s="13">
        <v>0</v>
      </c>
      <c r="CI39" s="13">
        <v>0</v>
      </c>
      <c r="CJ39" s="14">
        <f t="shared" ref="CJ39:CJ70" si="37">SUM(CF39:CI39)</f>
        <v>0</v>
      </c>
      <c r="CK39" s="13">
        <f>月計!CK39</f>
        <v>0</v>
      </c>
      <c r="CL39" s="13">
        <v>0</v>
      </c>
      <c r="CM39" s="13">
        <v>0</v>
      </c>
      <c r="CN39" s="13">
        <v>0</v>
      </c>
      <c r="CO39" s="14">
        <f t="shared" ref="CO39:CO70" si="38">SUM(CK39:CN39)</f>
        <v>0</v>
      </c>
      <c r="CP39" s="13">
        <f>月計!CP39</f>
        <v>0</v>
      </c>
      <c r="CQ39" s="13">
        <v>0</v>
      </c>
      <c r="CR39" s="13">
        <v>0</v>
      </c>
      <c r="CS39" s="13">
        <v>0</v>
      </c>
      <c r="CT39" s="14">
        <f t="shared" ref="CT39:CT70" si="39">SUM(CP39:CS39)</f>
        <v>0</v>
      </c>
      <c r="CU39" s="13">
        <f>月計!CU39</f>
        <v>0</v>
      </c>
      <c r="CV39" s="13">
        <v>0</v>
      </c>
      <c r="CW39" s="13">
        <v>0</v>
      </c>
      <c r="CX39" s="13">
        <v>0</v>
      </c>
      <c r="CY39" s="225">
        <f t="shared" ref="CY39:CY70" si="40">SUM(CU39:CX39)</f>
        <v>0</v>
      </c>
      <c r="CZ39" s="12">
        <f>月計!CZ39</f>
        <v>4</v>
      </c>
      <c r="DA39" s="13">
        <v>0</v>
      </c>
      <c r="DB39" s="13">
        <v>0</v>
      </c>
      <c r="DC39" s="13">
        <v>0</v>
      </c>
      <c r="DD39" s="14">
        <f>SUM(CZ39:DC39)</f>
        <v>4</v>
      </c>
      <c r="DE39" s="13">
        <f>月計!DE39</f>
        <v>2</v>
      </c>
      <c r="DF39" s="13">
        <v>0</v>
      </c>
      <c r="DG39" s="13">
        <v>0</v>
      </c>
      <c r="DH39" s="13">
        <v>0</v>
      </c>
      <c r="DI39" s="14">
        <f>SUM(DE39:DH39)</f>
        <v>2</v>
      </c>
      <c r="DJ39" s="133">
        <f>月計!DJ39</f>
        <v>0</v>
      </c>
      <c r="DK39" s="13">
        <v>0</v>
      </c>
      <c r="DL39" s="13">
        <v>0</v>
      </c>
      <c r="DM39" s="13">
        <v>0</v>
      </c>
      <c r="DN39" s="14">
        <f>SUM(DJ39:DM39)</f>
        <v>0</v>
      </c>
      <c r="DO39" s="13">
        <f>月計!DO39</f>
        <v>0</v>
      </c>
      <c r="DP39" s="13">
        <v>0</v>
      </c>
      <c r="DQ39" s="13">
        <v>0</v>
      </c>
      <c r="DR39" s="13">
        <v>0</v>
      </c>
      <c r="DS39" s="14">
        <f>SUM(DO39:DR39)</f>
        <v>0</v>
      </c>
      <c r="DT39" s="13">
        <f>月計!DT39</f>
        <v>0</v>
      </c>
      <c r="DU39" s="13"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ref="DZ39:DZ70" si="41">SUM(H39,M39,R39,W39,AB39,AG39,AL39,AQ39,AV39,BA39,BF39,BK39,BP39,BT39,BY39,CE39,CJ39,CO39,CT39,CY39)</f>
        <v>16</v>
      </c>
      <c r="EA39" s="171"/>
      <c r="EB39" s="40">
        <f>SUM(DD39,DI39,DN39,DS39,DX39)</f>
        <v>6</v>
      </c>
      <c r="EC39" s="41"/>
      <c r="ED39" s="148"/>
      <c r="EE39" s="42"/>
      <c r="EF39" s="151"/>
      <c r="EG39" s="154"/>
    </row>
    <row r="40" spans="1:137">
      <c r="A40" s="259"/>
      <c r="B40" s="261"/>
      <c r="C40" s="123" t="s">
        <v>61</v>
      </c>
      <c r="D40" s="20">
        <f>月計!D40</f>
        <v>6300</v>
      </c>
      <c r="E40" s="21">
        <v>0</v>
      </c>
      <c r="F40" s="21">
        <v>0</v>
      </c>
      <c r="G40" s="21">
        <v>0</v>
      </c>
      <c r="H40" s="14">
        <f t="shared" si="21"/>
        <v>6300</v>
      </c>
      <c r="I40" s="21">
        <f>月計!I40</f>
        <v>1500</v>
      </c>
      <c r="J40" s="21">
        <v>0</v>
      </c>
      <c r="K40" s="21">
        <v>0</v>
      </c>
      <c r="L40" s="21">
        <v>0</v>
      </c>
      <c r="M40" s="14">
        <f t="shared" si="22"/>
        <v>1500</v>
      </c>
      <c r="N40" s="21">
        <f>月計!N40</f>
        <v>1300</v>
      </c>
      <c r="O40" s="21">
        <v>0</v>
      </c>
      <c r="P40" s="21">
        <v>0</v>
      </c>
      <c r="Q40" s="21">
        <v>0</v>
      </c>
      <c r="R40" s="14">
        <f t="shared" si="23"/>
        <v>1300</v>
      </c>
      <c r="S40" s="21">
        <f>月計!S40</f>
        <v>0</v>
      </c>
      <c r="T40" s="21">
        <v>0</v>
      </c>
      <c r="U40" s="21">
        <v>0</v>
      </c>
      <c r="V40" s="21">
        <v>0</v>
      </c>
      <c r="W40" s="14">
        <f t="shared" si="24"/>
        <v>0</v>
      </c>
      <c r="X40" s="21">
        <f>月計!X40</f>
        <v>2600</v>
      </c>
      <c r="Y40" s="21">
        <v>0</v>
      </c>
      <c r="Z40" s="21">
        <v>0</v>
      </c>
      <c r="AA40" s="21">
        <v>0</v>
      </c>
      <c r="AB40" s="14">
        <f t="shared" si="25"/>
        <v>2600</v>
      </c>
      <c r="AC40" s="21">
        <f>月計!AC40</f>
        <v>0</v>
      </c>
      <c r="AD40" s="21">
        <v>0</v>
      </c>
      <c r="AE40" s="21">
        <v>0</v>
      </c>
      <c r="AF40" s="21">
        <v>0</v>
      </c>
      <c r="AG40" s="14">
        <f t="shared" si="26"/>
        <v>0</v>
      </c>
      <c r="AH40" s="21">
        <f>月計!AH40</f>
        <v>1400</v>
      </c>
      <c r="AI40" s="21">
        <v>0</v>
      </c>
      <c r="AJ40" s="21">
        <v>0</v>
      </c>
      <c r="AK40" s="21">
        <v>0</v>
      </c>
      <c r="AL40" s="14">
        <f t="shared" si="27"/>
        <v>1400</v>
      </c>
      <c r="AM40" s="21">
        <f>月計!AM40</f>
        <v>1400</v>
      </c>
      <c r="AN40" s="21">
        <v>0</v>
      </c>
      <c r="AO40" s="21">
        <v>0</v>
      </c>
      <c r="AP40" s="21">
        <v>0</v>
      </c>
      <c r="AQ40" s="14">
        <f t="shared" si="28"/>
        <v>1400</v>
      </c>
      <c r="AR40" s="21">
        <f>月計!AR40</f>
        <v>0</v>
      </c>
      <c r="AS40" s="21">
        <v>0</v>
      </c>
      <c r="AT40" s="21">
        <v>0</v>
      </c>
      <c r="AU40" s="21">
        <v>0</v>
      </c>
      <c r="AV40" s="14">
        <f t="shared" si="29"/>
        <v>0</v>
      </c>
      <c r="AW40" s="21">
        <f>月計!AW40</f>
        <v>0</v>
      </c>
      <c r="AX40" s="21">
        <v>0</v>
      </c>
      <c r="AY40" s="21">
        <v>0</v>
      </c>
      <c r="AZ40" s="21">
        <v>0</v>
      </c>
      <c r="BA40" s="225">
        <f t="shared" si="30"/>
        <v>0</v>
      </c>
      <c r="BB40" s="134">
        <f>月計!BB40</f>
        <v>0</v>
      </c>
      <c r="BC40" s="21">
        <v>0</v>
      </c>
      <c r="BD40" s="21">
        <v>0</v>
      </c>
      <c r="BE40" s="21">
        <v>0</v>
      </c>
      <c r="BF40" s="14">
        <f t="shared" si="31"/>
        <v>0</v>
      </c>
      <c r="BG40" s="21">
        <f>月計!BG40</f>
        <v>0</v>
      </c>
      <c r="BH40" s="21">
        <v>0</v>
      </c>
      <c r="BI40" s="21">
        <v>0</v>
      </c>
      <c r="BJ40" s="21">
        <v>0</v>
      </c>
      <c r="BK40" s="14">
        <f t="shared" si="32"/>
        <v>0</v>
      </c>
      <c r="BL40" s="21">
        <f>月計!BL40</f>
        <v>0</v>
      </c>
      <c r="BM40" s="21">
        <v>0</v>
      </c>
      <c r="BN40" s="21">
        <v>0</v>
      </c>
      <c r="BO40" s="21">
        <v>0</v>
      </c>
      <c r="BP40" s="14">
        <f t="shared" si="33"/>
        <v>0</v>
      </c>
      <c r="BQ40" s="21">
        <f>月計!BQ40</f>
        <v>0</v>
      </c>
      <c r="BR40" s="21">
        <v>0</v>
      </c>
      <c r="BS40" s="21">
        <v>0</v>
      </c>
      <c r="BT40" s="21">
        <v>0</v>
      </c>
      <c r="BU40" s="14">
        <f t="shared" si="34"/>
        <v>0</v>
      </c>
      <c r="BV40" s="21">
        <f>月計!BV40</f>
        <v>0</v>
      </c>
      <c r="BW40" s="21">
        <v>0</v>
      </c>
      <c r="BX40" s="21">
        <v>0</v>
      </c>
      <c r="BY40" s="21">
        <v>0</v>
      </c>
      <c r="BZ40" s="14">
        <f t="shared" si="35"/>
        <v>0</v>
      </c>
      <c r="CA40" s="21">
        <f>月計!CA40</f>
        <v>0</v>
      </c>
      <c r="CB40" s="21">
        <v>0</v>
      </c>
      <c r="CC40" s="21">
        <v>0</v>
      </c>
      <c r="CD40" s="21">
        <v>0</v>
      </c>
      <c r="CE40" s="14">
        <f t="shared" si="36"/>
        <v>0</v>
      </c>
      <c r="CF40" s="21">
        <f>月計!CF40</f>
        <v>0</v>
      </c>
      <c r="CG40" s="21">
        <v>0</v>
      </c>
      <c r="CH40" s="21">
        <v>0</v>
      </c>
      <c r="CI40" s="21">
        <v>0</v>
      </c>
      <c r="CJ40" s="14">
        <f t="shared" si="37"/>
        <v>0</v>
      </c>
      <c r="CK40" s="21">
        <f>月計!CK40</f>
        <v>0</v>
      </c>
      <c r="CL40" s="21">
        <v>0</v>
      </c>
      <c r="CM40" s="21">
        <v>0</v>
      </c>
      <c r="CN40" s="21">
        <v>0</v>
      </c>
      <c r="CO40" s="14">
        <f t="shared" si="38"/>
        <v>0</v>
      </c>
      <c r="CP40" s="21">
        <f>月計!CP40</f>
        <v>0</v>
      </c>
      <c r="CQ40" s="21">
        <v>0</v>
      </c>
      <c r="CR40" s="21">
        <v>0</v>
      </c>
      <c r="CS40" s="21">
        <v>0</v>
      </c>
      <c r="CT40" s="14">
        <f t="shared" si="39"/>
        <v>0</v>
      </c>
      <c r="CU40" s="21">
        <f>月計!CU40</f>
        <v>0</v>
      </c>
      <c r="CV40" s="21">
        <v>0</v>
      </c>
      <c r="CW40" s="21">
        <v>0</v>
      </c>
      <c r="CX40" s="21">
        <v>0</v>
      </c>
      <c r="CY40" s="225">
        <f t="shared" si="40"/>
        <v>0</v>
      </c>
      <c r="CZ40" s="183">
        <f>月計!CZ40</f>
        <v>0</v>
      </c>
      <c r="DA40" s="184"/>
      <c r="DB40" s="184"/>
      <c r="DC40" s="184"/>
      <c r="DD40" s="181"/>
      <c r="DE40" s="184">
        <f>月計!DE40</f>
        <v>0</v>
      </c>
      <c r="DF40" s="184"/>
      <c r="DG40" s="184"/>
      <c r="DH40" s="184"/>
      <c r="DI40" s="181"/>
      <c r="DJ40" s="233">
        <f>月計!DJ40</f>
        <v>0</v>
      </c>
      <c r="DK40" s="184"/>
      <c r="DL40" s="184"/>
      <c r="DM40" s="184"/>
      <c r="DN40" s="181"/>
      <c r="DO40" s="184">
        <f>月計!DO40</f>
        <v>0</v>
      </c>
      <c r="DP40" s="184"/>
      <c r="DQ40" s="184"/>
      <c r="DR40" s="184"/>
      <c r="DS40" s="181"/>
      <c r="DT40" s="184">
        <f>月計!DT40</f>
        <v>0</v>
      </c>
      <c r="DU40" s="184"/>
      <c r="DV40" s="184"/>
      <c r="DW40" s="184"/>
      <c r="DX40" s="181"/>
      <c r="DY40" s="24"/>
      <c r="DZ40" s="25">
        <f t="shared" si="41"/>
        <v>14500</v>
      </c>
      <c r="EA40" s="195"/>
      <c r="EB40" s="182"/>
      <c r="EC40" s="18"/>
      <c r="ED40" s="175"/>
      <c r="EE40" s="19"/>
      <c r="EF40" s="151"/>
      <c r="EG40" s="155"/>
    </row>
    <row r="41" spans="1:137">
      <c r="A41" s="259"/>
      <c r="B41" s="261"/>
      <c r="C41" s="142" t="s">
        <v>58</v>
      </c>
      <c r="D41" s="20">
        <f>月計!D41</f>
        <v>0</v>
      </c>
      <c r="E41" s="21">
        <v>0</v>
      </c>
      <c r="F41" s="21">
        <v>0</v>
      </c>
      <c r="G41" s="21">
        <v>0</v>
      </c>
      <c r="H41" s="14">
        <f t="shared" si="21"/>
        <v>0</v>
      </c>
      <c r="I41" s="21">
        <f>月計!I41</f>
        <v>0</v>
      </c>
      <c r="J41" s="21">
        <v>0</v>
      </c>
      <c r="K41" s="21">
        <v>0</v>
      </c>
      <c r="L41" s="21">
        <v>0</v>
      </c>
      <c r="M41" s="14">
        <f t="shared" si="22"/>
        <v>0</v>
      </c>
      <c r="N41" s="21">
        <f>月計!N41</f>
        <v>0</v>
      </c>
      <c r="O41" s="21">
        <v>0</v>
      </c>
      <c r="P41" s="21">
        <v>0</v>
      </c>
      <c r="Q41" s="21">
        <v>0</v>
      </c>
      <c r="R41" s="14">
        <f t="shared" si="23"/>
        <v>0</v>
      </c>
      <c r="S41" s="21">
        <f>月計!S41</f>
        <v>0</v>
      </c>
      <c r="T41" s="21">
        <v>0</v>
      </c>
      <c r="U41" s="21">
        <v>0</v>
      </c>
      <c r="V41" s="21">
        <v>0</v>
      </c>
      <c r="W41" s="14">
        <f t="shared" si="24"/>
        <v>0</v>
      </c>
      <c r="X41" s="21">
        <f>月計!X41</f>
        <v>0</v>
      </c>
      <c r="Y41" s="21">
        <v>0</v>
      </c>
      <c r="Z41" s="21">
        <v>0</v>
      </c>
      <c r="AA41" s="21">
        <v>0</v>
      </c>
      <c r="AB41" s="14">
        <f t="shared" si="25"/>
        <v>0</v>
      </c>
      <c r="AC41" s="21">
        <f>月計!AC41</f>
        <v>0</v>
      </c>
      <c r="AD41" s="21">
        <v>0</v>
      </c>
      <c r="AE41" s="21">
        <v>0</v>
      </c>
      <c r="AF41" s="21">
        <v>0</v>
      </c>
      <c r="AG41" s="14">
        <f t="shared" si="26"/>
        <v>0</v>
      </c>
      <c r="AH41" s="21">
        <f>月計!AH41</f>
        <v>600</v>
      </c>
      <c r="AI41" s="21">
        <v>0</v>
      </c>
      <c r="AJ41" s="21">
        <v>0</v>
      </c>
      <c r="AK41" s="21">
        <v>0</v>
      </c>
      <c r="AL41" s="14">
        <f t="shared" si="27"/>
        <v>600</v>
      </c>
      <c r="AM41" s="21">
        <f>月計!AM41</f>
        <v>0</v>
      </c>
      <c r="AN41" s="21">
        <v>0</v>
      </c>
      <c r="AO41" s="21">
        <v>0</v>
      </c>
      <c r="AP41" s="21">
        <v>0</v>
      </c>
      <c r="AQ41" s="14">
        <f t="shared" si="28"/>
        <v>0</v>
      </c>
      <c r="AR41" s="21">
        <f>月計!AR41</f>
        <v>0</v>
      </c>
      <c r="AS41" s="21">
        <v>0</v>
      </c>
      <c r="AT41" s="21">
        <v>0</v>
      </c>
      <c r="AU41" s="21">
        <v>0</v>
      </c>
      <c r="AV41" s="14">
        <f t="shared" si="29"/>
        <v>0</v>
      </c>
      <c r="AW41" s="21">
        <f>月計!AW41</f>
        <v>0</v>
      </c>
      <c r="AX41" s="21">
        <v>0</v>
      </c>
      <c r="AY41" s="21">
        <v>0</v>
      </c>
      <c r="AZ41" s="21">
        <v>0</v>
      </c>
      <c r="BA41" s="225">
        <f t="shared" si="30"/>
        <v>0</v>
      </c>
      <c r="BB41" s="134">
        <f>月計!BB41</f>
        <v>0</v>
      </c>
      <c r="BC41" s="21">
        <v>0</v>
      </c>
      <c r="BD41" s="21">
        <v>0</v>
      </c>
      <c r="BE41" s="21">
        <v>0</v>
      </c>
      <c r="BF41" s="14">
        <f t="shared" si="31"/>
        <v>0</v>
      </c>
      <c r="BG41" s="21">
        <f>月計!BG41</f>
        <v>0</v>
      </c>
      <c r="BH41" s="21">
        <v>0</v>
      </c>
      <c r="BI41" s="21">
        <v>0</v>
      </c>
      <c r="BJ41" s="21">
        <v>0</v>
      </c>
      <c r="BK41" s="14">
        <f t="shared" si="32"/>
        <v>0</v>
      </c>
      <c r="BL41" s="21">
        <f>月計!BL41</f>
        <v>0</v>
      </c>
      <c r="BM41" s="21">
        <v>0</v>
      </c>
      <c r="BN41" s="21">
        <v>0</v>
      </c>
      <c r="BO41" s="21">
        <v>0</v>
      </c>
      <c r="BP41" s="14">
        <f t="shared" si="33"/>
        <v>0</v>
      </c>
      <c r="BQ41" s="21">
        <f>月計!BQ41</f>
        <v>0</v>
      </c>
      <c r="BR41" s="21">
        <v>0</v>
      </c>
      <c r="BS41" s="21">
        <v>0</v>
      </c>
      <c r="BT41" s="21">
        <v>0</v>
      </c>
      <c r="BU41" s="14">
        <f t="shared" si="34"/>
        <v>0</v>
      </c>
      <c r="BV41" s="21">
        <f>月計!BV41</f>
        <v>0</v>
      </c>
      <c r="BW41" s="21">
        <v>0</v>
      </c>
      <c r="BX41" s="21">
        <v>0</v>
      </c>
      <c r="BY41" s="21">
        <v>0</v>
      </c>
      <c r="BZ41" s="14">
        <f t="shared" si="35"/>
        <v>0</v>
      </c>
      <c r="CA41" s="21">
        <f>月計!CA41</f>
        <v>0</v>
      </c>
      <c r="CB41" s="21">
        <v>0</v>
      </c>
      <c r="CC41" s="21">
        <v>0</v>
      </c>
      <c r="CD41" s="21">
        <v>0</v>
      </c>
      <c r="CE41" s="14">
        <f t="shared" si="36"/>
        <v>0</v>
      </c>
      <c r="CF41" s="21">
        <f>月計!CF41</f>
        <v>0</v>
      </c>
      <c r="CG41" s="21">
        <v>0</v>
      </c>
      <c r="CH41" s="21">
        <v>0</v>
      </c>
      <c r="CI41" s="21">
        <v>0</v>
      </c>
      <c r="CJ41" s="14">
        <f t="shared" si="37"/>
        <v>0</v>
      </c>
      <c r="CK41" s="21">
        <f>月計!CK41</f>
        <v>0</v>
      </c>
      <c r="CL41" s="21">
        <v>0</v>
      </c>
      <c r="CM41" s="21">
        <v>0</v>
      </c>
      <c r="CN41" s="21">
        <v>0</v>
      </c>
      <c r="CO41" s="14">
        <f t="shared" si="38"/>
        <v>0</v>
      </c>
      <c r="CP41" s="21">
        <f>月計!CP41</f>
        <v>0</v>
      </c>
      <c r="CQ41" s="21">
        <v>0</v>
      </c>
      <c r="CR41" s="21">
        <v>0</v>
      </c>
      <c r="CS41" s="21">
        <v>0</v>
      </c>
      <c r="CT41" s="14">
        <f t="shared" si="39"/>
        <v>0</v>
      </c>
      <c r="CU41" s="21">
        <f>月計!CU41</f>
        <v>0</v>
      </c>
      <c r="CV41" s="21">
        <v>0</v>
      </c>
      <c r="CW41" s="21">
        <v>0</v>
      </c>
      <c r="CX41" s="21">
        <v>0</v>
      </c>
      <c r="CY41" s="225">
        <f t="shared" si="40"/>
        <v>0</v>
      </c>
      <c r="CZ41" s="185">
        <f>月計!CZ41</f>
        <v>800</v>
      </c>
      <c r="DA41" s="186">
        <v>0</v>
      </c>
      <c r="DB41" s="186">
        <v>0</v>
      </c>
      <c r="DC41" s="186">
        <v>0</v>
      </c>
      <c r="DD41" s="206">
        <f>SUM(CZ41:DC41)</f>
        <v>800</v>
      </c>
      <c r="DE41" s="186">
        <f>月計!DE41</f>
        <v>200</v>
      </c>
      <c r="DF41" s="186">
        <v>0</v>
      </c>
      <c r="DG41" s="186">
        <v>0</v>
      </c>
      <c r="DH41" s="186">
        <v>0</v>
      </c>
      <c r="DI41" s="206">
        <f>SUM(DE41:DH41)</f>
        <v>200</v>
      </c>
      <c r="DJ41" s="234">
        <f>月計!DJ41</f>
        <v>0</v>
      </c>
      <c r="DK41" s="186">
        <v>0</v>
      </c>
      <c r="DL41" s="186">
        <v>0</v>
      </c>
      <c r="DM41" s="186">
        <v>0</v>
      </c>
      <c r="DN41" s="206">
        <f>SUM(DJ41:DM41)</f>
        <v>0</v>
      </c>
      <c r="DO41" s="186">
        <f>月計!DO41</f>
        <v>0</v>
      </c>
      <c r="DP41" s="186">
        <v>0</v>
      </c>
      <c r="DQ41" s="186">
        <v>0</v>
      </c>
      <c r="DR41" s="186">
        <v>0</v>
      </c>
      <c r="DS41" s="206">
        <f>SUM(DO41:DR41)</f>
        <v>0</v>
      </c>
      <c r="DT41" s="186">
        <f>月計!DT41</f>
        <v>0</v>
      </c>
      <c r="DU41" s="186"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 t="shared" si="41"/>
        <v>600</v>
      </c>
      <c r="EA41" s="170" t="s">
        <v>67</v>
      </c>
      <c r="EB41" s="194">
        <f>SUM(DD41,DI41,DN41,DS41,DX41)</f>
        <v>1000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91</v>
      </c>
      <c r="D42" s="20">
        <f>月計!D42</f>
        <v>0</v>
      </c>
      <c r="E42" s="21">
        <v>0</v>
      </c>
      <c r="F42" s="21">
        <v>0</v>
      </c>
      <c r="G42" s="21">
        <v>0</v>
      </c>
      <c r="H42" s="14">
        <f t="shared" si="21"/>
        <v>0</v>
      </c>
      <c r="I42" s="21">
        <f>月計!I42</f>
        <v>0</v>
      </c>
      <c r="J42" s="21">
        <v>0</v>
      </c>
      <c r="K42" s="21">
        <v>0</v>
      </c>
      <c r="L42" s="21">
        <v>0</v>
      </c>
      <c r="M42" s="14">
        <f t="shared" si="22"/>
        <v>0</v>
      </c>
      <c r="N42" s="21">
        <f>月計!N42</f>
        <v>0</v>
      </c>
      <c r="O42" s="21">
        <v>0</v>
      </c>
      <c r="P42" s="21">
        <v>0</v>
      </c>
      <c r="Q42" s="21">
        <v>0</v>
      </c>
      <c r="R42" s="14">
        <f t="shared" si="23"/>
        <v>0</v>
      </c>
      <c r="S42" s="21">
        <f>月計!S42</f>
        <v>0</v>
      </c>
      <c r="T42" s="21">
        <v>0</v>
      </c>
      <c r="U42" s="21">
        <v>0</v>
      </c>
      <c r="V42" s="21">
        <v>0</v>
      </c>
      <c r="W42" s="14">
        <f t="shared" si="24"/>
        <v>0</v>
      </c>
      <c r="X42" s="21">
        <f>月計!X42</f>
        <v>0</v>
      </c>
      <c r="Y42" s="21">
        <v>0</v>
      </c>
      <c r="Z42" s="21">
        <v>0</v>
      </c>
      <c r="AA42" s="21">
        <v>0</v>
      </c>
      <c r="AB42" s="14">
        <f t="shared" si="25"/>
        <v>0</v>
      </c>
      <c r="AC42" s="21">
        <f>月計!AC42</f>
        <v>0</v>
      </c>
      <c r="AD42" s="21">
        <v>0</v>
      </c>
      <c r="AE42" s="21">
        <v>0</v>
      </c>
      <c r="AF42" s="21">
        <v>0</v>
      </c>
      <c r="AG42" s="14">
        <f t="shared" si="26"/>
        <v>0</v>
      </c>
      <c r="AH42" s="21">
        <f>月計!AH42</f>
        <v>0</v>
      </c>
      <c r="AI42" s="21">
        <v>0</v>
      </c>
      <c r="AJ42" s="21">
        <v>0</v>
      </c>
      <c r="AK42" s="21">
        <v>0</v>
      </c>
      <c r="AL42" s="14">
        <f t="shared" si="27"/>
        <v>0</v>
      </c>
      <c r="AM42" s="21">
        <f>月計!AM42</f>
        <v>0</v>
      </c>
      <c r="AN42" s="21">
        <v>0</v>
      </c>
      <c r="AO42" s="21">
        <v>0</v>
      </c>
      <c r="AP42" s="21">
        <v>0</v>
      </c>
      <c r="AQ42" s="14">
        <f t="shared" si="28"/>
        <v>0</v>
      </c>
      <c r="AR42" s="21">
        <f>月計!AR42</f>
        <v>0</v>
      </c>
      <c r="AS42" s="21">
        <v>0</v>
      </c>
      <c r="AT42" s="21">
        <v>0</v>
      </c>
      <c r="AU42" s="21">
        <v>0</v>
      </c>
      <c r="AV42" s="14">
        <f t="shared" si="29"/>
        <v>0</v>
      </c>
      <c r="AW42" s="21">
        <f>月計!AW42</f>
        <v>0</v>
      </c>
      <c r="AX42" s="21">
        <v>0</v>
      </c>
      <c r="AY42" s="21">
        <v>0</v>
      </c>
      <c r="AZ42" s="21">
        <v>0</v>
      </c>
      <c r="BA42" s="225">
        <f t="shared" si="30"/>
        <v>0</v>
      </c>
      <c r="BB42" s="134">
        <f>月計!BB42</f>
        <v>0</v>
      </c>
      <c r="BC42" s="21">
        <v>0</v>
      </c>
      <c r="BD42" s="21">
        <v>0</v>
      </c>
      <c r="BE42" s="21">
        <v>0</v>
      </c>
      <c r="BF42" s="14">
        <f t="shared" si="31"/>
        <v>0</v>
      </c>
      <c r="BG42" s="21">
        <f>月計!BG42</f>
        <v>0</v>
      </c>
      <c r="BH42" s="21">
        <v>0</v>
      </c>
      <c r="BI42" s="21">
        <v>0</v>
      </c>
      <c r="BJ42" s="21">
        <v>0</v>
      </c>
      <c r="BK42" s="14">
        <f t="shared" si="32"/>
        <v>0</v>
      </c>
      <c r="BL42" s="21">
        <f>月計!BL42</f>
        <v>0</v>
      </c>
      <c r="BM42" s="21">
        <v>0</v>
      </c>
      <c r="BN42" s="21">
        <v>0</v>
      </c>
      <c r="BO42" s="21">
        <v>0</v>
      </c>
      <c r="BP42" s="14">
        <f t="shared" si="33"/>
        <v>0</v>
      </c>
      <c r="BQ42" s="21">
        <f>月計!BQ42</f>
        <v>0</v>
      </c>
      <c r="BR42" s="21">
        <v>0</v>
      </c>
      <c r="BS42" s="21">
        <v>0</v>
      </c>
      <c r="BT42" s="21">
        <v>0</v>
      </c>
      <c r="BU42" s="14">
        <f t="shared" si="34"/>
        <v>0</v>
      </c>
      <c r="BV42" s="21">
        <f>月計!BV42</f>
        <v>0</v>
      </c>
      <c r="BW42" s="21">
        <v>0</v>
      </c>
      <c r="BX42" s="21">
        <v>0</v>
      </c>
      <c r="BY42" s="21">
        <v>0</v>
      </c>
      <c r="BZ42" s="14">
        <f t="shared" si="35"/>
        <v>0</v>
      </c>
      <c r="CA42" s="21">
        <f>月計!CA42</f>
        <v>0</v>
      </c>
      <c r="CB42" s="21">
        <v>0</v>
      </c>
      <c r="CC42" s="21">
        <v>0</v>
      </c>
      <c r="CD42" s="21">
        <v>0</v>
      </c>
      <c r="CE42" s="14">
        <f t="shared" si="36"/>
        <v>0</v>
      </c>
      <c r="CF42" s="21">
        <f>月計!CF42</f>
        <v>0</v>
      </c>
      <c r="CG42" s="21">
        <v>0</v>
      </c>
      <c r="CH42" s="21">
        <v>0</v>
      </c>
      <c r="CI42" s="21">
        <v>0</v>
      </c>
      <c r="CJ42" s="14">
        <f t="shared" si="37"/>
        <v>0</v>
      </c>
      <c r="CK42" s="21">
        <f>月計!CK42</f>
        <v>0</v>
      </c>
      <c r="CL42" s="21">
        <v>0</v>
      </c>
      <c r="CM42" s="21">
        <v>0</v>
      </c>
      <c r="CN42" s="21">
        <v>0</v>
      </c>
      <c r="CO42" s="14">
        <f t="shared" si="38"/>
        <v>0</v>
      </c>
      <c r="CP42" s="21">
        <f>月計!CP42</f>
        <v>0</v>
      </c>
      <c r="CQ42" s="21">
        <v>0</v>
      </c>
      <c r="CR42" s="21">
        <v>0</v>
      </c>
      <c r="CS42" s="21">
        <v>0</v>
      </c>
      <c r="CT42" s="14">
        <f t="shared" si="39"/>
        <v>0</v>
      </c>
      <c r="CU42" s="21">
        <f>月計!CU42</f>
        <v>0</v>
      </c>
      <c r="CV42" s="21">
        <v>0</v>
      </c>
      <c r="CW42" s="21">
        <v>0</v>
      </c>
      <c r="CX42" s="21">
        <v>0</v>
      </c>
      <c r="CY42" s="225">
        <f t="shared" si="40"/>
        <v>0</v>
      </c>
      <c r="CZ42" s="185">
        <f>月計!CZ42</f>
        <v>0</v>
      </c>
      <c r="DA42" s="186">
        <v>0</v>
      </c>
      <c r="DB42" s="186">
        <v>0</v>
      </c>
      <c r="DC42" s="186">
        <v>0</v>
      </c>
      <c r="DD42" s="206">
        <f>SUM(CZ42:DC42)</f>
        <v>0</v>
      </c>
      <c r="DE42" s="186">
        <f>月計!DE42</f>
        <v>0</v>
      </c>
      <c r="DF42" s="186">
        <v>0</v>
      </c>
      <c r="DG42" s="186">
        <v>0</v>
      </c>
      <c r="DH42" s="186">
        <v>0</v>
      </c>
      <c r="DI42" s="206">
        <f>SUM(DE42:DH42)</f>
        <v>0</v>
      </c>
      <c r="DJ42" s="234">
        <f>月計!DJ42</f>
        <v>0</v>
      </c>
      <c r="DK42" s="186">
        <v>0</v>
      </c>
      <c r="DL42" s="186">
        <v>0</v>
      </c>
      <c r="DM42" s="186">
        <v>0</v>
      </c>
      <c r="DN42" s="206">
        <f>SUM(DJ42:DM42)</f>
        <v>0</v>
      </c>
      <c r="DO42" s="186">
        <f>月計!DO42</f>
        <v>0</v>
      </c>
      <c r="DP42" s="186">
        <v>0</v>
      </c>
      <c r="DQ42" s="186">
        <v>0</v>
      </c>
      <c r="DR42" s="186">
        <v>0</v>
      </c>
      <c r="DS42" s="206">
        <f>SUM(DO42:DR42)</f>
        <v>0</v>
      </c>
      <c r="DT42" s="186">
        <f>月計!DT42</f>
        <v>0</v>
      </c>
      <c r="DU42" s="186"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41"/>
        <v>0</v>
      </c>
      <c r="EA42" s="171" t="s">
        <v>67</v>
      </c>
      <c r="EB42" s="26">
        <f>SUM(DD42,DI42,DN42,DS42,DX42)</f>
        <v>0</v>
      </c>
      <c r="EC42" s="221">
        <f>SUM(H40,M40,R40,W40,AB40,AG40,AL40,AQ40,AV40,BA40,BF40,BK40,BP40,BU40,BZ40,CE40,CJ40,CO40,CT40,CY40)</f>
        <v>14500</v>
      </c>
      <c r="ED42" s="14">
        <f>SUM(H41,M41,R41,W41,AB41,AG41,AL41,AQ41,AV41,BA41,BF41,BK41,BP41,BU41,BZ41,CE41,CJ41,CO41,CT41,CY41)</f>
        <v>600</v>
      </c>
      <c r="EE42" s="14">
        <f>SUM(H42,M42,R42,W42,AB42,AG42,AL42,AQ42,AV42,BA42,BF42,BK42,BP42,BU42,BZ42,CE42,CJ42,CO42,CT42,CY42)</f>
        <v>0</v>
      </c>
      <c r="EF42" s="151"/>
      <c r="EG42" s="156"/>
    </row>
    <row r="43" spans="1:137">
      <c r="A43" s="277">
        <f>月計!A43</f>
        <v>42865</v>
      </c>
      <c r="B43" s="280">
        <f>月計!B43</f>
        <v>4</v>
      </c>
      <c r="C43" s="125" t="s">
        <v>23</v>
      </c>
      <c r="D43" s="27">
        <f>月計!D43</f>
        <v>2</v>
      </c>
      <c r="E43" s="28">
        <v>0</v>
      </c>
      <c r="F43" s="28">
        <v>0</v>
      </c>
      <c r="G43" s="28">
        <v>0</v>
      </c>
      <c r="H43" s="207">
        <f t="shared" si="21"/>
        <v>2</v>
      </c>
      <c r="I43" s="28">
        <f>月計!I43</f>
        <v>0</v>
      </c>
      <c r="J43" s="28">
        <v>0</v>
      </c>
      <c r="K43" s="28">
        <v>0</v>
      </c>
      <c r="L43" s="28">
        <v>0</v>
      </c>
      <c r="M43" s="207">
        <f t="shared" si="22"/>
        <v>0</v>
      </c>
      <c r="N43" s="28">
        <f>月計!N43</f>
        <v>0</v>
      </c>
      <c r="O43" s="28">
        <v>0</v>
      </c>
      <c r="P43" s="28">
        <v>0</v>
      </c>
      <c r="Q43" s="28">
        <v>0</v>
      </c>
      <c r="R43" s="207">
        <f t="shared" si="23"/>
        <v>0</v>
      </c>
      <c r="S43" s="28">
        <f>月計!S43</f>
        <v>2</v>
      </c>
      <c r="T43" s="28">
        <v>0</v>
      </c>
      <c r="U43" s="28">
        <v>0</v>
      </c>
      <c r="V43" s="28">
        <v>0</v>
      </c>
      <c r="W43" s="207">
        <f t="shared" si="24"/>
        <v>2</v>
      </c>
      <c r="X43" s="28">
        <f>月計!X43</f>
        <v>2</v>
      </c>
      <c r="Y43" s="28">
        <v>0</v>
      </c>
      <c r="Z43" s="28">
        <v>0</v>
      </c>
      <c r="AA43" s="28">
        <v>0</v>
      </c>
      <c r="AB43" s="207">
        <f t="shared" si="25"/>
        <v>2</v>
      </c>
      <c r="AC43" s="28">
        <f>月計!AC43</f>
        <v>0</v>
      </c>
      <c r="AD43" s="28">
        <v>0</v>
      </c>
      <c r="AE43" s="28">
        <v>0</v>
      </c>
      <c r="AF43" s="28">
        <v>0</v>
      </c>
      <c r="AG43" s="207">
        <f t="shared" si="26"/>
        <v>0</v>
      </c>
      <c r="AH43" s="28">
        <f>月計!AH43</f>
        <v>1</v>
      </c>
      <c r="AI43" s="28">
        <v>0</v>
      </c>
      <c r="AJ43" s="28">
        <v>0</v>
      </c>
      <c r="AK43" s="28">
        <v>0</v>
      </c>
      <c r="AL43" s="207">
        <f t="shared" si="27"/>
        <v>1</v>
      </c>
      <c r="AM43" s="28">
        <f>月計!AM43</f>
        <v>3</v>
      </c>
      <c r="AN43" s="28">
        <v>0</v>
      </c>
      <c r="AO43" s="28">
        <v>0</v>
      </c>
      <c r="AP43" s="28">
        <v>0</v>
      </c>
      <c r="AQ43" s="207">
        <f t="shared" si="28"/>
        <v>3</v>
      </c>
      <c r="AR43" s="28">
        <f>月計!AR43</f>
        <v>0</v>
      </c>
      <c r="AS43" s="28">
        <v>0</v>
      </c>
      <c r="AT43" s="28">
        <v>0</v>
      </c>
      <c r="AU43" s="28">
        <v>0</v>
      </c>
      <c r="AV43" s="207">
        <f t="shared" si="29"/>
        <v>0</v>
      </c>
      <c r="AW43" s="28">
        <f>月計!AW43</f>
        <v>0</v>
      </c>
      <c r="AX43" s="28">
        <v>0</v>
      </c>
      <c r="AY43" s="28">
        <v>0</v>
      </c>
      <c r="AZ43" s="28">
        <v>0</v>
      </c>
      <c r="BA43" s="226">
        <f t="shared" si="30"/>
        <v>0</v>
      </c>
      <c r="BB43" s="116">
        <f>月計!BB43</f>
        <v>0</v>
      </c>
      <c r="BC43" s="28">
        <v>0</v>
      </c>
      <c r="BD43" s="28">
        <v>0</v>
      </c>
      <c r="BE43" s="28">
        <v>0</v>
      </c>
      <c r="BF43" s="207">
        <f t="shared" si="31"/>
        <v>0</v>
      </c>
      <c r="BG43" s="28">
        <f>月計!BG43</f>
        <v>0</v>
      </c>
      <c r="BH43" s="28">
        <v>0</v>
      </c>
      <c r="BI43" s="28">
        <v>0</v>
      </c>
      <c r="BJ43" s="28">
        <v>0</v>
      </c>
      <c r="BK43" s="207">
        <f t="shared" si="32"/>
        <v>0</v>
      </c>
      <c r="BL43" s="28">
        <f>月計!BL43</f>
        <v>0</v>
      </c>
      <c r="BM43" s="28">
        <v>0</v>
      </c>
      <c r="BN43" s="28">
        <v>0</v>
      </c>
      <c r="BO43" s="28">
        <v>0</v>
      </c>
      <c r="BP43" s="207">
        <f t="shared" si="33"/>
        <v>0</v>
      </c>
      <c r="BQ43" s="28">
        <f>月計!BQ43</f>
        <v>0</v>
      </c>
      <c r="BR43" s="28">
        <v>0</v>
      </c>
      <c r="BS43" s="28">
        <v>0</v>
      </c>
      <c r="BT43" s="28">
        <v>0</v>
      </c>
      <c r="BU43" s="207">
        <f t="shared" si="34"/>
        <v>0</v>
      </c>
      <c r="BV43" s="28">
        <f>月計!BV43</f>
        <v>0</v>
      </c>
      <c r="BW43" s="28">
        <v>0</v>
      </c>
      <c r="BX43" s="28">
        <v>0</v>
      </c>
      <c r="BY43" s="28">
        <v>0</v>
      </c>
      <c r="BZ43" s="207">
        <f t="shared" si="35"/>
        <v>0</v>
      </c>
      <c r="CA43" s="28">
        <f>月計!CA43</f>
        <v>0</v>
      </c>
      <c r="CB43" s="28">
        <v>0</v>
      </c>
      <c r="CC43" s="28">
        <v>0</v>
      </c>
      <c r="CD43" s="28">
        <v>0</v>
      </c>
      <c r="CE43" s="207">
        <f t="shared" si="36"/>
        <v>0</v>
      </c>
      <c r="CF43" s="28">
        <f>月計!CF43</f>
        <v>0</v>
      </c>
      <c r="CG43" s="28">
        <v>0</v>
      </c>
      <c r="CH43" s="28">
        <v>0</v>
      </c>
      <c r="CI43" s="28">
        <v>0</v>
      </c>
      <c r="CJ43" s="207">
        <f t="shared" si="37"/>
        <v>0</v>
      </c>
      <c r="CK43" s="28">
        <f>月計!CK43</f>
        <v>0</v>
      </c>
      <c r="CL43" s="28">
        <v>0</v>
      </c>
      <c r="CM43" s="28">
        <v>0</v>
      </c>
      <c r="CN43" s="28">
        <v>0</v>
      </c>
      <c r="CO43" s="207">
        <f t="shared" si="38"/>
        <v>0</v>
      </c>
      <c r="CP43" s="28">
        <f>月計!CP43</f>
        <v>0</v>
      </c>
      <c r="CQ43" s="28">
        <v>0</v>
      </c>
      <c r="CR43" s="28">
        <v>0</v>
      </c>
      <c r="CS43" s="28">
        <v>0</v>
      </c>
      <c r="CT43" s="207">
        <f t="shared" si="39"/>
        <v>0</v>
      </c>
      <c r="CU43" s="28">
        <f>月計!CU43</f>
        <v>0</v>
      </c>
      <c r="CV43" s="28">
        <v>0</v>
      </c>
      <c r="CW43" s="28">
        <v>0</v>
      </c>
      <c r="CX43" s="28">
        <v>0</v>
      </c>
      <c r="CY43" s="226">
        <f t="shared" si="40"/>
        <v>0</v>
      </c>
      <c r="CZ43" s="27">
        <f>月計!CZ43</f>
        <v>2</v>
      </c>
      <c r="DA43" s="28">
        <v>0</v>
      </c>
      <c r="DB43" s="28">
        <v>0</v>
      </c>
      <c r="DC43" s="28">
        <v>0</v>
      </c>
      <c r="DD43" s="207">
        <f>SUM(CZ43:DC43)</f>
        <v>2</v>
      </c>
      <c r="DE43" s="28">
        <f>月計!DE43</f>
        <v>3</v>
      </c>
      <c r="DF43" s="28">
        <v>0</v>
      </c>
      <c r="DG43" s="28">
        <v>0</v>
      </c>
      <c r="DH43" s="28">
        <v>0</v>
      </c>
      <c r="DI43" s="207">
        <f>SUM(DE43:DH43)</f>
        <v>3</v>
      </c>
      <c r="DJ43" s="116">
        <f>月計!DJ43</f>
        <v>0</v>
      </c>
      <c r="DK43" s="28">
        <v>0</v>
      </c>
      <c r="DL43" s="28">
        <v>0</v>
      </c>
      <c r="DM43" s="28">
        <v>0</v>
      </c>
      <c r="DN43" s="207">
        <f>SUM(DJ43:DM43)</f>
        <v>0</v>
      </c>
      <c r="DO43" s="28">
        <f>月計!DO43</f>
        <v>0</v>
      </c>
      <c r="DP43" s="28">
        <v>0</v>
      </c>
      <c r="DQ43" s="28">
        <v>0</v>
      </c>
      <c r="DR43" s="28">
        <v>0</v>
      </c>
      <c r="DS43" s="207">
        <f>SUM(DO43:DR43)</f>
        <v>0</v>
      </c>
      <c r="DT43" s="28">
        <f>月計!DT43</f>
        <v>0</v>
      </c>
      <c r="DU43" s="28"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41"/>
        <v>10</v>
      </c>
      <c r="EA43" s="172"/>
      <c r="EB43" s="31">
        <f>SUM(DD43,DI43,DN43,DS43,DX43)</f>
        <v>5</v>
      </c>
      <c r="EC43" s="32"/>
      <c r="ED43" s="176"/>
      <c r="EE43" s="33"/>
      <c r="EF43" s="151"/>
      <c r="EG43" s="157"/>
    </row>
    <row r="44" spans="1:137">
      <c r="A44" s="278"/>
      <c r="B44" s="281"/>
      <c r="C44" s="145" t="s">
        <v>61</v>
      </c>
      <c r="D44" s="27">
        <f>月計!D44</f>
        <v>3300</v>
      </c>
      <c r="E44" s="28">
        <v>0</v>
      </c>
      <c r="F44" s="28">
        <v>0</v>
      </c>
      <c r="G44" s="28">
        <v>0</v>
      </c>
      <c r="H44" s="207">
        <f t="shared" si="21"/>
        <v>3300</v>
      </c>
      <c r="I44" s="28">
        <f>月計!I44</f>
        <v>0</v>
      </c>
      <c r="J44" s="28">
        <v>0</v>
      </c>
      <c r="K44" s="28">
        <v>0</v>
      </c>
      <c r="L44" s="28">
        <v>0</v>
      </c>
      <c r="M44" s="207">
        <f t="shared" si="22"/>
        <v>0</v>
      </c>
      <c r="N44" s="28">
        <f>月計!N44</f>
        <v>0</v>
      </c>
      <c r="O44" s="28">
        <v>0</v>
      </c>
      <c r="P44" s="28">
        <v>0</v>
      </c>
      <c r="Q44" s="28">
        <v>0</v>
      </c>
      <c r="R44" s="207">
        <f t="shared" si="23"/>
        <v>0</v>
      </c>
      <c r="S44" s="28">
        <f>月計!S44</f>
        <v>2200</v>
      </c>
      <c r="T44" s="28">
        <v>0</v>
      </c>
      <c r="U44" s="28">
        <v>0</v>
      </c>
      <c r="V44" s="28">
        <v>0</v>
      </c>
      <c r="W44" s="207">
        <f t="shared" si="24"/>
        <v>2200</v>
      </c>
      <c r="X44" s="28">
        <f>月計!X44</f>
        <v>1700</v>
      </c>
      <c r="Y44" s="28">
        <v>0</v>
      </c>
      <c r="Z44" s="28">
        <v>0</v>
      </c>
      <c r="AA44" s="28">
        <v>0</v>
      </c>
      <c r="AB44" s="207">
        <f t="shared" si="25"/>
        <v>1700</v>
      </c>
      <c r="AC44" s="28">
        <f>月計!AC44</f>
        <v>0</v>
      </c>
      <c r="AD44" s="28">
        <v>0</v>
      </c>
      <c r="AE44" s="28">
        <v>0</v>
      </c>
      <c r="AF44" s="28">
        <v>0</v>
      </c>
      <c r="AG44" s="207">
        <f t="shared" si="26"/>
        <v>0</v>
      </c>
      <c r="AH44" s="28">
        <f>月計!AH44</f>
        <v>600</v>
      </c>
      <c r="AI44" s="28">
        <v>0</v>
      </c>
      <c r="AJ44" s="28">
        <v>0</v>
      </c>
      <c r="AK44" s="28">
        <v>0</v>
      </c>
      <c r="AL44" s="207">
        <f t="shared" si="27"/>
        <v>600</v>
      </c>
      <c r="AM44" s="28">
        <f>月計!AM44</f>
        <v>1200</v>
      </c>
      <c r="AN44" s="28">
        <v>0</v>
      </c>
      <c r="AO44" s="28">
        <v>0</v>
      </c>
      <c r="AP44" s="28">
        <v>0</v>
      </c>
      <c r="AQ44" s="207">
        <f t="shared" si="28"/>
        <v>1200</v>
      </c>
      <c r="AR44" s="28">
        <f>月計!AR44</f>
        <v>0</v>
      </c>
      <c r="AS44" s="28">
        <v>0</v>
      </c>
      <c r="AT44" s="28">
        <v>0</v>
      </c>
      <c r="AU44" s="28">
        <v>0</v>
      </c>
      <c r="AV44" s="207">
        <f t="shared" si="29"/>
        <v>0</v>
      </c>
      <c r="AW44" s="28">
        <f>月計!AW44</f>
        <v>0</v>
      </c>
      <c r="AX44" s="28">
        <v>0</v>
      </c>
      <c r="AY44" s="28">
        <v>0</v>
      </c>
      <c r="AZ44" s="28">
        <v>0</v>
      </c>
      <c r="BA44" s="226">
        <f t="shared" si="30"/>
        <v>0</v>
      </c>
      <c r="BB44" s="116">
        <f>月計!BB44</f>
        <v>0</v>
      </c>
      <c r="BC44" s="28">
        <v>0</v>
      </c>
      <c r="BD44" s="28">
        <v>0</v>
      </c>
      <c r="BE44" s="28">
        <v>0</v>
      </c>
      <c r="BF44" s="207">
        <f t="shared" si="31"/>
        <v>0</v>
      </c>
      <c r="BG44" s="28">
        <f>月計!BG44</f>
        <v>0</v>
      </c>
      <c r="BH44" s="28">
        <v>0</v>
      </c>
      <c r="BI44" s="28">
        <v>0</v>
      </c>
      <c r="BJ44" s="28">
        <v>0</v>
      </c>
      <c r="BK44" s="207">
        <f t="shared" si="32"/>
        <v>0</v>
      </c>
      <c r="BL44" s="28">
        <f>月計!BL44</f>
        <v>0</v>
      </c>
      <c r="BM44" s="28">
        <v>0</v>
      </c>
      <c r="BN44" s="28">
        <v>0</v>
      </c>
      <c r="BO44" s="28">
        <v>0</v>
      </c>
      <c r="BP44" s="207">
        <f t="shared" si="33"/>
        <v>0</v>
      </c>
      <c r="BQ44" s="28">
        <f>月計!BQ44</f>
        <v>0</v>
      </c>
      <c r="BR44" s="28">
        <v>0</v>
      </c>
      <c r="BS44" s="28">
        <v>0</v>
      </c>
      <c r="BT44" s="28">
        <v>0</v>
      </c>
      <c r="BU44" s="207">
        <f t="shared" si="34"/>
        <v>0</v>
      </c>
      <c r="BV44" s="28">
        <f>月計!BV44</f>
        <v>0</v>
      </c>
      <c r="BW44" s="28">
        <v>0</v>
      </c>
      <c r="BX44" s="28">
        <v>0</v>
      </c>
      <c r="BY44" s="28">
        <v>0</v>
      </c>
      <c r="BZ44" s="207">
        <f t="shared" si="35"/>
        <v>0</v>
      </c>
      <c r="CA44" s="28">
        <f>月計!CA44</f>
        <v>0</v>
      </c>
      <c r="CB44" s="28">
        <v>0</v>
      </c>
      <c r="CC44" s="28">
        <v>0</v>
      </c>
      <c r="CD44" s="28">
        <v>0</v>
      </c>
      <c r="CE44" s="207">
        <f t="shared" si="36"/>
        <v>0</v>
      </c>
      <c r="CF44" s="28">
        <f>月計!CF44</f>
        <v>0</v>
      </c>
      <c r="CG44" s="28">
        <v>0</v>
      </c>
      <c r="CH44" s="28">
        <v>0</v>
      </c>
      <c r="CI44" s="28">
        <v>0</v>
      </c>
      <c r="CJ44" s="207">
        <f t="shared" si="37"/>
        <v>0</v>
      </c>
      <c r="CK44" s="28">
        <f>月計!CK44</f>
        <v>0</v>
      </c>
      <c r="CL44" s="28">
        <v>0</v>
      </c>
      <c r="CM44" s="28">
        <v>0</v>
      </c>
      <c r="CN44" s="28">
        <v>0</v>
      </c>
      <c r="CO44" s="207">
        <f t="shared" si="38"/>
        <v>0</v>
      </c>
      <c r="CP44" s="28">
        <f>月計!CP44</f>
        <v>0</v>
      </c>
      <c r="CQ44" s="28">
        <v>0</v>
      </c>
      <c r="CR44" s="28">
        <v>0</v>
      </c>
      <c r="CS44" s="28">
        <v>0</v>
      </c>
      <c r="CT44" s="207">
        <f t="shared" si="39"/>
        <v>0</v>
      </c>
      <c r="CU44" s="28">
        <f>月計!CU44</f>
        <v>0</v>
      </c>
      <c r="CV44" s="28">
        <v>0</v>
      </c>
      <c r="CW44" s="28">
        <v>0</v>
      </c>
      <c r="CX44" s="28">
        <v>0</v>
      </c>
      <c r="CY44" s="226">
        <f t="shared" si="40"/>
        <v>0</v>
      </c>
      <c r="CZ44" s="189">
        <f>月計!CZ44</f>
        <v>0</v>
      </c>
      <c r="DA44" s="190"/>
      <c r="DB44" s="190"/>
      <c r="DC44" s="190"/>
      <c r="DD44" s="191"/>
      <c r="DE44" s="190">
        <f>月計!DE44</f>
        <v>0</v>
      </c>
      <c r="DF44" s="190"/>
      <c r="DG44" s="190"/>
      <c r="DH44" s="190"/>
      <c r="DI44" s="207"/>
      <c r="DJ44" s="235">
        <f>月計!DJ44</f>
        <v>0</v>
      </c>
      <c r="DK44" s="190"/>
      <c r="DL44" s="190"/>
      <c r="DM44" s="190"/>
      <c r="DN44" s="191"/>
      <c r="DO44" s="190">
        <f>月計!DO44</f>
        <v>0</v>
      </c>
      <c r="DP44" s="190"/>
      <c r="DQ44" s="190"/>
      <c r="DR44" s="190"/>
      <c r="DS44" s="191"/>
      <c r="DT44" s="190">
        <f>月計!DT44</f>
        <v>0</v>
      </c>
      <c r="DU44" s="190"/>
      <c r="DV44" s="190"/>
      <c r="DW44" s="190"/>
      <c r="DX44" s="191"/>
      <c r="DY44" s="36"/>
      <c r="DZ44" s="30">
        <f t="shared" si="41"/>
        <v>9000</v>
      </c>
      <c r="EA44" s="198"/>
      <c r="EB44" s="199"/>
      <c r="EC44" s="143"/>
      <c r="ED44" s="203"/>
      <c r="EE44" s="144"/>
      <c r="EF44" s="146"/>
      <c r="EG44" s="158"/>
    </row>
    <row r="45" spans="1:137">
      <c r="A45" s="278"/>
      <c r="B45" s="281"/>
      <c r="C45" s="147" t="s">
        <v>58</v>
      </c>
      <c r="D45" s="27">
        <f>月計!D45</f>
        <v>0</v>
      </c>
      <c r="E45" s="28">
        <v>0</v>
      </c>
      <c r="F45" s="28">
        <v>0</v>
      </c>
      <c r="G45" s="28">
        <v>0</v>
      </c>
      <c r="H45" s="207">
        <f t="shared" si="21"/>
        <v>0</v>
      </c>
      <c r="I45" s="28">
        <f>月計!I45</f>
        <v>0</v>
      </c>
      <c r="J45" s="28">
        <v>0</v>
      </c>
      <c r="K45" s="28">
        <v>0</v>
      </c>
      <c r="L45" s="28">
        <v>0</v>
      </c>
      <c r="M45" s="207">
        <f t="shared" si="22"/>
        <v>0</v>
      </c>
      <c r="N45" s="28">
        <f>月計!N45</f>
        <v>0</v>
      </c>
      <c r="O45" s="28">
        <v>0</v>
      </c>
      <c r="P45" s="28">
        <v>0</v>
      </c>
      <c r="Q45" s="28">
        <v>0</v>
      </c>
      <c r="R45" s="207">
        <f t="shared" si="23"/>
        <v>0</v>
      </c>
      <c r="S45" s="28">
        <f>月計!S45</f>
        <v>0</v>
      </c>
      <c r="T45" s="28">
        <v>0</v>
      </c>
      <c r="U45" s="28">
        <v>0</v>
      </c>
      <c r="V45" s="28">
        <v>0</v>
      </c>
      <c r="W45" s="207">
        <f t="shared" si="24"/>
        <v>0</v>
      </c>
      <c r="X45" s="28">
        <f>月計!X45</f>
        <v>0</v>
      </c>
      <c r="Y45" s="28">
        <v>0</v>
      </c>
      <c r="Z45" s="28">
        <v>0</v>
      </c>
      <c r="AA45" s="28">
        <v>0</v>
      </c>
      <c r="AB45" s="207">
        <f t="shared" si="25"/>
        <v>0</v>
      </c>
      <c r="AC45" s="28">
        <f>月計!AC45</f>
        <v>0</v>
      </c>
      <c r="AD45" s="28">
        <v>0</v>
      </c>
      <c r="AE45" s="28">
        <v>0</v>
      </c>
      <c r="AF45" s="28">
        <v>0</v>
      </c>
      <c r="AG45" s="207">
        <f t="shared" si="26"/>
        <v>0</v>
      </c>
      <c r="AH45" s="28">
        <f>月計!AH45</f>
        <v>0</v>
      </c>
      <c r="AI45" s="28">
        <v>0</v>
      </c>
      <c r="AJ45" s="28">
        <v>0</v>
      </c>
      <c r="AK45" s="28">
        <v>0</v>
      </c>
      <c r="AL45" s="207">
        <f t="shared" si="27"/>
        <v>0</v>
      </c>
      <c r="AM45" s="28">
        <f>月計!AM45</f>
        <v>0</v>
      </c>
      <c r="AN45" s="28">
        <v>0</v>
      </c>
      <c r="AO45" s="28">
        <v>0</v>
      </c>
      <c r="AP45" s="28">
        <v>0</v>
      </c>
      <c r="AQ45" s="207">
        <f t="shared" si="28"/>
        <v>0</v>
      </c>
      <c r="AR45" s="28">
        <f>月計!AR45</f>
        <v>0</v>
      </c>
      <c r="AS45" s="28">
        <v>0</v>
      </c>
      <c r="AT45" s="28">
        <v>0</v>
      </c>
      <c r="AU45" s="28">
        <v>0</v>
      </c>
      <c r="AV45" s="207">
        <f t="shared" si="29"/>
        <v>0</v>
      </c>
      <c r="AW45" s="28">
        <f>月計!AW45</f>
        <v>0</v>
      </c>
      <c r="AX45" s="28">
        <v>0</v>
      </c>
      <c r="AY45" s="28">
        <v>0</v>
      </c>
      <c r="AZ45" s="28">
        <v>0</v>
      </c>
      <c r="BA45" s="226">
        <f t="shared" si="30"/>
        <v>0</v>
      </c>
      <c r="BB45" s="116">
        <f>月計!BB45</f>
        <v>0</v>
      </c>
      <c r="BC45" s="28">
        <v>0</v>
      </c>
      <c r="BD45" s="28">
        <v>0</v>
      </c>
      <c r="BE45" s="28">
        <v>0</v>
      </c>
      <c r="BF45" s="207">
        <f t="shared" si="31"/>
        <v>0</v>
      </c>
      <c r="BG45" s="28">
        <f>月計!BG45</f>
        <v>0</v>
      </c>
      <c r="BH45" s="28">
        <v>0</v>
      </c>
      <c r="BI45" s="28">
        <v>0</v>
      </c>
      <c r="BJ45" s="28">
        <v>0</v>
      </c>
      <c r="BK45" s="207">
        <f t="shared" si="32"/>
        <v>0</v>
      </c>
      <c r="BL45" s="28">
        <f>月計!BL45</f>
        <v>0</v>
      </c>
      <c r="BM45" s="28">
        <v>0</v>
      </c>
      <c r="BN45" s="28">
        <v>0</v>
      </c>
      <c r="BO45" s="28">
        <v>0</v>
      </c>
      <c r="BP45" s="207">
        <f t="shared" si="33"/>
        <v>0</v>
      </c>
      <c r="BQ45" s="28">
        <f>月計!BQ45</f>
        <v>0</v>
      </c>
      <c r="BR45" s="28">
        <v>0</v>
      </c>
      <c r="BS45" s="28">
        <v>0</v>
      </c>
      <c r="BT45" s="28">
        <v>0</v>
      </c>
      <c r="BU45" s="207">
        <f t="shared" si="34"/>
        <v>0</v>
      </c>
      <c r="BV45" s="28">
        <f>月計!BV45</f>
        <v>0</v>
      </c>
      <c r="BW45" s="28">
        <v>0</v>
      </c>
      <c r="BX45" s="28">
        <v>0</v>
      </c>
      <c r="BY45" s="28">
        <v>0</v>
      </c>
      <c r="BZ45" s="207">
        <f t="shared" si="35"/>
        <v>0</v>
      </c>
      <c r="CA45" s="28">
        <f>月計!CA45</f>
        <v>0</v>
      </c>
      <c r="CB45" s="28">
        <v>0</v>
      </c>
      <c r="CC45" s="28">
        <v>0</v>
      </c>
      <c r="CD45" s="28">
        <v>0</v>
      </c>
      <c r="CE45" s="207">
        <f t="shared" si="36"/>
        <v>0</v>
      </c>
      <c r="CF45" s="28">
        <f>月計!CF45</f>
        <v>0</v>
      </c>
      <c r="CG45" s="28">
        <v>0</v>
      </c>
      <c r="CH45" s="28">
        <v>0</v>
      </c>
      <c r="CI45" s="28">
        <v>0</v>
      </c>
      <c r="CJ45" s="207">
        <f t="shared" si="37"/>
        <v>0</v>
      </c>
      <c r="CK45" s="28">
        <f>月計!CK45</f>
        <v>0</v>
      </c>
      <c r="CL45" s="28">
        <v>0</v>
      </c>
      <c r="CM45" s="28">
        <v>0</v>
      </c>
      <c r="CN45" s="28">
        <v>0</v>
      </c>
      <c r="CO45" s="207">
        <f t="shared" si="38"/>
        <v>0</v>
      </c>
      <c r="CP45" s="28">
        <f>月計!CP45</f>
        <v>0</v>
      </c>
      <c r="CQ45" s="28">
        <v>0</v>
      </c>
      <c r="CR45" s="28">
        <v>0</v>
      </c>
      <c r="CS45" s="28">
        <v>0</v>
      </c>
      <c r="CT45" s="207">
        <f t="shared" si="39"/>
        <v>0</v>
      </c>
      <c r="CU45" s="28">
        <f>月計!CU45</f>
        <v>0</v>
      </c>
      <c r="CV45" s="28">
        <v>0</v>
      </c>
      <c r="CW45" s="28">
        <v>0</v>
      </c>
      <c r="CX45" s="28">
        <v>0</v>
      </c>
      <c r="CY45" s="226">
        <f t="shared" si="40"/>
        <v>0</v>
      </c>
      <c r="CZ45" s="187">
        <f>月計!CZ45</f>
        <v>400</v>
      </c>
      <c r="DA45" s="188">
        <v>0</v>
      </c>
      <c r="DB45" s="188">
        <v>0</v>
      </c>
      <c r="DC45" s="188">
        <v>0</v>
      </c>
      <c r="DD45" s="208">
        <f>SUM(CZ45:DC45)</f>
        <v>400</v>
      </c>
      <c r="DE45" s="188">
        <f>月計!DE45</f>
        <v>300</v>
      </c>
      <c r="DF45" s="188">
        <v>0</v>
      </c>
      <c r="DG45" s="188">
        <v>0</v>
      </c>
      <c r="DH45" s="188">
        <v>0</v>
      </c>
      <c r="DI45" s="208">
        <f>SUM(DE45:DH45)</f>
        <v>300</v>
      </c>
      <c r="DJ45" s="236">
        <f>月計!DJ45</f>
        <v>0</v>
      </c>
      <c r="DK45" s="188">
        <v>0</v>
      </c>
      <c r="DL45" s="188">
        <v>0</v>
      </c>
      <c r="DM45" s="188">
        <v>0</v>
      </c>
      <c r="DN45" s="208">
        <f>SUM(DJ45:DM45)</f>
        <v>0</v>
      </c>
      <c r="DO45" s="188">
        <f>月計!DO45</f>
        <v>0</v>
      </c>
      <c r="DP45" s="188">
        <v>0</v>
      </c>
      <c r="DQ45" s="188">
        <v>0</v>
      </c>
      <c r="DR45" s="188">
        <v>0</v>
      </c>
      <c r="DS45" s="208">
        <f>SUM(DO45:DR45)</f>
        <v>0</v>
      </c>
      <c r="DT45" s="188">
        <f>月計!DT45</f>
        <v>0</v>
      </c>
      <c r="DU45" s="188"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41"/>
        <v>0</v>
      </c>
      <c r="EA45" s="196" t="s">
        <v>67</v>
      </c>
      <c r="EB45" s="197">
        <f>SUM(DD45,DI45,DN45,DS45,DX45)</f>
        <v>700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91</v>
      </c>
      <c r="D46" s="27">
        <f>月計!D46</f>
        <v>0</v>
      </c>
      <c r="E46" s="28">
        <v>0</v>
      </c>
      <c r="F46" s="28">
        <v>0</v>
      </c>
      <c r="G46" s="28">
        <v>0</v>
      </c>
      <c r="H46" s="207">
        <f t="shared" si="21"/>
        <v>0</v>
      </c>
      <c r="I46" s="28">
        <f>月計!I46</f>
        <v>0</v>
      </c>
      <c r="J46" s="28">
        <v>0</v>
      </c>
      <c r="K46" s="28">
        <v>0</v>
      </c>
      <c r="L46" s="28">
        <v>0</v>
      </c>
      <c r="M46" s="207">
        <f t="shared" si="22"/>
        <v>0</v>
      </c>
      <c r="N46" s="28">
        <f>月計!N46</f>
        <v>0</v>
      </c>
      <c r="O46" s="28">
        <v>0</v>
      </c>
      <c r="P46" s="28">
        <v>0</v>
      </c>
      <c r="Q46" s="28">
        <v>0</v>
      </c>
      <c r="R46" s="207">
        <f t="shared" si="23"/>
        <v>0</v>
      </c>
      <c r="S46" s="28">
        <f>月計!S46</f>
        <v>0</v>
      </c>
      <c r="T46" s="28">
        <v>0</v>
      </c>
      <c r="U46" s="28">
        <v>0</v>
      </c>
      <c r="V46" s="28">
        <v>0</v>
      </c>
      <c r="W46" s="207">
        <f t="shared" si="24"/>
        <v>0</v>
      </c>
      <c r="X46" s="28">
        <f>月計!X46</f>
        <v>0</v>
      </c>
      <c r="Y46" s="28">
        <v>0</v>
      </c>
      <c r="Z46" s="28">
        <v>0</v>
      </c>
      <c r="AA46" s="28">
        <v>0</v>
      </c>
      <c r="AB46" s="207">
        <f t="shared" si="25"/>
        <v>0</v>
      </c>
      <c r="AC46" s="28">
        <f>月計!AC46</f>
        <v>0</v>
      </c>
      <c r="AD46" s="28">
        <v>0</v>
      </c>
      <c r="AE46" s="28">
        <v>0</v>
      </c>
      <c r="AF46" s="28">
        <v>0</v>
      </c>
      <c r="AG46" s="207">
        <f t="shared" si="26"/>
        <v>0</v>
      </c>
      <c r="AH46" s="28">
        <f>月計!AH46</f>
        <v>0</v>
      </c>
      <c r="AI46" s="28">
        <v>0</v>
      </c>
      <c r="AJ46" s="28">
        <v>0</v>
      </c>
      <c r="AK46" s="28">
        <v>0</v>
      </c>
      <c r="AL46" s="207">
        <f t="shared" si="27"/>
        <v>0</v>
      </c>
      <c r="AM46" s="28">
        <f>月計!AM46</f>
        <v>0</v>
      </c>
      <c r="AN46" s="28">
        <v>0</v>
      </c>
      <c r="AO46" s="28">
        <v>0</v>
      </c>
      <c r="AP46" s="28">
        <v>0</v>
      </c>
      <c r="AQ46" s="207">
        <f t="shared" si="28"/>
        <v>0</v>
      </c>
      <c r="AR46" s="28">
        <f>月計!AR46</f>
        <v>0</v>
      </c>
      <c r="AS46" s="28">
        <v>0</v>
      </c>
      <c r="AT46" s="28">
        <v>0</v>
      </c>
      <c r="AU46" s="28">
        <v>0</v>
      </c>
      <c r="AV46" s="207">
        <f t="shared" si="29"/>
        <v>0</v>
      </c>
      <c r="AW46" s="28">
        <f>月計!AW46</f>
        <v>0</v>
      </c>
      <c r="AX46" s="28">
        <v>0</v>
      </c>
      <c r="AY46" s="28">
        <v>0</v>
      </c>
      <c r="AZ46" s="28">
        <v>0</v>
      </c>
      <c r="BA46" s="226">
        <f t="shared" si="30"/>
        <v>0</v>
      </c>
      <c r="BB46" s="116">
        <f>月計!BB46</f>
        <v>0</v>
      </c>
      <c r="BC46" s="28">
        <v>0</v>
      </c>
      <c r="BD46" s="28">
        <v>0</v>
      </c>
      <c r="BE46" s="28">
        <v>0</v>
      </c>
      <c r="BF46" s="207">
        <f t="shared" si="31"/>
        <v>0</v>
      </c>
      <c r="BG46" s="28">
        <f>月計!BG46</f>
        <v>0</v>
      </c>
      <c r="BH46" s="28">
        <v>0</v>
      </c>
      <c r="BI46" s="28">
        <v>0</v>
      </c>
      <c r="BJ46" s="28">
        <v>0</v>
      </c>
      <c r="BK46" s="207">
        <f t="shared" si="32"/>
        <v>0</v>
      </c>
      <c r="BL46" s="28">
        <f>月計!BL46</f>
        <v>0</v>
      </c>
      <c r="BM46" s="28">
        <v>0</v>
      </c>
      <c r="BN46" s="28">
        <v>0</v>
      </c>
      <c r="BO46" s="28">
        <v>0</v>
      </c>
      <c r="BP46" s="207">
        <f t="shared" si="33"/>
        <v>0</v>
      </c>
      <c r="BQ46" s="28">
        <f>月計!BQ46</f>
        <v>0</v>
      </c>
      <c r="BR46" s="28">
        <v>0</v>
      </c>
      <c r="BS46" s="28">
        <v>0</v>
      </c>
      <c r="BT46" s="28">
        <v>0</v>
      </c>
      <c r="BU46" s="207">
        <f t="shared" si="34"/>
        <v>0</v>
      </c>
      <c r="BV46" s="28">
        <f>月計!BV46</f>
        <v>0</v>
      </c>
      <c r="BW46" s="28">
        <v>0</v>
      </c>
      <c r="BX46" s="28">
        <v>0</v>
      </c>
      <c r="BY46" s="28">
        <v>0</v>
      </c>
      <c r="BZ46" s="207">
        <f t="shared" si="35"/>
        <v>0</v>
      </c>
      <c r="CA46" s="28">
        <f>月計!CA46</f>
        <v>0</v>
      </c>
      <c r="CB46" s="28">
        <v>0</v>
      </c>
      <c r="CC46" s="28">
        <v>0</v>
      </c>
      <c r="CD46" s="28">
        <v>0</v>
      </c>
      <c r="CE46" s="207">
        <f t="shared" si="36"/>
        <v>0</v>
      </c>
      <c r="CF46" s="28">
        <f>月計!CF46</f>
        <v>0</v>
      </c>
      <c r="CG46" s="28">
        <v>0</v>
      </c>
      <c r="CH46" s="28">
        <v>0</v>
      </c>
      <c r="CI46" s="28">
        <v>0</v>
      </c>
      <c r="CJ46" s="207">
        <f t="shared" si="37"/>
        <v>0</v>
      </c>
      <c r="CK46" s="28">
        <f>月計!CK46</f>
        <v>0</v>
      </c>
      <c r="CL46" s="28">
        <v>0</v>
      </c>
      <c r="CM46" s="28">
        <v>0</v>
      </c>
      <c r="CN46" s="28">
        <v>0</v>
      </c>
      <c r="CO46" s="207">
        <f t="shared" si="38"/>
        <v>0</v>
      </c>
      <c r="CP46" s="28">
        <f>月計!CP46</f>
        <v>0</v>
      </c>
      <c r="CQ46" s="28">
        <v>0</v>
      </c>
      <c r="CR46" s="28">
        <v>0</v>
      </c>
      <c r="CS46" s="28">
        <v>0</v>
      </c>
      <c r="CT46" s="207">
        <f t="shared" si="39"/>
        <v>0</v>
      </c>
      <c r="CU46" s="28">
        <f>月計!CU46</f>
        <v>0</v>
      </c>
      <c r="CV46" s="28">
        <v>0</v>
      </c>
      <c r="CW46" s="28">
        <v>0</v>
      </c>
      <c r="CX46" s="28">
        <v>0</v>
      </c>
      <c r="CY46" s="226">
        <f t="shared" si="40"/>
        <v>0</v>
      </c>
      <c r="CZ46" s="34">
        <f>月計!CZ46</f>
        <v>0</v>
      </c>
      <c r="DA46" s="35">
        <v>0</v>
      </c>
      <c r="DB46" s="35">
        <v>0</v>
      </c>
      <c r="DC46" s="35">
        <v>0</v>
      </c>
      <c r="DD46" s="208">
        <f>SUM(CZ46:DC46)</f>
        <v>0</v>
      </c>
      <c r="DE46" s="35">
        <f>月計!DE46</f>
        <v>0</v>
      </c>
      <c r="DF46" s="35">
        <v>0</v>
      </c>
      <c r="DG46" s="35">
        <v>0</v>
      </c>
      <c r="DH46" s="35">
        <v>0</v>
      </c>
      <c r="DI46" s="208">
        <f>SUM(DE46:DH46)</f>
        <v>0</v>
      </c>
      <c r="DJ46" s="237">
        <f>月計!DJ46</f>
        <v>0</v>
      </c>
      <c r="DK46" s="35">
        <v>0</v>
      </c>
      <c r="DL46" s="35">
        <v>0</v>
      </c>
      <c r="DM46" s="35">
        <v>0</v>
      </c>
      <c r="DN46" s="208">
        <f>SUM(DJ46:DM46)</f>
        <v>0</v>
      </c>
      <c r="DO46" s="35">
        <f>月計!DO46</f>
        <v>0</v>
      </c>
      <c r="DP46" s="35">
        <v>0</v>
      </c>
      <c r="DQ46" s="35">
        <v>0</v>
      </c>
      <c r="DR46" s="35">
        <v>0</v>
      </c>
      <c r="DS46" s="208">
        <f>SUM(DO46:DR46)</f>
        <v>0</v>
      </c>
      <c r="DT46" s="35">
        <f>月計!DT46</f>
        <v>0</v>
      </c>
      <c r="DU46" s="35"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41"/>
        <v>0</v>
      </c>
      <c r="EA46" s="172" t="s">
        <v>67</v>
      </c>
      <c r="EB46" s="37">
        <f>SUM(DD46,DI46,DN46,DS46,DX46)</f>
        <v>0</v>
      </c>
      <c r="EC46" s="38">
        <f>SUM(H44,M44,R44,W44,AB44,AG44,AL44,AQ44,AV44,BA44,BF44,BK44,BP44,BU44,BZ44,CE44,CJ44,CO44,CT44,CY44)</f>
        <v>9000</v>
      </c>
      <c r="ED46" s="207">
        <f>SUM(H45,M45,R45,W45,AB45,AG45,AL45,AQ45,AV45,BA45,BF45,BK45,BP45,BU45,BZ45,CE45,CJ45,CO45,CT45,CY45)</f>
        <v>0</v>
      </c>
      <c r="EE46" s="207">
        <f>SUM(H46,M46,R46,W46,AB46,AG46,AL46,AQ46,AV46,BA46,BF46,BK46,BP46,BU46,BZ46,CE46,CJ46,CO46,CT46,CY46)</f>
        <v>0</v>
      </c>
      <c r="EF46" s="151"/>
      <c r="EG46" s="159"/>
    </row>
    <row r="47" spans="1:137">
      <c r="A47" s="283">
        <f>月計!A47</f>
        <v>42866</v>
      </c>
      <c r="B47" s="284">
        <f>月計!B47</f>
        <v>5</v>
      </c>
      <c r="C47" s="124" t="s">
        <v>23</v>
      </c>
      <c r="D47" s="12">
        <f>月計!D47</f>
        <v>3</v>
      </c>
      <c r="E47" s="13">
        <v>0</v>
      </c>
      <c r="F47" s="13">
        <v>0</v>
      </c>
      <c r="G47" s="13">
        <v>0</v>
      </c>
      <c r="H47" s="14">
        <f t="shared" si="21"/>
        <v>3</v>
      </c>
      <c r="I47" s="13">
        <f>月計!I47</f>
        <v>0</v>
      </c>
      <c r="J47" s="13">
        <v>0</v>
      </c>
      <c r="K47" s="13">
        <v>0</v>
      </c>
      <c r="L47" s="13">
        <v>0</v>
      </c>
      <c r="M47" s="14">
        <f t="shared" si="22"/>
        <v>0</v>
      </c>
      <c r="N47" s="13">
        <f>月計!N47</f>
        <v>2</v>
      </c>
      <c r="O47" s="13">
        <v>0</v>
      </c>
      <c r="P47" s="13">
        <v>0</v>
      </c>
      <c r="Q47" s="13">
        <v>0</v>
      </c>
      <c r="R47" s="14">
        <f t="shared" si="23"/>
        <v>2</v>
      </c>
      <c r="S47" s="13">
        <f>月計!S47</f>
        <v>1</v>
      </c>
      <c r="T47" s="13">
        <v>0</v>
      </c>
      <c r="U47" s="13">
        <v>0</v>
      </c>
      <c r="V47" s="13">
        <v>0</v>
      </c>
      <c r="W47" s="14">
        <f t="shared" si="24"/>
        <v>1</v>
      </c>
      <c r="X47" s="13">
        <f>月計!X47</f>
        <v>6</v>
      </c>
      <c r="Y47" s="13">
        <v>0</v>
      </c>
      <c r="Z47" s="13">
        <v>0</v>
      </c>
      <c r="AA47" s="13">
        <v>0</v>
      </c>
      <c r="AB47" s="14">
        <f t="shared" si="25"/>
        <v>6</v>
      </c>
      <c r="AC47" s="13">
        <f>月計!AC47</f>
        <v>0</v>
      </c>
      <c r="AD47" s="13">
        <v>0</v>
      </c>
      <c r="AE47" s="13">
        <v>0</v>
      </c>
      <c r="AF47" s="13">
        <v>0</v>
      </c>
      <c r="AG47" s="14">
        <f t="shared" si="26"/>
        <v>0</v>
      </c>
      <c r="AH47" s="13">
        <f>月計!AH47</f>
        <v>2</v>
      </c>
      <c r="AI47" s="13">
        <v>0</v>
      </c>
      <c r="AJ47" s="13">
        <v>0</v>
      </c>
      <c r="AK47" s="13">
        <v>0</v>
      </c>
      <c r="AL47" s="14">
        <f t="shared" si="27"/>
        <v>2</v>
      </c>
      <c r="AM47" s="13">
        <f>月計!AM47</f>
        <v>8</v>
      </c>
      <c r="AN47" s="13">
        <v>0</v>
      </c>
      <c r="AO47" s="13">
        <v>0</v>
      </c>
      <c r="AP47" s="13">
        <v>0</v>
      </c>
      <c r="AQ47" s="14">
        <f t="shared" si="28"/>
        <v>8</v>
      </c>
      <c r="AR47" s="13">
        <f>月計!AR47</f>
        <v>0</v>
      </c>
      <c r="AS47" s="13">
        <v>0</v>
      </c>
      <c r="AT47" s="13">
        <v>0</v>
      </c>
      <c r="AU47" s="13">
        <v>0</v>
      </c>
      <c r="AV47" s="14">
        <f t="shared" si="29"/>
        <v>0</v>
      </c>
      <c r="AW47" s="13">
        <f>月計!AW47</f>
        <v>0</v>
      </c>
      <c r="AX47" s="13">
        <v>0</v>
      </c>
      <c r="AY47" s="13">
        <v>0</v>
      </c>
      <c r="AZ47" s="13">
        <v>0</v>
      </c>
      <c r="BA47" s="225">
        <f t="shared" si="30"/>
        <v>0</v>
      </c>
      <c r="BB47" s="133">
        <f>月計!BB47</f>
        <v>0</v>
      </c>
      <c r="BC47" s="13">
        <v>0</v>
      </c>
      <c r="BD47" s="13">
        <v>0</v>
      </c>
      <c r="BE47" s="13">
        <v>0</v>
      </c>
      <c r="BF47" s="14">
        <f t="shared" si="31"/>
        <v>0</v>
      </c>
      <c r="BG47" s="13">
        <f>月計!BG47</f>
        <v>0</v>
      </c>
      <c r="BH47" s="13">
        <v>0</v>
      </c>
      <c r="BI47" s="13">
        <v>0</v>
      </c>
      <c r="BJ47" s="13">
        <v>0</v>
      </c>
      <c r="BK47" s="14">
        <f t="shared" si="32"/>
        <v>0</v>
      </c>
      <c r="BL47" s="13">
        <f>月計!BL47</f>
        <v>0</v>
      </c>
      <c r="BM47" s="13">
        <v>0</v>
      </c>
      <c r="BN47" s="13">
        <v>0</v>
      </c>
      <c r="BO47" s="13">
        <v>0</v>
      </c>
      <c r="BP47" s="14">
        <f t="shared" si="33"/>
        <v>0</v>
      </c>
      <c r="BQ47" s="13">
        <f>月計!BQ47</f>
        <v>0</v>
      </c>
      <c r="BR47" s="13">
        <v>0</v>
      </c>
      <c r="BS47" s="13">
        <v>0</v>
      </c>
      <c r="BT47" s="13">
        <v>0</v>
      </c>
      <c r="BU47" s="14">
        <f t="shared" si="34"/>
        <v>0</v>
      </c>
      <c r="BV47" s="13">
        <f>月計!BV47</f>
        <v>0</v>
      </c>
      <c r="BW47" s="13">
        <v>0</v>
      </c>
      <c r="BX47" s="13">
        <v>0</v>
      </c>
      <c r="BY47" s="13">
        <v>0</v>
      </c>
      <c r="BZ47" s="14">
        <f t="shared" si="35"/>
        <v>0</v>
      </c>
      <c r="CA47" s="13">
        <f>月計!CA47</f>
        <v>0</v>
      </c>
      <c r="CB47" s="13">
        <v>0</v>
      </c>
      <c r="CC47" s="13">
        <v>0</v>
      </c>
      <c r="CD47" s="13">
        <v>0</v>
      </c>
      <c r="CE47" s="14">
        <f t="shared" si="36"/>
        <v>0</v>
      </c>
      <c r="CF47" s="13">
        <f>月計!CF47</f>
        <v>0</v>
      </c>
      <c r="CG47" s="13">
        <v>0</v>
      </c>
      <c r="CH47" s="13">
        <v>0</v>
      </c>
      <c r="CI47" s="13">
        <v>0</v>
      </c>
      <c r="CJ47" s="14">
        <f t="shared" si="37"/>
        <v>0</v>
      </c>
      <c r="CK47" s="13">
        <f>月計!CK47</f>
        <v>0</v>
      </c>
      <c r="CL47" s="13">
        <v>0</v>
      </c>
      <c r="CM47" s="13">
        <v>0</v>
      </c>
      <c r="CN47" s="13">
        <v>0</v>
      </c>
      <c r="CO47" s="14">
        <f t="shared" si="38"/>
        <v>0</v>
      </c>
      <c r="CP47" s="13">
        <f>月計!CP47</f>
        <v>0</v>
      </c>
      <c r="CQ47" s="13">
        <v>0</v>
      </c>
      <c r="CR47" s="13">
        <v>0</v>
      </c>
      <c r="CS47" s="13">
        <v>0</v>
      </c>
      <c r="CT47" s="14">
        <f t="shared" si="39"/>
        <v>0</v>
      </c>
      <c r="CU47" s="13">
        <f>月計!CU47</f>
        <v>0</v>
      </c>
      <c r="CV47" s="13">
        <v>0</v>
      </c>
      <c r="CW47" s="13">
        <v>0</v>
      </c>
      <c r="CX47" s="13">
        <v>0</v>
      </c>
      <c r="CY47" s="225">
        <f t="shared" si="40"/>
        <v>0</v>
      </c>
      <c r="CZ47" s="12">
        <f>月計!CZ47</f>
        <v>7</v>
      </c>
      <c r="DA47" s="13">
        <v>0</v>
      </c>
      <c r="DB47" s="13">
        <v>0</v>
      </c>
      <c r="DC47" s="13">
        <v>0</v>
      </c>
      <c r="DD47" s="14">
        <f>SUM(CZ47:DC47)</f>
        <v>7</v>
      </c>
      <c r="DE47" s="13">
        <f>月計!DE47</f>
        <v>6</v>
      </c>
      <c r="DF47" s="13">
        <v>0</v>
      </c>
      <c r="DG47" s="13">
        <v>0</v>
      </c>
      <c r="DH47" s="13">
        <v>0</v>
      </c>
      <c r="DI47" s="14">
        <f>SUM(DE47:DH47)</f>
        <v>6</v>
      </c>
      <c r="DJ47" s="133">
        <f>月計!DJ47</f>
        <v>0</v>
      </c>
      <c r="DK47" s="13">
        <v>0</v>
      </c>
      <c r="DL47" s="13">
        <v>0</v>
      </c>
      <c r="DM47" s="13">
        <v>0</v>
      </c>
      <c r="DN47" s="14">
        <f>SUM(DJ47:DM47)</f>
        <v>0</v>
      </c>
      <c r="DO47" s="13">
        <f>月計!DO47</f>
        <v>0</v>
      </c>
      <c r="DP47" s="13">
        <v>0</v>
      </c>
      <c r="DQ47" s="13">
        <v>0</v>
      </c>
      <c r="DR47" s="13">
        <v>0</v>
      </c>
      <c r="DS47" s="14">
        <f>SUM(DO47:DR47)</f>
        <v>0</v>
      </c>
      <c r="DT47" s="13">
        <f>月計!DT47</f>
        <v>0</v>
      </c>
      <c r="DU47" s="13"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41"/>
        <v>22</v>
      </c>
      <c r="EA47" s="171"/>
      <c r="EB47" s="40">
        <f>SUM(DD47,DI47,DN47,DS47,DX47)</f>
        <v>13</v>
      </c>
      <c r="EC47" s="41"/>
      <c r="ED47" s="148"/>
      <c r="EE47" s="42"/>
      <c r="EF47" s="151"/>
      <c r="EG47" s="154"/>
    </row>
    <row r="48" spans="1:137">
      <c r="A48" s="259"/>
      <c r="B48" s="261"/>
      <c r="C48" s="123" t="s">
        <v>61</v>
      </c>
      <c r="D48" s="20">
        <f>月計!D48</f>
        <v>3000</v>
      </c>
      <c r="E48" s="21">
        <v>0</v>
      </c>
      <c r="F48" s="21">
        <v>0</v>
      </c>
      <c r="G48" s="21">
        <v>0</v>
      </c>
      <c r="H48" s="14">
        <f t="shared" si="21"/>
        <v>3000</v>
      </c>
      <c r="I48" s="21">
        <f>月計!I48</f>
        <v>0</v>
      </c>
      <c r="J48" s="21">
        <v>0</v>
      </c>
      <c r="K48" s="21">
        <v>0</v>
      </c>
      <c r="L48" s="21">
        <v>0</v>
      </c>
      <c r="M48" s="14">
        <f t="shared" si="22"/>
        <v>0</v>
      </c>
      <c r="N48" s="21">
        <f>月計!N48</f>
        <v>2800</v>
      </c>
      <c r="O48" s="21">
        <v>0</v>
      </c>
      <c r="P48" s="21">
        <v>0</v>
      </c>
      <c r="Q48" s="21">
        <v>0</v>
      </c>
      <c r="R48" s="14">
        <f t="shared" si="23"/>
        <v>2800</v>
      </c>
      <c r="S48" s="21">
        <f>月計!S48</f>
        <v>1100</v>
      </c>
      <c r="T48" s="21">
        <v>0</v>
      </c>
      <c r="U48" s="21">
        <v>0</v>
      </c>
      <c r="V48" s="21">
        <v>0</v>
      </c>
      <c r="W48" s="14">
        <f t="shared" si="24"/>
        <v>1100</v>
      </c>
      <c r="X48" s="21">
        <f>月計!X48</f>
        <v>5100</v>
      </c>
      <c r="Y48" s="21">
        <v>0</v>
      </c>
      <c r="Z48" s="21">
        <v>0</v>
      </c>
      <c r="AA48" s="21">
        <v>0</v>
      </c>
      <c r="AB48" s="14">
        <f t="shared" si="25"/>
        <v>5100</v>
      </c>
      <c r="AC48" s="21">
        <f>月計!AC48</f>
        <v>0</v>
      </c>
      <c r="AD48" s="21">
        <v>0</v>
      </c>
      <c r="AE48" s="21">
        <v>0</v>
      </c>
      <c r="AF48" s="21">
        <v>0</v>
      </c>
      <c r="AG48" s="14">
        <f t="shared" si="26"/>
        <v>0</v>
      </c>
      <c r="AH48" s="21">
        <f>月計!AH48</f>
        <v>1300</v>
      </c>
      <c r="AI48" s="21">
        <v>0</v>
      </c>
      <c r="AJ48" s="21">
        <v>0</v>
      </c>
      <c r="AK48" s="21">
        <v>0</v>
      </c>
      <c r="AL48" s="14">
        <f t="shared" si="27"/>
        <v>1300</v>
      </c>
      <c r="AM48" s="21">
        <f>月計!AM48</f>
        <v>2200</v>
      </c>
      <c r="AN48" s="21">
        <v>0</v>
      </c>
      <c r="AO48" s="21">
        <v>0</v>
      </c>
      <c r="AP48" s="21">
        <v>0</v>
      </c>
      <c r="AQ48" s="14">
        <f t="shared" si="28"/>
        <v>2200</v>
      </c>
      <c r="AR48" s="21">
        <f>月計!AR48</f>
        <v>0</v>
      </c>
      <c r="AS48" s="21">
        <v>0</v>
      </c>
      <c r="AT48" s="21">
        <v>0</v>
      </c>
      <c r="AU48" s="21">
        <v>0</v>
      </c>
      <c r="AV48" s="14">
        <f t="shared" si="29"/>
        <v>0</v>
      </c>
      <c r="AW48" s="21">
        <f>月計!AW48</f>
        <v>0</v>
      </c>
      <c r="AX48" s="21">
        <v>0</v>
      </c>
      <c r="AY48" s="21">
        <v>0</v>
      </c>
      <c r="AZ48" s="21">
        <v>0</v>
      </c>
      <c r="BA48" s="225">
        <f t="shared" si="30"/>
        <v>0</v>
      </c>
      <c r="BB48" s="134">
        <f>月計!BB48</f>
        <v>0</v>
      </c>
      <c r="BC48" s="21">
        <v>0</v>
      </c>
      <c r="BD48" s="21">
        <v>0</v>
      </c>
      <c r="BE48" s="21">
        <v>0</v>
      </c>
      <c r="BF48" s="14">
        <f t="shared" si="31"/>
        <v>0</v>
      </c>
      <c r="BG48" s="21">
        <f>月計!BG48</f>
        <v>0</v>
      </c>
      <c r="BH48" s="21">
        <v>0</v>
      </c>
      <c r="BI48" s="21">
        <v>0</v>
      </c>
      <c r="BJ48" s="21">
        <v>0</v>
      </c>
      <c r="BK48" s="14">
        <f t="shared" si="32"/>
        <v>0</v>
      </c>
      <c r="BL48" s="21">
        <f>月計!BL48</f>
        <v>0</v>
      </c>
      <c r="BM48" s="21">
        <v>0</v>
      </c>
      <c r="BN48" s="21">
        <v>0</v>
      </c>
      <c r="BO48" s="21">
        <v>0</v>
      </c>
      <c r="BP48" s="14">
        <f t="shared" si="33"/>
        <v>0</v>
      </c>
      <c r="BQ48" s="21">
        <f>月計!BQ48</f>
        <v>0</v>
      </c>
      <c r="BR48" s="21">
        <v>0</v>
      </c>
      <c r="BS48" s="21">
        <v>0</v>
      </c>
      <c r="BT48" s="21">
        <v>0</v>
      </c>
      <c r="BU48" s="14">
        <f t="shared" si="34"/>
        <v>0</v>
      </c>
      <c r="BV48" s="21">
        <f>月計!BV48</f>
        <v>0</v>
      </c>
      <c r="BW48" s="21">
        <v>0</v>
      </c>
      <c r="BX48" s="21">
        <v>0</v>
      </c>
      <c r="BY48" s="21">
        <v>0</v>
      </c>
      <c r="BZ48" s="14">
        <f t="shared" si="35"/>
        <v>0</v>
      </c>
      <c r="CA48" s="21">
        <f>月計!CA48</f>
        <v>0</v>
      </c>
      <c r="CB48" s="21">
        <v>0</v>
      </c>
      <c r="CC48" s="21">
        <v>0</v>
      </c>
      <c r="CD48" s="21">
        <v>0</v>
      </c>
      <c r="CE48" s="14">
        <f t="shared" si="36"/>
        <v>0</v>
      </c>
      <c r="CF48" s="21">
        <f>月計!CF48</f>
        <v>0</v>
      </c>
      <c r="CG48" s="21">
        <v>0</v>
      </c>
      <c r="CH48" s="21">
        <v>0</v>
      </c>
      <c r="CI48" s="21">
        <v>0</v>
      </c>
      <c r="CJ48" s="14">
        <f t="shared" si="37"/>
        <v>0</v>
      </c>
      <c r="CK48" s="21">
        <f>月計!CK48</f>
        <v>0</v>
      </c>
      <c r="CL48" s="21">
        <v>0</v>
      </c>
      <c r="CM48" s="21">
        <v>0</v>
      </c>
      <c r="CN48" s="21">
        <v>0</v>
      </c>
      <c r="CO48" s="14">
        <f t="shared" si="38"/>
        <v>0</v>
      </c>
      <c r="CP48" s="21">
        <f>月計!CP48</f>
        <v>0</v>
      </c>
      <c r="CQ48" s="21">
        <v>0</v>
      </c>
      <c r="CR48" s="21">
        <v>0</v>
      </c>
      <c r="CS48" s="21">
        <v>0</v>
      </c>
      <c r="CT48" s="14">
        <f t="shared" si="39"/>
        <v>0</v>
      </c>
      <c r="CU48" s="21">
        <f>月計!CU48</f>
        <v>0</v>
      </c>
      <c r="CV48" s="21">
        <v>0</v>
      </c>
      <c r="CW48" s="21">
        <v>0</v>
      </c>
      <c r="CX48" s="21">
        <v>0</v>
      </c>
      <c r="CY48" s="225">
        <f t="shared" si="40"/>
        <v>0</v>
      </c>
      <c r="CZ48" s="183">
        <f>月計!CZ48</f>
        <v>0</v>
      </c>
      <c r="DA48" s="184"/>
      <c r="DB48" s="184"/>
      <c r="DC48" s="184"/>
      <c r="DD48" s="181"/>
      <c r="DE48" s="184">
        <f>月計!DE48</f>
        <v>0</v>
      </c>
      <c r="DF48" s="184"/>
      <c r="DG48" s="184"/>
      <c r="DH48" s="184"/>
      <c r="DI48" s="181"/>
      <c r="DJ48" s="233">
        <f>月計!DJ48</f>
        <v>0</v>
      </c>
      <c r="DK48" s="184"/>
      <c r="DL48" s="184"/>
      <c r="DM48" s="184"/>
      <c r="DN48" s="181"/>
      <c r="DO48" s="184">
        <f>月計!DO48</f>
        <v>0</v>
      </c>
      <c r="DP48" s="184"/>
      <c r="DQ48" s="184"/>
      <c r="DR48" s="184"/>
      <c r="DS48" s="181"/>
      <c r="DT48" s="184">
        <f>月計!DT48</f>
        <v>0</v>
      </c>
      <c r="DU48" s="184"/>
      <c r="DV48" s="184"/>
      <c r="DW48" s="184"/>
      <c r="DX48" s="181"/>
      <c r="DY48" s="24"/>
      <c r="DZ48" s="25">
        <f t="shared" si="41"/>
        <v>15500</v>
      </c>
      <c r="EA48" s="195"/>
      <c r="EB48" s="182"/>
      <c r="EC48" s="18"/>
      <c r="ED48" s="175"/>
      <c r="EE48" s="19"/>
      <c r="EF48" s="151"/>
      <c r="EG48" s="155"/>
    </row>
    <row r="49" spans="1:137">
      <c r="A49" s="259"/>
      <c r="B49" s="261"/>
      <c r="C49" s="142" t="s">
        <v>58</v>
      </c>
      <c r="D49" s="20">
        <f>月計!D49</f>
        <v>1800</v>
      </c>
      <c r="E49" s="21">
        <v>0</v>
      </c>
      <c r="F49" s="21">
        <v>0</v>
      </c>
      <c r="G49" s="21">
        <v>0</v>
      </c>
      <c r="H49" s="14">
        <f t="shared" si="21"/>
        <v>1800</v>
      </c>
      <c r="I49" s="21">
        <f>月計!I49</f>
        <v>0</v>
      </c>
      <c r="J49" s="21">
        <v>0</v>
      </c>
      <c r="K49" s="21">
        <v>0</v>
      </c>
      <c r="L49" s="21">
        <v>0</v>
      </c>
      <c r="M49" s="14">
        <f t="shared" si="22"/>
        <v>0</v>
      </c>
      <c r="N49" s="21">
        <f>月計!N49</f>
        <v>0</v>
      </c>
      <c r="O49" s="21">
        <v>0</v>
      </c>
      <c r="P49" s="21">
        <v>0</v>
      </c>
      <c r="Q49" s="21">
        <v>0</v>
      </c>
      <c r="R49" s="14">
        <f t="shared" si="23"/>
        <v>0</v>
      </c>
      <c r="S49" s="21">
        <f>月計!S49</f>
        <v>0</v>
      </c>
      <c r="T49" s="21">
        <v>0</v>
      </c>
      <c r="U49" s="21">
        <v>0</v>
      </c>
      <c r="V49" s="21">
        <v>0</v>
      </c>
      <c r="W49" s="14">
        <f t="shared" si="24"/>
        <v>0</v>
      </c>
      <c r="X49" s="21">
        <f>月計!X49</f>
        <v>900</v>
      </c>
      <c r="Y49" s="21">
        <v>0</v>
      </c>
      <c r="Z49" s="21">
        <v>0</v>
      </c>
      <c r="AA49" s="21">
        <v>0</v>
      </c>
      <c r="AB49" s="14">
        <f t="shared" si="25"/>
        <v>900</v>
      </c>
      <c r="AC49" s="21">
        <f>月計!AC49</f>
        <v>0</v>
      </c>
      <c r="AD49" s="21">
        <v>0</v>
      </c>
      <c r="AE49" s="21">
        <v>0</v>
      </c>
      <c r="AF49" s="21">
        <v>0</v>
      </c>
      <c r="AG49" s="14">
        <f t="shared" si="26"/>
        <v>0</v>
      </c>
      <c r="AH49" s="21">
        <f>月計!AH49</f>
        <v>0</v>
      </c>
      <c r="AI49" s="21">
        <v>0</v>
      </c>
      <c r="AJ49" s="21">
        <v>0</v>
      </c>
      <c r="AK49" s="21">
        <v>0</v>
      </c>
      <c r="AL49" s="14">
        <f t="shared" si="27"/>
        <v>0</v>
      </c>
      <c r="AM49" s="21">
        <f>月計!AM49</f>
        <v>400</v>
      </c>
      <c r="AN49" s="21">
        <v>0</v>
      </c>
      <c r="AO49" s="21">
        <v>0</v>
      </c>
      <c r="AP49" s="21">
        <v>0</v>
      </c>
      <c r="AQ49" s="14">
        <f t="shared" si="28"/>
        <v>400</v>
      </c>
      <c r="AR49" s="21">
        <f>月計!AR49</f>
        <v>0</v>
      </c>
      <c r="AS49" s="21">
        <v>0</v>
      </c>
      <c r="AT49" s="21">
        <v>0</v>
      </c>
      <c r="AU49" s="21">
        <v>0</v>
      </c>
      <c r="AV49" s="14">
        <f t="shared" si="29"/>
        <v>0</v>
      </c>
      <c r="AW49" s="21">
        <f>月計!AW49</f>
        <v>0</v>
      </c>
      <c r="AX49" s="21">
        <v>0</v>
      </c>
      <c r="AY49" s="21">
        <v>0</v>
      </c>
      <c r="AZ49" s="21">
        <v>0</v>
      </c>
      <c r="BA49" s="225">
        <f t="shared" si="30"/>
        <v>0</v>
      </c>
      <c r="BB49" s="134">
        <f>月計!BB49</f>
        <v>0</v>
      </c>
      <c r="BC49" s="21">
        <v>0</v>
      </c>
      <c r="BD49" s="21">
        <v>0</v>
      </c>
      <c r="BE49" s="21">
        <v>0</v>
      </c>
      <c r="BF49" s="14">
        <f t="shared" si="31"/>
        <v>0</v>
      </c>
      <c r="BG49" s="21">
        <f>月計!BG49</f>
        <v>0</v>
      </c>
      <c r="BH49" s="21">
        <v>0</v>
      </c>
      <c r="BI49" s="21">
        <v>0</v>
      </c>
      <c r="BJ49" s="21">
        <v>0</v>
      </c>
      <c r="BK49" s="14">
        <f t="shared" si="32"/>
        <v>0</v>
      </c>
      <c r="BL49" s="21">
        <f>月計!BL49</f>
        <v>0</v>
      </c>
      <c r="BM49" s="21">
        <v>0</v>
      </c>
      <c r="BN49" s="21">
        <v>0</v>
      </c>
      <c r="BO49" s="21">
        <v>0</v>
      </c>
      <c r="BP49" s="14">
        <f t="shared" si="33"/>
        <v>0</v>
      </c>
      <c r="BQ49" s="21">
        <f>月計!BQ49</f>
        <v>0</v>
      </c>
      <c r="BR49" s="21">
        <v>0</v>
      </c>
      <c r="BS49" s="21">
        <v>0</v>
      </c>
      <c r="BT49" s="21">
        <v>0</v>
      </c>
      <c r="BU49" s="14">
        <f t="shared" si="34"/>
        <v>0</v>
      </c>
      <c r="BV49" s="21">
        <f>月計!BV49</f>
        <v>0</v>
      </c>
      <c r="BW49" s="21">
        <v>0</v>
      </c>
      <c r="BX49" s="21">
        <v>0</v>
      </c>
      <c r="BY49" s="21">
        <v>0</v>
      </c>
      <c r="BZ49" s="14">
        <f t="shared" si="35"/>
        <v>0</v>
      </c>
      <c r="CA49" s="21">
        <f>月計!CA49</f>
        <v>0</v>
      </c>
      <c r="CB49" s="21">
        <v>0</v>
      </c>
      <c r="CC49" s="21">
        <v>0</v>
      </c>
      <c r="CD49" s="21">
        <v>0</v>
      </c>
      <c r="CE49" s="14">
        <f t="shared" si="36"/>
        <v>0</v>
      </c>
      <c r="CF49" s="21">
        <f>月計!CF49</f>
        <v>0</v>
      </c>
      <c r="CG49" s="21">
        <v>0</v>
      </c>
      <c r="CH49" s="21">
        <v>0</v>
      </c>
      <c r="CI49" s="21">
        <v>0</v>
      </c>
      <c r="CJ49" s="14">
        <f t="shared" si="37"/>
        <v>0</v>
      </c>
      <c r="CK49" s="21">
        <f>月計!CK49</f>
        <v>0</v>
      </c>
      <c r="CL49" s="21">
        <v>0</v>
      </c>
      <c r="CM49" s="21">
        <v>0</v>
      </c>
      <c r="CN49" s="21">
        <v>0</v>
      </c>
      <c r="CO49" s="14">
        <f t="shared" si="38"/>
        <v>0</v>
      </c>
      <c r="CP49" s="21">
        <f>月計!CP49</f>
        <v>0</v>
      </c>
      <c r="CQ49" s="21">
        <v>0</v>
      </c>
      <c r="CR49" s="21">
        <v>0</v>
      </c>
      <c r="CS49" s="21">
        <v>0</v>
      </c>
      <c r="CT49" s="14">
        <f t="shared" si="39"/>
        <v>0</v>
      </c>
      <c r="CU49" s="21">
        <f>月計!CU49</f>
        <v>0</v>
      </c>
      <c r="CV49" s="21">
        <v>0</v>
      </c>
      <c r="CW49" s="21">
        <v>0</v>
      </c>
      <c r="CX49" s="21">
        <v>0</v>
      </c>
      <c r="CY49" s="225">
        <f t="shared" si="40"/>
        <v>0</v>
      </c>
      <c r="CZ49" s="185">
        <f>月計!CZ49</f>
        <v>1400</v>
      </c>
      <c r="DA49" s="186">
        <v>0</v>
      </c>
      <c r="DB49" s="186">
        <v>0</v>
      </c>
      <c r="DC49" s="186">
        <v>0</v>
      </c>
      <c r="DD49" s="206">
        <f>SUM(CZ49:DC49)</f>
        <v>1400</v>
      </c>
      <c r="DE49" s="186">
        <f>月計!DE49</f>
        <v>600</v>
      </c>
      <c r="DF49" s="186">
        <v>0</v>
      </c>
      <c r="DG49" s="186">
        <v>0</v>
      </c>
      <c r="DH49" s="186">
        <v>0</v>
      </c>
      <c r="DI49" s="206">
        <f>SUM(DE49:DH49)</f>
        <v>600</v>
      </c>
      <c r="DJ49" s="234">
        <f>月計!DJ49</f>
        <v>0</v>
      </c>
      <c r="DK49" s="186">
        <v>0</v>
      </c>
      <c r="DL49" s="186">
        <v>0</v>
      </c>
      <c r="DM49" s="186">
        <v>0</v>
      </c>
      <c r="DN49" s="206">
        <f>SUM(DJ49:DM49)</f>
        <v>0</v>
      </c>
      <c r="DO49" s="186">
        <f>月計!DO49</f>
        <v>0</v>
      </c>
      <c r="DP49" s="186">
        <v>0</v>
      </c>
      <c r="DQ49" s="186">
        <v>0</v>
      </c>
      <c r="DR49" s="186">
        <v>0</v>
      </c>
      <c r="DS49" s="206">
        <f>SUM(DO49:DR49)</f>
        <v>0</v>
      </c>
      <c r="DT49" s="186">
        <f>月計!DT49</f>
        <v>0</v>
      </c>
      <c r="DU49" s="186"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41"/>
        <v>3100</v>
      </c>
      <c r="EA49" s="170" t="s">
        <v>67</v>
      </c>
      <c r="EB49" s="194">
        <f>SUM(DD49,DI49,DN49,DS49,DX49)</f>
        <v>2000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91</v>
      </c>
      <c r="D50" s="20">
        <f>月計!D50</f>
        <v>0</v>
      </c>
      <c r="E50" s="21">
        <v>0</v>
      </c>
      <c r="F50" s="21">
        <v>0</v>
      </c>
      <c r="G50" s="21">
        <v>0</v>
      </c>
      <c r="H50" s="14">
        <f t="shared" si="21"/>
        <v>0</v>
      </c>
      <c r="I50" s="21">
        <f>月計!I50</f>
        <v>0</v>
      </c>
      <c r="J50" s="21">
        <v>0</v>
      </c>
      <c r="K50" s="21">
        <v>0</v>
      </c>
      <c r="L50" s="21">
        <v>0</v>
      </c>
      <c r="M50" s="14">
        <f t="shared" si="22"/>
        <v>0</v>
      </c>
      <c r="N50" s="21">
        <f>月計!N50</f>
        <v>0</v>
      </c>
      <c r="O50" s="21">
        <v>0</v>
      </c>
      <c r="P50" s="21">
        <v>0</v>
      </c>
      <c r="Q50" s="21">
        <v>0</v>
      </c>
      <c r="R50" s="14">
        <f t="shared" si="23"/>
        <v>0</v>
      </c>
      <c r="S50" s="21">
        <f>月計!S50</f>
        <v>0</v>
      </c>
      <c r="T50" s="21">
        <v>0</v>
      </c>
      <c r="U50" s="21">
        <v>0</v>
      </c>
      <c r="V50" s="21">
        <v>0</v>
      </c>
      <c r="W50" s="14">
        <f t="shared" si="24"/>
        <v>0</v>
      </c>
      <c r="X50" s="21">
        <f>月計!X50</f>
        <v>0</v>
      </c>
      <c r="Y50" s="21">
        <v>0</v>
      </c>
      <c r="Z50" s="21">
        <v>0</v>
      </c>
      <c r="AA50" s="21">
        <v>0</v>
      </c>
      <c r="AB50" s="14">
        <f t="shared" si="25"/>
        <v>0</v>
      </c>
      <c r="AC50" s="21">
        <f>月計!AC50</f>
        <v>0</v>
      </c>
      <c r="AD50" s="21">
        <v>0</v>
      </c>
      <c r="AE50" s="21">
        <v>0</v>
      </c>
      <c r="AF50" s="21">
        <v>0</v>
      </c>
      <c r="AG50" s="14">
        <f t="shared" si="26"/>
        <v>0</v>
      </c>
      <c r="AH50" s="21">
        <f>月計!AH50</f>
        <v>0</v>
      </c>
      <c r="AI50" s="21">
        <v>0</v>
      </c>
      <c r="AJ50" s="21">
        <v>0</v>
      </c>
      <c r="AK50" s="21">
        <v>0</v>
      </c>
      <c r="AL50" s="14">
        <f t="shared" si="27"/>
        <v>0</v>
      </c>
      <c r="AM50" s="21">
        <f>月計!AM50</f>
        <v>0</v>
      </c>
      <c r="AN50" s="21">
        <v>0</v>
      </c>
      <c r="AO50" s="21">
        <v>0</v>
      </c>
      <c r="AP50" s="21">
        <v>0</v>
      </c>
      <c r="AQ50" s="14">
        <f t="shared" si="28"/>
        <v>0</v>
      </c>
      <c r="AR50" s="21">
        <f>月計!AR50</f>
        <v>0</v>
      </c>
      <c r="AS50" s="21">
        <v>0</v>
      </c>
      <c r="AT50" s="21">
        <v>0</v>
      </c>
      <c r="AU50" s="21">
        <v>0</v>
      </c>
      <c r="AV50" s="14">
        <f t="shared" si="29"/>
        <v>0</v>
      </c>
      <c r="AW50" s="21">
        <f>月計!AW50</f>
        <v>0</v>
      </c>
      <c r="AX50" s="21">
        <v>0</v>
      </c>
      <c r="AY50" s="21">
        <v>0</v>
      </c>
      <c r="AZ50" s="21">
        <v>0</v>
      </c>
      <c r="BA50" s="225">
        <f t="shared" si="30"/>
        <v>0</v>
      </c>
      <c r="BB50" s="134">
        <f>月計!BB50</f>
        <v>0</v>
      </c>
      <c r="BC50" s="21">
        <v>0</v>
      </c>
      <c r="BD50" s="21">
        <v>0</v>
      </c>
      <c r="BE50" s="21">
        <v>0</v>
      </c>
      <c r="BF50" s="14">
        <f t="shared" si="31"/>
        <v>0</v>
      </c>
      <c r="BG50" s="21">
        <f>月計!BG50</f>
        <v>0</v>
      </c>
      <c r="BH50" s="21">
        <v>0</v>
      </c>
      <c r="BI50" s="21">
        <v>0</v>
      </c>
      <c r="BJ50" s="21">
        <v>0</v>
      </c>
      <c r="BK50" s="14">
        <f t="shared" si="32"/>
        <v>0</v>
      </c>
      <c r="BL50" s="21">
        <f>月計!BL50</f>
        <v>0</v>
      </c>
      <c r="BM50" s="21">
        <v>0</v>
      </c>
      <c r="BN50" s="21">
        <v>0</v>
      </c>
      <c r="BO50" s="21">
        <v>0</v>
      </c>
      <c r="BP50" s="14">
        <f t="shared" si="33"/>
        <v>0</v>
      </c>
      <c r="BQ50" s="21">
        <f>月計!BQ50</f>
        <v>0</v>
      </c>
      <c r="BR50" s="21">
        <v>0</v>
      </c>
      <c r="BS50" s="21">
        <v>0</v>
      </c>
      <c r="BT50" s="21">
        <v>0</v>
      </c>
      <c r="BU50" s="14">
        <f t="shared" si="34"/>
        <v>0</v>
      </c>
      <c r="BV50" s="21">
        <f>月計!BV50</f>
        <v>0</v>
      </c>
      <c r="BW50" s="21">
        <v>0</v>
      </c>
      <c r="BX50" s="21">
        <v>0</v>
      </c>
      <c r="BY50" s="21">
        <v>0</v>
      </c>
      <c r="BZ50" s="14">
        <f t="shared" si="35"/>
        <v>0</v>
      </c>
      <c r="CA50" s="21">
        <f>月計!CA50</f>
        <v>0</v>
      </c>
      <c r="CB50" s="21">
        <v>0</v>
      </c>
      <c r="CC50" s="21">
        <v>0</v>
      </c>
      <c r="CD50" s="21">
        <v>0</v>
      </c>
      <c r="CE50" s="14">
        <f t="shared" si="36"/>
        <v>0</v>
      </c>
      <c r="CF50" s="21">
        <f>月計!CF50</f>
        <v>0</v>
      </c>
      <c r="CG50" s="21">
        <v>0</v>
      </c>
      <c r="CH50" s="21">
        <v>0</v>
      </c>
      <c r="CI50" s="21">
        <v>0</v>
      </c>
      <c r="CJ50" s="14">
        <f t="shared" si="37"/>
        <v>0</v>
      </c>
      <c r="CK50" s="21">
        <f>月計!CK50</f>
        <v>0</v>
      </c>
      <c r="CL50" s="21">
        <v>0</v>
      </c>
      <c r="CM50" s="21">
        <v>0</v>
      </c>
      <c r="CN50" s="21">
        <v>0</v>
      </c>
      <c r="CO50" s="14">
        <f t="shared" si="38"/>
        <v>0</v>
      </c>
      <c r="CP50" s="21">
        <f>月計!CP50</f>
        <v>0</v>
      </c>
      <c r="CQ50" s="21">
        <v>0</v>
      </c>
      <c r="CR50" s="21">
        <v>0</v>
      </c>
      <c r="CS50" s="21">
        <v>0</v>
      </c>
      <c r="CT50" s="14">
        <f t="shared" si="39"/>
        <v>0</v>
      </c>
      <c r="CU50" s="21">
        <f>月計!CU50</f>
        <v>0</v>
      </c>
      <c r="CV50" s="21">
        <v>0</v>
      </c>
      <c r="CW50" s="21">
        <v>0</v>
      </c>
      <c r="CX50" s="21">
        <v>0</v>
      </c>
      <c r="CY50" s="225">
        <f t="shared" si="40"/>
        <v>0</v>
      </c>
      <c r="CZ50" s="185">
        <f>月計!CZ50</f>
        <v>0</v>
      </c>
      <c r="DA50" s="186">
        <v>0</v>
      </c>
      <c r="DB50" s="186">
        <v>0</v>
      </c>
      <c r="DC50" s="186">
        <v>0</v>
      </c>
      <c r="DD50" s="206">
        <f>SUM(CZ50:DC50)</f>
        <v>0</v>
      </c>
      <c r="DE50" s="186">
        <f>月計!DE50</f>
        <v>0</v>
      </c>
      <c r="DF50" s="186">
        <v>0</v>
      </c>
      <c r="DG50" s="186">
        <v>0</v>
      </c>
      <c r="DH50" s="186">
        <v>0</v>
      </c>
      <c r="DI50" s="206">
        <f>SUM(DE50:DH50)</f>
        <v>0</v>
      </c>
      <c r="DJ50" s="234">
        <f>月計!DJ50</f>
        <v>0</v>
      </c>
      <c r="DK50" s="186">
        <v>0</v>
      </c>
      <c r="DL50" s="186">
        <v>0</v>
      </c>
      <c r="DM50" s="186">
        <v>0</v>
      </c>
      <c r="DN50" s="206">
        <f>SUM(DJ50:DM50)</f>
        <v>0</v>
      </c>
      <c r="DO50" s="186">
        <f>月計!DO50</f>
        <v>0</v>
      </c>
      <c r="DP50" s="186">
        <v>0</v>
      </c>
      <c r="DQ50" s="186">
        <v>0</v>
      </c>
      <c r="DR50" s="186">
        <v>0</v>
      </c>
      <c r="DS50" s="206">
        <f>SUM(DO50:DR50)</f>
        <v>0</v>
      </c>
      <c r="DT50" s="186">
        <f>月計!DT50</f>
        <v>0</v>
      </c>
      <c r="DU50" s="186"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41"/>
        <v>0</v>
      </c>
      <c r="EA50" s="171" t="s">
        <v>67</v>
      </c>
      <c r="EB50" s="26">
        <f>SUM(DD50,DI50,DN50,DS50,DX50)</f>
        <v>0</v>
      </c>
      <c r="EC50" s="221">
        <f>SUM(H48,M48,R48,W48,AB48,AG48,AL48,AQ48,AV48,BA48,BF48,BK48,BP48,BU48,BZ48,CE48,CJ48,CO48,CT48,CY48)</f>
        <v>15500</v>
      </c>
      <c r="ED50" s="14">
        <f>SUM(H49,M49,R49,W49,AB49,AG49,AL49,AQ49,AV49,BA49,BF49,BK49,BP49,BU49,BZ49,CE49,CJ49,CO49,CT49,CY49)</f>
        <v>3100</v>
      </c>
      <c r="EE50" s="14">
        <f>SUM(H50,M50,R50,W50,AB50,AG50,AL50,AQ50,AV50,BA50,BF50,BK50,BP50,BU50,BZ50,CE50,CJ50,CO50,CT50,CY50)</f>
        <v>0</v>
      </c>
      <c r="EF50" s="151"/>
      <c r="EG50" s="156"/>
    </row>
    <row r="51" spans="1:137">
      <c r="A51" s="277">
        <f>月計!A51</f>
        <v>42867</v>
      </c>
      <c r="B51" s="280">
        <f>月計!B51</f>
        <v>6</v>
      </c>
      <c r="C51" s="125" t="s">
        <v>23</v>
      </c>
      <c r="D51" s="27">
        <f>月計!D51</f>
        <v>4</v>
      </c>
      <c r="E51" s="28">
        <v>0</v>
      </c>
      <c r="F51" s="28">
        <v>0</v>
      </c>
      <c r="G51" s="28">
        <v>0</v>
      </c>
      <c r="H51" s="207">
        <f t="shared" si="21"/>
        <v>4</v>
      </c>
      <c r="I51" s="28">
        <f>月計!I51</f>
        <v>0</v>
      </c>
      <c r="J51" s="28">
        <v>0</v>
      </c>
      <c r="K51" s="28">
        <v>0</v>
      </c>
      <c r="L51" s="28">
        <v>0</v>
      </c>
      <c r="M51" s="207">
        <f t="shared" si="22"/>
        <v>0</v>
      </c>
      <c r="N51" s="28">
        <f>月計!N51</f>
        <v>0</v>
      </c>
      <c r="O51" s="28">
        <v>0</v>
      </c>
      <c r="P51" s="28">
        <v>0</v>
      </c>
      <c r="Q51" s="28">
        <v>0</v>
      </c>
      <c r="R51" s="207">
        <f t="shared" si="23"/>
        <v>0</v>
      </c>
      <c r="S51" s="28">
        <f>月計!S51</f>
        <v>0</v>
      </c>
      <c r="T51" s="28">
        <v>0</v>
      </c>
      <c r="U51" s="28">
        <v>0</v>
      </c>
      <c r="V51" s="28">
        <v>0</v>
      </c>
      <c r="W51" s="207">
        <f t="shared" si="24"/>
        <v>0</v>
      </c>
      <c r="X51" s="28">
        <f>月計!X51</f>
        <v>1</v>
      </c>
      <c r="Y51" s="28">
        <v>0</v>
      </c>
      <c r="Z51" s="28">
        <v>0</v>
      </c>
      <c r="AA51" s="28">
        <v>0</v>
      </c>
      <c r="AB51" s="207">
        <f t="shared" si="25"/>
        <v>1</v>
      </c>
      <c r="AC51" s="28">
        <f>月計!AC51</f>
        <v>0</v>
      </c>
      <c r="AD51" s="28">
        <v>0</v>
      </c>
      <c r="AE51" s="28">
        <v>0</v>
      </c>
      <c r="AF51" s="28">
        <v>0</v>
      </c>
      <c r="AG51" s="207">
        <f t="shared" si="26"/>
        <v>0</v>
      </c>
      <c r="AH51" s="28">
        <f>月計!AH51</f>
        <v>1</v>
      </c>
      <c r="AI51" s="28">
        <v>0</v>
      </c>
      <c r="AJ51" s="28">
        <v>0</v>
      </c>
      <c r="AK51" s="28">
        <v>0</v>
      </c>
      <c r="AL51" s="207">
        <f t="shared" si="27"/>
        <v>1</v>
      </c>
      <c r="AM51" s="28">
        <f>月計!AM51</f>
        <v>9</v>
      </c>
      <c r="AN51" s="28">
        <v>0</v>
      </c>
      <c r="AO51" s="28">
        <v>0</v>
      </c>
      <c r="AP51" s="28">
        <v>0</v>
      </c>
      <c r="AQ51" s="207">
        <f t="shared" si="28"/>
        <v>9</v>
      </c>
      <c r="AR51" s="28">
        <f>月計!AR51</f>
        <v>0</v>
      </c>
      <c r="AS51" s="28">
        <v>0</v>
      </c>
      <c r="AT51" s="28">
        <v>0</v>
      </c>
      <c r="AU51" s="28">
        <v>0</v>
      </c>
      <c r="AV51" s="207">
        <f t="shared" si="29"/>
        <v>0</v>
      </c>
      <c r="AW51" s="28">
        <f>月計!AW51</f>
        <v>0</v>
      </c>
      <c r="AX51" s="28">
        <v>0</v>
      </c>
      <c r="AY51" s="28">
        <v>0</v>
      </c>
      <c r="AZ51" s="28">
        <v>0</v>
      </c>
      <c r="BA51" s="226">
        <f t="shared" si="30"/>
        <v>0</v>
      </c>
      <c r="BB51" s="116">
        <f>月計!BB51</f>
        <v>0</v>
      </c>
      <c r="BC51" s="28">
        <v>0</v>
      </c>
      <c r="BD51" s="28">
        <v>0</v>
      </c>
      <c r="BE51" s="28">
        <v>0</v>
      </c>
      <c r="BF51" s="207">
        <f t="shared" si="31"/>
        <v>0</v>
      </c>
      <c r="BG51" s="28">
        <f>月計!BG51</f>
        <v>0</v>
      </c>
      <c r="BH51" s="28">
        <v>0</v>
      </c>
      <c r="BI51" s="28">
        <v>0</v>
      </c>
      <c r="BJ51" s="28">
        <v>0</v>
      </c>
      <c r="BK51" s="207">
        <f t="shared" si="32"/>
        <v>0</v>
      </c>
      <c r="BL51" s="28">
        <f>月計!BL51</f>
        <v>0</v>
      </c>
      <c r="BM51" s="28">
        <v>0</v>
      </c>
      <c r="BN51" s="28">
        <v>0</v>
      </c>
      <c r="BO51" s="28">
        <v>0</v>
      </c>
      <c r="BP51" s="207">
        <f t="shared" si="33"/>
        <v>0</v>
      </c>
      <c r="BQ51" s="28">
        <f>月計!BQ51</f>
        <v>0</v>
      </c>
      <c r="BR51" s="28">
        <v>0</v>
      </c>
      <c r="BS51" s="28">
        <v>0</v>
      </c>
      <c r="BT51" s="28">
        <v>0</v>
      </c>
      <c r="BU51" s="207">
        <f t="shared" si="34"/>
        <v>0</v>
      </c>
      <c r="BV51" s="28">
        <f>月計!BV51</f>
        <v>0</v>
      </c>
      <c r="BW51" s="28">
        <v>0</v>
      </c>
      <c r="BX51" s="28">
        <v>0</v>
      </c>
      <c r="BY51" s="28">
        <v>0</v>
      </c>
      <c r="BZ51" s="207">
        <f t="shared" si="35"/>
        <v>0</v>
      </c>
      <c r="CA51" s="28">
        <f>月計!CA51</f>
        <v>0</v>
      </c>
      <c r="CB51" s="28">
        <v>0</v>
      </c>
      <c r="CC51" s="28">
        <v>0</v>
      </c>
      <c r="CD51" s="28">
        <v>0</v>
      </c>
      <c r="CE51" s="207">
        <f t="shared" si="36"/>
        <v>0</v>
      </c>
      <c r="CF51" s="28">
        <f>月計!CF51</f>
        <v>0</v>
      </c>
      <c r="CG51" s="28">
        <v>0</v>
      </c>
      <c r="CH51" s="28">
        <v>0</v>
      </c>
      <c r="CI51" s="28">
        <v>0</v>
      </c>
      <c r="CJ51" s="207">
        <f t="shared" si="37"/>
        <v>0</v>
      </c>
      <c r="CK51" s="28">
        <f>月計!CK51</f>
        <v>0</v>
      </c>
      <c r="CL51" s="28">
        <v>0</v>
      </c>
      <c r="CM51" s="28">
        <v>0</v>
      </c>
      <c r="CN51" s="28">
        <v>0</v>
      </c>
      <c r="CO51" s="207">
        <f t="shared" si="38"/>
        <v>0</v>
      </c>
      <c r="CP51" s="28">
        <f>月計!CP51</f>
        <v>0</v>
      </c>
      <c r="CQ51" s="28">
        <v>0</v>
      </c>
      <c r="CR51" s="28">
        <v>0</v>
      </c>
      <c r="CS51" s="28">
        <v>0</v>
      </c>
      <c r="CT51" s="207">
        <f t="shared" si="39"/>
        <v>0</v>
      </c>
      <c r="CU51" s="28">
        <f>月計!CU51</f>
        <v>0</v>
      </c>
      <c r="CV51" s="28">
        <v>0</v>
      </c>
      <c r="CW51" s="28">
        <v>0</v>
      </c>
      <c r="CX51" s="28">
        <v>0</v>
      </c>
      <c r="CY51" s="226">
        <f t="shared" si="40"/>
        <v>0</v>
      </c>
      <c r="CZ51" s="27">
        <f>月計!CZ51</f>
        <v>8</v>
      </c>
      <c r="DA51" s="28">
        <v>0</v>
      </c>
      <c r="DB51" s="28">
        <v>0</v>
      </c>
      <c r="DC51" s="28">
        <v>0</v>
      </c>
      <c r="DD51" s="207">
        <f>SUM(CZ51:DC51)</f>
        <v>8</v>
      </c>
      <c r="DE51" s="28">
        <f>月計!DE51</f>
        <v>6</v>
      </c>
      <c r="DF51" s="28">
        <v>0</v>
      </c>
      <c r="DG51" s="28">
        <v>0</v>
      </c>
      <c r="DH51" s="28">
        <v>0</v>
      </c>
      <c r="DI51" s="207">
        <f>SUM(DE51:DH51)</f>
        <v>6</v>
      </c>
      <c r="DJ51" s="116">
        <f>月計!DJ51</f>
        <v>0</v>
      </c>
      <c r="DK51" s="28">
        <v>0</v>
      </c>
      <c r="DL51" s="28">
        <v>0</v>
      </c>
      <c r="DM51" s="28">
        <v>0</v>
      </c>
      <c r="DN51" s="207">
        <f>SUM(DJ51:DM51)</f>
        <v>0</v>
      </c>
      <c r="DO51" s="28">
        <f>月計!DO51</f>
        <v>0</v>
      </c>
      <c r="DP51" s="28">
        <v>0</v>
      </c>
      <c r="DQ51" s="28">
        <v>0</v>
      </c>
      <c r="DR51" s="28">
        <v>0</v>
      </c>
      <c r="DS51" s="207">
        <f>SUM(DO51:DR51)</f>
        <v>0</v>
      </c>
      <c r="DT51" s="28">
        <f>月計!DT51</f>
        <v>0</v>
      </c>
      <c r="DU51" s="28"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41"/>
        <v>15</v>
      </c>
      <c r="EA51" s="172"/>
      <c r="EB51" s="31">
        <f>SUM(DD51,DI51,DN51,DS51,DX51)</f>
        <v>14</v>
      </c>
      <c r="EC51" s="32"/>
      <c r="ED51" s="176"/>
      <c r="EE51" s="33"/>
      <c r="EF51" s="151"/>
      <c r="EG51" s="157"/>
    </row>
    <row r="52" spans="1:137">
      <c r="A52" s="278"/>
      <c r="B52" s="281"/>
      <c r="C52" s="145" t="s">
        <v>61</v>
      </c>
      <c r="D52" s="27">
        <f>月計!D52</f>
        <v>3600</v>
      </c>
      <c r="E52" s="28">
        <v>0</v>
      </c>
      <c r="F52" s="28">
        <v>0</v>
      </c>
      <c r="G52" s="28">
        <v>0</v>
      </c>
      <c r="H52" s="207">
        <f t="shared" si="21"/>
        <v>3600</v>
      </c>
      <c r="I52" s="28">
        <f>月計!I52</f>
        <v>0</v>
      </c>
      <c r="J52" s="28">
        <v>0</v>
      </c>
      <c r="K52" s="28">
        <v>0</v>
      </c>
      <c r="L52" s="28">
        <v>0</v>
      </c>
      <c r="M52" s="207">
        <f t="shared" si="22"/>
        <v>0</v>
      </c>
      <c r="N52" s="28">
        <f>月計!N52</f>
        <v>0</v>
      </c>
      <c r="O52" s="28">
        <v>0</v>
      </c>
      <c r="P52" s="28">
        <v>0</v>
      </c>
      <c r="Q52" s="28">
        <v>0</v>
      </c>
      <c r="R52" s="207">
        <f t="shared" si="23"/>
        <v>0</v>
      </c>
      <c r="S52" s="28">
        <f>月計!S52</f>
        <v>0</v>
      </c>
      <c r="T52" s="28">
        <v>0</v>
      </c>
      <c r="U52" s="28">
        <v>0</v>
      </c>
      <c r="V52" s="28">
        <v>0</v>
      </c>
      <c r="W52" s="207">
        <f t="shared" si="24"/>
        <v>0</v>
      </c>
      <c r="X52" s="28">
        <f>月計!X52</f>
        <v>0</v>
      </c>
      <c r="Y52" s="28">
        <v>0</v>
      </c>
      <c r="Z52" s="28">
        <v>0</v>
      </c>
      <c r="AA52" s="28">
        <v>0</v>
      </c>
      <c r="AB52" s="207">
        <f t="shared" si="25"/>
        <v>0</v>
      </c>
      <c r="AC52" s="28">
        <f>月計!AC52</f>
        <v>0</v>
      </c>
      <c r="AD52" s="28">
        <v>0</v>
      </c>
      <c r="AE52" s="28">
        <v>0</v>
      </c>
      <c r="AF52" s="28">
        <v>0</v>
      </c>
      <c r="AG52" s="207">
        <f t="shared" si="26"/>
        <v>0</v>
      </c>
      <c r="AH52" s="28">
        <f>月計!AH52</f>
        <v>600</v>
      </c>
      <c r="AI52" s="28">
        <v>0</v>
      </c>
      <c r="AJ52" s="28">
        <v>0</v>
      </c>
      <c r="AK52" s="28">
        <v>0</v>
      </c>
      <c r="AL52" s="207">
        <f t="shared" si="27"/>
        <v>600</v>
      </c>
      <c r="AM52" s="28">
        <f>月計!AM52</f>
        <v>4000</v>
      </c>
      <c r="AN52" s="28">
        <v>0</v>
      </c>
      <c r="AO52" s="28">
        <v>0</v>
      </c>
      <c r="AP52" s="28">
        <v>0</v>
      </c>
      <c r="AQ52" s="207">
        <f t="shared" si="28"/>
        <v>4000</v>
      </c>
      <c r="AR52" s="28">
        <f>月計!AR52</f>
        <v>0</v>
      </c>
      <c r="AS52" s="28">
        <v>0</v>
      </c>
      <c r="AT52" s="28">
        <v>0</v>
      </c>
      <c r="AU52" s="28">
        <v>0</v>
      </c>
      <c r="AV52" s="207">
        <f t="shared" si="29"/>
        <v>0</v>
      </c>
      <c r="AW52" s="28">
        <f>月計!AW52</f>
        <v>0</v>
      </c>
      <c r="AX52" s="28">
        <v>0</v>
      </c>
      <c r="AY52" s="28">
        <v>0</v>
      </c>
      <c r="AZ52" s="28">
        <v>0</v>
      </c>
      <c r="BA52" s="226">
        <f t="shared" si="30"/>
        <v>0</v>
      </c>
      <c r="BB52" s="116">
        <f>月計!BB52</f>
        <v>0</v>
      </c>
      <c r="BC52" s="28">
        <v>0</v>
      </c>
      <c r="BD52" s="28">
        <v>0</v>
      </c>
      <c r="BE52" s="28">
        <v>0</v>
      </c>
      <c r="BF52" s="207">
        <f t="shared" si="31"/>
        <v>0</v>
      </c>
      <c r="BG52" s="28">
        <f>月計!BG52</f>
        <v>0</v>
      </c>
      <c r="BH52" s="28">
        <v>0</v>
      </c>
      <c r="BI52" s="28">
        <v>0</v>
      </c>
      <c r="BJ52" s="28">
        <v>0</v>
      </c>
      <c r="BK52" s="207">
        <f t="shared" si="32"/>
        <v>0</v>
      </c>
      <c r="BL52" s="28">
        <f>月計!BL52</f>
        <v>0</v>
      </c>
      <c r="BM52" s="28">
        <v>0</v>
      </c>
      <c r="BN52" s="28">
        <v>0</v>
      </c>
      <c r="BO52" s="28">
        <v>0</v>
      </c>
      <c r="BP52" s="207">
        <f t="shared" si="33"/>
        <v>0</v>
      </c>
      <c r="BQ52" s="28">
        <f>月計!BQ52</f>
        <v>0</v>
      </c>
      <c r="BR52" s="28">
        <v>0</v>
      </c>
      <c r="BS52" s="28">
        <v>0</v>
      </c>
      <c r="BT52" s="28">
        <v>0</v>
      </c>
      <c r="BU52" s="207">
        <f t="shared" si="34"/>
        <v>0</v>
      </c>
      <c r="BV52" s="28">
        <f>月計!BV52</f>
        <v>0</v>
      </c>
      <c r="BW52" s="28">
        <v>0</v>
      </c>
      <c r="BX52" s="28">
        <v>0</v>
      </c>
      <c r="BY52" s="28">
        <v>0</v>
      </c>
      <c r="BZ52" s="207">
        <f t="shared" si="35"/>
        <v>0</v>
      </c>
      <c r="CA52" s="28">
        <f>月計!CA52</f>
        <v>0</v>
      </c>
      <c r="CB52" s="28">
        <v>0</v>
      </c>
      <c r="CC52" s="28">
        <v>0</v>
      </c>
      <c r="CD52" s="28">
        <v>0</v>
      </c>
      <c r="CE52" s="207">
        <f t="shared" si="36"/>
        <v>0</v>
      </c>
      <c r="CF52" s="28">
        <f>月計!CF52</f>
        <v>0</v>
      </c>
      <c r="CG52" s="28">
        <v>0</v>
      </c>
      <c r="CH52" s="28">
        <v>0</v>
      </c>
      <c r="CI52" s="28">
        <v>0</v>
      </c>
      <c r="CJ52" s="207">
        <f t="shared" si="37"/>
        <v>0</v>
      </c>
      <c r="CK52" s="28">
        <f>月計!CK52</f>
        <v>0</v>
      </c>
      <c r="CL52" s="28">
        <v>0</v>
      </c>
      <c r="CM52" s="28">
        <v>0</v>
      </c>
      <c r="CN52" s="28">
        <v>0</v>
      </c>
      <c r="CO52" s="207">
        <f t="shared" si="38"/>
        <v>0</v>
      </c>
      <c r="CP52" s="28">
        <f>月計!CP52</f>
        <v>0</v>
      </c>
      <c r="CQ52" s="28">
        <v>0</v>
      </c>
      <c r="CR52" s="28">
        <v>0</v>
      </c>
      <c r="CS52" s="28">
        <v>0</v>
      </c>
      <c r="CT52" s="207">
        <f t="shared" si="39"/>
        <v>0</v>
      </c>
      <c r="CU52" s="28">
        <f>月計!CU52</f>
        <v>0</v>
      </c>
      <c r="CV52" s="28">
        <v>0</v>
      </c>
      <c r="CW52" s="28">
        <v>0</v>
      </c>
      <c r="CX52" s="28">
        <v>0</v>
      </c>
      <c r="CY52" s="226">
        <f t="shared" si="40"/>
        <v>0</v>
      </c>
      <c r="CZ52" s="189">
        <f>月計!CZ52</f>
        <v>0</v>
      </c>
      <c r="DA52" s="190"/>
      <c r="DB52" s="190"/>
      <c r="DC52" s="190"/>
      <c r="DD52" s="191"/>
      <c r="DE52" s="190">
        <f>月計!DE52</f>
        <v>0</v>
      </c>
      <c r="DF52" s="190"/>
      <c r="DG52" s="190"/>
      <c r="DH52" s="190"/>
      <c r="DI52" s="191"/>
      <c r="DJ52" s="235">
        <f>月計!DJ52</f>
        <v>0</v>
      </c>
      <c r="DK52" s="190"/>
      <c r="DL52" s="190"/>
      <c r="DM52" s="190"/>
      <c r="DN52" s="191"/>
      <c r="DO52" s="190">
        <f>月計!DO52</f>
        <v>0</v>
      </c>
      <c r="DP52" s="190"/>
      <c r="DQ52" s="190"/>
      <c r="DR52" s="190"/>
      <c r="DS52" s="191"/>
      <c r="DT52" s="190">
        <f>月計!DT52</f>
        <v>0</v>
      </c>
      <c r="DU52" s="190"/>
      <c r="DV52" s="190"/>
      <c r="DW52" s="190"/>
      <c r="DX52" s="191"/>
      <c r="DY52" s="36"/>
      <c r="DZ52" s="30">
        <f t="shared" si="41"/>
        <v>8200</v>
      </c>
      <c r="EA52" s="198"/>
      <c r="EB52" s="199"/>
      <c r="EC52" s="143"/>
      <c r="ED52" s="203"/>
      <c r="EE52" s="144"/>
      <c r="EF52" s="146"/>
      <c r="EG52" s="158"/>
    </row>
    <row r="53" spans="1:137">
      <c r="A53" s="278"/>
      <c r="B53" s="281"/>
      <c r="C53" s="147" t="s">
        <v>58</v>
      </c>
      <c r="D53" s="27">
        <f>月計!D53</f>
        <v>3300</v>
      </c>
      <c r="E53" s="28">
        <v>0</v>
      </c>
      <c r="F53" s="28">
        <v>0</v>
      </c>
      <c r="G53" s="28">
        <v>0</v>
      </c>
      <c r="H53" s="207">
        <f t="shared" si="21"/>
        <v>3300</v>
      </c>
      <c r="I53" s="28">
        <f>月計!I53</f>
        <v>0</v>
      </c>
      <c r="J53" s="28">
        <v>0</v>
      </c>
      <c r="K53" s="28">
        <v>0</v>
      </c>
      <c r="L53" s="28">
        <v>0</v>
      </c>
      <c r="M53" s="207">
        <f t="shared" si="22"/>
        <v>0</v>
      </c>
      <c r="N53" s="28">
        <f>月計!N53</f>
        <v>0</v>
      </c>
      <c r="O53" s="28">
        <v>0</v>
      </c>
      <c r="P53" s="28">
        <v>0</v>
      </c>
      <c r="Q53" s="28">
        <v>0</v>
      </c>
      <c r="R53" s="207">
        <f t="shared" si="23"/>
        <v>0</v>
      </c>
      <c r="S53" s="28">
        <f>月計!S53</f>
        <v>0</v>
      </c>
      <c r="T53" s="28">
        <v>0</v>
      </c>
      <c r="U53" s="28">
        <v>0</v>
      </c>
      <c r="V53" s="28">
        <v>0</v>
      </c>
      <c r="W53" s="207">
        <f t="shared" si="24"/>
        <v>0</v>
      </c>
      <c r="X53" s="28">
        <f>月計!X53</f>
        <v>800</v>
      </c>
      <c r="Y53" s="28">
        <v>0</v>
      </c>
      <c r="Z53" s="28">
        <v>0</v>
      </c>
      <c r="AA53" s="28">
        <v>0</v>
      </c>
      <c r="AB53" s="207">
        <f t="shared" si="25"/>
        <v>800</v>
      </c>
      <c r="AC53" s="28">
        <f>月計!AC53</f>
        <v>0</v>
      </c>
      <c r="AD53" s="28">
        <v>0</v>
      </c>
      <c r="AE53" s="28">
        <v>0</v>
      </c>
      <c r="AF53" s="28">
        <v>0</v>
      </c>
      <c r="AG53" s="207">
        <f t="shared" si="26"/>
        <v>0</v>
      </c>
      <c r="AH53" s="28">
        <f>月計!AH53</f>
        <v>0</v>
      </c>
      <c r="AI53" s="28">
        <v>0</v>
      </c>
      <c r="AJ53" s="28">
        <v>0</v>
      </c>
      <c r="AK53" s="28">
        <v>0</v>
      </c>
      <c r="AL53" s="207">
        <f t="shared" si="27"/>
        <v>0</v>
      </c>
      <c r="AM53" s="28">
        <f>月計!AM53</f>
        <v>0</v>
      </c>
      <c r="AN53" s="28">
        <v>0</v>
      </c>
      <c r="AO53" s="28">
        <v>0</v>
      </c>
      <c r="AP53" s="28">
        <v>0</v>
      </c>
      <c r="AQ53" s="207">
        <f t="shared" si="28"/>
        <v>0</v>
      </c>
      <c r="AR53" s="28">
        <f>月計!AR53</f>
        <v>0</v>
      </c>
      <c r="AS53" s="28">
        <v>0</v>
      </c>
      <c r="AT53" s="28">
        <v>0</v>
      </c>
      <c r="AU53" s="28">
        <v>0</v>
      </c>
      <c r="AV53" s="207">
        <f t="shared" si="29"/>
        <v>0</v>
      </c>
      <c r="AW53" s="28">
        <f>月計!AW53</f>
        <v>0</v>
      </c>
      <c r="AX53" s="28">
        <v>0</v>
      </c>
      <c r="AY53" s="28">
        <v>0</v>
      </c>
      <c r="AZ53" s="28">
        <v>0</v>
      </c>
      <c r="BA53" s="226">
        <f t="shared" si="30"/>
        <v>0</v>
      </c>
      <c r="BB53" s="116">
        <f>月計!BB53</f>
        <v>0</v>
      </c>
      <c r="BC53" s="28">
        <v>0</v>
      </c>
      <c r="BD53" s="28">
        <v>0</v>
      </c>
      <c r="BE53" s="28">
        <v>0</v>
      </c>
      <c r="BF53" s="207">
        <f t="shared" si="31"/>
        <v>0</v>
      </c>
      <c r="BG53" s="28">
        <f>月計!BG53</f>
        <v>0</v>
      </c>
      <c r="BH53" s="28">
        <v>0</v>
      </c>
      <c r="BI53" s="28">
        <v>0</v>
      </c>
      <c r="BJ53" s="28">
        <v>0</v>
      </c>
      <c r="BK53" s="207">
        <f t="shared" si="32"/>
        <v>0</v>
      </c>
      <c r="BL53" s="28">
        <f>月計!BL53</f>
        <v>0</v>
      </c>
      <c r="BM53" s="28">
        <v>0</v>
      </c>
      <c r="BN53" s="28">
        <v>0</v>
      </c>
      <c r="BO53" s="28">
        <v>0</v>
      </c>
      <c r="BP53" s="207">
        <f t="shared" si="33"/>
        <v>0</v>
      </c>
      <c r="BQ53" s="28">
        <f>月計!BQ53</f>
        <v>0</v>
      </c>
      <c r="BR53" s="28">
        <v>0</v>
      </c>
      <c r="BS53" s="28">
        <v>0</v>
      </c>
      <c r="BT53" s="28">
        <v>0</v>
      </c>
      <c r="BU53" s="207">
        <f t="shared" si="34"/>
        <v>0</v>
      </c>
      <c r="BV53" s="28">
        <f>月計!BV53</f>
        <v>0</v>
      </c>
      <c r="BW53" s="28">
        <v>0</v>
      </c>
      <c r="BX53" s="28">
        <v>0</v>
      </c>
      <c r="BY53" s="28">
        <v>0</v>
      </c>
      <c r="BZ53" s="207">
        <f t="shared" si="35"/>
        <v>0</v>
      </c>
      <c r="CA53" s="28">
        <f>月計!CA53</f>
        <v>0</v>
      </c>
      <c r="CB53" s="28">
        <v>0</v>
      </c>
      <c r="CC53" s="28">
        <v>0</v>
      </c>
      <c r="CD53" s="28">
        <v>0</v>
      </c>
      <c r="CE53" s="207">
        <f t="shared" si="36"/>
        <v>0</v>
      </c>
      <c r="CF53" s="28">
        <f>月計!CF53</f>
        <v>0</v>
      </c>
      <c r="CG53" s="28">
        <v>0</v>
      </c>
      <c r="CH53" s="28">
        <v>0</v>
      </c>
      <c r="CI53" s="28">
        <v>0</v>
      </c>
      <c r="CJ53" s="207">
        <f t="shared" si="37"/>
        <v>0</v>
      </c>
      <c r="CK53" s="28">
        <f>月計!CK53</f>
        <v>0</v>
      </c>
      <c r="CL53" s="28">
        <v>0</v>
      </c>
      <c r="CM53" s="28">
        <v>0</v>
      </c>
      <c r="CN53" s="28">
        <v>0</v>
      </c>
      <c r="CO53" s="207">
        <f t="shared" si="38"/>
        <v>0</v>
      </c>
      <c r="CP53" s="28">
        <f>月計!CP53</f>
        <v>0</v>
      </c>
      <c r="CQ53" s="28">
        <v>0</v>
      </c>
      <c r="CR53" s="28">
        <v>0</v>
      </c>
      <c r="CS53" s="28">
        <v>0</v>
      </c>
      <c r="CT53" s="207">
        <f t="shared" si="39"/>
        <v>0</v>
      </c>
      <c r="CU53" s="28">
        <f>月計!CU53</f>
        <v>0</v>
      </c>
      <c r="CV53" s="28">
        <v>0</v>
      </c>
      <c r="CW53" s="28">
        <v>0</v>
      </c>
      <c r="CX53" s="28">
        <v>0</v>
      </c>
      <c r="CY53" s="226">
        <f t="shared" si="40"/>
        <v>0</v>
      </c>
      <c r="CZ53" s="187">
        <f>月計!CZ53</f>
        <v>1600</v>
      </c>
      <c r="DA53" s="188">
        <v>0</v>
      </c>
      <c r="DB53" s="188">
        <v>0</v>
      </c>
      <c r="DC53" s="188">
        <v>0</v>
      </c>
      <c r="DD53" s="208">
        <f>SUM(CZ53:DC53)</f>
        <v>1600</v>
      </c>
      <c r="DE53" s="188">
        <f>月計!DE53</f>
        <v>600</v>
      </c>
      <c r="DF53" s="188">
        <v>0</v>
      </c>
      <c r="DG53" s="188">
        <v>0</v>
      </c>
      <c r="DH53" s="188">
        <v>0</v>
      </c>
      <c r="DI53" s="208">
        <f>SUM(DE53:DH53)</f>
        <v>600</v>
      </c>
      <c r="DJ53" s="236">
        <f>月計!DJ53</f>
        <v>0</v>
      </c>
      <c r="DK53" s="188">
        <v>0</v>
      </c>
      <c r="DL53" s="188">
        <v>0</v>
      </c>
      <c r="DM53" s="188">
        <v>0</v>
      </c>
      <c r="DN53" s="208">
        <f>SUM(DJ53:DM53)</f>
        <v>0</v>
      </c>
      <c r="DO53" s="188">
        <f>月計!DO53</f>
        <v>0</v>
      </c>
      <c r="DP53" s="188">
        <v>0</v>
      </c>
      <c r="DQ53" s="188">
        <v>0</v>
      </c>
      <c r="DR53" s="188">
        <v>0</v>
      </c>
      <c r="DS53" s="208">
        <f>SUM(DO53:DR53)</f>
        <v>0</v>
      </c>
      <c r="DT53" s="188">
        <f>月計!DT53</f>
        <v>0</v>
      </c>
      <c r="DU53" s="188"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 t="shared" si="41"/>
        <v>4100</v>
      </c>
      <c r="EA53" s="196" t="s">
        <v>67</v>
      </c>
      <c r="EB53" s="197">
        <f>SUM(DD53,DI53,DN53,DS53,DX53)</f>
        <v>2200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91</v>
      </c>
      <c r="D54" s="27">
        <f>月計!D54</f>
        <v>0</v>
      </c>
      <c r="E54" s="28">
        <v>0</v>
      </c>
      <c r="F54" s="28">
        <v>0</v>
      </c>
      <c r="G54" s="28">
        <v>0</v>
      </c>
      <c r="H54" s="207">
        <f t="shared" si="21"/>
        <v>0</v>
      </c>
      <c r="I54" s="28">
        <f>月計!I54</f>
        <v>0</v>
      </c>
      <c r="J54" s="28">
        <v>0</v>
      </c>
      <c r="K54" s="28">
        <v>0</v>
      </c>
      <c r="L54" s="28">
        <v>0</v>
      </c>
      <c r="M54" s="207">
        <f t="shared" si="22"/>
        <v>0</v>
      </c>
      <c r="N54" s="28">
        <f>月計!N54</f>
        <v>0</v>
      </c>
      <c r="O54" s="28">
        <v>0</v>
      </c>
      <c r="P54" s="28">
        <v>0</v>
      </c>
      <c r="Q54" s="28">
        <v>0</v>
      </c>
      <c r="R54" s="207">
        <f t="shared" si="23"/>
        <v>0</v>
      </c>
      <c r="S54" s="28">
        <f>月計!S54</f>
        <v>0</v>
      </c>
      <c r="T54" s="28">
        <v>0</v>
      </c>
      <c r="U54" s="28">
        <v>0</v>
      </c>
      <c r="V54" s="28">
        <v>0</v>
      </c>
      <c r="W54" s="207">
        <f t="shared" si="24"/>
        <v>0</v>
      </c>
      <c r="X54" s="28">
        <f>月計!X54</f>
        <v>0</v>
      </c>
      <c r="Y54" s="28">
        <v>0</v>
      </c>
      <c r="Z54" s="28">
        <v>0</v>
      </c>
      <c r="AA54" s="28">
        <v>0</v>
      </c>
      <c r="AB54" s="207">
        <f t="shared" si="25"/>
        <v>0</v>
      </c>
      <c r="AC54" s="28">
        <f>月計!AC54</f>
        <v>0</v>
      </c>
      <c r="AD54" s="28">
        <v>0</v>
      </c>
      <c r="AE54" s="28">
        <v>0</v>
      </c>
      <c r="AF54" s="28">
        <v>0</v>
      </c>
      <c r="AG54" s="207">
        <f t="shared" si="26"/>
        <v>0</v>
      </c>
      <c r="AH54" s="28">
        <f>月計!AH54</f>
        <v>0</v>
      </c>
      <c r="AI54" s="28">
        <v>0</v>
      </c>
      <c r="AJ54" s="28">
        <v>0</v>
      </c>
      <c r="AK54" s="28">
        <v>0</v>
      </c>
      <c r="AL54" s="207">
        <f t="shared" si="27"/>
        <v>0</v>
      </c>
      <c r="AM54" s="28">
        <f>月計!AM54</f>
        <v>0</v>
      </c>
      <c r="AN54" s="28">
        <v>0</v>
      </c>
      <c r="AO54" s="28">
        <v>0</v>
      </c>
      <c r="AP54" s="28">
        <v>0</v>
      </c>
      <c r="AQ54" s="207">
        <f t="shared" si="28"/>
        <v>0</v>
      </c>
      <c r="AR54" s="28">
        <f>月計!AR54</f>
        <v>0</v>
      </c>
      <c r="AS54" s="28">
        <v>0</v>
      </c>
      <c r="AT54" s="28">
        <v>0</v>
      </c>
      <c r="AU54" s="28">
        <v>0</v>
      </c>
      <c r="AV54" s="207">
        <f t="shared" si="29"/>
        <v>0</v>
      </c>
      <c r="AW54" s="28">
        <f>月計!AW54</f>
        <v>0</v>
      </c>
      <c r="AX54" s="28">
        <v>0</v>
      </c>
      <c r="AY54" s="28">
        <v>0</v>
      </c>
      <c r="AZ54" s="28">
        <v>0</v>
      </c>
      <c r="BA54" s="226">
        <f t="shared" si="30"/>
        <v>0</v>
      </c>
      <c r="BB54" s="116">
        <f>月計!BB54</f>
        <v>0</v>
      </c>
      <c r="BC54" s="28">
        <v>0</v>
      </c>
      <c r="BD54" s="28">
        <v>0</v>
      </c>
      <c r="BE54" s="28">
        <v>0</v>
      </c>
      <c r="BF54" s="207">
        <f t="shared" si="31"/>
        <v>0</v>
      </c>
      <c r="BG54" s="28">
        <f>月計!BG54</f>
        <v>0</v>
      </c>
      <c r="BH54" s="28">
        <v>0</v>
      </c>
      <c r="BI54" s="28">
        <v>0</v>
      </c>
      <c r="BJ54" s="28">
        <v>0</v>
      </c>
      <c r="BK54" s="207">
        <f t="shared" si="32"/>
        <v>0</v>
      </c>
      <c r="BL54" s="28">
        <f>月計!BL54</f>
        <v>0</v>
      </c>
      <c r="BM54" s="28">
        <v>0</v>
      </c>
      <c r="BN54" s="28">
        <v>0</v>
      </c>
      <c r="BO54" s="28">
        <v>0</v>
      </c>
      <c r="BP54" s="207">
        <f t="shared" si="33"/>
        <v>0</v>
      </c>
      <c r="BQ54" s="28">
        <f>月計!BQ54</f>
        <v>0</v>
      </c>
      <c r="BR54" s="28">
        <v>0</v>
      </c>
      <c r="BS54" s="28">
        <v>0</v>
      </c>
      <c r="BT54" s="28">
        <v>0</v>
      </c>
      <c r="BU54" s="207">
        <f t="shared" si="34"/>
        <v>0</v>
      </c>
      <c r="BV54" s="28">
        <f>月計!BV54</f>
        <v>0</v>
      </c>
      <c r="BW54" s="28">
        <v>0</v>
      </c>
      <c r="BX54" s="28">
        <v>0</v>
      </c>
      <c r="BY54" s="28">
        <v>0</v>
      </c>
      <c r="BZ54" s="207">
        <f t="shared" si="35"/>
        <v>0</v>
      </c>
      <c r="CA54" s="28">
        <f>月計!CA54</f>
        <v>0</v>
      </c>
      <c r="CB54" s="28">
        <v>0</v>
      </c>
      <c r="CC54" s="28">
        <v>0</v>
      </c>
      <c r="CD54" s="28">
        <v>0</v>
      </c>
      <c r="CE54" s="207">
        <f t="shared" si="36"/>
        <v>0</v>
      </c>
      <c r="CF54" s="28">
        <f>月計!CF54</f>
        <v>0</v>
      </c>
      <c r="CG54" s="28">
        <v>0</v>
      </c>
      <c r="CH54" s="28">
        <v>0</v>
      </c>
      <c r="CI54" s="28">
        <v>0</v>
      </c>
      <c r="CJ54" s="207">
        <f t="shared" si="37"/>
        <v>0</v>
      </c>
      <c r="CK54" s="28">
        <f>月計!CK54</f>
        <v>0</v>
      </c>
      <c r="CL54" s="28">
        <v>0</v>
      </c>
      <c r="CM54" s="28">
        <v>0</v>
      </c>
      <c r="CN54" s="28">
        <v>0</v>
      </c>
      <c r="CO54" s="207">
        <f t="shared" si="38"/>
        <v>0</v>
      </c>
      <c r="CP54" s="28">
        <f>月計!CP54</f>
        <v>0</v>
      </c>
      <c r="CQ54" s="28">
        <v>0</v>
      </c>
      <c r="CR54" s="28">
        <v>0</v>
      </c>
      <c r="CS54" s="28">
        <v>0</v>
      </c>
      <c r="CT54" s="207">
        <f t="shared" si="39"/>
        <v>0</v>
      </c>
      <c r="CU54" s="28">
        <f>月計!CU54</f>
        <v>0</v>
      </c>
      <c r="CV54" s="28">
        <v>0</v>
      </c>
      <c r="CW54" s="28">
        <v>0</v>
      </c>
      <c r="CX54" s="28">
        <v>0</v>
      </c>
      <c r="CY54" s="226">
        <f t="shared" si="40"/>
        <v>0</v>
      </c>
      <c r="CZ54" s="34">
        <f>月計!CZ54</f>
        <v>0</v>
      </c>
      <c r="DA54" s="35">
        <v>0</v>
      </c>
      <c r="DB54" s="35">
        <v>0</v>
      </c>
      <c r="DC54" s="35">
        <v>0</v>
      </c>
      <c r="DD54" s="208">
        <f>SUM(CZ54:DC54)</f>
        <v>0</v>
      </c>
      <c r="DE54" s="35">
        <f>月計!DE54</f>
        <v>0</v>
      </c>
      <c r="DF54" s="35">
        <v>0</v>
      </c>
      <c r="DG54" s="35">
        <v>0</v>
      </c>
      <c r="DH54" s="35">
        <v>0</v>
      </c>
      <c r="DI54" s="208">
        <f>SUM(DE54:DH54)</f>
        <v>0</v>
      </c>
      <c r="DJ54" s="237">
        <f>月計!DJ54</f>
        <v>0</v>
      </c>
      <c r="DK54" s="35">
        <v>0</v>
      </c>
      <c r="DL54" s="35">
        <v>0</v>
      </c>
      <c r="DM54" s="35">
        <v>0</v>
      </c>
      <c r="DN54" s="208">
        <f>SUM(DJ54:DM54)</f>
        <v>0</v>
      </c>
      <c r="DO54" s="35">
        <f>月計!DO54</f>
        <v>0</v>
      </c>
      <c r="DP54" s="35">
        <v>0</v>
      </c>
      <c r="DQ54" s="35">
        <v>0</v>
      </c>
      <c r="DR54" s="35">
        <v>0</v>
      </c>
      <c r="DS54" s="208">
        <f>SUM(DO54:DR54)</f>
        <v>0</v>
      </c>
      <c r="DT54" s="35">
        <f>月計!DT54</f>
        <v>0</v>
      </c>
      <c r="DU54" s="35"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41"/>
        <v>0</v>
      </c>
      <c r="EA54" s="172" t="s">
        <v>67</v>
      </c>
      <c r="EB54" s="37">
        <f>SUM(DD54,DI54,DN54,DS54,DX54)</f>
        <v>0</v>
      </c>
      <c r="EC54" s="38">
        <f>SUM(H52,M52,R52,W52,AB52,AG52,AL52,AQ52,AV52,BA52,BF52,BK52,BP52,BU52,BZ52,CE52,CJ52,CO52,CT52,CY52)</f>
        <v>8200</v>
      </c>
      <c r="ED54" s="207">
        <f>SUM(H53,M53,R53,W53,AB53,AG53,AL53,AQ53,AV53,BA53,BF53,BK53,BP53,BU53,BZ53,CE53,CJ53,CO53,CT53,CY53)</f>
        <v>4100</v>
      </c>
      <c r="EE54" s="207">
        <f>SUM(H54,M54,R54,W54,AB54,AG54,AL54,AQ54,AV54,BA54,BF54,BK54,BP54,BU54,BZ54,CE54,CJ54,CO54,CT54,CY54)</f>
        <v>0</v>
      </c>
      <c r="EF54" s="151"/>
      <c r="EG54" s="159"/>
    </row>
    <row r="55" spans="1:137">
      <c r="A55" s="283">
        <f>月計!A55</f>
        <v>42868</v>
      </c>
      <c r="B55" s="284">
        <f>月計!B55</f>
        <v>7</v>
      </c>
      <c r="C55" s="124" t="s">
        <v>23</v>
      </c>
      <c r="D55" s="12">
        <f>月計!D55</f>
        <v>0</v>
      </c>
      <c r="E55" s="13">
        <v>0</v>
      </c>
      <c r="F55" s="13">
        <v>0</v>
      </c>
      <c r="G55" s="13">
        <v>0</v>
      </c>
      <c r="H55" s="14">
        <f t="shared" si="21"/>
        <v>0</v>
      </c>
      <c r="I55" s="13">
        <f>月計!I55</f>
        <v>0</v>
      </c>
      <c r="J55" s="13">
        <v>0</v>
      </c>
      <c r="K55" s="13">
        <v>0</v>
      </c>
      <c r="L55" s="13">
        <v>0</v>
      </c>
      <c r="M55" s="14">
        <f t="shared" si="22"/>
        <v>0</v>
      </c>
      <c r="N55" s="13">
        <f>月計!N55</f>
        <v>1</v>
      </c>
      <c r="O55" s="13">
        <v>0</v>
      </c>
      <c r="P55" s="13">
        <v>0</v>
      </c>
      <c r="Q55" s="13">
        <v>0</v>
      </c>
      <c r="R55" s="14">
        <f t="shared" si="23"/>
        <v>1</v>
      </c>
      <c r="S55" s="13">
        <f>月計!S55</f>
        <v>2</v>
      </c>
      <c r="T55" s="13">
        <v>0</v>
      </c>
      <c r="U55" s="13">
        <v>0</v>
      </c>
      <c r="V55" s="13">
        <v>0</v>
      </c>
      <c r="W55" s="14">
        <f t="shared" si="24"/>
        <v>2</v>
      </c>
      <c r="X55" s="13">
        <f>月計!X55</f>
        <v>0</v>
      </c>
      <c r="Y55" s="13">
        <v>0</v>
      </c>
      <c r="Z55" s="13">
        <v>0</v>
      </c>
      <c r="AA55" s="13">
        <v>0</v>
      </c>
      <c r="AB55" s="14">
        <f t="shared" si="25"/>
        <v>0</v>
      </c>
      <c r="AC55" s="13">
        <f>月計!AC55</f>
        <v>0</v>
      </c>
      <c r="AD55" s="13">
        <v>0</v>
      </c>
      <c r="AE55" s="13">
        <v>0</v>
      </c>
      <c r="AF55" s="13">
        <v>0</v>
      </c>
      <c r="AG55" s="14">
        <f t="shared" si="26"/>
        <v>0</v>
      </c>
      <c r="AH55" s="13">
        <f>月計!AH55</f>
        <v>0</v>
      </c>
      <c r="AI55" s="13">
        <v>0</v>
      </c>
      <c r="AJ55" s="13">
        <v>0</v>
      </c>
      <c r="AK55" s="13">
        <v>0</v>
      </c>
      <c r="AL55" s="14">
        <f t="shared" si="27"/>
        <v>0</v>
      </c>
      <c r="AM55" s="13">
        <f>月計!AM55</f>
        <v>2</v>
      </c>
      <c r="AN55" s="13">
        <v>0</v>
      </c>
      <c r="AO55" s="13">
        <v>0</v>
      </c>
      <c r="AP55" s="13">
        <v>0</v>
      </c>
      <c r="AQ55" s="14">
        <f t="shared" si="28"/>
        <v>2</v>
      </c>
      <c r="AR55" s="13">
        <f>月計!AR55</f>
        <v>0</v>
      </c>
      <c r="AS55" s="13">
        <v>0</v>
      </c>
      <c r="AT55" s="13">
        <v>0</v>
      </c>
      <c r="AU55" s="13">
        <v>0</v>
      </c>
      <c r="AV55" s="14">
        <f t="shared" si="29"/>
        <v>0</v>
      </c>
      <c r="AW55" s="13">
        <f>月計!AW55</f>
        <v>0</v>
      </c>
      <c r="AX55" s="13">
        <v>0</v>
      </c>
      <c r="AY55" s="13">
        <v>0</v>
      </c>
      <c r="AZ55" s="13">
        <v>0</v>
      </c>
      <c r="BA55" s="225">
        <f t="shared" si="30"/>
        <v>0</v>
      </c>
      <c r="BB55" s="133">
        <f>月計!BB55</f>
        <v>0</v>
      </c>
      <c r="BC55" s="13">
        <v>0</v>
      </c>
      <c r="BD55" s="13">
        <v>0</v>
      </c>
      <c r="BE55" s="13">
        <v>0</v>
      </c>
      <c r="BF55" s="14">
        <f t="shared" si="31"/>
        <v>0</v>
      </c>
      <c r="BG55" s="13">
        <f>月計!BG55</f>
        <v>0</v>
      </c>
      <c r="BH55" s="13">
        <v>0</v>
      </c>
      <c r="BI55" s="13">
        <v>0</v>
      </c>
      <c r="BJ55" s="13">
        <v>0</v>
      </c>
      <c r="BK55" s="14">
        <f t="shared" si="32"/>
        <v>0</v>
      </c>
      <c r="BL55" s="13">
        <f>月計!BL55</f>
        <v>0</v>
      </c>
      <c r="BM55" s="13">
        <v>0</v>
      </c>
      <c r="BN55" s="13">
        <v>0</v>
      </c>
      <c r="BO55" s="13">
        <v>0</v>
      </c>
      <c r="BP55" s="14">
        <f t="shared" si="33"/>
        <v>0</v>
      </c>
      <c r="BQ55" s="13">
        <f>月計!BQ55</f>
        <v>0</v>
      </c>
      <c r="BR55" s="13">
        <v>0</v>
      </c>
      <c r="BS55" s="13">
        <v>0</v>
      </c>
      <c r="BT55" s="13">
        <v>0</v>
      </c>
      <c r="BU55" s="14">
        <f t="shared" si="34"/>
        <v>0</v>
      </c>
      <c r="BV55" s="13">
        <f>月計!BV55</f>
        <v>0</v>
      </c>
      <c r="BW55" s="13">
        <v>0</v>
      </c>
      <c r="BX55" s="13">
        <v>0</v>
      </c>
      <c r="BY55" s="13">
        <v>0</v>
      </c>
      <c r="BZ55" s="14">
        <f t="shared" si="35"/>
        <v>0</v>
      </c>
      <c r="CA55" s="13">
        <f>月計!CA55</f>
        <v>0</v>
      </c>
      <c r="CB55" s="13">
        <v>0</v>
      </c>
      <c r="CC55" s="13">
        <v>0</v>
      </c>
      <c r="CD55" s="13">
        <v>0</v>
      </c>
      <c r="CE55" s="14">
        <f t="shared" si="36"/>
        <v>0</v>
      </c>
      <c r="CF55" s="13">
        <f>月計!CF55</f>
        <v>0</v>
      </c>
      <c r="CG55" s="13">
        <v>0</v>
      </c>
      <c r="CH55" s="13">
        <v>0</v>
      </c>
      <c r="CI55" s="13">
        <v>0</v>
      </c>
      <c r="CJ55" s="14">
        <f t="shared" si="37"/>
        <v>0</v>
      </c>
      <c r="CK55" s="13">
        <f>月計!CK55</f>
        <v>0</v>
      </c>
      <c r="CL55" s="13">
        <v>0</v>
      </c>
      <c r="CM55" s="13">
        <v>0</v>
      </c>
      <c r="CN55" s="13">
        <v>0</v>
      </c>
      <c r="CO55" s="14">
        <f t="shared" si="38"/>
        <v>0</v>
      </c>
      <c r="CP55" s="13">
        <f>月計!CP55</f>
        <v>0</v>
      </c>
      <c r="CQ55" s="13">
        <v>0</v>
      </c>
      <c r="CR55" s="13">
        <v>0</v>
      </c>
      <c r="CS55" s="13">
        <v>0</v>
      </c>
      <c r="CT55" s="14">
        <f t="shared" si="39"/>
        <v>0</v>
      </c>
      <c r="CU55" s="13">
        <f>月計!CU55</f>
        <v>0</v>
      </c>
      <c r="CV55" s="13">
        <v>0</v>
      </c>
      <c r="CW55" s="13">
        <v>0</v>
      </c>
      <c r="CX55" s="13">
        <v>0</v>
      </c>
      <c r="CY55" s="225">
        <f t="shared" si="40"/>
        <v>0</v>
      </c>
      <c r="CZ55" s="12">
        <f>月計!CZ55</f>
        <v>1</v>
      </c>
      <c r="DA55" s="13">
        <v>0</v>
      </c>
      <c r="DB55" s="13">
        <v>0</v>
      </c>
      <c r="DC55" s="13">
        <v>0</v>
      </c>
      <c r="DD55" s="14">
        <f>SUM(CZ55:DC55)</f>
        <v>1</v>
      </c>
      <c r="DE55" s="13">
        <f>月計!DE55</f>
        <v>0</v>
      </c>
      <c r="DF55" s="13">
        <v>0</v>
      </c>
      <c r="DG55" s="13">
        <v>0</v>
      </c>
      <c r="DH55" s="13">
        <v>0</v>
      </c>
      <c r="DI55" s="14">
        <f>SUM(DE55:DH55)</f>
        <v>0</v>
      </c>
      <c r="DJ55" s="133">
        <f>月計!DJ55</f>
        <v>0</v>
      </c>
      <c r="DK55" s="13">
        <v>0</v>
      </c>
      <c r="DL55" s="13">
        <v>0</v>
      </c>
      <c r="DM55" s="13">
        <v>0</v>
      </c>
      <c r="DN55" s="14">
        <f>SUM(DJ55:DM55)</f>
        <v>0</v>
      </c>
      <c r="DO55" s="13">
        <f>月計!DO55</f>
        <v>0</v>
      </c>
      <c r="DP55" s="13">
        <v>0</v>
      </c>
      <c r="DQ55" s="13">
        <v>0</v>
      </c>
      <c r="DR55" s="13">
        <v>0</v>
      </c>
      <c r="DS55" s="14">
        <f>SUM(DO55:DR55)</f>
        <v>0</v>
      </c>
      <c r="DT55" s="13">
        <f>月計!DT55</f>
        <v>0</v>
      </c>
      <c r="DU55" s="13"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41"/>
        <v>5</v>
      </c>
      <c r="EA55" s="171"/>
      <c r="EB55" s="40">
        <f>SUM(DD55,DI55,DN55,DS55,DX55)</f>
        <v>1</v>
      </c>
      <c r="EC55" s="41"/>
      <c r="ED55" s="148"/>
      <c r="EE55" s="42"/>
      <c r="EF55" s="151"/>
      <c r="EG55" s="154"/>
    </row>
    <row r="56" spans="1:137">
      <c r="A56" s="259"/>
      <c r="B56" s="261"/>
      <c r="C56" s="123" t="s">
        <v>61</v>
      </c>
      <c r="D56" s="20">
        <f>月計!D56</f>
        <v>0</v>
      </c>
      <c r="E56" s="21">
        <v>0</v>
      </c>
      <c r="F56" s="21">
        <v>0</v>
      </c>
      <c r="G56" s="21">
        <v>0</v>
      </c>
      <c r="H56" s="14">
        <f t="shared" si="21"/>
        <v>0</v>
      </c>
      <c r="I56" s="21">
        <f>月計!I56</f>
        <v>0</v>
      </c>
      <c r="J56" s="21">
        <v>0</v>
      </c>
      <c r="K56" s="21">
        <v>0</v>
      </c>
      <c r="L56" s="21">
        <v>0</v>
      </c>
      <c r="M56" s="14">
        <f t="shared" si="22"/>
        <v>0</v>
      </c>
      <c r="N56" s="21">
        <f>月計!N56</f>
        <v>0</v>
      </c>
      <c r="O56" s="21">
        <v>0</v>
      </c>
      <c r="P56" s="21">
        <v>0</v>
      </c>
      <c r="Q56" s="21">
        <v>0</v>
      </c>
      <c r="R56" s="14">
        <f t="shared" si="23"/>
        <v>0</v>
      </c>
      <c r="S56" s="21">
        <f>月計!S56</f>
        <v>1100</v>
      </c>
      <c r="T56" s="21">
        <v>0</v>
      </c>
      <c r="U56" s="21">
        <v>0</v>
      </c>
      <c r="V56" s="21">
        <v>0</v>
      </c>
      <c r="W56" s="14">
        <f t="shared" si="24"/>
        <v>1100</v>
      </c>
      <c r="X56" s="21">
        <f>月計!X56</f>
        <v>0</v>
      </c>
      <c r="Y56" s="21">
        <v>0</v>
      </c>
      <c r="Z56" s="21">
        <v>0</v>
      </c>
      <c r="AA56" s="21">
        <v>0</v>
      </c>
      <c r="AB56" s="14">
        <f t="shared" si="25"/>
        <v>0</v>
      </c>
      <c r="AC56" s="21">
        <f>月計!AC56</f>
        <v>0</v>
      </c>
      <c r="AD56" s="21">
        <v>0</v>
      </c>
      <c r="AE56" s="21">
        <v>0</v>
      </c>
      <c r="AF56" s="21">
        <v>0</v>
      </c>
      <c r="AG56" s="14">
        <f t="shared" si="26"/>
        <v>0</v>
      </c>
      <c r="AH56" s="21">
        <f>月計!AH56</f>
        <v>0</v>
      </c>
      <c r="AI56" s="21">
        <v>0</v>
      </c>
      <c r="AJ56" s="21">
        <v>0</v>
      </c>
      <c r="AK56" s="21">
        <v>0</v>
      </c>
      <c r="AL56" s="14">
        <f t="shared" si="27"/>
        <v>0</v>
      </c>
      <c r="AM56" s="21">
        <f>月計!AM56</f>
        <v>600</v>
      </c>
      <c r="AN56" s="21">
        <v>0</v>
      </c>
      <c r="AO56" s="21">
        <v>0</v>
      </c>
      <c r="AP56" s="21">
        <v>0</v>
      </c>
      <c r="AQ56" s="14">
        <f t="shared" si="28"/>
        <v>600</v>
      </c>
      <c r="AR56" s="21">
        <f>月計!AR56</f>
        <v>0</v>
      </c>
      <c r="AS56" s="21">
        <v>0</v>
      </c>
      <c r="AT56" s="21">
        <v>0</v>
      </c>
      <c r="AU56" s="21">
        <v>0</v>
      </c>
      <c r="AV56" s="14">
        <f t="shared" si="29"/>
        <v>0</v>
      </c>
      <c r="AW56" s="21">
        <f>月計!AW56</f>
        <v>0</v>
      </c>
      <c r="AX56" s="21">
        <v>0</v>
      </c>
      <c r="AY56" s="21">
        <v>0</v>
      </c>
      <c r="AZ56" s="21">
        <v>0</v>
      </c>
      <c r="BA56" s="225">
        <f t="shared" si="30"/>
        <v>0</v>
      </c>
      <c r="BB56" s="134">
        <f>月計!BB56</f>
        <v>0</v>
      </c>
      <c r="BC56" s="21">
        <v>0</v>
      </c>
      <c r="BD56" s="21">
        <v>0</v>
      </c>
      <c r="BE56" s="21">
        <v>0</v>
      </c>
      <c r="BF56" s="14">
        <f t="shared" si="31"/>
        <v>0</v>
      </c>
      <c r="BG56" s="21">
        <f>月計!BG56</f>
        <v>0</v>
      </c>
      <c r="BH56" s="21">
        <v>0</v>
      </c>
      <c r="BI56" s="21">
        <v>0</v>
      </c>
      <c r="BJ56" s="21">
        <v>0</v>
      </c>
      <c r="BK56" s="14">
        <f t="shared" si="32"/>
        <v>0</v>
      </c>
      <c r="BL56" s="21">
        <f>月計!BL56</f>
        <v>0</v>
      </c>
      <c r="BM56" s="21">
        <v>0</v>
      </c>
      <c r="BN56" s="21">
        <v>0</v>
      </c>
      <c r="BO56" s="21">
        <v>0</v>
      </c>
      <c r="BP56" s="14">
        <f t="shared" si="33"/>
        <v>0</v>
      </c>
      <c r="BQ56" s="21">
        <f>月計!BQ56</f>
        <v>0</v>
      </c>
      <c r="BR56" s="21">
        <v>0</v>
      </c>
      <c r="BS56" s="21">
        <v>0</v>
      </c>
      <c r="BT56" s="21">
        <v>0</v>
      </c>
      <c r="BU56" s="14">
        <f t="shared" si="34"/>
        <v>0</v>
      </c>
      <c r="BV56" s="21">
        <f>月計!BV56</f>
        <v>0</v>
      </c>
      <c r="BW56" s="21">
        <v>0</v>
      </c>
      <c r="BX56" s="21">
        <v>0</v>
      </c>
      <c r="BY56" s="21">
        <v>0</v>
      </c>
      <c r="BZ56" s="14">
        <f t="shared" si="35"/>
        <v>0</v>
      </c>
      <c r="CA56" s="21">
        <f>月計!CA56</f>
        <v>0</v>
      </c>
      <c r="CB56" s="21">
        <v>0</v>
      </c>
      <c r="CC56" s="21">
        <v>0</v>
      </c>
      <c r="CD56" s="21">
        <v>0</v>
      </c>
      <c r="CE56" s="14">
        <f t="shared" si="36"/>
        <v>0</v>
      </c>
      <c r="CF56" s="21">
        <f>月計!CF56</f>
        <v>0</v>
      </c>
      <c r="CG56" s="21">
        <v>0</v>
      </c>
      <c r="CH56" s="21">
        <v>0</v>
      </c>
      <c r="CI56" s="21">
        <v>0</v>
      </c>
      <c r="CJ56" s="14">
        <f t="shared" si="37"/>
        <v>0</v>
      </c>
      <c r="CK56" s="21">
        <f>月計!CK56</f>
        <v>0</v>
      </c>
      <c r="CL56" s="21">
        <v>0</v>
      </c>
      <c r="CM56" s="21">
        <v>0</v>
      </c>
      <c r="CN56" s="21">
        <v>0</v>
      </c>
      <c r="CO56" s="14">
        <f t="shared" si="38"/>
        <v>0</v>
      </c>
      <c r="CP56" s="21">
        <f>月計!CP56</f>
        <v>0</v>
      </c>
      <c r="CQ56" s="21">
        <v>0</v>
      </c>
      <c r="CR56" s="21">
        <v>0</v>
      </c>
      <c r="CS56" s="21">
        <v>0</v>
      </c>
      <c r="CT56" s="14">
        <f t="shared" si="39"/>
        <v>0</v>
      </c>
      <c r="CU56" s="21">
        <f>月計!CU56</f>
        <v>0</v>
      </c>
      <c r="CV56" s="21">
        <v>0</v>
      </c>
      <c r="CW56" s="21">
        <v>0</v>
      </c>
      <c r="CX56" s="21">
        <v>0</v>
      </c>
      <c r="CY56" s="225">
        <f t="shared" si="40"/>
        <v>0</v>
      </c>
      <c r="CZ56" s="183">
        <f>月計!CZ56</f>
        <v>0</v>
      </c>
      <c r="DA56" s="184"/>
      <c r="DB56" s="184"/>
      <c r="DC56" s="184"/>
      <c r="DD56" s="181"/>
      <c r="DE56" s="184">
        <f>月計!DE56</f>
        <v>0</v>
      </c>
      <c r="DF56" s="184"/>
      <c r="DG56" s="184"/>
      <c r="DH56" s="184"/>
      <c r="DI56" s="181"/>
      <c r="DJ56" s="233">
        <f>月計!DJ56</f>
        <v>0</v>
      </c>
      <c r="DK56" s="184"/>
      <c r="DL56" s="184"/>
      <c r="DM56" s="184"/>
      <c r="DN56" s="181"/>
      <c r="DO56" s="184">
        <f>月計!DO56</f>
        <v>0</v>
      </c>
      <c r="DP56" s="184"/>
      <c r="DQ56" s="184"/>
      <c r="DR56" s="184"/>
      <c r="DS56" s="181"/>
      <c r="DT56" s="184">
        <f>月計!DT56</f>
        <v>0</v>
      </c>
      <c r="DU56" s="184"/>
      <c r="DV56" s="184"/>
      <c r="DW56" s="184"/>
      <c r="DX56" s="181"/>
      <c r="DY56" s="24"/>
      <c r="DZ56" s="25">
        <f t="shared" si="41"/>
        <v>1700</v>
      </c>
      <c r="EA56" s="195"/>
      <c r="EB56" s="182"/>
      <c r="EC56" s="18"/>
      <c r="ED56" s="175"/>
      <c r="EE56" s="19"/>
      <c r="EF56" s="151"/>
      <c r="EG56" s="155"/>
    </row>
    <row r="57" spans="1:137">
      <c r="A57" s="259"/>
      <c r="B57" s="261"/>
      <c r="C57" s="142" t="s">
        <v>58</v>
      </c>
      <c r="D57" s="20">
        <f>月計!D57</f>
        <v>0</v>
      </c>
      <c r="E57" s="21">
        <v>0</v>
      </c>
      <c r="F57" s="21">
        <v>0</v>
      </c>
      <c r="G57" s="21">
        <v>0</v>
      </c>
      <c r="H57" s="14">
        <f t="shared" si="21"/>
        <v>0</v>
      </c>
      <c r="I57" s="21">
        <f>月計!I57</f>
        <v>0</v>
      </c>
      <c r="J57" s="21">
        <v>0</v>
      </c>
      <c r="K57" s="21">
        <v>0</v>
      </c>
      <c r="L57" s="21">
        <v>0</v>
      </c>
      <c r="M57" s="14">
        <f t="shared" si="22"/>
        <v>0</v>
      </c>
      <c r="N57" s="21">
        <f>月計!N57</f>
        <v>1300</v>
      </c>
      <c r="O57" s="21">
        <v>0</v>
      </c>
      <c r="P57" s="21">
        <v>0</v>
      </c>
      <c r="Q57" s="21">
        <v>0</v>
      </c>
      <c r="R57" s="14">
        <f t="shared" si="23"/>
        <v>1300</v>
      </c>
      <c r="S57" s="21">
        <f>月計!S57</f>
        <v>1500</v>
      </c>
      <c r="T57" s="21">
        <v>0</v>
      </c>
      <c r="U57" s="21">
        <v>0</v>
      </c>
      <c r="V57" s="21">
        <v>0</v>
      </c>
      <c r="W57" s="14">
        <f t="shared" si="24"/>
        <v>1500</v>
      </c>
      <c r="X57" s="21">
        <f>月計!X57</f>
        <v>0</v>
      </c>
      <c r="Y57" s="21">
        <v>0</v>
      </c>
      <c r="Z57" s="21">
        <v>0</v>
      </c>
      <c r="AA57" s="21">
        <v>0</v>
      </c>
      <c r="AB57" s="14">
        <f t="shared" si="25"/>
        <v>0</v>
      </c>
      <c r="AC57" s="21">
        <f>月計!AC57</f>
        <v>0</v>
      </c>
      <c r="AD57" s="21">
        <v>0</v>
      </c>
      <c r="AE57" s="21">
        <v>0</v>
      </c>
      <c r="AF57" s="21">
        <v>0</v>
      </c>
      <c r="AG57" s="14">
        <f t="shared" si="26"/>
        <v>0</v>
      </c>
      <c r="AH57" s="21">
        <f>月計!AH57</f>
        <v>0</v>
      </c>
      <c r="AI57" s="21">
        <v>0</v>
      </c>
      <c r="AJ57" s="21">
        <v>0</v>
      </c>
      <c r="AK57" s="21">
        <v>0</v>
      </c>
      <c r="AL57" s="14">
        <f t="shared" si="27"/>
        <v>0</v>
      </c>
      <c r="AM57" s="21">
        <f>月計!AM57</f>
        <v>0</v>
      </c>
      <c r="AN57" s="21">
        <v>0</v>
      </c>
      <c r="AO57" s="21">
        <v>0</v>
      </c>
      <c r="AP57" s="21">
        <v>0</v>
      </c>
      <c r="AQ57" s="14">
        <f t="shared" si="28"/>
        <v>0</v>
      </c>
      <c r="AR57" s="21">
        <f>月計!AR57</f>
        <v>0</v>
      </c>
      <c r="AS57" s="21">
        <v>0</v>
      </c>
      <c r="AT57" s="21">
        <v>0</v>
      </c>
      <c r="AU57" s="21">
        <v>0</v>
      </c>
      <c r="AV57" s="14">
        <f t="shared" si="29"/>
        <v>0</v>
      </c>
      <c r="AW57" s="21">
        <f>月計!AW57</f>
        <v>0</v>
      </c>
      <c r="AX57" s="21">
        <v>0</v>
      </c>
      <c r="AY57" s="21">
        <v>0</v>
      </c>
      <c r="AZ57" s="21">
        <v>0</v>
      </c>
      <c r="BA57" s="225">
        <f t="shared" si="30"/>
        <v>0</v>
      </c>
      <c r="BB57" s="134">
        <f>月計!BB57</f>
        <v>0</v>
      </c>
      <c r="BC57" s="21">
        <v>0</v>
      </c>
      <c r="BD57" s="21">
        <v>0</v>
      </c>
      <c r="BE57" s="21">
        <v>0</v>
      </c>
      <c r="BF57" s="14">
        <f t="shared" si="31"/>
        <v>0</v>
      </c>
      <c r="BG57" s="21">
        <f>月計!BG57</f>
        <v>0</v>
      </c>
      <c r="BH57" s="21">
        <v>0</v>
      </c>
      <c r="BI57" s="21">
        <v>0</v>
      </c>
      <c r="BJ57" s="21">
        <v>0</v>
      </c>
      <c r="BK57" s="14">
        <f t="shared" si="32"/>
        <v>0</v>
      </c>
      <c r="BL57" s="21">
        <f>月計!BL57</f>
        <v>0</v>
      </c>
      <c r="BM57" s="21">
        <v>0</v>
      </c>
      <c r="BN57" s="21">
        <v>0</v>
      </c>
      <c r="BO57" s="21">
        <v>0</v>
      </c>
      <c r="BP57" s="14">
        <f t="shared" si="33"/>
        <v>0</v>
      </c>
      <c r="BQ57" s="21">
        <f>月計!BQ57</f>
        <v>0</v>
      </c>
      <c r="BR57" s="21">
        <v>0</v>
      </c>
      <c r="BS57" s="21">
        <v>0</v>
      </c>
      <c r="BT57" s="21">
        <v>0</v>
      </c>
      <c r="BU57" s="14">
        <f t="shared" si="34"/>
        <v>0</v>
      </c>
      <c r="BV57" s="21">
        <f>月計!BV57</f>
        <v>0</v>
      </c>
      <c r="BW57" s="21">
        <v>0</v>
      </c>
      <c r="BX57" s="21">
        <v>0</v>
      </c>
      <c r="BY57" s="21">
        <v>0</v>
      </c>
      <c r="BZ57" s="14">
        <f t="shared" si="35"/>
        <v>0</v>
      </c>
      <c r="CA57" s="21">
        <f>月計!CA57</f>
        <v>0</v>
      </c>
      <c r="CB57" s="21">
        <v>0</v>
      </c>
      <c r="CC57" s="21">
        <v>0</v>
      </c>
      <c r="CD57" s="21">
        <v>0</v>
      </c>
      <c r="CE57" s="14">
        <f t="shared" si="36"/>
        <v>0</v>
      </c>
      <c r="CF57" s="21">
        <f>月計!CF57</f>
        <v>0</v>
      </c>
      <c r="CG57" s="21">
        <v>0</v>
      </c>
      <c r="CH57" s="21">
        <v>0</v>
      </c>
      <c r="CI57" s="21">
        <v>0</v>
      </c>
      <c r="CJ57" s="14">
        <f t="shared" si="37"/>
        <v>0</v>
      </c>
      <c r="CK57" s="21">
        <f>月計!CK57</f>
        <v>0</v>
      </c>
      <c r="CL57" s="21">
        <v>0</v>
      </c>
      <c r="CM57" s="21">
        <v>0</v>
      </c>
      <c r="CN57" s="21">
        <v>0</v>
      </c>
      <c r="CO57" s="14">
        <f t="shared" si="38"/>
        <v>0</v>
      </c>
      <c r="CP57" s="21">
        <f>月計!CP57</f>
        <v>0</v>
      </c>
      <c r="CQ57" s="21">
        <v>0</v>
      </c>
      <c r="CR57" s="21">
        <v>0</v>
      </c>
      <c r="CS57" s="21">
        <v>0</v>
      </c>
      <c r="CT57" s="14">
        <f t="shared" si="39"/>
        <v>0</v>
      </c>
      <c r="CU57" s="21">
        <f>月計!CU57</f>
        <v>0</v>
      </c>
      <c r="CV57" s="21">
        <v>0</v>
      </c>
      <c r="CW57" s="21">
        <v>0</v>
      </c>
      <c r="CX57" s="21">
        <v>0</v>
      </c>
      <c r="CY57" s="225">
        <f t="shared" si="40"/>
        <v>0</v>
      </c>
      <c r="CZ57" s="185">
        <f>月計!CZ57</f>
        <v>200</v>
      </c>
      <c r="DA57" s="186">
        <v>0</v>
      </c>
      <c r="DB57" s="186">
        <v>0</v>
      </c>
      <c r="DC57" s="186">
        <v>0</v>
      </c>
      <c r="DD57" s="206">
        <f>SUM(CZ57:DC57)</f>
        <v>200</v>
      </c>
      <c r="DE57" s="186">
        <f>月計!DE57</f>
        <v>0</v>
      </c>
      <c r="DF57" s="186">
        <v>0</v>
      </c>
      <c r="DG57" s="186">
        <v>0</v>
      </c>
      <c r="DH57" s="186">
        <v>0</v>
      </c>
      <c r="DI57" s="206">
        <f>SUM(DE57:DH57)</f>
        <v>0</v>
      </c>
      <c r="DJ57" s="234">
        <f>月計!DJ57</f>
        <v>0</v>
      </c>
      <c r="DK57" s="186">
        <v>0</v>
      </c>
      <c r="DL57" s="186">
        <v>0</v>
      </c>
      <c r="DM57" s="186">
        <v>0</v>
      </c>
      <c r="DN57" s="206">
        <f>SUM(DJ57:DM57)</f>
        <v>0</v>
      </c>
      <c r="DO57" s="186">
        <f>月計!DO57</f>
        <v>0</v>
      </c>
      <c r="DP57" s="186">
        <v>0</v>
      </c>
      <c r="DQ57" s="186">
        <v>0</v>
      </c>
      <c r="DR57" s="186">
        <v>0</v>
      </c>
      <c r="DS57" s="206">
        <f>SUM(DO57:DR57)</f>
        <v>0</v>
      </c>
      <c r="DT57" s="186">
        <f>月計!DT57</f>
        <v>0</v>
      </c>
      <c r="DU57" s="186"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 t="shared" si="41"/>
        <v>2800</v>
      </c>
      <c r="EA57" s="170" t="s">
        <v>67</v>
      </c>
      <c r="EB57" s="194">
        <f>SUM(DD57,DI57,DN57,DS57,DX57)</f>
        <v>200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91</v>
      </c>
      <c r="D58" s="20">
        <f>月計!D58</f>
        <v>0</v>
      </c>
      <c r="E58" s="21">
        <v>0</v>
      </c>
      <c r="F58" s="21">
        <v>0</v>
      </c>
      <c r="G58" s="21">
        <v>0</v>
      </c>
      <c r="H58" s="14">
        <f t="shared" si="21"/>
        <v>0</v>
      </c>
      <c r="I58" s="21">
        <f>月計!I58</f>
        <v>0</v>
      </c>
      <c r="J58" s="21">
        <v>0</v>
      </c>
      <c r="K58" s="21">
        <v>0</v>
      </c>
      <c r="L58" s="21">
        <v>0</v>
      </c>
      <c r="M58" s="14">
        <f t="shared" si="22"/>
        <v>0</v>
      </c>
      <c r="N58" s="21">
        <f>月計!N58</f>
        <v>0</v>
      </c>
      <c r="O58" s="21">
        <v>0</v>
      </c>
      <c r="P58" s="21">
        <v>0</v>
      </c>
      <c r="Q58" s="21">
        <v>0</v>
      </c>
      <c r="R58" s="14">
        <f t="shared" si="23"/>
        <v>0</v>
      </c>
      <c r="S58" s="21">
        <f>月計!S58</f>
        <v>0</v>
      </c>
      <c r="T58" s="21">
        <v>0</v>
      </c>
      <c r="U58" s="21">
        <v>0</v>
      </c>
      <c r="V58" s="21">
        <v>0</v>
      </c>
      <c r="W58" s="14">
        <f t="shared" si="24"/>
        <v>0</v>
      </c>
      <c r="X58" s="21">
        <f>月計!X58</f>
        <v>0</v>
      </c>
      <c r="Y58" s="21">
        <v>0</v>
      </c>
      <c r="Z58" s="21">
        <v>0</v>
      </c>
      <c r="AA58" s="21">
        <v>0</v>
      </c>
      <c r="AB58" s="14">
        <f t="shared" si="25"/>
        <v>0</v>
      </c>
      <c r="AC58" s="21">
        <f>月計!AC58</f>
        <v>0</v>
      </c>
      <c r="AD58" s="21">
        <v>0</v>
      </c>
      <c r="AE58" s="21">
        <v>0</v>
      </c>
      <c r="AF58" s="21">
        <v>0</v>
      </c>
      <c r="AG58" s="14">
        <f t="shared" si="26"/>
        <v>0</v>
      </c>
      <c r="AH58" s="21">
        <f>月計!AH58</f>
        <v>0</v>
      </c>
      <c r="AI58" s="21">
        <v>0</v>
      </c>
      <c r="AJ58" s="21">
        <v>0</v>
      </c>
      <c r="AK58" s="21">
        <v>0</v>
      </c>
      <c r="AL58" s="14">
        <f t="shared" si="27"/>
        <v>0</v>
      </c>
      <c r="AM58" s="21">
        <f>月計!AM58</f>
        <v>0</v>
      </c>
      <c r="AN58" s="21">
        <v>0</v>
      </c>
      <c r="AO58" s="21">
        <v>0</v>
      </c>
      <c r="AP58" s="21">
        <v>0</v>
      </c>
      <c r="AQ58" s="14">
        <f t="shared" si="28"/>
        <v>0</v>
      </c>
      <c r="AR58" s="21">
        <f>月計!AR58</f>
        <v>0</v>
      </c>
      <c r="AS58" s="21">
        <v>0</v>
      </c>
      <c r="AT58" s="21">
        <v>0</v>
      </c>
      <c r="AU58" s="21">
        <v>0</v>
      </c>
      <c r="AV58" s="14">
        <f t="shared" si="29"/>
        <v>0</v>
      </c>
      <c r="AW58" s="21">
        <f>月計!AW58</f>
        <v>0</v>
      </c>
      <c r="AX58" s="21">
        <v>0</v>
      </c>
      <c r="AY58" s="21">
        <v>0</v>
      </c>
      <c r="AZ58" s="21">
        <v>0</v>
      </c>
      <c r="BA58" s="225">
        <f t="shared" si="30"/>
        <v>0</v>
      </c>
      <c r="BB58" s="134">
        <f>月計!BB58</f>
        <v>0</v>
      </c>
      <c r="BC58" s="21">
        <v>0</v>
      </c>
      <c r="BD58" s="21">
        <v>0</v>
      </c>
      <c r="BE58" s="21">
        <v>0</v>
      </c>
      <c r="BF58" s="14">
        <f t="shared" si="31"/>
        <v>0</v>
      </c>
      <c r="BG58" s="21">
        <f>月計!BG58</f>
        <v>0</v>
      </c>
      <c r="BH58" s="21">
        <v>0</v>
      </c>
      <c r="BI58" s="21">
        <v>0</v>
      </c>
      <c r="BJ58" s="21">
        <v>0</v>
      </c>
      <c r="BK58" s="14">
        <f t="shared" si="32"/>
        <v>0</v>
      </c>
      <c r="BL58" s="21">
        <f>月計!BL58</f>
        <v>0</v>
      </c>
      <c r="BM58" s="21">
        <v>0</v>
      </c>
      <c r="BN58" s="21">
        <v>0</v>
      </c>
      <c r="BO58" s="21">
        <v>0</v>
      </c>
      <c r="BP58" s="14">
        <f t="shared" si="33"/>
        <v>0</v>
      </c>
      <c r="BQ58" s="21">
        <f>月計!BQ58</f>
        <v>0</v>
      </c>
      <c r="BR58" s="21">
        <v>0</v>
      </c>
      <c r="BS58" s="21">
        <v>0</v>
      </c>
      <c r="BT58" s="21">
        <v>0</v>
      </c>
      <c r="BU58" s="14">
        <f t="shared" si="34"/>
        <v>0</v>
      </c>
      <c r="BV58" s="21">
        <f>月計!BV58</f>
        <v>0</v>
      </c>
      <c r="BW58" s="21">
        <v>0</v>
      </c>
      <c r="BX58" s="21">
        <v>0</v>
      </c>
      <c r="BY58" s="21">
        <v>0</v>
      </c>
      <c r="BZ58" s="14">
        <f t="shared" si="35"/>
        <v>0</v>
      </c>
      <c r="CA58" s="21">
        <f>月計!CA58</f>
        <v>0</v>
      </c>
      <c r="CB58" s="21">
        <v>0</v>
      </c>
      <c r="CC58" s="21">
        <v>0</v>
      </c>
      <c r="CD58" s="21">
        <v>0</v>
      </c>
      <c r="CE58" s="14">
        <f t="shared" si="36"/>
        <v>0</v>
      </c>
      <c r="CF58" s="21">
        <f>月計!CF58</f>
        <v>0</v>
      </c>
      <c r="CG58" s="21">
        <v>0</v>
      </c>
      <c r="CH58" s="21">
        <v>0</v>
      </c>
      <c r="CI58" s="21">
        <v>0</v>
      </c>
      <c r="CJ58" s="14">
        <f t="shared" si="37"/>
        <v>0</v>
      </c>
      <c r="CK58" s="21">
        <f>月計!CK58</f>
        <v>0</v>
      </c>
      <c r="CL58" s="21">
        <v>0</v>
      </c>
      <c r="CM58" s="21">
        <v>0</v>
      </c>
      <c r="CN58" s="21">
        <v>0</v>
      </c>
      <c r="CO58" s="14">
        <f t="shared" si="38"/>
        <v>0</v>
      </c>
      <c r="CP58" s="21">
        <f>月計!CP58</f>
        <v>0</v>
      </c>
      <c r="CQ58" s="21">
        <v>0</v>
      </c>
      <c r="CR58" s="21">
        <v>0</v>
      </c>
      <c r="CS58" s="21">
        <v>0</v>
      </c>
      <c r="CT58" s="14">
        <f t="shared" si="39"/>
        <v>0</v>
      </c>
      <c r="CU58" s="21">
        <f>月計!CU58</f>
        <v>0</v>
      </c>
      <c r="CV58" s="21">
        <v>0</v>
      </c>
      <c r="CW58" s="21">
        <v>0</v>
      </c>
      <c r="CX58" s="21">
        <v>0</v>
      </c>
      <c r="CY58" s="225">
        <f t="shared" si="40"/>
        <v>0</v>
      </c>
      <c r="CZ58" s="185">
        <f>月計!CZ58</f>
        <v>0</v>
      </c>
      <c r="DA58" s="186">
        <v>0</v>
      </c>
      <c r="DB58" s="186">
        <v>0</v>
      </c>
      <c r="DC58" s="186">
        <v>0</v>
      </c>
      <c r="DD58" s="206">
        <f>SUM(CZ58:DC58)</f>
        <v>0</v>
      </c>
      <c r="DE58" s="186">
        <f>月計!DE58</f>
        <v>0</v>
      </c>
      <c r="DF58" s="186">
        <v>0</v>
      </c>
      <c r="DG58" s="186">
        <v>0</v>
      </c>
      <c r="DH58" s="186">
        <v>0</v>
      </c>
      <c r="DI58" s="206">
        <f>SUM(DE58:DH58)</f>
        <v>0</v>
      </c>
      <c r="DJ58" s="234">
        <f>月計!DJ58</f>
        <v>0</v>
      </c>
      <c r="DK58" s="186">
        <v>0</v>
      </c>
      <c r="DL58" s="186">
        <v>0</v>
      </c>
      <c r="DM58" s="186">
        <v>0</v>
      </c>
      <c r="DN58" s="206">
        <f>SUM(DJ58:DM58)</f>
        <v>0</v>
      </c>
      <c r="DO58" s="186">
        <f>月計!DO58</f>
        <v>0</v>
      </c>
      <c r="DP58" s="186">
        <v>0</v>
      </c>
      <c r="DQ58" s="186">
        <v>0</v>
      </c>
      <c r="DR58" s="186">
        <v>0</v>
      </c>
      <c r="DS58" s="206">
        <f>SUM(DO58:DR58)</f>
        <v>0</v>
      </c>
      <c r="DT58" s="186">
        <f>月計!DT58</f>
        <v>0</v>
      </c>
      <c r="DU58" s="186"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41"/>
        <v>0</v>
      </c>
      <c r="EA58" s="171" t="s">
        <v>67</v>
      </c>
      <c r="EB58" s="26">
        <f>SUM(DD58,DI58,DN58,DS58,DX58)</f>
        <v>0</v>
      </c>
      <c r="EC58" s="221">
        <f>SUM(H56,M56,R56,W56,AB56,AG56,AL56,AQ56,AV56,BA56,BF56,BK56,BP56,BU56,BZ56,CE56,CJ56,CO56,CT56,CY56)</f>
        <v>1700</v>
      </c>
      <c r="ED58" s="14">
        <f>SUM(H57,M57,R57,W57,AB57,AG57,AL57,AQ57,AV57,BA57,BF57,BK57,BP57,BU57,BZ57,CE57,CJ57,CO57,CT57,CY57)</f>
        <v>2800</v>
      </c>
      <c r="EE58" s="14">
        <f>SUM(H58,M58,R58,W58,AB58,AG58,AL58,AQ58,AV58,BA58,BF58,BK58,BP58,BU58,BZ58,CE58,CJ58,CO58,CT58,CY58)</f>
        <v>0</v>
      </c>
      <c r="EF58" s="151"/>
      <c r="EG58" s="156"/>
    </row>
    <row r="59" spans="1:137">
      <c r="A59" s="277">
        <f>月計!A59</f>
        <v>42869</v>
      </c>
      <c r="B59" s="280">
        <f>月計!B59</f>
        <v>1</v>
      </c>
      <c r="C59" s="125" t="s">
        <v>23</v>
      </c>
      <c r="D59" s="27">
        <f>月計!D59</f>
        <v>2</v>
      </c>
      <c r="E59" s="28">
        <v>0</v>
      </c>
      <c r="F59" s="28">
        <v>0</v>
      </c>
      <c r="G59" s="28">
        <v>0</v>
      </c>
      <c r="H59" s="207">
        <f t="shared" si="21"/>
        <v>2</v>
      </c>
      <c r="I59" s="28">
        <f>月計!I59</f>
        <v>0</v>
      </c>
      <c r="J59" s="28">
        <v>0</v>
      </c>
      <c r="K59" s="28">
        <v>0</v>
      </c>
      <c r="L59" s="28">
        <v>0</v>
      </c>
      <c r="M59" s="207">
        <f t="shared" si="22"/>
        <v>0</v>
      </c>
      <c r="N59" s="28">
        <f>月計!N59</f>
        <v>1</v>
      </c>
      <c r="O59" s="28">
        <v>0</v>
      </c>
      <c r="P59" s="28">
        <v>0</v>
      </c>
      <c r="Q59" s="28">
        <v>0</v>
      </c>
      <c r="R59" s="207">
        <f t="shared" si="23"/>
        <v>1</v>
      </c>
      <c r="S59" s="28">
        <f>月計!S59</f>
        <v>1</v>
      </c>
      <c r="T59" s="28">
        <v>0</v>
      </c>
      <c r="U59" s="28">
        <v>0</v>
      </c>
      <c r="V59" s="28">
        <v>0</v>
      </c>
      <c r="W59" s="207">
        <f t="shared" si="24"/>
        <v>1</v>
      </c>
      <c r="X59" s="28">
        <f>月計!X59</f>
        <v>7</v>
      </c>
      <c r="Y59" s="28">
        <v>0</v>
      </c>
      <c r="Z59" s="28">
        <v>0</v>
      </c>
      <c r="AA59" s="28">
        <v>0</v>
      </c>
      <c r="AB59" s="207">
        <f t="shared" si="25"/>
        <v>7</v>
      </c>
      <c r="AC59" s="28">
        <f>月計!AC59</f>
        <v>0</v>
      </c>
      <c r="AD59" s="28">
        <v>0</v>
      </c>
      <c r="AE59" s="28">
        <v>0</v>
      </c>
      <c r="AF59" s="28">
        <v>0</v>
      </c>
      <c r="AG59" s="207">
        <f t="shared" si="26"/>
        <v>0</v>
      </c>
      <c r="AH59" s="28">
        <f>月計!AH59</f>
        <v>4</v>
      </c>
      <c r="AI59" s="28">
        <v>0</v>
      </c>
      <c r="AJ59" s="28">
        <v>0</v>
      </c>
      <c r="AK59" s="28">
        <v>0</v>
      </c>
      <c r="AL59" s="207">
        <f t="shared" si="27"/>
        <v>4</v>
      </c>
      <c r="AM59" s="28">
        <f>月計!AM59</f>
        <v>16</v>
      </c>
      <c r="AN59" s="28">
        <v>0</v>
      </c>
      <c r="AO59" s="28">
        <v>0</v>
      </c>
      <c r="AP59" s="28">
        <v>0</v>
      </c>
      <c r="AQ59" s="207">
        <f t="shared" si="28"/>
        <v>16</v>
      </c>
      <c r="AR59" s="28">
        <f>月計!AR59</f>
        <v>0</v>
      </c>
      <c r="AS59" s="28">
        <v>0</v>
      </c>
      <c r="AT59" s="28">
        <v>0</v>
      </c>
      <c r="AU59" s="28">
        <v>0</v>
      </c>
      <c r="AV59" s="207">
        <f t="shared" si="29"/>
        <v>0</v>
      </c>
      <c r="AW59" s="28">
        <f>月計!AW59</f>
        <v>0</v>
      </c>
      <c r="AX59" s="28">
        <v>0</v>
      </c>
      <c r="AY59" s="28">
        <v>0</v>
      </c>
      <c r="AZ59" s="28">
        <v>0</v>
      </c>
      <c r="BA59" s="226">
        <f t="shared" si="30"/>
        <v>0</v>
      </c>
      <c r="BB59" s="116">
        <f>月計!BB59</f>
        <v>0</v>
      </c>
      <c r="BC59" s="28">
        <v>0</v>
      </c>
      <c r="BD59" s="28">
        <v>0</v>
      </c>
      <c r="BE59" s="28">
        <v>0</v>
      </c>
      <c r="BF59" s="207">
        <f t="shared" si="31"/>
        <v>0</v>
      </c>
      <c r="BG59" s="28">
        <f>月計!BG59</f>
        <v>0</v>
      </c>
      <c r="BH59" s="28">
        <v>0</v>
      </c>
      <c r="BI59" s="28">
        <v>0</v>
      </c>
      <c r="BJ59" s="28">
        <v>0</v>
      </c>
      <c r="BK59" s="207">
        <f t="shared" si="32"/>
        <v>0</v>
      </c>
      <c r="BL59" s="28">
        <f>月計!BL59</f>
        <v>0</v>
      </c>
      <c r="BM59" s="28">
        <v>0</v>
      </c>
      <c r="BN59" s="28">
        <v>0</v>
      </c>
      <c r="BO59" s="28">
        <v>0</v>
      </c>
      <c r="BP59" s="207">
        <f t="shared" si="33"/>
        <v>0</v>
      </c>
      <c r="BQ59" s="28">
        <f>月計!BQ59</f>
        <v>0</v>
      </c>
      <c r="BR59" s="28">
        <v>0</v>
      </c>
      <c r="BS59" s="28">
        <v>0</v>
      </c>
      <c r="BT59" s="28">
        <v>0</v>
      </c>
      <c r="BU59" s="207">
        <f t="shared" si="34"/>
        <v>0</v>
      </c>
      <c r="BV59" s="28">
        <f>月計!BV59</f>
        <v>0</v>
      </c>
      <c r="BW59" s="28">
        <v>0</v>
      </c>
      <c r="BX59" s="28">
        <v>0</v>
      </c>
      <c r="BY59" s="28">
        <v>0</v>
      </c>
      <c r="BZ59" s="207">
        <f t="shared" si="35"/>
        <v>0</v>
      </c>
      <c r="CA59" s="28">
        <f>月計!CA59</f>
        <v>0</v>
      </c>
      <c r="CB59" s="28">
        <v>0</v>
      </c>
      <c r="CC59" s="28">
        <v>0</v>
      </c>
      <c r="CD59" s="28">
        <v>0</v>
      </c>
      <c r="CE59" s="207">
        <f t="shared" si="36"/>
        <v>0</v>
      </c>
      <c r="CF59" s="28">
        <f>月計!CF59</f>
        <v>0</v>
      </c>
      <c r="CG59" s="28">
        <v>0</v>
      </c>
      <c r="CH59" s="28">
        <v>0</v>
      </c>
      <c r="CI59" s="28">
        <v>0</v>
      </c>
      <c r="CJ59" s="207">
        <f t="shared" si="37"/>
        <v>0</v>
      </c>
      <c r="CK59" s="28">
        <f>月計!CK59</f>
        <v>0</v>
      </c>
      <c r="CL59" s="28">
        <v>0</v>
      </c>
      <c r="CM59" s="28">
        <v>0</v>
      </c>
      <c r="CN59" s="28">
        <v>0</v>
      </c>
      <c r="CO59" s="207">
        <f t="shared" si="38"/>
        <v>0</v>
      </c>
      <c r="CP59" s="28">
        <f>月計!CP59</f>
        <v>0</v>
      </c>
      <c r="CQ59" s="28">
        <v>0</v>
      </c>
      <c r="CR59" s="28">
        <v>0</v>
      </c>
      <c r="CS59" s="28">
        <v>0</v>
      </c>
      <c r="CT59" s="207">
        <f t="shared" si="39"/>
        <v>0</v>
      </c>
      <c r="CU59" s="28">
        <f>月計!CU59</f>
        <v>0</v>
      </c>
      <c r="CV59" s="28">
        <v>0</v>
      </c>
      <c r="CW59" s="28">
        <v>0</v>
      </c>
      <c r="CX59" s="28">
        <v>0</v>
      </c>
      <c r="CY59" s="226">
        <f t="shared" si="40"/>
        <v>0</v>
      </c>
      <c r="CZ59" s="27">
        <f>月計!CZ59</f>
        <v>7</v>
      </c>
      <c r="DA59" s="28">
        <v>0</v>
      </c>
      <c r="DB59" s="28">
        <v>0</v>
      </c>
      <c r="DC59" s="28">
        <v>0</v>
      </c>
      <c r="DD59" s="207">
        <f>SUM(CZ59:DC59)</f>
        <v>7</v>
      </c>
      <c r="DE59" s="28">
        <f>月計!DE59</f>
        <v>5</v>
      </c>
      <c r="DF59" s="28">
        <v>0</v>
      </c>
      <c r="DG59" s="28">
        <v>0</v>
      </c>
      <c r="DH59" s="28">
        <v>0</v>
      </c>
      <c r="DI59" s="207">
        <f>SUM(DE59:DH59)</f>
        <v>5</v>
      </c>
      <c r="DJ59" s="116">
        <f>月計!DJ59</f>
        <v>0</v>
      </c>
      <c r="DK59" s="28">
        <v>0</v>
      </c>
      <c r="DL59" s="28">
        <v>0</v>
      </c>
      <c r="DM59" s="28">
        <v>0</v>
      </c>
      <c r="DN59" s="207">
        <f>SUM(DJ59:DM59)</f>
        <v>0</v>
      </c>
      <c r="DO59" s="28">
        <f>月計!DO59</f>
        <v>0</v>
      </c>
      <c r="DP59" s="28">
        <v>0</v>
      </c>
      <c r="DQ59" s="28">
        <v>0</v>
      </c>
      <c r="DR59" s="28">
        <v>0</v>
      </c>
      <c r="DS59" s="207">
        <f>SUM(DO59:DR59)</f>
        <v>0</v>
      </c>
      <c r="DT59" s="28">
        <f>月計!DT59</f>
        <v>0</v>
      </c>
      <c r="DU59" s="28"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41"/>
        <v>31</v>
      </c>
      <c r="EA59" s="172"/>
      <c r="EB59" s="31">
        <f>SUM(DD59,DI59,DN59,DS59,DX59)</f>
        <v>12</v>
      </c>
      <c r="EC59" s="32"/>
      <c r="ED59" s="176"/>
      <c r="EE59" s="33"/>
      <c r="EF59" s="151"/>
      <c r="EG59" s="157"/>
    </row>
    <row r="60" spans="1:137">
      <c r="A60" s="278"/>
      <c r="B60" s="281"/>
      <c r="C60" s="145" t="s">
        <v>61</v>
      </c>
      <c r="D60" s="27">
        <f>月計!D60</f>
        <v>1500</v>
      </c>
      <c r="E60" s="28">
        <v>0</v>
      </c>
      <c r="F60" s="28">
        <v>0</v>
      </c>
      <c r="G60" s="28">
        <v>0</v>
      </c>
      <c r="H60" s="207">
        <f t="shared" si="21"/>
        <v>1500</v>
      </c>
      <c r="I60" s="28">
        <f>月計!I60</f>
        <v>0</v>
      </c>
      <c r="J60" s="28">
        <v>0</v>
      </c>
      <c r="K60" s="28">
        <v>0</v>
      </c>
      <c r="L60" s="28">
        <v>0</v>
      </c>
      <c r="M60" s="207">
        <f t="shared" si="22"/>
        <v>0</v>
      </c>
      <c r="N60" s="28">
        <f>月計!N60</f>
        <v>1300</v>
      </c>
      <c r="O60" s="28">
        <v>0</v>
      </c>
      <c r="P60" s="28">
        <v>0</v>
      </c>
      <c r="Q60" s="28">
        <v>0</v>
      </c>
      <c r="R60" s="207">
        <f t="shared" si="23"/>
        <v>1300</v>
      </c>
      <c r="S60" s="28">
        <f>月計!S60</f>
        <v>1100</v>
      </c>
      <c r="T60" s="28">
        <v>0</v>
      </c>
      <c r="U60" s="28">
        <v>0</v>
      </c>
      <c r="V60" s="28">
        <v>0</v>
      </c>
      <c r="W60" s="207">
        <f t="shared" si="24"/>
        <v>1100</v>
      </c>
      <c r="X60" s="28">
        <f>月計!X60</f>
        <v>6100</v>
      </c>
      <c r="Y60" s="28">
        <v>0</v>
      </c>
      <c r="Z60" s="28">
        <v>0</v>
      </c>
      <c r="AA60" s="28">
        <v>0</v>
      </c>
      <c r="AB60" s="207">
        <f t="shared" si="25"/>
        <v>6100</v>
      </c>
      <c r="AC60" s="28">
        <f>月計!AC60</f>
        <v>0</v>
      </c>
      <c r="AD60" s="28">
        <v>0</v>
      </c>
      <c r="AE60" s="28">
        <v>0</v>
      </c>
      <c r="AF60" s="28">
        <v>0</v>
      </c>
      <c r="AG60" s="207">
        <f t="shared" si="26"/>
        <v>0</v>
      </c>
      <c r="AH60" s="28">
        <f>月計!AH60</f>
        <v>2800</v>
      </c>
      <c r="AI60" s="28">
        <v>0</v>
      </c>
      <c r="AJ60" s="28">
        <v>0</v>
      </c>
      <c r="AK60" s="28">
        <v>0</v>
      </c>
      <c r="AL60" s="207">
        <f t="shared" si="27"/>
        <v>2800</v>
      </c>
      <c r="AM60" s="28">
        <f>月計!AM60</f>
        <v>4900</v>
      </c>
      <c r="AN60" s="28">
        <v>0</v>
      </c>
      <c r="AO60" s="28">
        <v>0</v>
      </c>
      <c r="AP60" s="28">
        <v>0</v>
      </c>
      <c r="AQ60" s="207">
        <f t="shared" si="28"/>
        <v>4900</v>
      </c>
      <c r="AR60" s="28">
        <f>月計!AR60</f>
        <v>0</v>
      </c>
      <c r="AS60" s="28">
        <v>0</v>
      </c>
      <c r="AT60" s="28">
        <v>0</v>
      </c>
      <c r="AU60" s="28">
        <v>0</v>
      </c>
      <c r="AV60" s="207">
        <f t="shared" si="29"/>
        <v>0</v>
      </c>
      <c r="AW60" s="28">
        <f>月計!AW60</f>
        <v>0</v>
      </c>
      <c r="AX60" s="28">
        <v>0</v>
      </c>
      <c r="AY60" s="28">
        <v>0</v>
      </c>
      <c r="AZ60" s="28">
        <v>0</v>
      </c>
      <c r="BA60" s="226">
        <f t="shared" si="30"/>
        <v>0</v>
      </c>
      <c r="BB60" s="116">
        <f>月計!BB60</f>
        <v>0</v>
      </c>
      <c r="BC60" s="28">
        <v>0</v>
      </c>
      <c r="BD60" s="28">
        <v>0</v>
      </c>
      <c r="BE60" s="28">
        <v>0</v>
      </c>
      <c r="BF60" s="207">
        <f t="shared" si="31"/>
        <v>0</v>
      </c>
      <c r="BG60" s="28">
        <f>月計!BG60</f>
        <v>0</v>
      </c>
      <c r="BH60" s="28">
        <v>0</v>
      </c>
      <c r="BI60" s="28">
        <v>0</v>
      </c>
      <c r="BJ60" s="28">
        <v>0</v>
      </c>
      <c r="BK60" s="207">
        <f t="shared" si="32"/>
        <v>0</v>
      </c>
      <c r="BL60" s="28">
        <f>月計!BL60</f>
        <v>0</v>
      </c>
      <c r="BM60" s="28">
        <v>0</v>
      </c>
      <c r="BN60" s="28">
        <v>0</v>
      </c>
      <c r="BO60" s="28">
        <v>0</v>
      </c>
      <c r="BP60" s="207">
        <f t="shared" si="33"/>
        <v>0</v>
      </c>
      <c r="BQ60" s="28">
        <f>月計!BQ60</f>
        <v>0</v>
      </c>
      <c r="BR60" s="28">
        <v>0</v>
      </c>
      <c r="BS60" s="28">
        <v>0</v>
      </c>
      <c r="BT60" s="28">
        <v>0</v>
      </c>
      <c r="BU60" s="207">
        <f t="shared" si="34"/>
        <v>0</v>
      </c>
      <c r="BV60" s="28">
        <f>月計!BV60</f>
        <v>0</v>
      </c>
      <c r="BW60" s="28">
        <v>0</v>
      </c>
      <c r="BX60" s="28">
        <v>0</v>
      </c>
      <c r="BY60" s="28">
        <v>0</v>
      </c>
      <c r="BZ60" s="207">
        <f t="shared" si="35"/>
        <v>0</v>
      </c>
      <c r="CA60" s="28">
        <f>月計!CA60</f>
        <v>0</v>
      </c>
      <c r="CB60" s="28">
        <v>0</v>
      </c>
      <c r="CC60" s="28">
        <v>0</v>
      </c>
      <c r="CD60" s="28">
        <v>0</v>
      </c>
      <c r="CE60" s="207">
        <f t="shared" si="36"/>
        <v>0</v>
      </c>
      <c r="CF60" s="28">
        <f>月計!CF60</f>
        <v>0</v>
      </c>
      <c r="CG60" s="28">
        <v>0</v>
      </c>
      <c r="CH60" s="28">
        <v>0</v>
      </c>
      <c r="CI60" s="28">
        <v>0</v>
      </c>
      <c r="CJ60" s="207">
        <f t="shared" si="37"/>
        <v>0</v>
      </c>
      <c r="CK60" s="28">
        <f>月計!CK60</f>
        <v>0</v>
      </c>
      <c r="CL60" s="28">
        <v>0</v>
      </c>
      <c r="CM60" s="28">
        <v>0</v>
      </c>
      <c r="CN60" s="28">
        <v>0</v>
      </c>
      <c r="CO60" s="207">
        <f t="shared" si="38"/>
        <v>0</v>
      </c>
      <c r="CP60" s="28">
        <f>月計!CP60</f>
        <v>0</v>
      </c>
      <c r="CQ60" s="28">
        <v>0</v>
      </c>
      <c r="CR60" s="28">
        <v>0</v>
      </c>
      <c r="CS60" s="28">
        <v>0</v>
      </c>
      <c r="CT60" s="207">
        <f t="shared" si="39"/>
        <v>0</v>
      </c>
      <c r="CU60" s="28">
        <f>月計!CU60</f>
        <v>0</v>
      </c>
      <c r="CV60" s="28">
        <v>0</v>
      </c>
      <c r="CW60" s="28">
        <v>0</v>
      </c>
      <c r="CX60" s="28">
        <v>0</v>
      </c>
      <c r="CY60" s="226">
        <f t="shared" si="40"/>
        <v>0</v>
      </c>
      <c r="CZ60" s="189">
        <f>月計!CZ60</f>
        <v>0</v>
      </c>
      <c r="DA60" s="190"/>
      <c r="DB60" s="190"/>
      <c r="DC60" s="190"/>
      <c r="DD60" s="191"/>
      <c r="DE60" s="190">
        <f>月計!DE60</f>
        <v>0</v>
      </c>
      <c r="DF60" s="190"/>
      <c r="DG60" s="190"/>
      <c r="DH60" s="190"/>
      <c r="DI60" s="191"/>
      <c r="DJ60" s="235">
        <f>月計!DJ60</f>
        <v>0</v>
      </c>
      <c r="DK60" s="190"/>
      <c r="DL60" s="190"/>
      <c r="DM60" s="190"/>
      <c r="DN60" s="191"/>
      <c r="DO60" s="190">
        <f>月計!DO60</f>
        <v>0</v>
      </c>
      <c r="DP60" s="190"/>
      <c r="DQ60" s="190"/>
      <c r="DR60" s="190"/>
      <c r="DS60" s="191"/>
      <c r="DT60" s="190">
        <f>月計!DT60</f>
        <v>0</v>
      </c>
      <c r="DU60" s="190"/>
      <c r="DV60" s="190"/>
      <c r="DW60" s="190"/>
      <c r="DX60" s="191"/>
      <c r="DY60" s="36"/>
      <c r="DZ60" s="30">
        <f t="shared" si="41"/>
        <v>17700</v>
      </c>
      <c r="EA60" s="198"/>
      <c r="EB60" s="199"/>
      <c r="EC60" s="143"/>
      <c r="ED60" s="203"/>
      <c r="EE60" s="144"/>
      <c r="EF60" s="146"/>
      <c r="EG60" s="158"/>
    </row>
    <row r="61" spans="1:137">
      <c r="A61" s="278"/>
      <c r="B61" s="281"/>
      <c r="C61" s="147" t="s">
        <v>58</v>
      </c>
      <c r="D61" s="27">
        <f>月計!D61</f>
        <v>1800</v>
      </c>
      <c r="E61" s="28">
        <v>0</v>
      </c>
      <c r="F61" s="28">
        <v>0</v>
      </c>
      <c r="G61" s="28">
        <v>0</v>
      </c>
      <c r="H61" s="207">
        <f t="shared" si="21"/>
        <v>1800</v>
      </c>
      <c r="I61" s="28">
        <f>月計!I61</f>
        <v>0</v>
      </c>
      <c r="J61" s="28">
        <v>0</v>
      </c>
      <c r="K61" s="28">
        <v>0</v>
      </c>
      <c r="L61" s="28">
        <v>0</v>
      </c>
      <c r="M61" s="207">
        <f t="shared" si="22"/>
        <v>0</v>
      </c>
      <c r="N61" s="28">
        <f>月計!N61</f>
        <v>0</v>
      </c>
      <c r="O61" s="28">
        <v>0</v>
      </c>
      <c r="P61" s="28">
        <v>0</v>
      </c>
      <c r="Q61" s="28">
        <v>0</v>
      </c>
      <c r="R61" s="207">
        <f t="shared" si="23"/>
        <v>0</v>
      </c>
      <c r="S61" s="28">
        <f>月計!S61</f>
        <v>0</v>
      </c>
      <c r="T61" s="28">
        <v>0</v>
      </c>
      <c r="U61" s="28">
        <v>0</v>
      </c>
      <c r="V61" s="28">
        <v>0</v>
      </c>
      <c r="W61" s="207">
        <f t="shared" si="24"/>
        <v>0</v>
      </c>
      <c r="X61" s="28">
        <f>月計!X61</f>
        <v>0</v>
      </c>
      <c r="Y61" s="28">
        <v>0</v>
      </c>
      <c r="Z61" s="28">
        <v>0</v>
      </c>
      <c r="AA61" s="28">
        <v>0</v>
      </c>
      <c r="AB61" s="207">
        <f t="shared" si="25"/>
        <v>0</v>
      </c>
      <c r="AC61" s="28">
        <f>月計!AC61</f>
        <v>0</v>
      </c>
      <c r="AD61" s="28">
        <v>0</v>
      </c>
      <c r="AE61" s="28">
        <v>0</v>
      </c>
      <c r="AF61" s="28">
        <v>0</v>
      </c>
      <c r="AG61" s="207">
        <f t="shared" si="26"/>
        <v>0</v>
      </c>
      <c r="AH61" s="28">
        <f>月計!AH61</f>
        <v>0</v>
      </c>
      <c r="AI61" s="28">
        <v>0</v>
      </c>
      <c r="AJ61" s="28">
        <v>0</v>
      </c>
      <c r="AK61" s="28">
        <v>0</v>
      </c>
      <c r="AL61" s="207">
        <f t="shared" si="27"/>
        <v>0</v>
      </c>
      <c r="AM61" s="28">
        <f>月計!AM61</f>
        <v>600</v>
      </c>
      <c r="AN61" s="28">
        <v>0</v>
      </c>
      <c r="AO61" s="28">
        <v>0</v>
      </c>
      <c r="AP61" s="28">
        <v>0</v>
      </c>
      <c r="AQ61" s="207">
        <f t="shared" si="28"/>
        <v>600</v>
      </c>
      <c r="AR61" s="28">
        <f>月計!AR61</f>
        <v>0</v>
      </c>
      <c r="AS61" s="28">
        <v>0</v>
      </c>
      <c r="AT61" s="28">
        <v>0</v>
      </c>
      <c r="AU61" s="28">
        <v>0</v>
      </c>
      <c r="AV61" s="207">
        <f t="shared" si="29"/>
        <v>0</v>
      </c>
      <c r="AW61" s="28">
        <f>月計!AW61</f>
        <v>0</v>
      </c>
      <c r="AX61" s="28">
        <v>0</v>
      </c>
      <c r="AY61" s="28">
        <v>0</v>
      </c>
      <c r="AZ61" s="28">
        <v>0</v>
      </c>
      <c r="BA61" s="226">
        <f t="shared" si="30"/>
        <v>0</v>
      </c>
      <c r="BB61" s="116">
        <f>月計!BB61</f>
        <v>0</v>
      </c>
      <c r="BC61" s="28">
        <v>0</v>
      </c>
      <c r="BD61" s="28">
        <v>0</v>
      </c>
      <c r="BE61" s="28">
        <v>0</v>
      </c>
      <c r="BF61" s="207">
        <f t="shared" si="31"/>
        <v>0</v>
      </c>
      <c r="BG61" s="28">
        <f>月計!BG61</f>
        <v>0</v>
      </c>
      <c r="BH61" s="28">
        <v>0</v>
      </c>
      <c r="BI61" s="28">
        <v>0</v>
      </c>
      <c r="BJ61" s="28">
        <v>0</v>
      </c>
      <c r="BK61" s="207">
        <f t="shared" si="32"/>
        <v>0</v>
      </c>
      <c r="BL61" s="28">
        <f>月計!BL61</f>
        <v>0</v>
      </c>
      <c r="BM61" s="28">
        <v>0</v>
      </c>
      <c r="BN61" s="28">
        <v>0</v>
      </c>
      <c r="BO61" s="28">
        <v>0</v>
      </c>
      <c r="BP61" s="207">
        <f t="shared" si="33"/>
        <v>0</v>
      </c>
      <c r="BQ61" s="28">
        <f>月計!BQ61</f>
        <v>0</v>
      </c>
      <c r="BR61" s="28">
        <v>0</v>
      </c>
      <c r="BS61" s="28">
        <v>0</v>
      </c>
      <c r="BT61" s="28">
        <v>0</v>
      </c>
      <c r="BU61" s="207">
        <f t="shared" si="34"/>
        <v>0</v>
      </c>
      <c r="BV61" s="28">
        <f>月計!BV61</f>
        <v>0</v>
      </c>
      <c r="BW61" s="28">
        <v>0</v>
      </c>
      <c r="BX61" s="28">
        <v>0</v>
      </c>
      <c r="BY61" s="28">
        <v>0</v>
      </c>
      <c r="BZ61" s="207">
        <f t="shared" si="35"/>
        <v>0</v>
      </c>
      <c r="CA61" s="28">
        <f>月計!CA61</f>
        <v>0</v>
      </c>
      <c r="CB61" s="28">
        <v>0</v>
      </c>
      <c r="CC61" s="28">
        <v>0</v>
      </c>
      <c r="CD61" s="28">
        <v>0</v>
      </c>
      <c r="CE61" s="207">
        <f t="shared" si="36"/>
        <v>0</v>
      </c>
      <c r="CF61" s="28">
        <f>月計!CF61</f>
        <v>0</v>
      </c>
      <c r="CG61" s="28">
        <v>0</v>
      </c>
      <c r="CH61" s="28">
        <v>0</v>
      </c>
      <c r="CI61" s="28">
        <v>0</v>
      </c>
      <c r="CJ61" s="207">
        <f t="shared" si="37"/>
        <v>0</v>
      </c>
      <c r="CK61" s="28">
        <f>月計!CK61</f>
        <v>0</v>
      </c>
      <c r="CL61" s="28">
        <v>0</v>
      </c>
      <c r="CM61" s="28">
        <v>0</v>
      </c>
      <c r="CN61" s="28">
        <v>0</v>
      </c>
      <c r="CO61" s="207">
        <f t="shared" si="38"/>
        <v>0</v>
      </c>
      <c r="CP61" s="28">
        <f>月計!CP61</f>
        <v>0</v>
      </c>
      <c r="CQ61" s="28">
        <v>0</v>
      </c>
      <c r="CR61" s="28">
        <v>0</v>
      </c>
      <c r="CS61" s="28">
        <v>0</v>
      </c>
      <c r="CT61" s="207">
        <f t="shared" si="39"/>
        <v>0</v>
      </c>
      <c r="CU61" s="28">
        <f>月計!CU61</f>
        <v>0</v>
      </c>
      <c r="CV61" s="28">
        <v>0</v>
      </c>
      <c r="CW61" s="28">
        <v>0</v>
      </c>
      <c r="CX61" s="28">
        <v>0</v>
      </c>
      <c r="CY61" s="226">
        <f t="shared" si="40"/>
        <v>0</v>
      </c>
      <c r="CZ61" s="187">
        <f>月計!CZ61</f>
        <v>1400</v>
      </c>
      <c r="DA61" s="188">
        <v>0</v>
      </c>
      <c r="DB61" s="188">
        <v>0</v>
      </c>
      <c r="DC61" s="188">
        <v>0</v>
      </c>
      <c r="DD61" s="208">
        <f>SUM(CZ61:DC61)</f>
        <v>1400</v>
      </c>
      <c r="DE61" s="188">
        <f>月計!DE61</f>
        <v>500</v>
      </c>
      <c r="DF61" s="188">
        <v>0</v>
      </c>
      <c r="DG61" s="188">
        <v>0</v>
      </c>
      <c r="DH61" s="188">
        <v>0</v>
      </c>
      <c r="DI61" s="208">
        <f>SUM(DE61:DH61)</f>
        <v>500</v>
      </c>
      <c r="DJ61" s="236">
        <f>月計!DJ61</f>
        <v>0</v>
      </c>
      <c r="DK61" s="188">
        <v>0</v>
      </c>
      <c r="DL61" s="188">
        <v>0</v>
      </c>
      <c r="DM61" s="188">
        <v>0</v>
      </c>
      <c r="DN61" s="208">
        <f>SUM(DJ61:DM61)</f>
        <v>0</v>
      </c>
      <c r="DO61" s="188">
        <f>月計!DO61</f>
        <v>0</v>
      </c>
      <c r="DP61" s="188">
        <v>0</v>
      </c>
      <c r="DQ61" s="188">
        <v>0</v>
      </c>
      <c r="DR61" s="188">
        <v>0</v>
      </c>
      <c r="DS61" s="208">
        <f>SUM(DO61:DR61)</f>
        <v>0</v>
      </c>
      <c r="DT61" s="188">
        <f>月計!DT61</f>
        <v>0</v>
      </c>
      <c r="DU61" s="188"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41"/>
        <v>2400</v>
      </c>
      <c r="EA61" s="196" t="s">
        <v>67</v>
      </c>
      <c r="EB61" s="197">
        <f>SUM(DD61,DI61,DN61,DS61,DX61)</f>
        <v>1900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91</v>
      </c>
      <c r="D62" s="27">
        <f>月計!D62</f>
        <v>0</v>
      </c>
      <c r="E62" s="28">
        <v>0</v>
      </c>
      <c r="F62" s="28">
        <v>0</v>
      </c>
      <c r="G62" s="28">
        <v>0</v>
      </c>
      <c r="H62" s="207">
        <f t="shared" si="21"/>
        <v>0</v>
      </c>
      <c r="I62" s="28">
        <f>月計!I62</f>
        <v>0</v>
      </c>
      <c r="J62" s="28">
        <v>0</v>
      </c>
      <c r="K62" s="28">
        <v>0</v>
      </c>
      <c r="L62" s="28">
        <v>0</v>
      </c>
      <c r="M62" s="207">
        <f t="shared" si="22"/>
        <v>0</v>
      </c>
      <c r="N62" s="28">
        <f>月計!N62</f>
        <v>0</v>
      </c>
      <c r="O62" s="28">
        <v>0</v>
      </c>
      <c r="P62" s="28">
        <v>0</v>
      </c>
      <c r="Q62" s="28">
        <v>0</v>
      </c>
      <c r="R62" s="207">
        <f t="shared" si="23"/>
        <v>0</v>
      </c>
      <c r="S62" s="28">
        <f>月計!S62</f>
        <v>0</v>
      </c>
      <c r="T62" s="28">
        <v>0</v>
      </c>
      <c r="U62" s="28">
        <v>0</v>
      </c>
      <c r="V62" s="28">
        <v>0</v>
      </c>
      <c r="W62" s="207">
        <f t="shared" si="24"/>
        <v>0</v>
      </c>
      <c r="X62" s="28">
        <f>月計!X62</f>
        <v>0</v>
      </c>
      <c r="Y62" s="28">
        <v>0</v>
      </c>
      <c r="Z62" s="28">
        <v>0</v>
      </c>
      <c r="AA62" s="28">
        <v>0</v>
      </c>
      <c r="AB62" s="207">
        <f t="shared" si="25"/>
        <v>0</v>
      </c>
      <c r="AC62" s="28">
        <f>月計!AC62</f>
        <v>0</v>
      </c>
      <c r="AD62" s="28">
        <v>0</v>
      </c>
      <c r="AE62" s="28">
        <v>0</v>
      </c>
      <c r="AF62" s="28">
        <v>0</v>
      </c>
      <c r="AG62" s="207">
        <f t="shared" si="26"/>
        <v>0</v>
      </c>
      <c r="AH62" s="28">
        <f>月計!AH62</f>
        <v>0</v>
      </c>
      <c r="AI62" s="28">
        <v>0</v>
      </c>
      <c r="AJ62" s="28">
        <v>0</v>
      </c>
      <c r="AK62" s="28">
        <v>0</v>
      </c>
      <c r="AL62" s="207">
        <f t="shared" si="27"/>
        <v>0</v>
      </c>
      <c r="AM62" s="28">
        <f>月計!AM62</f>
        <v>0</v>
      </c>
      <c r="AN62" s="28">
        <v>0</v>
      </c>
      <c r="AO62" s="28">
        <v>0</v>
      </c>
      <c r="AP62" s="28">
        <v>0</v>
      </c>
      <c r="AQ62" s="207">
        <f t="shared" si="28"/>
        <v>0</v>
      </c>
      <c r="AR62" s="28">
        <f>月計!AR62</f>
        <v>0</v>
      </c>
      <c r="AS62" s="28">
        <v>0</v>
      </c>
      <c r="AT62" s="28">
        <v>0</v>
      </c>
      <c r="AU62" s="28">
        <v>0</v>
      </c>
      <c r="AV62" s="207">
        <f t="shared" si="29"/>
        <v>0</v>
      </c>
      <c r="AW62" s="28">
        <f>月計!AW62</f>
        <v>0</v>
      </c>
      <c r="AX62" s="28">
        <v>0</v>
      </c>
      <c r="AY62" s="28">
        <v>0</v>
      </c>
      <c r="AZ62" s="28">
        <v>0</v>
      </c>
      <c r="BA62" s="226">
        <f t="shared" si="30"/>
        <v>0</v>
      </c>
      <c r="BB62" s="116">
        <f>月計!BB62</f>
        <v>0</v>
      </c>
      <c r="BC62" s="28">
        <v>0</v>
      </c>
      <c r="BD62" s="28">
        <v>0</v>
      </c>
      <c r="BE62" s="28">
        <v>0</v>
      </c>
      <c r="BF62" s="207">
        <f t="shared" si="31"/>
        <v>0</v>
      </c>
      <c r="BG62" s="28">
        <f>月計!BG62</f>
        <v>0</v>
      </c>
      <c r="BH62" s="28">
        <v>0</v>
      </c>
      <c r="BI62" s="28">
        <v>0</v>
      </c>
      <c r="BJ62" s="28">
        <v>0</v>
      </c>
      <c r="BK62" s="207">
        <f t="shared" si="32"/>
        <v>0</v>
      </c>
      <c r="BL62" s="28">
        <f>月計!BL62</f>
        <v>0</v>
      </c>
      <c r="BM62" s="28">
        <v>0</v>
      </c>
      <c r="BN62" s="28">
        <v>0</v>
      </c>
      <c r="BO62" s="28">
        <v>0</v>
      </c>
      <c r="BP62" s="207">
        <f t="shared" si="33"/>
        <v>0</v>
      </c>
      <c r="BQ62" s="28">
        <f>月計!BQ62</f>
        <v>0</v>
      </c>
      <c r="BR62" s="28">
        <v>0</v>
      </c>
      <c r="BS62" s="28">
        <v>0</v>
      </c>
      <c r="BT62" s="28">
        <v>0</v>
      </c>
      <c r="BU62" s="207">
        <f t="shared" si="34"/>
        <v>0</v>
      </c>
      <c r="BV62" s="28">
        <f>月計!BV62</f>
        <v>0</v>
      </c>
      <c r="BW62" s="28">
        <v>0</v>
      </c>
      <c r="BX62" s="28">
        <v>0</v>
      </c>
      <c r="BY62" s="28">
        <v>0</v>
      </c>
      <c r="BZ62" s="207">
        <f t="shared" si="35"/>
        <v>0</v>
      </c>
      <c r="CA62" s="28">
        <f>月計!CA62</f>
        <v>0</v>
      </c>
      <c r="CB62" s="28">
        <v>0</v>
      </c>
      <c r="CC62" s="28">
        <v>0</v>
      </c>
      <c r="CD62" s="28">
        <v>0</v>
      </c>
      <c r="CE62" s="207">
        <f t="shared" si="36"/>
        <v>0</v>
      </c>
      <c r="CF62" s="28">
        <f>月計!CF62</f>
        <v>0</v>
      </c>
      <c r="CG62" s="28">
        <v>0</v>
      </c>
      <c r="CH62" s="28">
        <v>0</v>
      </c>
      <c r="CI62" s="28">
        <v>0</v>
      </c>
      <c r="CJ62" s="207">
        <f t="shared" si="37"/>
        <v>0</v>
      </c>
      <c r="CK62" s="28">
        <f>月計!CK62</f>
        <v>0</v>
      </c>
      <c r="CL62" s="28">
        <v>0</v>
      </c>
      <c r="CM62" s="28">
        <v>0</v>
      </c>
      <c r="CN62" s="28">
        <v>0</v>
      </c>
      <c r="CO62" s="207">
        <f t="shared" si="38"/>
        <v>0</v>
      </c>
      <c r="CP62" s="28">
        <f>月計!CP62</f>
        <v>0</v>
      </c>
      <c r="CQ62" s="28">
        <v>0</v>
      </c>
      <c r="CR62" s="28">
        <v>0</v>
      </c>
      <c r="CS62" s="28">
        <v>0</v>
      </c>
      <c r="CT62" s="207">
        <f t="shared" si="39"/>
        <v>0</v>
      </c>
      <c r="CU62" s="28">
        <f>月計!CU62</f>
        <v>0</v>
      </c>
      <c r="CV62" s="28">
        <v>0</v>
      </c>
      <c r="CW62" s="28">
        <v>0</v>
      </c>
      <c r="CX62" s="28">
        <v>0</v>
      </c>
      <c r="CY62" s="226">
        <f t="shared" si="40"/>
        <v>0</v>
      </c>
      <c r="CZ62" s="34">
        <f>月計!CZ62</f>
        <v>0</v>
      </c>
      <c r="DA62" s="35">
        <v>0</v>
      </c>
      <c r="DB62" s="35">
        <v>0</v>
      </c>
      <c r="DC62" s="35">
        <v>0</v>
      </c>
      <c r="DD62" s="208">
        <f>SUM(CZ62:DC62)</f>
        <v>0</v>
      </c>
      <c r="DE62" s="35">
        <f>月計!DE62</f>
        <v>0</v>
      </c>
      <c r="DF62" s="35">
        <v>0</v>
      </c>
      <c r="DG62" s="35">
        <v>0</v>
      </c>
      <c r="DH62" s="35">
        <v>0</v>
      </c>
      <c r="DI62" s="208">
        <f>SUM(DE62:DH62)</f>
        <v>0</v>
      </c>
      <c r="DJ62" s="237">
        <f>月計!DJ62</f>
        <v>0</v>
      </c>
      <c r="DK62" s="35">
        <v>0</v>
      </c>
      <c r="DL62" s="35">
        <v>0</v>
      </c>
      <c r="DM62" s="35">
        <v>0</v>
      </c>
      <c r="DN62" s="208">
        <f>SUM(DJ62:DM62)</f>
        <v>0</v>
      </c>
      <c r="DO62" s="35">
        <f>月計!DO62</f>
        <v>0</v>
      </c>
      <c r="DP62" s="35">
        <v>0</v>
      </c>
      <c r="DQ62" s="35">
        <v>0</v>
      </c>
      <c r="DR62" s="35">
        <v>0</v>
      </c>
      <c r="DS62" s="208">
        <f>SUM(DO62:DR62)</f>
        <v>0</v>
      </c>
      <c r="DT62" s="35">
        <f>月計!DT62</f>
        <v>0</v>
      </c>
      <c r="DU62" s="35"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41"/>
        <v>0</v>
      </c>
      <c r="EA62" s="172" t="s">
        <v>67</v>
      </c>
      <c r="EB62" s="37">
        <f>SUM(DD62,DI62,DN62,DS62,DX62)</f>
        <v>0</v>
      </c>
      <c r="EC62" s="38">
        <f>SUM(H60,M60,R60,W60,AB60,AG60,AL60,AQ60,AV60,BA60,BF60,BK60,BP60,BU60,BZ60,CE60,CJ60,CO60,CT60,CY60)</f>
        <v>17700</v>
      </c>
      <c r="ED62" s="207">
        <f>SUM(H61,M61,R61,W61,AB61,AG61,AL61,AQ61,AV61,BA61,BF61,BK61,BP61,BU61,BZ61,CE61,CJ61,CO61,CT61,CY61)</f>
        <v>2400</v>
      </c>
      <c r="EE62" s="207">
        <f>SUM(H62,M62,R62,W62,AB62,AG62,AL62,AQ62,AV62,BA62,BF62,BK62,BP62,BU62,BZ62,CE62,CJ62,CO62,CT62,CY62)</f>
        <v>0</v>
      </c>
      <c r="EF62" s="151"/>
      <c r="EG62" s="159"/>
    </row>
    <row r="63" spans="1:137">
      <c r="A63" s="283">
        <f>月計!A63</f>
        <v>42870</v>
      </c>
      <c r="B63" s="284">
        <f>月計!B63</f>
        <v>2</v>
      </c>
      <c r="C63" s="124" t="s">
        <v>23</v>
      </c>
      <c r="D63" s="12">
        <f>月計!D63</f>
        <v>1</v>
      </c>
      <c r="E63" s="13">
        <v>0</v>
      </c>
      <c r="F63" s="13">
        <v>0</v>
      </c>
      <c r="G63" s="13">
        <v>0</v>
      </c>
      <c r="H63" s="14">
        <f t="shared" si="21"/>
        <v>1</v>
      </c>
      <c r="I63" s="13">
        <f>月計!I63</f>
        <v>0</v>
      </c>
      <c r="J63" s="13">
        <v>0</v>
      </c>
      <c r="K63" s="13">
        <v>0</v>
      </c>
      <c r="L63" s="13">
        <v>0</v>
      </c>
      <c r="M63" s="14">
        <f t="shared" si="22"/>
        <v>0</v>
      </c>
      <c r="N63" s="13">
        <f>月計!N63</f>
        <v>0</v>
      </c>
      <c r="O63" s="13">
        <v>0</v>
      </c>
      <c r="P63" s="13">
        <v>0</v>
      </c>
      <c r="Q63" s="13">
        <v>0</v>
      </c>
      <c r="R63" s="14">
        <f t="shared" si="23"/>
        <v>0</v>
      </c>
      <c r="S63" s="13">
        <f>月計!S63</f>
        <v>1</v>
      </c>
      <c r="T63" s="13">
        <v>0</v>
      </c>
      <c r="U63" s="13">
        <v>0</v>
      </c>
      <c r="V63" s="13">
        <v>0</v>
      </c>
      <c r="W63" s="14">
        <f t="shared" si="24"/>
        <v>1</v>
      </c>
      <c r="X63" s="13">
        <f>月計!X63</f>
        <v>3</v>
      </c>
      <c r="Y63" s="13">
        <v>0</v>
      </c>
      <c r="Z63" s="13">
        <v>0</v>
      </c>
      <c r="AA63" s="13">
        <v>0</v>
      </c>
      <c r="AB63" s="14">
        <f t="shared" si="25"/>
        <v>3</v>
      </c>
      <c r="AC63" s="13">
        <f>月計!AC63</f>
        <v>0</v>
      </c>
      <c r="AD63" s="13">
        <v>0</v>
      </c>
      <c r="AE63" s="13">
        <v>0</v>
      </c>
      <c r="AF63" s="13">
        <v>0</v>
      </c>
      <c r="AG63" s="14">
        <f t="shared" si="26"/>
        <v>0</v>
      </c>
      <c r="AH63" s="13">
        <f>月計!AH63</f>
        <v>0</v>
      </c>
      <c r="AI63" s="13">
        <v>0</v>
      </c>
      <c r="AJ63" s="13">
        <v>0</v>
      </c>
      <c r="AK63" s="13">
        <v>0</v>
      </c>
      <c r="AL63" s="14">
        <f t="shared" si="27"/>
        <v>0</v>
      </c>
      <c r="AM63" s="13">
        <f>月計!AM63</f>
        <v>6</v>
      </c>
      <c r="AN63" s="13">
        <v>0</v>
      </c>
      <c r="AO63" s="13">
        <v>0</v>
      </c>
      <c r="AP63" s="13">
        <v>0</v>
      </c>
      <c r="AQ63" s="14">
        <f t="shared" si="28"/>
        <v>6</v>
      </c>
      <c r="AR63" s="13">
        <f>月計!AR63</f>
        <v>0</v>
      </c>
      <c r="AS63" s="13">
        <v>0</v>
      </c>
      <c r="AT63" s="13">
        <v>0</v>
      </c>
      <c r="AU63" s="13">
        <v>0</v>
      </c>
      <c r="AV63" s="14">
        <f t="shared" si="29"/>
        <v>0</v>
      </c>
      <c r="AW63" s="13">
        <f>月計!AW63</f>
        <v>0</v>
      </c>
      <c r="AX63" s="13">
        <v>0</v>
      </c>
      <c r="AY63" s="13">
        <v>0</v>
      </c>
      <c r="AZ63" s="13">
        <v>0</v>
      </c>
      <c r="BA63" s="225">
        <f t="shared" si="30"/>
        <v>0</v>
      </c>
      <c r="BB63" s="133">
        <f>月計!BB63</f>
        <v>0</v>
      </c>
      <c r="BC63" s="13">
        <v>0</v>
      </c>
      <c r="BD63" s="13">
        <v>0</v>
      </c>
      <c r="BE63" s="13">
        <v>0</v>
      </c>
      <c r="BF63" s="14">
        <f t="shared" si="31"/>
        <v>0</v>
      </c>
      <c r="BG63" s="13">
        <f>月計!BG63</f>
        <v>0</v>
      </c>
      <c r="BH63" s="13">
        <v>0</v>
      </c>
      <c r="BI63" s="13">
        <v>0</v>
      </c>
      <c r="BJ63" s="13">
        <v>0</v>
      </c>
      <c r="BK63" s="14">
        <f t="shared" si="32"/>
        <v>0</v>
      </c>
      <c r="BL63" s="13">
        <f>月計!BL63</f>
        <v>0</v>
      </c>
      <c r="BM63" s="13">
        <v>0</v>
      </c>
      <c r="BN63" s="13">
        <v>0</v>
      </c>
      <c r="BO63" s="13">
        <v>0</v>
      </c>
      <c r="BP63" s="14">
        <f t="shared" si="33"/>
        <v>0</v>
      </c>
      <c r="BQ63" s="13">
        <f>月計!BQ63</f>
        <v>0</v>
      </c>
      <c r="BR63" s="13">
        <v>0</v>
      </c>
      <c r="BS63" s="13">
        <v>0</v>
      </c>
      <c r="BT63" s="13">
        <v>0</v>
      </c>
      <c r="BU63" s="14">
        <f t="shared" si="34"/>
        <v>0</v>
      </c>
      <c r="BV63" s="13">
        <f>月計!BV63</f>
        <v>0</v>
      </c>
      <c r="BW63" s="13">
        <v>0</v>
      </c>
      <c r="BX63" s="13">
        <v>0</v>
      </c>
      <c r="BY63" s="13">
        <v>0</v>
      </c>
      <c r="BZ63" s="14">
        <f t="shared" si="35"/>
        <v>0</v>
      </c>
      <c r="CA63" s="13">
        <f>月計!CA63</f>
        <v>0</v>
      </c>
      <c r="CB63" s="13">
        <v>0</v>
      </c>
      <c r="CC63" s="13">
        <v>0</v>
      </c>
      <c r="CD63" s="13">
        <v>0</v>
      </c>
      <c r="CE63" s="14">
        <f t="shared" si="36"/>
        <v>0</v>
      </c>
      <c r="CF63" s="13">
        <f>月計!CF63</f>
        <v>0</v>
      </c>
      <c r="CG63" s="13">
        <v>0</v>
      </c>
      <c r="CH63" s="13">
        <v>0</v>
      </c>
      <c r="CI63" s="13">
        <v>0</v>
      </c>
      <c r="CJ63" s="14">
        <f t="shared" si="37"/>
        <v>0</v>
      </c>
      <c r="CK63" s="13">
        <f>月計!CK63</f>
        <v>0</v>
      </c>
      <c r="CL63" s="13">
        <v>0</v>
      </c>
      <c r="CM63" s="13">
        <v>0</v>
      </c>
      <c r="CN63" s="13">
        <v>0</v>
      </c>
      <c r="CO63" s="14">
        <f t="shared" si="38"/>
        <v>0</v>
      </c>
      <c r="CP63" s="13">
        <f>月計!CP63</f>
        <v>0</v>
      </c>
      <c r="CQ63" s="13">
        <v>0</v>
      </c>
      <c r="CR63" s="13">
        <v>0</v>
      </c>
      <c r="CS63" s="13">
        <v>0</v>
      </c>
      <c r="CT63" s="14">
        <f t="shared" si="39"/>
        <v>0</v>
      </c>
      <c r="CU63" s="13">
        <f>月計!CU63</f>
        <v>0</v>
      </c>
      <c r="CV63" s="13">
        <v>0</v>
      </c>
      <c r="CW63" s="13">
        <v>0</v>
      </c>
      <c r="CX63" s="13">
        <v>0</v>
      </c>
      <c r="CY63" s="225">
        <f t="shared" si="40"/>
        <v>0</v>
      </c>
      <c r="CZ63" s="12">
        <f>月計!CZ63</f>
        <v>2</v>
      </c>
      <c r="DA63" s="13">
        <v>0</v>
      </c>
      <c r="DB63" s="13">
        <v>0</v>
      </c>
      <c r="DC63" s="13">
        <v>0</v>
      </c>
      <c r="DD63" s="14">
        <f>SUM(CZ63:DC63)</f>
        <v>2</v>
      </c>
      <c r="DE63" s="13">
        <f>月計!DE63</f>
        <v>0</v>
      </c>
      <c r="DF63" s="13">
        <v>0</v>
      </c>
      <c r="DG63" s="13">
        <v>0</v>
      </c>
      <c r="DH63" s="13">
        <v>0</v>
      </c>
      <c r="DI63" s="14">
        <f>SUM(DE63:DH63)</f>
        <v>0</v>
      </c>
      <c r="DJ63" s="133">
        <f>月計!DJ63</f>
        <v>0</v>
      </c>
      <c r="DK63" s="13">
        <v>0</v>
      </c>
      <c r="DL63" s="13">
        <v>0</v>
      </c>
      <c r="DM63" s="13">
        <v>0</v>
      </c>
      <c r="DN63" s="14">
        <f>SUM(DJ63:DM63)</f>
        <v>0</v>
      </c>
      <c r="DO63" s="13">
        <f>月計!DO63</f>
        <v>0</v>
      </c>
      <c r="DP63" s="13">
        <v>0</v>
      </c>
      <c r="DQ63" s="13">
        <v>0</v>
      </c>
      <c r="DR63" s="13">
        <v>0</v>
      </c>
      <c r="DS63" s="14">
        <f>SUM(DO63:DR63)</f>
        <v>0</v>
      </c>
      <c r="DT63" s="13">
        <f>月計!DT63</f>
        <v>0</v>
      </c>
      <c r="DU63" s="13"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41"/>
        <v>11</v>
      </c>
      <c r="EA63" s="171"/>
      <c r="EB63" s="40">
        <f>SUM(DD63,DI63,DN63,DS63,DX63)</f>
        <v>2</v>
      </c>
      <c r="EC63" s="41"/>
      <c r="ED63" s="148"/>
      <c r="EE63" s="42"/>
      <c r="EF63" s="151"/>
      <c r="EG63" s="154"/>
    </row>
    <row r="64" spans="1:137">
      <c r="A64" s="259"/>
      <c r="B64" s="261"/>
      <c r="C64" s="123" t="s">
        <v>61</v>
      </c>
      <c r="D64" s="20">
        <f>月計!D64</f>
        <v>1500</v>
      </c>
      <c r="E64" s="21">
        <v>0</v>
      </c>
      <c r="F64" s="21">
        <v>0</v>
      </c>
      <c r="G64" s="21">
        <v>0</v>
      </c>
      <c r="H64" s="14">
        <f t="shared" si="21"/>
        <v>1500</v>
      </c>
      <c r="I64" s="21">
        <f>月計!I64</f>
        <v>0</v>
      </c>
      <c r="J64" s="21">
        <v>0</v>
      </c>
      <c r="K64" s="21">
        <v>0</v>
      </c>
      <c r="L64" s="21">
        <v>0</v>
      </c>
      <c r="M64" s="14">
        <f t="shared" si="22"/>
        <v>0</v>
      </c>
      <c r="N64" s="21">
        <f>月計!N64</f>
        <v>0</v>
      </c>
      <c r="O64" s="21">
        <v>0</v>
      </c>
      <c r="P64" s="21">
        <v>0</v>
      </c>
      <c r="Q64" s="21">
        <v>0</v>
      </c>
      <c r="R64" s="14">
        <f t="shared" si="23"/>
        <v>0</v>
      </c>
      <c r="S64" s="21">
        <f>月計!S64</f>
        <v>1100</v>
      </c>
      <c r="T64" s="21">
        <v>0</v>
      </c>
      <c r="U64" s="21">
        <v>0</v>
      </c>
      <c r="V64" s="21">
        <v>0</v>
      </c>
      <c r="W64" s="14">
        <f t="shared" si="24"/>
        <v>1100</v>
      </c>
      <c r="X64" s="21">
        <f>月計!X64</f>
        <v>2400</v>
      </c>
      <c r="Y64" s="21">
        <v>0</v>
      </c>
      <c r="Z64" s="21">
        <v>0</v>
      </c>
      <c r="AA64" s="21">
        <v>0</v>
      </c>
      <c r="AB64" s="14">
        <f t="shared" si="25"/>
        <v>2400</v>
      </c>
      <c r="AC64" s="21">
        <f>月計!AC64</f>
        <v>0</v>
      </c>
      <c r="AD64" s="21">
        <v>0</v>
      </c>
      <c r="AE64" s="21">
        <v>0</v>
      </c>
      <c r="AF64" s="21">
        <v>0</v>
      </c>
      <c r="AG64" s="14">
        <f t="shared" si="26"/>
        <v>0</v>
      </c>
      <c r="AH64" s="21">
        <f>月計!AH64</f>
        <v>0</v>
      </c>
      <c r="AI64" s="21">
        <v>0</v>
      </c>
      <c r="AJ64" s="21">
        <v>0</v>
      </c>
      <c r="AK64" s="21">
        <v>0</v>
      </c>
      <c r="AL64" s="14">
        <f t="shared" si="27"/>
        <v>0</v>
      </c>
      <c r="AM64" s="21">
        <f>月計!AM64</f>
        <v>2200</v>
      </c>
      <c r="AN64" s="21">
        <v>0</v>
      </c>
      <c r="AO64" s="21">
        <v>0</v>
      </c>
      <c r="AP64" s="21">
        <v>0</v>
      </c>
      <c r="AQ64" s="14">
        <f t="shared" si="28"/>
        <v>2200</v>
      </c>
      <c r="AR64" s="21">
        <f>月計!AR64</f>
        <v>0</v>
      </c>
      <c r="AS64" s="21">
        <v>0</v>
      </c>
      <c r="AT64" s="21">
        <v>0</v>
      </c>
      <c r="AU64" s="21">
        <v>0</v>
      </c>
      <c r="AV64" s="14">
        <f t="shared" si="29"/>
        <v>0</v>
      </c>
      <c r="AW64" s="21">
        <f>月計!AW64</f>
        <v>0</v>
      </c>
      <c r="AX64" s="21">
        <v>0</v>
      </c>
      <c r="AY64" s="21">
        <v>0</v>
      </c>
      <c r="AZ64" s="21">
        <v>0</v>
      </c>
      <c r="BA64" s="225">
        <f t="shared" si="30"/>
        <v>0</v>
      </c>
      <c r="BB64" s="134">
        <f>月計!BB64</f>
        <v>0</v>
      </c>
      <c r="BC64" s="21">
        <v>0</v>
      </c>
      <c r="BD64" s="21">
        <v>0</v>
      </c>
      <c r="BE64" s="21">
        <v>0</v>
      </c>
      <c r="BF64" s="14">
        <f t="shared" si="31"/>
        <v>0</v>
      </c>
      <c r="BG64" s="21">
        <f>月計!BG64</f>
        <v>0</v>
      </c>
      <c r="BH64" s="21">
        <v>0</v>
      </c>
      <c r="BI64" s="21">
        <v>0</v>
      </c>
      <c r="BJ64" s="21">
        <v>0</v>
      </c>
      <c r="BK64" s="14">
        <f t="shared" si="32"/>
        <v>0</v>
      </c>
      <c r="BL64" s="21">
        <f>月計!BL64</f>
        <v>0</v>
      </c>
      <c r="BM64" s="21">
        <v>0</v>
      </c>
      <c r="BN64" s="21">
        <v>0</v>
      </c>
      <c r="BO64" s="21">
        <v>0</v>
      </c>
      <c r="BP64" s="14">
        <f t="shared" si="33"/>
        <v>0</v>
      </c>
      <c r="BQ64" s="21">
        <f>月計!BQ64</f>
        <v>0</v>
      </c>
      <c r="BR64" s="21">
        <v>0</v>
      </c>
      <c r="BS64" s="21">
        <v>0</v>
      </c>
      <c r="BT64" s="21">
        <v>0</v>
      </c>
      <c r="BU64" s="14">
        <f t="shared" si="34"/>
        <v>0</v>
      </c>
      <c r="BV64" s="21">
        <f>月計!BV64</f>
        <v>0</v>
      </c>
      <c r="BW64" s="21">
        <v>0</v>
      </c>
      <c r="BX64" s="21">
        <v>0</v>
      </c>
      <c r="BY64" s="21">
        <v>0</v>
      </c>
      <c r="BZ64" s="14">
        <f t="shared" si="35"/>
        <v>0</v>
      </c>
      <c r="CA64" s="21">
        <f>月計!CA64</f>
        <v>0</v>
      </c>
      <c r="CB64" s="21">
        <v>0</v>
      </c>
      <c r="CC64" s="21">
        <v>0</v>
      </c>
      <c r="CD64" s="21">
        <v>0</v>
      </c>
      <c r="CE64" s="14">
        <f t="shared" si="36"/>
        <v>0</v>
      </c>
      <c r="CF64" s="21">
        <f>月計!CF64</f>
        <v>0</v>
      </c>
      <c r="CG64" s="21">
        <v>0</v>
      </c>
      <c r="CH64" s="21">
        <v>0</v>
      </c>
      <c r="CI64" s="21">
        <v>0</v>
      </c>
      <c r="CJ64" s="14">
        <f t="shared" si="37"/>
        <v>0</v>
      </c>
      <c r="CK64" s="21">
        <f>月計!CK64</f>
        <v>0</v>
      </c>
      <c r="CL64" s="21">
        <v>0</v>
      </c>
      <c r="CM64" s="21">
        <v>0</v>
      </c>
      <c r="CN64" s="21">
        <v>0</v>
      </c>
      <c r="CO64" s="14">
        <f t="shared" si="38"/>
        <v>0</v>
      </c>
      <c r="CP64" s="21">
        <f>月計!CP64</f>
        <v>0</v>
      </c>
      <c r="CQ64" s="21">
        <v>0</v>
      </c>
      <c r="CR64" s="21">
        <v>0</v>
      </c>
      <c r="CS64" s="21">
        <v>0</v>
      </c>
      <c r="CT64" s="14">
        <f t="shared" si="39"/>
        <v>0</v>
      </c>
      <c r="CU64" s="21">
        <f>月計!CU64</f>
        <v>0</v>
      </c>
      <c r="CV64" s="21">
        <v>0</v>
      </c>
      <c r="CW64" s="21">
        <v>0</v>
      </c>
      <c r="CX64" s="21">
        <v>0</v>
      </c>
      <c r="CY64" s="225">
        <f t="shared" si="40"/>
        <v>0</v>
      </c>
      <c r="CZ64" s="183">
        <f>月計!CZ64</f>
        <v>0</v>
      </c>
      <c r="DA64" s="184"/>
      <c r="DB64" s="184"/>
      <c r="DC64" s="184"/>
      <c r="DD64" s="181"/>
      <c r="DE64" s="184">
        <f>月計!DE64</f>
        <v>0</v>
      </c>
      <c r="DF64" s="184"/>
      <c r="DG64" s="184"/>
      <c r="DH64" s="184"/>
      <c r="DI64" s="181"/>
      <c r="DJ64" s="233">
        <f>月計!DJ64</f>
        <v>0</v>
      </c>
      <c r="DK64" s="184"/>
      <c r="DL64" s="184"/>
      <c r="DM64" s="184"/>
      <c r="DN64" s="181"/>
      <c r="DO64" s="184">
        <f>月計!DO64</f>
        <v>0</v>
      </c>
      <c r="DP64" s="184"/>
      <c r="DQ64" s="184"/>
      <c r="DR64" s="184"/>
      <c r="DS64" s="181"/>
      <c r="DT64" s="184">
        <f>月計!DT64</f>
        <v>0</v>
      </c>
      <c r="DU64" s="184"/>
      <c r="DV64" s="184"/>
      <c r="DW64" s="184"/>
      <c r="DX64" s="181"/>
      <c r="DY64" s="24"/>
      <c r="DZ64" s="25">
        <f t="shared" si="41"/>
        <v>7200</v>
      </c>
      <c r="EA64" s="195"/>
      <c r="EB64" s="182"/>
      <c r="EC64" s="18"/>
      <c r="ED64" s="175"/>
      <c r="EE64" s="19"/>
      <c r="EF64" s="151"/>
      <c r="EG64" s="155"/>
    </row>
    <row r="65" spans="1:137">
      <c r="A65" s="259"/>
      <c r="B65" s="261"/>
      <c r="C65" s="142" t="s">
        <v>58</v>
      </c>
      <c r="D65" s="20">
        <f>月計!D65</f>
        <v>0</v>
      </c>
      <c r="E65" s="21">
        <v>0</v>
      </c>
      <c r="F65" s="21">
        <v>0</v>
      </c>
      <c r="G65" s="21">
        <v>0</v>
      </c>
      <c r="H65" s="14">
        <f t="shared" si="21"/>
        <v>0</v>
      </c>
      <c r="I65" s="21">
        <f>月計!I65</f>
        <v>0</v>
      </c>
      <c r="J65" s="21">
        <v>0</v>
      </c>
      <c r="K65" s="21">
        <v>0</v>
      </c>
      <c r="L65" s="21">
        <v>0</v>
      </c>
      <c r="M65" s="14">
        <f t="shared" si="22"/>
        <v>0</v>
      </c>
      <c r="N65" s="21">
        <f>月計!N65</f>
        <v>0</v>
      </c>
      <c r="O65" s="21">
        <v>0</v>
      </c>
      <c r="P65" s="21">
        <v>0</v>
      </c>
      <c r="Q65" s="21">
        <v>0</v>
      </c>
      <c r="R65" s="14">
        <f t="shared" si="23"/>
        <v>0</v>
      </c>
      <c r="S65" s="21">
        <f>月計!S65</f>
        <v>0</v>
      </c>
      <c r="T65" s="21">
        <v>0</v>
      </c>
      <c r="U65" s="21">
        <v>0</v>
      </c>
      <c r="V65" s="21">
        <v>0</v>
      </c>
      <c r="W65" s="14">
        <f t="shared" si="24"/>
        <v>0</v>
      </c>
      <c r="X65" s="21">
        <f>月計!X65</f>
        <v>0</v>
      </c>
      <c r="Y65" s="21">
        <v>0</v>
      </c>
      <c r="Z65" s="21">
        <v>0</v>
      </c>
      <c r="AA65" s="21">
        <v>0</v>
      </c>
      <c r="AB65" s="14">
        <f t="shared" si="25"/>
        <v>0</v>
      </c>
      <c r="AC65" s="21">
        <f>月計!AC65</f>
        <v>0</v>
      </c>
      <c r="AD65" s="21">
        <v>0</v>
      </c>
      <c r="AE65" s="21">
        <v>0</v>
      </c>
      <c r="AF65" s="21">
        <v>0</v>
      </c>
      <c r="AG65" s="14">
        <f t="shared" si="26"/>
        <v>0</v>
      </c>
      <c r="AH65" s="21">
        <f>月計!AH65</f>
        <v>0</v>
      </c>
      <c r="AI65" s="21">
        <v>0</v>
      </c>
      <c r="AJ65" s="21">
        <v>0</v>
      </c>
      <c r="AK65" s="21">
        <v>0</v>
      </c>
      <c r="AL65" s="14">
        <f t="shared" si="27"/>
        <v>0</v>
      </c>
      <c r="AM65" s="21">
        <f>月計!AM65</f>
        <v>0</v>
      </c>
      <c r="AN65" s="21">
        <v>0</v>
      </c>
      <c r="AO65" s="21">
        <v>0</v>
      </c>
      <c r="AP65" s="21">
        <v>0</v>
      </c>
      <c r="AQ65" s="14">
        <f t="shared" si="28"/>
        <v>0</v>
      </c>
      <c r="AR65" s="21">
        <f>月計!AR65</f>
        <v>0</v>
      </c>
      <c r="AS65" s="21">
        <v>0</v>
      </c>
      <c r="AT65" s="21">
        <v>0</v>
      </c>
      <c r="AU65" s="21">
        <v>0</v>
      </c>
      <c r="AV65" s="14">
        <f t="shared" si="29"/>
        <v>0</v>
      </c>
      <c r="AW65" s="21">
        <f>月計!AW65</f>
        <v>0</v>
      </c>
      <c r="AX65" s="21">
        <v>0</v>
      </c>
      <c r="AY65" s="21">
        <v>0</v>
      </c>
      <c r="AZ65" s="21">
        <v>0</v>
      </c>
      <c r="BA65" s="225">
        <f t="shared" si="30"/>
        <v>0</v>
      </c>
      <c r="BB65" s="134">
        <f>月計!BB65</f>
        <v>0</v>
      </c>
      <c r="BC65" s="21">
        <v>0</v>
      </c>
      <c r="BD65" s="21">
        <v>0</v>
      </c>
      <c r="BE65" s="21">
        <v>0</v>
      </c>
      <c r="BF65" s="14">
        <f t="shared" si="31"/>
        <v>0</v>
      </c>
      <c r="BG65" s="21">
        <f>月計!BG65</f>
        <v>0</v>
      </c>
      <c r="BH65" s="21">
        <v>0</v>
      </c>
      <c r="BI65" s="21">
        <v>0</v>
      </c>
      <c r="BJ65" s="21">
        <v>0</v>
      </c>
      <c r="BK65" s="14">
        <f t="shared" si="32"/>
        <v>0</v>
      </c>
      <c r="BL65" s="21">
        <f>月計!BL65</f>
        <v>0</v>
      </c>
      <c r="BM65" s="21">
        <v>0</v>
      </c>
      <c r="BN65" s="21">
        <v>0</v>
      </c>
      <c r="BO65" s="21">
        <v>0</v>
      </c>
      <c r="BP65" s="14">
        <f t="shared" si="33"/>
        <v>0</v>
      </c>
      <c r="BQ65" s="21">
        <f>月計!BQ65</f>
        <v>0</v>
      </c>
      <c r="BR65" s="21">
        <v>0</v>
      </c>
      <c r="BS65" s="21">
        <v>0</v>
      </c>
      <c r="BT65" s="21">
        <v>0</v>
      </c>
      <c r="BU65" s="14">
        <f t="shared" si="34"/>
        <v>0</v>
      </c>
      <c r="BV65" s="21">
        <f>月計!BV65</f>
        <v>0</v>
      </c>
      <c r="BW65" s="21">
        <v>0</v>
      </c>
      <c r="BX65" s="21">
        <v>0</v>
      </c>
      <c r="BY65" s="21">
        <v>0</v>
      </c>
      <c r="BZ65" s="14">
        <f t="shared" si="35"/>
        <v>0</v>
      </c>
      <c r="CA65" s="21">
        <f>月計!CA65</f>
        <v>0</v>
      </c>
      <c r="CB65" s="21">
        <v>0</v>
      </c>
      <c r="CC65" s="21">
        <v>0</v>
      </c>
      <c r="CD65" s="21">
        <v>0</v>
      </c>
      <c r="CE65" s="14">
        <f t="shared" si="36"/>
        <v>0</v>
      </c>
      <c r="CF65" s="21">
        <f>月計!CF65</f>
        <v>0</v>
      </c>
      <c r="CG65" s="21">
        <v>0</v>
      </c>
      <c r="CH65" s="21">
        <v>0</v>
      </c>
      <c r="CI65" s="21">
        <v>0</v>
      </c>
      <c r="CJ65" s="14">
        <f t="shared" si="37"/>
        <v>0</v>
      </c>
      <c r="CK65" s="21">
        <f>月計!CK65</f>
        <v>0</v>
      </c>
      <c r="CL65" s="21">
        <v>0</v>
      </c>
      <c r="CM65" s="21">
        <v>0</v>
      </c>
      <c r="CN65" s="21">
        <v>0</v>
      </c>
      <c r="CO65" s="14">
        <f t="shared" si="38"/>
        <v>0</v>
      </c>
      <c r="CP65" s="21">
        <f>月計!CP65</f>
        <v>0</v>
      </c>
      <c r="CQ65" s="21">
        <v>0</v>
      </c>
      <c r="CR65" s="21">
        <v>0</v>
      </c>
      <c r="CS65" s="21">
        <v>0</v>
      </c>
      <c r="CT65" s="14">
        <f t="shared" si="39"/>
        <v>0</v>
      </c>
      <c r="CU65" s="21">
        <f>月計!CU65</f>
        <v>0</v>
      </c>
      <c r="CV65" s="21">
        <v>0</v>
      </c>
      <c r="CW65" s="21">
        <v>0</v>
      </c>
      <c r="CX65" s="21">
        <v>0</v>
      </c>
      <c r="CY65" s="225">
        <f t="shared" si="40"/>
        <v>0</v>
      </c>
      <c r="CZ65" s="185">
        <f>月計!CZ65</f>
        <v>400</v>
      </c>
      <c r="DA65" s="186">
        <v>0</v>
      </c>
      <c r="DB65" s="186">
        <v>0</v>
      </c>
      <c r="DC65" s="186">
        <v>0</v>
      </c>
      <c r="DD65" s="206">
        <f>SUM(CZ65:DC65)</f>
        <v>400</v>
      </c>
      <c r="DE65" s="186">
        <f>月計!DE65</f>
        <v>0</v>
      </c>
      <c r="DF65" s="186">
        <v>0</v>
      </c>
      <c r="DG65" s="186">
        <v>0</v>
      </c>
      <c r="DH65" s="186">
        <v>0</v>
      </c>
      <c r="DI65" s="206">
        <f>SUM(DE65:DH65)</f>
        <v>0</v>
      </c>
      <c r="DJ65" s="234">
        <f>月計!DJ65</f>
        <v>0</v>
      </c>
      <c r="DK65" s="186">
        <v>0</v>
      </c>
      <c r="DL65" s="186">
        <v>0</v>
      </c>
      <c r="DM65" s="186">
        <v>0</v>
      </c>
      <c r="DN65" s="206">
        <f>SUM(DJ65:DM65)</f>
        <v>0</v>
      </c>
      <c r="DO65" s="186">
        <f>月計!DO65</f>
        <v>0</v>
      </c>
      <c r="DP65" s="186">
        <v>0</v>
      </c>
      <c r="DQ65" s="186">
        <v>0</v>
      </c>
      <c r="DR65" s="186">
        <v>0</v>
      </c>
      <c r="DS65" s="206">
        <f>SUM(DO65:DR65)</f>
        <v>0</v>
      </c>
      <c r="DT65" s="186">
        <f>月計!DT65</f>
        <v>0</v>
      </c>
      <c r="DU65" s="186"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41"/>
        <v>0</v>
      </c>
      <c r="EA65" s="170" t="s">
        <v>67</v>
      </c>
      <c r="EB65" s="194">
        <f>SUM(DD65,DI65,DN65,DS65,DX65)</f>
        <v>400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91</v>
      </c>
      <c r="D66" s="20">
        <f>月計!D66</f>
        <v>0</v>
      </c>
      <c r="E66" s="21">
        <v>0</v>
      </c>
      <c r="F66" s="21">
        <v>0</v>
      </c>
      <c r="G66" s="21">
        <v>0</v>
      </c>
      <c r="H66" s="14">
        <f t="shared" si="21"/>
        <v>0</v>
      </c>
      <c r="I66" s="21">
        <f>月計!I66</f>
        <v>0</v>
      </c>
      <c r="J66" s="21">
        <v>0</v>
      </c>
      <c r="K66" s="21">
        <v>0</v>
      </c>
      <c r="L66" s="21">
        <v>0</v>
      </c>
      <c r="M66" s="14">
        <f t="shared" si="22"/>
        <v>0</v>
      </c>
      <c r="N66" s="21">
        <f>月計!N66</f>
        <v>0</v>
      </c>
      <c r="O66" s="21">
        <v>0</v>
      </c>
      <c r="P66" s="21">
        <v>0</v>
      </c>
      <c r="Q66" s="21">
        <v>0</v>
      </c>
      <c r="R66" s="14">
        <f t="shared" si="23"/>
        <v>0</v>
      </c>
      <c r="S66" s="21">
        <f>月計!S66</f>
        <v>0</v>
      </c>
      <c r="T66" s="21">
        <v>0</v>
      </c>
      <c r="U66" s="21">
        <v>0</v>
      </c>
      <c r="V66" s="21">
        <v>0</v>
      </c>
      <c r="W66" s="14">
        <f t="shared" si="24"/>
        <v>0</v>
      </c>
      <c r="X66" s="21">
        <f>月計!X66</f>
        <v>0</v>
      </c>
      <c r="Y66" s="21">
        <v>0</v>
      </c>
      <c r="Z66" s="21">
        <v>0</v>
      </c>
      <c r="AA66" s="21">
        <v>0</v>
      </c>
      <c r="AB66" s="14">
        <f t="shared" si="25"/>
        <v>0</v>
      </c>
      <c r="AC66" s="21">
        <f>月計!AC66</f>
        <v>0</v>
      </c>
      <c r="AD66" s="21">
        <v>0</v>
      </c>
      <c r="AE66" s="21">
        <v>0</v>
      </c>
      <c r="AF66" s="21">
        <v>0</v>
      </c>
      <c r="AG66" s="14">
        <f t="shared" si="26"/>
        <v>0</v>
      </c>
      <c r="AH66" s="21">
        <f>月計!AH66</f>
        <v>0</v>
      </c>
      <c r="AI66" s="21">
        <v>0</v>
      </c>
      <c r="AJ66" s="21">
        <v>0</v>
      </c>
      <c r="AK66" s="21">
        <v>0</v>
      </c>
      <c r="AL66" s="14">
        <f t="shared" si="27"/>
        <v>0</v>
      </c>
      <c r="AM66" s="21">
        <f>月計!AM66</f>
        <v>0</v>
      </c>
      <c r="AN66" s="21">
        <v>0</v>
      </c>
      <c r="AO66" s="21">
        <v>0</v>
      </c>
      <c r="AP66" s="21">
        <v>0</v>
      </c>
      <c r="AQ66" s="14">
        <f t="shared" si="28"/>
        <v>0</v>
      </c>
      <c r="AR66" s="21">
        <f>月計!AR66</f>
        <v>0</v>
      </c>
      <c r="AS66" s="21">
        <v>0</v>
      </c>
      <c r="AT66" s="21">
        <v>0</v>
      </c>
      <c r="AU66" s="21">
        <v>0</v>
      </c>
      <c r="AV66" s="14">
        <f t="shared" si="29"/>
        <v>0</v>
      </c>
      <c r="AW66" s="21">
        <f>月計!AW66</f>
        <v>0</v>
      </c>
      <c r="AX66" s="21">
        <v>0</v>
      </c>
      <c r="AY66" s="21">
        <v>0</v>
      </c>
      <c r="AZ66" s="21">
        <v>0</v>
      </c>
      <c r="BA66" s="225">
        <f t="shared" si="30"/>
        <v>0</v>
      </c>
      <c r="BB66" s="134">
        <f>月計!BB66</f>
        <v>0</v>
      </c>
      <c r="BC66" s="21">
        <v>0</v>
      </c>
      <c r="BD66" s="21">
        <v>0</v>
      </c>
      <c r="BE66" s="21">
        <v>0</v>
      </c>
      <c r="BF66" s="14">
        <f t="shared" si="31"/>
        <v>0</v>
      </c>
      <c r="BG66" s="21">
        <f>月計!BG66</f>
        <v>0</v>
      </c>
      <c r="BH66" s="21">
        <v>0</v>
      </c>
      <c r="BI66" s="21">
        <v>0</v>
      </c>
      <c r="BJ66" s="21">
        <v>0</v>
      </c>
      <c r="BK66" s="14">
        <f t="shared" si="32"/>
        <v>0</v>
      </c>
      <c r="BL66" s="21">
        <f>月計!BL66</f>
        <v>0</v>
      </c>
      <c r="BM66" s="21">
        <v>0</v>
      </c>
      <c r="BN66" s="21">
        <v>0</v>
      </c>
      <c r="BO66" s="21">
        <v>0</v>
      </c>
      <c r="BP66" s="14">
        <f t="shared" si="33"/>
        <v>0</v>
      </c>
      <c r="BQ66" s="21">
        <f>月計!BQ66</f>
        <v>0</v>
      </c>
      <c r="BR66" s="21">
        <v>0</v>
      </c>
      <c r="BS66" s="21">
        <v>0</v>
      </c>
      <c r="BT66" s="21">
        <v>0</v>
      </c>
      <c r="BU66" s="14">
        <f t="shared" si="34"/>
        <v>0</v>
      </c>
      <c r="BV66" s="21">
        <f>月計!BV66</f>
        <v>0</v>
      </c>
      <c r="BW66" s="21">
        <v>0</v>
      </c>
      <c r="BX66" s="21">
        <v>0</v>
      </c>
      <c r="BY66" s="21">
        <v>0</v>
      </c>
      <c r="BZ66" s="14">
        <f t="shared" si="35"/>
        <v>0</v>
      </c>
      <c r="CA66" s="21">
        <f>月計!CA66</f>
        <v>0</v>
      </c>
      <c r="CB66" s="21">
        <v>0</v>
      </c>
      <c r="CC66" s="21">
        <v>0</v>
      </c>
      <c r="CD66" s="21">
        <v>0</v>
      </c>
      <c r="CE66" s="14">
        <f t="shared" si="36"/>
        <v>0</v>
      </c>
      <c r="CF66" s="21">
        <f>月計!CF66</f>
        <v>0</v>
      </c>
      <c r="CG66" s="21">
        <v>0</v>
      </c>
      <c r="CH66" s="21">
        <v>0</v>
      </c>
      <c r="CI66" s="21">
        <v>0</v>
      </c>
      <c r="CJ66" s="14">
        <f t="shared" si="37"/>
        <v>0</v>
      </c>
      <c r="CK66" s="21">
        <f>月計!CK66</f>
        <v>0</v>
      </c>
      <c r="CL66" s="21">
        <v>0</v>
      </c>
      <c r="CM66" s="21">
        <v>0</v>
      </c>
      <c r="CN66" s="21">
        <v>0</v>
      </c>
      <c r="CO66" s="14">
        <f t="shared" si="38"/>
        <v>0</v>
      </c>
      <c r="CP66" s="21">
        <f>月計!CP66</f>
        <v>0</v>
      </c>
      <c r="CQ66" s="21">
        <v>0</v>
      </c>
      <c r="CR66" s="21">
        <v>0</v>
      </c>
      <c r="CS66" s="21">
        <v>0</v>
      </c>
      <c r="CT66" s="14">
        <f t="shared" si="39"/>
        <v>0</v>
      </c>
      <c r="CU66" s="21">
        <f>月計!CU66</f>
        <v>0</v>
      </c>
      <c r="CV66" s="21">
        <v>0</v>
      </c>
      <c r="CW66" s="21">
        <v>0</v>
      </c>
      <c r="CX66" s="21">
        <v>0</v>
      </c>
      <c r="CY66" s="225">
        <f t="shared" si="40"/>
        <v>0</v>
      </c>
      <c r="CZ66" s="185">
        <f>月計!CZ66</f>
        <v>0</v>
      </c>
      <c r="DA66" s="186">
        <v>0</v>
      </c>
      <c r="DB66" s="186">
        <v>0</v>
      </c>
      <c r="DC66" s="186">
        <v>0</v>
      </c>
      <c r="DD66" s="206">
        <f>SUM(CZ66:DC66)</f>
        <v>0</v>
      </c>
      <c r="DE66" s="186">
        <f>月計!DE66</f>
        <v>0</v>
      </c>
      <c r="DF66" s="186">
        <v>0</v>
      </c>
      <c r="DG66" s="186">
        <v>0</v>
      </c>
      <c r="DH66" s="186">
        <v>0</v>
      </c>
      <c r="DI66" s="206">
        <f>SUM(DE66:DH66)</f>
        <v>0</v>
      </c>
      <c r="DJ66" s="234">
        <f>月計!DJ66</f>
        <v>0</v>
      </c>
      <c r="DK66" s="186">
        <v>0</v>
      </c>
      <c r="DL66" s="186">
        <v>0</v>
      </c>
      <c r="DM66" s="186">
        <v>0</v>
      </c>
      <c r="DN66" s="206">
        <f>SUM(DJ66:DM66)</f>
        <v>0</v>
      </c>
      <c r="DO66" s="186">
        <f>月計!DO66</f>
        <v>0</v>
      </c>
      <c r="DP66" s="186">
        <v>0</v>
      </c>
      <c r="DQ66" s="186">
        <v>0</v>
      </c>
      <c r="DR66" s="186">
        <v>0</v>
      </c>
      <c r="DS66" s="206">
        <f>SUM(DO66:DR66)</f>
        <v>0</v>
      </c>
      <c r="DT66" s="186">
        <f>月計!DT66</f>
        <v>0</v>
      </c>
      <c r="DU66" s="186"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41"/>
        <v>0</v>
      </c>
      <c r="EA66" s="171" t="s">
        <v>67</v>
      </c>
      <c r="EB66" s="26">
        <f>SUM(DD66,DI66,DN66,DS66,DX66)</f>
        <v>0</v>
      </c>
      <c r="EC66" s="221">
        <f>SUM(H64,M64,R64,W64,AB64,AG64,AL64,AQ64,AV64,BA64,BF64,BK64,BP64,BU64,BZ64,CE64,CJ64,CO64,CT64,CY64)</f>
        <v>7200</v>
      </c>
      <c r="ED66" s="14">
        <f>SUM(H65,M65,R65,W65,AB65,AG65,AL65,AQ65,AV65,BA65,BF65,BK65,BP65,BU65,BZ65,CE65,CJ65,CO65,CT65,CY65)</f>
        <v>0</v>
      </c>
      <c r="EE66" s="14">
        <f>SUM(H66,M66,R66,W66,AB66,AG66,AL66,AQ66,AV66,BA66,BF66,BK66,BP66,BU66,BZ66,CE66,CJ66,CO66,CT66,CY66)</f>
        <v>0</v>
      </c>
      <c r="EF66" s="151"/>
      <c r="EG66" s="156"/>
    </row>
    <row r="67" spans="1:137">
      <c r="A67" s="277">
        <f>月計!A67</f>
        <v>42871</v>
      </c>
      <c r="B67" s="280">
        <f>月計!B67</f>
        <v>3</v>
      </c>
      <c r="C67" s="125" t="s">
        <v>23</v>
      </c>
      <c r="D67" s="27">
        <f>月計!D67</f>
        <v>1</v>
      </c>
      <c r="E67" s="28">
        <v>0</v>
      </c>
      <c r="F67" s="28">
        <v>0</v>
      </c>
      <c r="G67" s="28">
        <v>0</v>
      </c>
      <c r="H67" s="207">
        <f t="shared" si="21"/>
        <v>1</v>
      </c>
      <c r="I67" s="28">
        <f>月計!I67</f>
        <v>0</v>
      </c>
      <c r="J67" s="28">
        <v>0</v>
      </c>
      <c r="K67" s="28">
        <v>0</v>
      </c>
      <c r="L67" s="28">
        <v>0</v>
      </c>
      <c r="M67" s="207">
        <f t="shared" si="22"/>
        <v>0</v>
      </c>
      <c r="N67" s="28">
        <f>月計!N67</f>
        <v>1</v>
      </c>
      <c r="O67" s="28">
        <v>0</v>
      </c>
      <c r="P67" s="28">
        <v>0</v>
      </c>
      <c r="Q67" s="28">
        <v>0</v>
      </c>
      <c r="R67" s="207">
        <f t="shared" si="23"/>
        <v>1</v>
      </c>
      <c r="S67" s="28">
        <f>月計!S67</f>
        <v>0</v>
      </c>
      <c r="T67" s="28">
        <v>0</v>
      </c>
      <c r="U67" s="28">
        <v>0</v>
      </c>
      <c r="V67" s="28">
        <v>0</v>
      </c>
      <c r="W67" s="207">
        <f t="shared" si="24"/>
        <v>0</v>
      </c>
      <c r="X67" s="28">
        <f>月計!X67</f>
        <v>2</v>
      </c>
      <c r="Y67" s="28">
        <v>0</v>
      </c>
      <c r="Z67" s="28">
        <v>0</v>
      </c>
      <c r="AA67" s="28">
        <v>0</v>
      </c>
      <c r="AB67" s="207">
        <f t="shared" si="25"/>
        <v>2</v>
      </c>
      <c r="AC67" s="28">
        <f>月計!AC67</f>
        <v>0</v>
      </c>
      <c r="AD67" s="28">
        <v>0</v>
      </c>
      <c r="AE67" s="28">
        <v>0</v>
      </c>
      <c r="AF67" s="28">
        <v>0</v>
      </c>
      <c r="AG67" s="207">
        <f t="shared" si="26"/>
        <v>0</v>
      </c>
      <c r="AH67" s="28">
        <f>月計!AH67</f>
        <v>2</v>
      </c>
      <c r="AI67" s="28">
        <v>0</v>
      </c>
      <c r="AJ67" s="28">
        <v>0</v>
      </c>
      <c r="AK67" s="28">
        <v>0</v>
      </c>
      <c r="AL67" s="207">
        <f t="shared" si="27"/>
        <v>2</v>
      </c>
      <c r="AM67" s="28">
        <f>月計!AM67</f>
        <v>9</v>
      </c>
      <c r="AN67" s="28">
        <v>0</v>
      </c>
      <c r="AO67" s="28">
        <v>0</v>
      </c>
      <c r="AP67" s="28">
        <v>0</v>
      </c>
      <c r="AQ67" s="207">
        <f t="shared" si="28"/>
        <v>9</v>
      </c>
      <c r="AR67" s="28">
        <f>月計!AR67</f>
        <v>0</v>
      </c>
      <c r="AS67" s="28">
        <v>0</v>
      </c>
      <c r="AT67" s="28">
        <v>0</v>
      </c>
      <c r="AU67" s="28">
        <v>0</v>
      </c>
      <c r="AV67" s="207">
        <f t="shared" si="29"/>
        <v>0</v>
      </c>
      <c r="AW67" s="28">
        <f>月計!AW67</f>
        <v>0</v>
      </c>
      <c r="AX67" s="28">
        <v>0</v>
      </c>
      <c r="AY67" s="28">
        <v>0</v>
      </c>
      <c r="AZ67" s="28">
        <v>0</v>
      </c>
      <c r="BA67" s="226">
        <f t="shared" si="30"/>
        <v>0</v>
      </c>
      <c r="BB67" s="116">
        <f>月計!BB67</f>
        <v>0</v>
      </c>
      <c r="BC67" s="28">
        <v>0</v>
      </c>
      <c r="BD67" s="28">
        <v>0</v>
      </c>
      <c r="BE67" s="28">
        <v>0</v>
      </c>
      <c r="BF67" s="207">
        <f t="shared" si="31"/>
        <v>0</v>
      </c>
      <c r="BG67" s="28">
        <f>月計!BG67</f>
        <v>0</v>
      </c>
      <c r="BH67" s="28">
        <v>0</v>
      </c>
      <c r="BI67" s="28">
        <v>0</v>
      </c>
      <c r="BJ67" s="28">
        <v>0</v>
      </c>
      <c r="BK67" s="207">
        <f t="shared" si="32"/>
        <v>0</v>
      </c>
      <c r="BL67" s="28">
        <f>月計!BL67</f>
        <v>0</v>
      </c>
      <c r="BM67" s="28">
        <v>0</v>
      </c>
      <c r="BN67" s="28">
        <v>0</v>
      </c>
      <c r="BO67" s="28">
        <v>0</v>
      </c>
      <c r="BP67" s="207">
        <f t="shared" si="33"/>
        <v>0</v>
      </c>
      <c r="BQ67" s="28">
        <f>月計!BQ67</f>
        <v>0</v>
      </c>
      <c r="BR67" s="28">
        <v>0</v>
      </c>
      <c r="BS67" s="28">
        <v>0</v>
      </c>
      <c r="BT67" s="28">
        <v>0</v>
      </c>
      <c r="BU67" s="207">
        <f t="shared" si="34"/>
        <v>0</v>
      </c>
      <c r="BV67" s="28">
        <f>月計!BV67</f>
        <v>0</v>
      </c>
      <c r="BW67" s="28">
        <v>0</v>
      </c>
      <c r="BX67" s="28">
        <v>0</v>
      </c>
      <c r="BY67" s="28">
        <v>0</v>
      </c>
      <c r="BZ67" s="207">
        <f t="shared" si="35"/>
        <v>0</v>
      </c>
      <c r="CA67" s="28">
        <f>月計!CA67</f>
        <v>0</v>
      </c>
      <c r="CB67" s="28">
        <v>0</v>
      </c>
      <c r="CC67" s="28">
        <v>0</v>
      </c>
      <c r="CD67" s="28">
        <v>0</v>
      </c>
      <c r="CE67" s="207">
        <f t="shared" si="36"/>
        <v>0</v>
      </c>
      <c r="CF67" s="28">
        <f>月計!CF67</f>
        <v>0</v>
      </c>
      <c r="CG67" s="28">
        <v>0</v>
      </c>
      <c r="CH67" s="28">
        <v>0</v>
      </c>
      <c r="CI67" s="28">
        <v>0</v>
      </c>
      <c r="CJ67" s="207">
        <f t="shared" si="37"/>
        <v>0</v>
      </c>
      <c r="CK67" s="28">
        <f>月計!CK67</f>
        <v>0</v>
      </c>
      <c r="CL67" s="28">
        <v>0</v>
      </c>
      <c r="CM67" s="28">
        <v>0</v>
      </c>
      <c r="CN67" s="28">
        <v>0</v>
      </c>
      <c r="CO67" s="207">
        <f t="shared" si="38"/>
        <v>0</v>
      </c>
      <c r="CP67" s="28">
        <f>月計!CP67</f>
        <v>0</v>
      </c>
      <c r="CQ67" s="28">
        <v>0</v>
      </c>
      <c r="CR67" s="28">
        <v>0</v>
      </c>
      <c r="CS67" s="28">
        <v>0</v>
      </c>
      <c r="CT67" s="207">
        <f t="shared" si="39"/>
        <v>0</v>
      </c>
      <c r="CU67" s="28">
        <f>月計!CU67</f>
        <v>0</v>
      </c>
      <c r="CV67" s="28">
        <v>0</v>
      </c>
      <c r="CW67" s="28">
        <v>0</v>
      </c>
      <c r="CX67" s="28">
        <v>0</v>
      </c>
      <c r="CY67" s="226">
        <f t="shared" si="40"/>
        <v>0</v>
      </c>
      <c r="CZ67" s="27">
        <f>月計!CZ67</f>
        <v>4</v>
      </c>
      <c r="DA67" s="28">
        <v>0</v>
      </c>
      <c r="DB67" s="28">
        <v>0</v>
      </c>
      <c r="DC67" s="28">
        <v>0</v>
      </c>
      <c r="DD67" s="207">
        <f>SUM(CZ67:DC67)</f>
        <v>4</v>
      </c>
      <c r="DE67" s="28">
        <f>月計!DE67</f>
        <v>4</v>
      </c>
      <c r="DF67" s="28">
        <v>0</v>
      </c>
      <c r="DG67" s="28">
        <v>0</v>
      </c>
      <c r="DH67" s="28">
        <v>0</v>
      </c>
      <c r="DI67" s="207">
        <f>SUM(DE67:DH67)</f>
        <v>4</v>
      </c>
      <c r="DJ67" s="116">
        <f>月計!DJ67</f>
        <v>0</v>
      </c>
      <c r="DK67" s="28">
        <v>0</v>
      </c>
      <c r="DL67" s="28">
        <v>0</v>
      </c>
      <c r="DM67" s="28">
        <v>0</v>
      </c>
      <c r="DN67" s="207">
        <f>SUM(DJ67:DM67)</f>
        <v>0</v>
      </c>
      <c r="DO67" s="28">
        <f>月計!DO67</f>
        <v>0</v>
      </c>
      <c r="DP67" s="28">
        <v>0</v>
      </c>
      <c r="DQ67" s="28">
        <v>0</v>
      </c>
      <c r="DR67" s="28">
        <v>0</v>
      </c>
      <c r="DS67" s="207">
        <f>SUM(DO67:DR67)</f>
        <v>0</v>
      </c>
      <c r="DT67" s="28">
        <f>月計!DT67</f>
        <v>0</v>
      </c>
      <c r="DU67" s="28"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41"/>
        <v>15</v>
      </c>
      <c r="EA67" s="172"/>
      <c r="EB67" s="31">
        <f>SUM(DD67,DI67,DN67,DS67,DX67)</f>
        <v>8</v>
      </c>
      <c r="EC67" s="32"/>
      <c r="ED67" s="176"/>
      <c r="EE67" s="33"/>
      <c r="EF67" s="151"/>
      <c r="EG67" s="157"/>
    </row>
    <row r="68" spans="1:137">
      <c r="A68" s="278"/>
      <c r="B68" s="281"/>
      <c r="C68" s="145" t="s">
        <v>61</v>
      </c>
      <c r="D68" s="27">
        <f>月計!D68</f>
        <v>1500</v>
      </c>
      <c r="E68" s="28">
        <v>0</v>
      </c>
      <c r="F68" s="28">
        <v>0</v>
      </c>
      <c r="G68" s="28">
        <v>0</v>
      </c>
      <c r="H68" s="207">
        <f t="shared" si="21"/>
        <v>1500</v>
      </c>
      <c r="I68" s="28">
        <f>月計!I68</f>
        <v>0</v>
      </c>
      <c r="J68" s="28">
        <v>0</v>
      </c>
      <c r="K68" s="28">
        <v>0</v>
      </c>
      <c r="L68" s="28">
        <v>0</v>
      </c>
      <c r="M68" s="207">
        <f t="shared" si="22"/>
        <v>0</v>
      </c>
      <c r="N68" s="28">
        <f>月計!N68</f>
        <v>0</v>
      </c>
      <c r="O68" s="28">
        <v>0</v>
      </c>
      <c r="P68" s="28">
        <v>0</v>
      </c>
      <c r="Q68" s="28">
        <v>0</v>
      </c>
      <c r="R68" s="207">
        <f t="shared" si="23"/>
        <v>0</v>
      </c>
      <c r="S68" s="28">
        <f>月計!S68</f>
        <v>0</v>
      </c>
      <c r="T68" s="28">
        <v>0</v>
      </c>
      <c r="U68" s="28">
        <v>0</v>
      </c>
      <c r="V68" s="28">
        <v>0</v>
      </c>
      <c r="W68" s="207">
        <f t="shared" si="24"/>
        <v>0</v>
      </c>
      <c r="X68" s="28">
        <f>月計!X68</f>
        <v>1900</v>
      </c>
      <c r="Y68" s="28">
        <v>0</v>
      </c>
      <c r="Z68" s="28">
        <v>0</v>
      </c>
      <c r="AA68" s="28">
        <v>0</v>
      </c>
      <c r="AB68" s="207">
        <f t="shared" si="25"/>
        <v>1900</v>
      </c>
      <c r="AC68" s="28">
        <f>月計!AC68</f>
        <v>0</v>
      </c>
      <c r="AD68" s="28">
        <v>0</v>
      </c>
      <c r="AE68" s="28">
        <v>0</v>
      </c>
      <c r="AF68" s="28">
        <v>0</v>
      </c>
      <c r="AG68" s="207">
        <f t="shared" si="26"/>
        <v>0</v>
      </c>
      <c r="AH68" s="28">
        <f>月計!AH68</f>
        <v>1200</v>
      </c>
      <c r="AI68" s="28">
        <v>0</v>
      </c>
      <c r="AJ68" s="28">
        <v>0</v>
      </c>
      <c r="AK68" s="28">
        <v>0</v>
      </c>
      <c r="AL68" s="207">
        <f t="shared" si="27"/>
        <v>1200</v>
      </c>
      <c r="AM68" s="28">
        <f>月計!AM68</f>
        <v>2900</v>
      </c>
      <c r="AN68" s="28">
        <v>0</v>
      </c>
      <c r="AO68" s="28">
        <v>0</v>
      </c>
      <c r="AP68" s="28">
        <v>0</v>
      </c>
      <c r="AQ68" s="207">
        <f t="shared" si="28"/>
        <v>2900</v>
      </c>
      <c r="AR68" s="28">
        <f>月計!AR68</f>
        <v>0</v>
      </c>
      <c r="AS68" s="28">
        <v>0</v>
      </c>
      <c r="AT68" s="28">
        <v>0</v>
      </c>
      <c r="AU68" s="28">
        <v>0</v>
      </c>
      <c r="AV68" s="207">
        <f t="shared" si="29"/>
        <v>0</v>
      </c>
      <c r="AW68" s="28">
        <f>月計!AW68</f>
        <v>0</v>
      </c>
      <c r="AX68" s="28">
        <v>0</v>
      </c>
      <c r="AY68" s="28">
        <v>0</v>
      </c>
      <c r="AZ68" s="28">
        <v>0</v>
      </c>
      <c r="BA68" s="226">
        <f t="shared" si="30"/>
        <v>0</v>
      </c>
      <c r="BB68" s="116">
        <f>月計!BB68</f>
        <v>0</v>
      </c>
      <c r="BC68" s="28">
        <v>0</v>
      </c>
      <c r="BD68" s="28">
        <v>0</v>
      </c>
      <c r="BE68" s="28">
        <v>0</v>
      </c>
      <c r="BF68" s="207">
        <f t="shared" si="31"/>
        <v>0</v>
      </c>
      <c r="BG68" s="28">
        <f>月計!BG68</f>
        <v>0</v>
      </c>
      <c r="BH68" s="28">
        <v>0</v>
      </c>
      <c r="BI68" s="28">
        <v>0</v>
      </c>
      <c r="BJ68" s="28">
        <v>0</v>
      </c>
      <c r="BK68" s="207">
        <f t="shared" si="32"/>
        <v>0</v>
      </c>
      <c r="BL68" s="28">
        <f>月計!BL68</f>
        <v>0</v>
      </c>
      <c r="BM68" s="28">
        <v>0</v>
      </c>
      <c r="BN68" s="28">
        <v>0</v>
      </c>
      <c r="BO68" s="28">
        <v>0</v>
      </c>
      <c r="BP68" s="207">
        <f t="shared" si="33"/>
        <v>0</v>
      </c>
      <c r="BQ68" s="28">
        <f>月計!BQ68</f>
        <v>0</v>
      </c>
      <c r="BR68" s="28">
        <v>0</v>
      </c>
      <c r="BS68" s="28">
        <v>0</v>
      </c>
      <c r="BT68" s="28">
        <v>0</v>
      </c>
      <c r="BU68" s="207">
        <f t="shared" si="34"/>
        <v>0</v>
      </c>
      <c r="BV68" s="28">
        <f>月計!BV68</f>
        <v>0</v>
      </c>
      <c r="BW68" s="28">
        <v>0</v>
      </c>
      <c r="BX68" s="28">
        <v>0</v>
      </c>
      <c r="BY68" s="28">
        <v>0</v>
      </c>
      <c r="BZ68" s="207">
        <f t="shared" si="35"/>
        <v>0</v>
      </c>
      <c r="CA68" s="28">
        <f>月計!CA68</f>
        <v>0</v>
      </c>
      <c r="CB68" s="28">
        <v>0</v>
      </c>
      <c r="CC68" s="28">
        <v>0</v>
      </c>
      <c r="CD68" s="28">
        <v>0</v>
      </c>
      <c r="CE68" s="207">
        <f t="shared" si="36"/>
        <v>0</v>
      </c>
      <c r="CF68" s="28">
        <f>月計!CF68</f>
        <v>0</v>
      </c>
      <c r="CG68" s="28">
        <v>0</v>
      </c>
      <c r="CH68" s="28">
        <v>0</v>
      </c>
      <c r="CI68" s="28">
        <v>0</v>
      </c>
      <c r="CJ68" s="207">
        <f t="shared" si="37"/>
        <v>0</v>
      </c>
      <c r="CK68" s="28">
        <f>月計!CK68</f>
        <v>0</v>
      </c>
      <c r="CL68" s="28">
        <v>0</v>
      </c>
      <c r="CM68" s="28">
        <v>0</v>
      </c>
      <c r="CN68" s="28">
        <v>0</v>
      </c>
      <c r="CO68" s="207">
        <f t="shared" si="38"/>
        <v>0</v>
      </c>
      <c r="CP68" s="28">
        <f>月計!CP68</f>
        <v>0</v>
      </c>
      <c r="CQ68" s="28">
        <v>0</v>
      </c>
      <c r="CR68" s="28">
        <v>0</v>
      </c>
      <c r="CS68" s="28">
        <v>0</v>
      </c>
      <c r="CT68" s="207">
        <f t="shared" si="39"/>
        <v>0</v>
      </c>
      <c r="CU68" s="28">
        <f>月計!CU68</f>
        <v>0</v>
      </c>
      <c r="CV68" s="28">
        <v>0</v>
      </c>
      <c r="CW68" s="28">
        <v>0</v>
      </c>
      <c r="CX68" s="28">
        <v>0</v>
      </c>
      <c r="CY68" s="226">
        <f t="shared" si="40"/>
        <v>0</v>
      </c>
      <c r="CZ68" s="189">
        <f>月計!CZ68</f>
        <v>0</v>
      </c>
      <c r="DA68" s="190"/>
      <c r="DB68" s="190"/>
      <c r="DC68" s="190"/>
      <c r="DD68" s="191"/>
      <c r="DE68" s="190">
        <f>月計!DE68</f>
        <v>0</v>
      </c>
      <c r="DF68" s="190"/>
      <c r="DG68" s="190"/>
      <c r="DH68" s="190"/>
      <c r="DI68" s="191"/>
      <c r="DJ68" s="235">
        <f>月計!DJ68</f>
        <v>0</v>
      </c>
      <c r="DK68" s="190"/>
      <c r="DL68" s="190"/>
      <c r="DM68" s="190"/>
      <c r="DN68" s="191"/>
      <c r="DO68" s="190">
        <f>月計!DO68</f>
        <v>0</v>
      </c>
      <c r="DP68" s="190"/>
      <c r="DQ68" s="190"/>
      <c r="DR68" s="190"/>
      <c r="DS68" s="191"/>
      <c r="DT68" s="190">
        <f>月計!DT68</f>
        <v>0</v>
      </c>
      <c r="DU68" s="190"/>
      <c r="DV68" s="190"/>
      <c r="DW68" s="190"/>
      <c r="DX68" s="191"/>
      <c r="DY68" s="36"/>
      <c r="DZ68" s="30">
        <f t="shared" si="41"/>
        <v>7500</v>
      </c>
      <c r="EA68" s="198"/>
      <c r="EB68" s="199"/>
      <c r="EC68" s="143"/>
      <c r="ED68" s="203"/>
      <c r="EE68" s="144"/>
      <c r="EF68" s="146"/>
      <c r="EG68" s="158"/>
    </row>
    <row r="69" spans="1:137">
      <c r="A69" s="278"/>
      <c r="B69" s="281"/>
      <c r="C69" s="147" t="s">
        <v>58</v>
      </c>
      <c r="D69" s="27">
        <f>月計!D69</f>
        <v>0</v>
      </c>
      <c r="E69" s="28">
        <v>0</v>
      </c>
      <c r="F69" s="28">
        <v>0</v>
      </c>
      <c r="G69" s="28">
        <v>0</v>
      </c>
      <c r="H69" s="207">
        <f t="shared" si="21"/>
        <v>0</v>
      </c>
      <c r="I69" s="28">
        <f>月計!I69</f>
        <v>0</v>
      </c>
      <c r="J69" s="28">
        <v>0</v>
      </c>
      <c r="K69" s="28">
        <v>0</v>
      </c>
      <c r="L69" s="28">
        <v>0</v>
      </c>
      <c r="M69" s="207">
        <f t="shared" si="22"/>
        <v>0</v>
      </c>
      <c r="N69" s="28">
        <f>月計!N69</f>
        <v>1500</v>
      </c>
      <c r="O69" s="28">
        <v>0</v>
      </c>
      <c r="P69" s="28">
        <v>0</v>
      </c>
      <c r="Q69" s="28">
        <v>0</v>
      </c>
      <c r="R69" s="207">
        <f t="shared" si="23"/>
        <v>1500</v>
      </c>
      <c r="S69" s="28">
        <f>月計!S69</f>
        <v>0</v>
      </c>
      <c r="T69" s="28">
        <v>0</v>
      </c>
      <c r="U69" s="28">
        <v>0</v>
      </c>
      <c r="V69" s="28">
        <v>0</v>
      </c>
      <c r="W69" s="207">
        <f t="shared" si="24"/>
        <v>0</v>
      </c>
      <c r="X69" s="28">
        <f>月計!X69</f>
        <v>0</v>
      </c>
      <c r="Y69" s="28">
        <v>0</v>
      </c>
      <c r="Z69" s="28">
        <v>0</v>
      </c>
      <c r="AA69" s="28">
        <v>0</v>
      </c>
      <c r="AB69" s="207">
        <f t="shared" si="25"/>
        <v>0</v>
      </c>
      <c r="AC69" s="28">
        <f>月計!AC69</f>
        <v>0</v>
      </c>
      <c r="AD69" s="28">
        <v>0</v>
      </c>
      <c r="AE69" s="28">
        <v>0</v>
      </c>
      <c r="AF69" s="28">
        <v>0</v>
      </c>
      <c r="AG69" s="207">
        <f t="shared" si="26"/>
        <v>0</v>
      </c>
      <c r="AH69" s="28">
        <f>月計!AH69</f>
        <v>0</v>
      </c>
      <c r="AI69" s="28">
        <v>0</v>
      </c>
      <c r="AJ69" s="28">
        <v>0</v>
      </c>
      <c r="AK69" s="28">
        <v>0</v>
      </c>
      <c r="AL69" s="207">
        <f t="shared" si="27"/>
        <v>0</v>
      </c>
      <c r="AM69" s="28">
        <f>月計!AM69</f>
        <v>500</v>
      </c>
      <c r="AN69" s="28">
        <v>0</v>
      </c>
      <c r="AO69" s="28">
        <v>0</v>
      </c>
      <c r="AP69" s="28">
        <v>0</v>
      </c>
      <c r="AQ69" s="207">
        <f t="shared" si="28"/>
        <v>500</v>
      </c>
      <c r="AR69" s="28">
        <f>月計!AR69</f>
        <v>0</v>
      </c>
      <c r="AS69" s="28">
        <v>0</v>
      </c>
      <c r="AT69" s="28">
        <v>0</v>
      </c>
      <c r="AU69" s="28">
        <v>0</v>
      </c>
      <c r="AV69" s="207">
        <f t="shared" si="29"/>
        <v>0</v>
      </c>
      <c r="AW69" s="28">
        <f>月計!AW69</f>
        <v>0</v>
      </c>
      <c r="AX69" s="28">
        <v>0</v>
      </c>
      <c r="AY69" s="28">
        <v>0</v>
      </c>
      <c r="AZ69" s="28">
        <v>0</v>
      </c>
      <c r="BA69" s="226">
        <f t="shared" si="30"/>
        <v>0</v>
      </c>
      <c r="BB69" s="116">
        <f>月計!BB69</f>
        <v>0</v>
      </c>
      <c r="BC69" s="28">
        <v>0</v>
      </c>
      <c r="BD69" s="28">
        <v>0</v>
      </c>
      <c r="BE69" s="28">
        <v>0</v>
      </c>
      <c r="BF69" s="207">
        <f t="shared" si="31"/>
        <v>0</v>
      </c>
      <c r="BG69" s="28">
        <f>月計!BG69</f>
        <v>0</v>
      </c>
      <c r="BH69" s="28">
        <v>0</v>
      </c>
      <c r="BI69" s="28">
        <v>0</v>
      </c>
      <c r="BJ69" s="28">
        <v>0</v>
      </c>
      <c r="BK69" s="207">
        <f t="shared" si="32"/>
        <v>0</v>
      </c>
      <c r="BL69" s="28">
        <f>月計!BL69</f>
        <v>0</v>
      </c>
      <c r="BM69" s="28">
        <v>0</v>
      </c>
      <c r="BN69" s="28">
        <v>0</v>
      </c>
      <c r="BO69" s="28">
        <v>0</v>
      </c>
      <c r="BP69" s="207">
        <f t="shared" si="33"/>
        <v>0</v>
      </c>
      <c r="BQ69" s="28">
        <f>月計!BQ69</f>
        <v>0</v>
      </c>
      <c r="BR69" s="28">
        <v>0</v>
      </c>
      <c r="BS69" s="28">
        <v>0</v>
      </c>
      <c r="BT69" s="28">
        <v>0</v>
      </c>
      <c r="BU69" s="207">
        <f t="shared" si="34"/>
        <v>0</v>
      </c>
      <c r="BV69" s="28">
        <f>月計!BV69</f>
        <v>0</v>
      </c>
      <c r="BW69" s="28">
        <v>0</v>
      </c>
      <c r="BX69" s="28">
        <v>0</v>
      </c>
      <c r="BY69" s="28">
        <v>0</v>
      </c>
      <c r="BZ69" s="207">
        <f t="shared" si="35"/>
        <v>0</v>
      </c>
      <c r="CA69" s="28">
        <f>月計!CA69</f>
        <v>0</v>
      </c>
      <c r="CB69" s="28">
        <v>0</v>
      </c>
      <c r="CC69" s="28">
        <v>0</v>
      </c>
      <c r="CD69" s="28">
        <v>0</v>
      </c>
      <c r="CE69" s="207">
        <f t="shared" si="36"/>
        <v>0</v>
      </c>
      <c r="CF69" s="28">
        <f>月計!CF69</f>
        <v>0</v>
      </c>
      <c r="CG69" s="28">
        <v>0</v>
      </c>
      <c r="CH69" s="28">
        <v>0</v>
      </c>
      <c r="CI69" s="28">
        <v>0</v>
      </c>
      <c r="CJ69" s="207">
        <f t="shared" si="37"/>
        <v>0</v>
      </c>
      <c r="CK69" s="28">
        <f>月計!CK69</f>
        <v>0</v>
      </c>
      <c r="CL69" s="28">
        <v>0</v>
      </c>
      <c r="CM69" s="28">
        <v>0</v>
      </c>
      <c r="CN69" s="28">
        <v>0</v>
      </c>
      <c r="CO69" s="207">
        <f t="shared" si="38"/>
        <v>0</v>
      </c>
      <c r="CP69" s="28">
        <f>月計!CP69</f>
        <v>0</v>
      </c>
      <c r="CQ69" s="28">
        <v>0</v>
      </c>
      <c r="CR69" s="28">
        <v>0</v>
      </c>
      <c r="CS69" s="28">
        <v>0</v>
      </c>
      <c r="CT69" s="207">
        <f t="shared" si="39"/>
        <v>0</v>
      </c>
      <c r="CU69" s="28">
        <f>月計!CU69</f>
        <v>0</v>
      </c>
      <c r="CV69" s="28">
        <v>0</v>
      </c>
      <c r="CW69" s="28">
        <v>0</v>
      </c>
      <c r="CX69" s="28">
        <v>0</v>
      </c>
      <c r="CY69" s="226">
        <f t="shared" si="40"/>
        <v>0</v>
      </c>
      <c r="CZ69" s="187">
        <f>月計!CZ69</f>
        <v>800</v>
      </c>
      <c r="DA69" s="188">
        <v>0</v>
      </c>
      <c r="DB69" s="188">
        <v>0</v>
      </c>
      <c r="DC69" s="188">
        <v>0</v>
      </c>
      <c r="DD69" s="208">
        <f>SUM(CZ69:DC69)</f>
        <v>800</v>
      </c>
      <c r="DE69" s="188">
        <f>月計!DE69</f>
        <v>400</v>
      </c>
      <c r="DF69" s="188">
        <v>0</v>
      </c>
      <c r="DG69" s="188">
        <v>0</v>
      </c>
      <c r="DH69" s="188">
        <v>0</v>
      </c>
      <c r="DI69" s="208">
        <f>SUM(DE69:DH69)</f>
        <v>400</v>
      </c>
      <c r="DJ69" s="236">
        <f>月計!DJ69</f>
        <v>0</v>
      </c>
      <c r="DK69" s="188">
        <v>0</v>
      </c>
      <c r="DL69" s="188">
        <v>0</v>
      </c>
      <c r="DM69" s="188">
        <v>0</v>
      </c>
      <c r="DN69" s="208">
        <f>SUM(DJ69:DM69)</f>
        <v>0</v>
      </c>
      <c r="DO69" s="188">
        <f>月計!DO69</f>
        <v>0</v>
      </c>
      <c r="DP69" s="188">
        <v>0</v>
      </c>
      <c r="DQ69" s="188">
        <v>0</v>
      </c>
      <c r="DR69" s="188">
        <v>0</v>
      </c>
      <c r="DS69" s="208">
        <f>SUM(DO69:DR69)</f>
        <v>0</v>
      </c>
      <c r="DT69" s="188">
        <f>月計!DT69</f>
        <v>0</v>
      </c>
      <c r="DU69" s="188"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 t="shared" si="41"/>
        <v>2000</v>
      </c>
      <c r="EA69" s="196" t="s">
        <v>67</v>
      </c>
      <c r="EB69" s="197">
        <f>SUM(DD69,DI69,DN69,DS69,DX69)</f>
        <v>1200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91</v>
      </c>
      <c r="D70" s="27">
        <f>月計!D70</f>
        <v>0</v>
      </c>
      <c r="E70" s="28">
        <v>0</v>
      </c>
      <c r="F70" s="28">
        <v>0</v>
      </c>
      <c r="G70" s="28">
        <v>0</v>
      </c>
      <c r="H70" s="207">
        <f t="shared" si="21"/>
        <v>0</v>
      </c>
      <c r="I70" s="28">
        <f>月計!I70</f>
        <v>0</v>
      </c>
      <c r="J70" s="28">
        <v>0</v>
      </c>
      <c r="K70" s="28">
        <v>0</v>
      </c>
      <c r="L70" s="28">
        <v>0</v>
      </c>
      <c r="M70" s="207">
        <f t="shared" si="22"/>
        <v>0</v>
      </c>
      <c r="N70" s="28">
        <f>月計!N70</f>
        <v>0</v>
      </c>
      <c r="O70" s="28">
        <v>0</v>
      </c>
      <c r="P70" s="28">
        <v>0</v>
      </c>
      <c r="Q70" s="28">
        <v>0</v>
      </c>
      <c r="R70" s="207">
        <f t="shared" si="23"/>
        <v>0</v>
      </c>
      <c r="S70" s="28">
        <f>月計!S70</f>
        <v>0</v>
      </c>
      <c r="T70" s="28">
        <v>0</v>
      </c>
      <c r="U70" s="28">
        <v>0</v>
      </c>
      <c r="V70" s="28">
        <v>0</v>
      </c>
      <c r="W70" s="207">
        <f t="shared" si="24"/>
        <v>0</v>
      </c>
      <c r="X70" s="28">
        <f>月計!X70</f>
        <v>0</v>
      </c>
      <c r="Y70" s="28">
        <v>0</v>
      </c>
      <c r="Z70" s="28">
        <v>0</v>
      </c>
      <c r="AA70" s="28">
        <v>0</v>
      </c>
      <c r="AB70" s="207">
        <f t="shared" si="25"/>
        <v>0</v>
      </c>
      <c r="AC70" s="28">
        <f>月計!AC70</f>
        <v>0</v>
      </c>
      <c r="AD70" s="28">
        <v>0</v>
      </c>
      <c r="AE70" s="28">
        <v>0</v>
      </c>
      <c r="AF70" s="28">
        <v>0</v>
      </c>
      <c r="AG70" s="207">
        <f t="shared" si="26"/>
        <v>0</v>
      </c>
      <c r="AH70" s="28">
        <f>月計!AH70</f>
        <v>0</v>
      </c>
      <c r="AI70" s="28">
        <v>0</v>
      </c>
      <c r="AJ70" s="28">
        <v>0</v>
      </c>
      <c r="AK70" s="28">
        <v>0</v>
      </c>
      <c r="AL70" s="207">
        <f t="shared" si="27"/>
        <v>0</v>
      </c>
      <c r="AM70" s="28">
        <f>月計!AM70</f>
        <v>0</v>
      </c>
      <c r="AN70" s="28">
        <v>0</v>
      </c>
      <c r="AO70" s="28">
        <v>0</v>
      </c>
      <c r="AP70" s="28">
        <v>0</v>
      </c>
      <c r="AQ70" s="207">
        <f t="shared" si="28"/>
        <v>0</v>
      </c>
      <c r="AR70" s="28">
        <f>月計!AR70</f>
        <v>0</v>
      </c>
      <c r="AS70" s="28">
        <v>0</v>
      </c>
      <c r="AT70" s="28">
        <v>0</v>
      </c>
      <c r="AU70" s="28">
        <v>0</v>
      </c>
      <c r="AV70" s="207">
        <f t="shared" si="29"/>
        <v>0</v>
      </c>
      <c r="AW70" s="28">
        <f>月計!AW70</f>
        <v>0</v>
      </c>
      <c r="AX70" s="28">
        <v>0</v>
      </c>
      <c r="AY70" s="28">
        <v>0</v>
      </c>
      <c r="AZ70" s="28">
        <v>0</v>
      </c>
      <c r="BA70" s="226">
        <f t="shared" si="30"/>
        <v>0</v>
      </c>
      <c r="BB70" s="116">
        <f>月計!BB70</f>
        <v>0</v>
      </c>
      <c r="BC70" s="28">
        <v>0</v>
      </c>
      <c r="BD70" s="28">
        <v>0</v>
      </c>
      <c r="BE70" s="28">
        <v>0</v>
      </c>
      <c r="BF70" s="207">
        <f t="shared" si="31"/>
        <v>0</v>
      </c>
      <c r="BG70" s="28">
        <f>月計!BG70</f>
        <v>0</v>
      </c>
      <c r="BH70" s="28">
        <v>0</v>
      </c>
      <c r="BI70" s="28">
        <v>0</v>
      </c>
      <c r="BJ70" s="28">
        <v>0</v>
      </c>
      <c r="BK70" s="207">
        <f t="shared" si="32"/>
        <v>0</v>
      </c>
      <c r="BL70" s="28">
        <f>月計!BL70</f>
        <v>0</v>
      </c>
      <c r="BM70" s="28">
        <v>0</v>
      </c>
      <c r="BN70" s="28">
        <v>0</v>
      </c>
      <c r="BO70" s="28">
        <v>0</v>
      </c>
      <c r="BP70" s="207">
        <f t="shared" si="33"/>
        <v>0</v>
      </c>
      <c r="BQ70" s="28">
        <f>月計!BQ70</f>
        <v>0</v>
      </c>
      <c r="BR70" s="28">
        <v>0</v>
      </c>
      <c r="BS70" s="28">
        <v>0</v>
      </c>
      <c r="BT70" s="28">
        <v>0</v>
      </c>
      <c r="BU70" s="207">
        <f t="shared" si="34"/>
        <v>0</v>
      </c>
      <c r="BV70" s="28">
        <f>月計!BV70</f>
        <v>0</v>
      </c>
      <c r="BW70" s="28">
        <v>0</v>
      </c>
      <c r="BX70" s="28">
        <v>0</v>
      </c>
      <c r="BY70" s="28">
        <v>0</v>
      </c>
      <c r="BZ70" s="207">
        <f t="shared" si="35"/>
        <v>0</v>
      </c>
      <c r="CA70" s="28">
        <f>月計!CA70</f>
        <v>0</v>
      </c>
      <c r="CB70" s="28">
        <v>0</v>
      </c>
      <c r="CC70" s="28">
        <v>0</v>
      </c>
      <c r="CD70" s="28">
        <v>0</v>
      </c>
      <c r="CE70" s="207">
        <f t="shared" si="36"/>
        <v>0</v>
      </c>
      <c r="CF70" s="28">
        <f>月計!CF70</f>
        <v>0</v>
      </c>
      <c r="CG70" s="28">
        <v>0</v>
      </c>
      <c r="CH70" s="28">
        <v>0</v>
      </c>
      <c r="CI70" s="28">
        <v>0</v>
      </c>
      <c r="CJ70" s="207">
        <f t="shared" si="37"/>
        <v>0</v>
      </c>
      <c r="CK70" s="28">
        <f>月計!CK70</f>
        <v>0</v>
      </c>
      <c r="CL70" s="28">
        <v>0</v>
      </c>
      <c r="CM70" s="28">
        <v>0</v>
      </c>
      <c r="CN70" s="28">
        <v>0</v>
      </c>
      <c r="CO70" s="207">
        <f t="shared" si="38"/>
        <v>0</v>
      </c>
      <c r="CP70" s="28">
        <f>月計!CP70</f>
        <v>0</v>
      </c>
      <c r="CQ70" s="28">
        <v>0</v>
      </c>
      <c r="CR70" s="28">
        <v>0</v>
      </c>
      <c r="CS70" s="28">
        <v>0</v>
      </c>
      <c r="CT70" s="207">
        <f t="shared" si="39"/>
        <v>0</v>
      </c>
      <c r="CU70" s="28">
        <f>月計!CU70</f>
        <v>0</v>
      </c>
      <c r="CV70" s="28">
        <v>0</v>
      </c>
      <c r="CW70" s="28">
        <v>0</v>
      </c>
      <c r="CX70" s="28">
        <v>0</v>
      </c>
      <c r="CY70" s="226">
        <f t="shared" si="40"/>
        <v>0</v>
      </c>
      <c r="CZ70" s="34">
        <f>月計!CZ70</f>
        <v>0</v>
      </c>
      <c r="DA70" s="35">
        <v>0</v>
      </c>
      <c r="DB70" s="35">
        <v>0</v>
      </c>
      <c r="DC70" s="35">
        <v>0</v>
      </c>
      <c r="DD70" s="208">
        <f>SUM(CZ70:DC70)</f>
        <v>0</v>
      </c>
      <c r="DE70" s="35">
        <f>月計!DE70</f>
        <v>0</v>
      </c>
      <c r="DF70" s="35">
        <v>0</v>
      </c>
      <c r="DG70" s="35">
        <v>0</v>
      </c>
      <c r="DH70" s="35">
        <v>0</v>
      </c>
      <c r="DI70" s="208">
        <f>SUM(DE70:DH70)</f>
        <v>0</v>
      </c>
      <c r="DJ70" s="237">
        <f>月計!DJ70</f>
        <v>0</v>
      </c>
      <c r="DK70" s="35">
        <v>0</v>
      </c>
      <c r="DL70" s="35">
        <v>0</v>
      </c>
      <c r="DM70" s="35">
        <v>0</v>
      </c>
      <c r="DN70" s="208">
        <f>SUM(DJ70:DM70)</f>
        <v>0</v>
      </c>
      <c r="DO70" s="35">
        <f>月計!DO70</f>
        <v>0</v>
      </c>
      <c r="DP70" s="35">
        <v>0</v>
      </c>
      <c r="DQ70" s="35">
        <v>0</v>
      </c>
      <c r="DR70" s="35">
        <v>0</v>
      </c>
      <c r="DS70" s="208">
        <f>SUM(DO70:DR70)</f>
        <v>0</v>
      </c>
      <c r="DT70" s="35">
        <f>月計!DT70</f>
        <v>0</v>
      </c>
      <c r="DU70" s="35"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41"/>
        <v>0</v>
      </c>
      <c r="EA70" s="172" t="s">
        <v>67</v>
      </c>
      <c r="EB70" s="37">
        <f>SUM(DD70,DI70,DN70,DS70,DX70)</f>
        <v>0</v>
      </c>
      <c r="EC70" s="38">
        <f>SUM(H68,M68,R68,W68,AB68,AG68,AL68,AQ68,AV68,BA68,BF68,BK68,BP68,BU68,BZ68,CE68,CJ68,CO68,CT68,CY68)</f>
        <v>7500</v>
      </c>
      <c r="ED70" s="207">
        <f>SUM(H69,M69,R69,W69,AB69,AG69,AL69,AQ69,AV69,BA69,BF69,BK69,BP69,BU69,BZ69,CE69,CJ69,CO69,CT69,CY69)</f>
        <v>2000</v>
      </c>
      <c r="EE70" s="207">
        <f>SUM(H70,M70,R70,W70,AB70,AG70,AL70,AQ70,AV70,BA70,BF70,BK70,BP70,BU70,BZ70,CE70,CJ70,CO70,CT70,CY70)</f>
        <v>0</v>
      </c>
      <c r="EF70" s="151"/>
      <c r="EG70" s="159"/>
    </row>
    <row r="71" spans="1:137">
      <c r="A71" s="283">
        <f>月計!A71</f>
        <v>42872</v>
      </c>
      <c r="B71" s="284">
        <f>月計!B71</f>
        <v>4</v>
      </c>
      <c r="C71" s="124" t="s">
        <v>23</v>
      </c>
      <c r="D71" s="12">
        <f>月計!D71</f>
        <v>1</v>
      </c>
      <c r="E71" s="13">
        <v>0</v>
      </c>
      <c r="F71" s="13">
        <v>0</v>
      </c>
      <c r="G71" s="13">
        <v>0</v>
      </c>
      <c r="H71" s="14">
        <f t="shared" ref="H71:H102" si="42">SUM(D71:G71)</f>
        <v>1</v>
      </c>
      <c r="I71" s="13">
        <f>月計!I71</f>
        <v>0</v>
      </c>
      <c r="J71" s="13">
        <v>0</v>
      </c>
      <c r="K71" s="13">
        <v>0</v>
      </c>
      <c r="L71" s="13">
        <v>0</v>
      </c>
      <c r="M71" s="14">
        <f t="shared" ref="M71:M102" si="43">SUM(I71:L71)</f>
        <v>0</v>
      </c>
      <c r="N71" s="13">
        <f>月計!N71</f>
        <v>0</v>
      </c>
      <c r="O71" s="13">
        <v>0</v>
      </c>
      <c r="P71" s="13">
        <v>0</v>
      </c>
      <c r="Q71" s="13">
        <v>0</v>
      </c>
      <c r="R71" s="14">
        <f t="shared" ref="R71:R102" si="44">SUM(N71:Q71)</f>
        <v>0</v>
      </c>
      <c r="S71" s="13">
        <f>月計!S71</f>
        <v>0</v>
      </c>
      <c r="T71" s="13">
        <v>0</v>
      </c>
      <c r="U71" s="13">
        <v>0</v>
      </c>
      <c r="V71" s="13">
        <v>0</v>
      </c>
      <c r="W71" s="14">
        <f t="shared" ref="W71:W102" si="45">SUM(S71:V71)</f>
        <v>0</v>
      </c>
      <c r="X71" s="13">
        <f>月計!X71</f>
        <v>4</v>
      </c>
      <c r="Y71" s="13">
        <v>0</v>
      </c>
      <c r="Z71" s="13">
        <v>0</v>
      </c>
      <c r="AA71" s="13">
        <v>0</v>
      </c>
      <c r="AB71" s="14">
        <f t="shared" ref="AB71:AB102" si="46">SUM(X71:AA71)</f>
        <v>4</v>
      </c>
      <c r="AC71" s="13">
        <f>月計!AC71</f>
        <v>0</v>
      </c>
      <c r="AD71" s="13">
        <v>0</v>
      </c>
      <c r="AE71" s="13">
        <v>0</v>
      </c>
      <c r="AF71" s="13">
        <v>0</v>
      </c>
      <c r="AG71" s="14">
        <f t="shared" ref="AG71:AG102" si="47">SUM(AC71:AF71)</f>
        <v>0</v>
      </c>
      <c r="AH71" s="13">
        <f>月計!AH71</f>
        <v>1</v>
      </c>
      <c r="AI71" s="13">
        <v>0</v>
      </c>
      <c r="AJ71" s="13">
        <v>0</v>
      </c>
      <c r="AK71" s="13">
        <v>0</v>
      </c>
      <c r="AL71" s="14">
        <f t="shared" ref="AL71:AL102" si="48">SUM(AH71:AK71)</f>
        <v>1</v>
      </c>
      <c r="AM71" s="13">
        <f>月計!AM71</f>
        <v>7</v>
      </c>
      <c r="AN71" s="13">
        <v>0</v>
      </c>
      <c r="AO71" s="13">
        <v>0</v>
      </c>
      <c r="AP71" s="13">
        <v>0</v>
      </c>
      <c r="AQ71" s="14">
        <f t="shared" ref="AQ71:AQ102" si="49">SUM(AM71:AP71)</f>
        <v>7</v>
      </c>
      <c r="AR71" s="13">
        <f>月計!AR71</f>
        <v>0</v>
      </c>
      <c r="AS71" s="13">
        <v>0</v>
      </c>
      <c r="AT71" s="13">
        <v>0</v>
      </c>
      <c r="AU71" s="13">
        <v>0</v>
      </c>
      <c r="AV71" s="14">
        <f t="shared" ref="AV71:AV102" si="50">SUM(AR71:AU71)</f>
        <v>0</v>
      </c>
      <c r="AW71" s="13">
        <f>月計!AW71</f>
        <v>0</v>
      </c>
      <c r="AX71" s="13">
        <v>0</v>
      </c>
      <c r="AY71" s="13">
        <v>0</v>
      </c>
      <c r="AZ71" s="13">
        <v>0</v>
      </c>
      <c r="BA71" s="225">
        <f t="shared" ref="BA71:BA102" si="51">SUM(AW71:AZ71)</f>
        <v>0</v>
      </c>
      <c r="BB71" s="133">
        <f>月計!BB71</f>
        <v>0</v>
      </c>
      <c r="BC71" s="13">
        <v>0</v>
      </c>
      <c r="BD71" s="13">
        <v>0</v>
      </c>
      <c r="BE71" s="13">
        <v>0</v>
      </c>
      <c r="BF71" s="14">
        <f t="shared" ref="BF71:BF102" si="52">SUM(BB71:BE71)</f>
        <v>0</v>
      </c>
      <c r="BG71" s="13">
        <f>月計!BG71</f>
        <v>0</v>
      </c>
      <c r="BH71" s="13">
        <v>0</v>
      </c>
      <c r="BI71" s="13">
        <v>0</v>
      </c>
      <c r="BJ71" s="13">
        <v>0</v>
      </c>
      <c r="BK71" s="14">
        <f t="shared" ref="BK71:BK102" si="53">SUM(BG71:BJ71)</f>
        <v>0</v>
      </c>
      <c r="BL71" s="13">
        <f>月計!BL71</f>
        <v>0</v>
      </c>
      <c r="BM71" s="13">
        <v>0</v>
      </c>
      <c r="BN71" s="13">
        <v>0</v>
      </c>
      <c r="BO71" s="13">
        <v>0</v>
      </c>
      <c r="BP71" s="14">
        <f t="shared" ref="BP71:BP102" si="54">SUM(BL71:BO71)</f>
        <v>0</v>
      </c>
      <c r="BQ71" s="13">
        <f>月計!BQ71</f>
        <v>0</v>
      </c>
      <c r="BR71" s="13">
        <v>0</v>
      </c>
      <c r="BS71" s="13">
        <v>0</v>
      </c>
      <c r="BT71" s="13">
        <v>0</v>
      </c>
      <c r="BU71" s="14">
        <f t="shared" ref="BU71:BU102" si="55">SUM(BQ71:BT71)</f>
        <v>0</v>
      </c>
      <c r="BV71" s="13">
        <f>月計!BV71</f>
        <v>0</v>
      </c>
      <c r="BW71" s="13">
        <v>0</v>
      </c>
      <c r="BX71" s="13">
        <v>0</v>
      </c>
      <c r="BY71" s="13">
        <v>0</v>
      </c>
      <c r="BZ71" s="14">
        <f t="shared" ref="BZ71:BZ102" si="56">SUM(BV71:BY71)</f>
        <v>0</v>
      </c>
      <c r="CA71" s="13">
        <f>月計!CA71</f>
        <v>0</v>
      </c>
      <c r="CB71" s="13">
        <v>0</v>
      </c>
      <c r="CC71" s="13">
        <v>0</v>
      </c>
      <c r="CD71" s="13">
        <v>0</v>
      </c>
      <c r="CE71" s="14">
        <f t="shared" ref="CE71:CE102" si="57">SUM(CA71:CD71)</f>
        <v>0</v>
      </c>
      <c r="CF71" s="13">
        <f>月計!CF71</f>
        <v>0</v>
      </c>
      <c r="CG71" s="13">
        <v>0</v>
      </c>
      <c r="CH71" s="13">
        <v>0</v>
      </c>
      <c r="CI71" s="13">
        <v>0</v>
      </c>
      <c r="CJ71" s="14">
        <f t="shared" ref="CJ71:CJ102" si="58">SUM(CF71:CI71)</f>
        <v>0</v>
      </c>
      <c r="CK71" s="13">
        <f>月計!CK71</f>
        <v>0</v>
      </c>
      <c r="CL71" s="13">
        <v>0</v>
      </c>
      <c r="CM71" s="13">
        <v>0</v>
      </c>
      <c r="CN71" s="13">
        <v>0</v>
      </c>
      <c r="CO71" s="14">
        <f t="shared" ref="CO71:CO102" si="59">SUM(CK71:CN71)</f>
        <v>0</v>
      </c>
      <c r="CP71" s="13">
        <f>月計!CP71</f>
        <v>0</v>
      </c>
      <c r="CQ71" s="13">
        <v>0</v>
      </c>
      <c r="CR71" s="13">
        <v>0</v>
      </c>
      <c r="CS71" s="13">
        <v>0</v>
      </c>
      <c r="CT71" s="14">
        <f t="shared" ref="CT71:CT102" si="60">SUM(CP71:CS71)</f>
        <v>0</v>
      </c>
      <c r="CU71" s="13">
        <f>月計!CU71</f>
        <v>0</v>
      </c>
      <c r="CV71" s="13">
        <v>0</v>
      </c>
      <c r="CW71" s="13">
        <v>0</v>
      </c>
      <c r="CX71" s="13">
        <v>0</v>
      </c>
      <c r="CY71" s="225">
        <f t="shared" ref="CY71:CY102" si="61">SUM(CU71:CX71)</f>
        <v>0</v>
      </c>
      <c r="CZ71" s="12">
        <f>月計!CZ71</f>
        <v>4</v>
      </c>
      <c r="DA71" s="13">
        <v>0</v>
      </c>
      <c r="DB71" s="13">
        <v>0</v>
      </c>
      <c r="DC71" s="13">
        <v>0</v>
      </c>
      <c r="DD71" s="14">
        <f>SUM(CZ71:DC71)</f>
        <v>4</v>
      </c>
      <c r="DE71" s="13">
        <f>月計!DE71</f>
        <v>2</v>
      </c>
      <c r="DF71" s="13">
        <v>0</v>
      </c>
      <c r="DG71" s="13">
        <v>0</v>
      </c>
      <c r="DH71" s="13">
        <v>0</v>
      </c>
      <c r="DI71" s="14">
        <f>SUM(DE71:DH71)</f>
        <v>2</v>
      </c>
      <c r="DJ71" s="133">
        <f>月計!DJ71</f>
        <v>0</v>
      </c>
      <c r="DK71" s="13">
        <v>0</v>
      </c>
      <c r="DL71" s="13">
        <v>0</v>
      </c>
      <c r="DM71" s="13">
        <v>0</v>
      </c>
      <c r="DN71" s="14">
        <f>SUM(DJ71:DM71)</f>
        <v>0</v>
      </c>
      <c r="DO71" s="13">
        <f>月計!DO71</f>
        <v>0</v>
      </c>
      <c r="DP71" s="13">
        <v>0</v>
      </c>
      <c r="DQ71" s="13">
        <v>0</v>
      </c>
      <c r="DR71" s="13">
        <v>0</v>
      </c>
      <c r="DS71" s="14">
        <f>SUM(DO71:DR71)</f>
        <v>0</v>
      </c>
      <c r="DT71" s="13">
        <f>月計!DT71</f>
        <v>0</v>
      </c>
      <c r="DU71" s="13"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02" si="62">SUM(H71,M71,R71,W71,AB71,AG71,AL71,AQ71,AV71,BA71,BF71,BK71,BP71,BT71,BY71,CE71,CJ71,CO71,CT71,CY71)</f>
        <v>13</v>
      </c>
      <c r="EA71" s="171"/>
      <c r="EB71" s="40">
        <f>SUM(DD71,DI71,DN71,DS71,DX71)</f>
        <v>6</v>
      </c>
      <c r="EC71" s="41"/>
      <c r="ED71" s="148"/>
      <c r="EE71" s="42"/>
      <c r="EF71" s="151"/>
      <c r="EG71" s="154"/>
    </row>
    <row r="72" spans="1:137">
      <c r="A72" s="259"/>
      <c r="B72" s="261"/>
      <c r="C72" s="123" t="s">
        <v>61</v>
      </c>
      <c r="D72" s="20">
        <f>月計!D72</f>
        <v>1600</v>
      </c>
      <c r="E72" s="21">
        <v>0</v>
      </c>
      <c r="F72" s="21">
        <v>0</v>
      </c>
      <c r="G72" s="21">
        <v>0</v>
      </c>
      <c r="H72" s="14">
        <f t="shared" si="42"/>
        <v>1600</v>
      </c>
      <c r="I72" s="21">
        <f>月計!I72</f>
        <v>0</v>
      </c>
      <c r="J72" s="21">
        <v>0</v>
      </c>
      <c r="K72" s="21">
        <v>0</v>
      </c>
      <c r="L72" s="21">
        <v>0</v>
      </c>
      <c r="M72" s="14">
        <f t="shared" si="43"/>
        <v>0</v>
      </c>
      <c r="N72" s="21">
        <f>月計!N72</f>
        <v>0</v>
      </c>
      <c r="O72" s="21">
        <v>0</v>
      </c>
      <c r="P72" s="21">
        <v>0</v>
      </c>
      <c r="Q72" s="21">
        <v>0</v>
      </c>
      <c r="R72" s="14">
        <f t="shared" si="44"/>
        <v>0</v>
      </c>
      <c r="S72" s="21">
        <f>月計!S72</f>
        <v>0</v>
      </c>
      <c r="T72" s="21">
        <v>0</v>
      </c>
      <c r="U72" s="21">
        <v>0</v>
      </c>
      <c r="V72" s="21">
        <v>0</v>
      </c>
      <c r="W72" s="14">
        <f t="shared" si="45"/>
        <v>0</v>
      </c>
      <c r="X72" s="21">
        <f>月計!X72</f>
        <v>3200</v>
      </c>
      <c r="Y72" s="21">
        <v>0</v>
      </c>
      <c r="Z72" s="21">
        <v>0</v>
      </c>
      <c r="AA72" s="21">
        <v>0</v>
      </c>
      <c r="AB72" s="14">
        <f t="shared" si="46"/>
        <v>3200</v>
      </c>
      <c r="AC72" s="21">
        <f>月計!AC72</f>
        <v>0</v>
      </c>
      <c r="AD72" s="21">
        <v>0</v>
      </c>
      <c r="AE72" s="21">
        <v>0</v>
      </c>
      <c r="AF72" s="21">
        <v>0</v>
      </c>
      <c r="AG72" s="14">
        <f t="shared" si="47"/>
        <v>0</v>
      </c>
      <c r="AH72" s="21">
        <f>月計!AH72</f>
        <v>0</v>
      </c>
      <c r="AI72" s="21">
        <v>0</v>
      </c>
      <c r="AJ72" s="21">
        <v>0</v>
      </c>
      <c r="AK72" s="21">
        <v>0</v>
      </c>
      <c r="AL72" s="14">
        <f t="shared" si="48"/>
        <v>0</v>
      </c>
      <c r="AM72" s="21">
        <f>月計!AM72</f>
        <v>2700</v>
      </c>
      <c r="AN72" s="21">
        <v>0</v>
      </c>
      <c r="AO72" s="21">
        <v>0</v>
      </c>
      <c r="AP72" s="21">
        <v>0</v>
      </c>
      <c r="AQ72" s="14">
        <f t="shared" si="49"/>
        <v>2700</v>
      </c>
      <c r="AR72" s="21">
        <f>月計!AR72</f>
        <v>0</v>
      </c>
      <c r="AS72" s="21">
        <v>0</v>
      </c>
      <c r="AT72" s="21">
        <v>0</v>
      </c>
      <c r="AU72" s="21">
        <v>0</v>
      </c>
      <c r="AV72" s="14">
        <f t="shared" si="50"/>
        <v>0</v>
      </c>
      <c r="AW72" s="21">
        <f>月計!AW72</f>
        <v>0</v>
      </c>
      <c r="AX72" s="21">
        <v>0</v>
      </c>
      <c r="AY72" s="21">
        <v>0</v>
      </c>
      <c r="AZ72" s="21">
        <v>0</v>
      </c>
      <c r="BA72" s="225">
        <f t="shared" si="51"/>
        <v>0</v>
      </c>
      <c r="BB72" s="134">
        <f>月計!BB72</f>
        <v>0</v>
      </c>
      <c r="BC72" s="21">
        <v>0</v>
      </c>
      <c r="BD72" s="21">
        <v>0</v>
      </c>
      <c r="BE72" s="21">
        <v>0</v>
      </c>
      <c r="BF72" s="14">
        <f t="shared" si="52"/>
        <v>0</v>
      </c>
      <c r="BG72" s="21">
        <f>月計!BG72</f>
        <v>0</v>
      </c>
      <c r="BH72" s="21">
        <v>0</v>
      </c>
      <c r="BI72" s="21">
        <v>0</v>
      </c>
      <c r="BJ72" s="21">
        <v>0</v>
      </c>
      <c r="BK72" s="14">
        <f t="shared" si="53"/>
        <v>0</v>
      </c>
      <c r="BL72" s="21">
        <f>月計!BL72</f>
        <v>0</v>
      </c>
      <c r="BM72" s="21">
        <v>0</v>
      </c>
      <c r="BN72" s="21">
        <v>0</v>
      </c>
      <c r="BO72" s="21">
        <v>0</v>
      </c>
      <c r="BP72" s="14">
        <f t="shared" si="54"/>
        <v>0</v>
      </c>
      <c r="BQ72" s="21">
        <f>月計!BQ72</f>
        <v>0</v>
      </c>
      <c r="BR72" s="21">
        <v>0</v>
      </c>
      <c r="BS72" s="21">
        <v>0</v>
      </c>
      <c r="BT72" s="21">
        <v>0</v>
      </c>
      <c r="BU72" s="14">
        <f t="shared" si="55"/>
        <v>0</v>
      </c>
      <c r="BV72" s="21">
        <f>月計!BV72</f>
        <v>0</v>
      </c>
      <c r="BW72" s="21">
        <v>0</v>
      </c>
      <c r="BX72" s="21">
        <v>0</v>
      </c>
      <c r="BY72" s="21">
        <v>0</v>
      </c>
      <c r="BZ72" s="14">
        <f t="shared" si="56"/>
        <v>0</v>
      </c>
      <c r="CA72" s="21">
        <f>月計!CA72</f>
        <v>0</v>
      </c>
      <c r="CB72" s="21">
        <v>0</v>
      </c>
      <c r="CC72" s="21">
        <v>0</v>
      </c>
      <c r="CD72" s="21">
        <v>0</v>
      </c>
      <c r="CE72" s="14">
        <f t="shared" si="57"/>
        <v>0</v>
      </c>
      <c r="CF72" s="21">
        <f>月計!CF72</f>
        <v>0</v>
      </c>
      <c r="CG72" s="21">
        <v>0</v>
      </c>
      <c r="CH72" s="21">
        <v>0</v>
      </c>
      <c r="CI72" s="21">
        <v>0</v>
      </c>
      <c r="CJ72" s="14">
        <f t="shared" si="58"/>
        <v>0</v>
      </c>
      <c r="CK72" s="21">
        <f>月計!CK72</f>
        <v>0</v>
      </c>
      <c r="CL72" s="21">
        <v>0</v>
      </c>
      <c r="CM72" s="21">
        <v>0</v>
      </c>
      <c r="CN72" s="21">
        <v>0</v>
      </c>
      <c r="CO72" s="14">
        <f t="shared" si="59"/>
        <v>0</v>
      </c>
      <c r="CP72" s="21">
        <f>月計!CP72</f>
        <v>0</v>
      </c>
      <c r="CQ72" s="21">
        <v>0</v>
      </c>
      <c r="CR72" s="21">
        <v>0</v>
      </c>
      <c r="CS72" s="21">
        <v>0</v>
      </c>
      <c r="CT72" s="14">
        <f t="shared" si="60"/>
        <v>0</v>
      </c>
      <c r="CU72" s="21">
        <f>月計!CU72</f>
        <v>0</v>
      </c>
      <c r="CV72" s="21">
        <v>0</v>
      </c>
      <c r="CW72" s="21">
        <v>0</v>
      </c>
      <c r="CX72" s="21">
        <v>0</v>
      </c>
      <c r="CY72" s="225">
        <f t="shared" si="61"/>
        <v>0</v>
      </c>
      <c r="CZ72" s="183">
        <f>月計!CZ72</f>
        <v>0</v>
      </c>
      <c r="DA72" s="184"/>
      <c r="DB72" s="184"/>
      <c r="DC72" s="184"/>
      <c r="DD72" s="181"/>
      <c r="DE72" s="184">
        <f>月計!DE72</f>
        <v>0</v>
      </c>
      <c r="DF72" s="184"/>
      <c r="DG72" s="184"/>
      <c r="DH72" s="184"/>
      <c r="DI72" s="181"/>
      <c r="DJ72" s="233">
        <f>月計!DJ72</f>
        <v>0</v>
      </c>
      <c r="DK72" s="184"/>
      <c r="DL72" s="184"/>
      <c r="DM72" s="184"/>
      <c r="DN72" s="181"/>
      <c r="DO72" s="184">
        <f>月計!DO72</f>
        <v>0</v>
      </c>
      <c r="DP72" s="184"/>
      <c r="DQ72" s="184"/>
      <c r="DR72" s="184"/>
      <c r="DS72" s="181"/>
      <c r="DT72" s="184">
        <f>月計!DT72</f>
        <v>0</v>
      </c>
      <c r="DU72" s="184"/>
      <c r="DV72" s="184"/>
      <c r="DW72" s="184"/>
      <c r="DX72" s="181"/>
      <c r="DY72" s="24"/>
      <c r="DZ72" s="25">
        <f t="shared" si="62"/>
        <v>7500</v>
      </c>
      <c r="EA72" s="195"/>
      <c r="EB72" s="182"/>
      <c r="EC72" s="18"/>
      <c r="ED72" s="175"/>
      <c r="EE72" s="19"/>
      <c r="EF72" s="151"/>
      <c r="EG72" s="155"/>
    </row>
    <row r="73" spans="1:137">
      <c r="A73" s="259"/>
      <c r="B73" s="261"/>
      <c r="C73" s="142" t="s">
        <v>58</v>
      </c>
      <c r="D73" s="20">
        <f>月計!D73</f>
        <v>0</v>
      </c>
      <c r="E73" s="21">
        <v>0</v>
      </c>
      <c r="F73" s="21">
        <v>0</v>
      </c>
      <c r="G73" s="21">
        <v>0</v>
      </c>
      <c r="H73" s="14">
        <f t="shared" si="42"/>
        <v>0</v>
      </c>
      <c r="I73" s="21">
        <f>月計!I73</f>
        <v>0</v>
      </c>
      <c r="J73" s="21">
        <v>0</v>
      </c>
      <c r="K73" s="21">
        <v>0</v>
      </c>
      <c r="L73" s="21">
        <v>0</v>
      </c>
      <c r="M73" s="14">
        <f t="shared" si="43"/>
        <v>0</v>
      </c>
      <c r="N73" s="21">
        <f>月計!N73</f>
        <v>0</v>
      </c>
      <c r="O73" s="21">
        <v>0</v>
      </c>
      <c r="P73" s="21">
        <v>0</v>
      </c>
      <c r="Q73" s="21">
        <v>0</v>
      </c>
      <c r="R73" s="14">
        <f t="shared" si="44"/>
        <v>0</v>
      </c>
      <c r="S73" s="21">
        <f>月計!S73</f>
        <v>0</v>
      </c>
      <c r="T73" s="21">
        <v>0</v>
      </c>
      <c r="U73" s="21">
        <v>0</v>
      </c>
      <c r="V73" s="21">
        <v>0</v>
      </c>
      <c r="W73" s="14">
        <f t="shared" si="45"/>
        <v>0</v>
      </c>
      <c r="X73" s="21">
        <f>月計!X73</f>
        <v>0</v>
      </c>
      <c r="Y73" s="21">
        <v>0</v>
      </c>
      <c r="Z73" s="21">
        <v>0</v>
      </c>
      <c r="AA73" s="21">
        <v>0</v>
      </c>
      <c r="AB73" s="14">
        <f t="shared" si="46"/>
        <v>0</v>
      </c>
      <c r="AC73" s="21">
        <f>月計!AC73</f>
        <v>0</v>
      </c>
      <c r="AD73" s="21">
        <v>0</v>
      </c>
      <c r="AE73" s="21">
        <v>0</v>
      </c>
      <c r="AF73" s="21">
        <v>0</v>
      </c>
      <c r="AG73" s="14">
        <f t="shared" si="47"/>
        <v>0</v>
      </c>
      <c r="AH73" s="21">
        <f>月計!AH73</f>
        <v>600</v>
      </c>
      <c r="AI73" s="21">
        <v>0</v>
      </c>
      <c r="AJ73" s="21">
        <v>0</v>
      </c>
      <c r="AK73" s="21">
        <v>0</v>
      </c>
      <c r="AL73" s="14">
        <f t="shared" si="48"/>
        <v>600</v>
      </c>
      <c r="AM73" s="21">
        <f>月計!AM73</f>
        <v>300</v>
      </c>
      <c r="AN73" s="21">
        <v>0</v>
      </c>
      <c r="AO73" s="21">
        <v>0</v>
      </c>
      <c r="AP73" s="21">
        <v>0</v>
      </c>
      <c r="AQ73" s="14">
        <f t="shared" si="49"/>
        <v>300</v>
      </c>
      <c r="AR73" s="21">
        <f>月計!AR73</f>
        <v>0</v>
      </c>
      <c r="AS73" s="21">
        <v>0</v>
      </c>
      <c r="AT73" s="21">
        <v>0</v>
      </c>
      <c r="AU73" s="21">
        <v>0</v>
      </c>
      <c r="AV73" s="14">
        <f t="shared" si="50"/>
        <v>0</v>
      </c>
      <c r="AW73" s="21">
        <f>月計!AW73</f>
        <v>0</v>
      </c>
      <c r="AX73" s="21">
        <v>0</v>
      </c>
      <c r="AY73" s="21">
        <v>0</v>
      </c>
      <c r="AZ73" s="21">
        <v>0</v>
      </c>
      <c r="BA73" s="225">
        <f t="shared" si="51"/>
        <v>0</v>
      </c>
      <c r="BB73" s="134">
        <f>月計!BB73</f>
        <v>0</v>
      </c>
      <c r="BC73" s="21">
        <v>0</v>
      </c>
      <c r="BD73" s="21">
        <v>0</v>
      </c>
      <c r="BE73" s="21">
        <v>0</v>
      </c>
      <c r="BF73" s="14">
        <f t="shared" si="52"/>
        <v>0</v>
      </c>
      <c r="BG73" s="21">
        <f>月計!BG73</f>
        <v>0</v>
      </c>
      <c r="BH73" s="21">
        <v>0</v>
      </c>
      <c r="BI73" s="21">
        <v>0</v>
      </c>
      <c r="BJ73" s="21">
        <v>0</v>
      </c>
      <c r="BK73" s="14">
        <f t="shared" si="53"/>
        <v>0</v>
      </c>
      <c r="BL73" s="21">
        <f>月計!BL73</f>
        <v>0</v>
      </c>
      <c r="BM73" s="21">
        <v>0</v>
      </c>
      <c r="BN73" s="21">
        <v>0</v>
      </c>
      <c r="BO73" s="21">
        <v>0</v>
      </c>
      <c r="BP73" s="14">
        <f t="shared" si="54"/>
        <v>0</v>
      </c>
      <c r="BQ73" s="21">
        <f>月計!BQ73</f>
        <v>0</v>
      </c>
      <c r="BR73" s="21">
        <v>0</v>
      </c>
      <c r="BS73" s="21">
        <v>0</v>
      </c>
      <c r="BT73" s="21">
        <v>0</v>
      </c>
      <c r="BU73" s="14">
        <f t="shared" si="55"/>
        <v>0</v>
      </c>
      <c r="BV73" s="21">
        <f>月計!BV73</f>
        <v>0</v>
      </c>
      <c r="BW73" s="21">
        <v>0</v>
      </c>
      <c r="BX73" s="21">
        <v>0</v>
      </c>
      <c r="BY73" s="21">
        <v>0</v>
      </c>
      <c r="BZ73" s="14">
        <f t="shared" si="56"/>
        <v>0</v>
      </c>
      <c r="CA73" s="21">
        <f>月計!CA73</f>
        <v>0</v>
      </c>
      <c r="CB73" s="21">
        <v>0</v>
      </c>
      <c r="CC73" s="21">
        <v>0</v>
      </c>
      <c r="CD73" s="21">
        <v>0</v>
      </c>
      <c r="CE73" s="14">
        <f t="shared" si="57"/>
        <v>0</v>
      </c>
      <c r="CF73" s="21">
        <f>月計!CF73</f>
        <v>0</v>
      </c>
      <c r="CG73" s="21">
        <v>0</v>
      </c>
      <c r="CH73" s="21">
        <v>0</v>
      </c>
      <c r="CI73" s="21">
        <v>0</v>
      </c>
      <c r="CJ73" s="14">
        <f t="shared" si="58"/>
        <v>0</v>
      </c>
      <c r="CK73" s="21">
        <f>月計!CK73</f>
        <v>0</v>
      </c>
      <c r="CL73" s="21">
        <v>0</v>
      </c>
      <c r="CM73" s="21">
        <v>0</v>
      </c>
      <c r="CN73" s="21">
        <v>0</v>
      </c>
      <c r="CO73" s="14">
        <f t="shared" si="59"/>
        <v>0</v>
      </c>
      <c r="CP73" s="21">
        <f>月計!CP73</f>
        <v>0</v>
      </c>
      <c r="CQ73" s="21">
        <v>0</v>
      </c>
      <c r="CR73" s="21">
        <v>0</v>
      </c>
      <c r="CS73" s="21">
        <v>0</v>
      </c>
      <c r="CT73" s="14">
        <f t="shared" si="60"/>
        <v>0</v>
      </c>
      <c r="CU73" s="21">
        <f>月計!CU73</f>
        <v>0</v>
      </c>
      <c r="CV73" s="21">
        <v>0</v>
      </c>
      <c r="CW73" s="21">
        <v>0</v>
      </c>
      <c r="CX73" s="21">
        <v>0</v>
      </c>
      <c r="CY73" s="225">
        <f t="shared" si="61"/>
        <v>0</v>
      </c>
      <c r="CZ73" s="185">
        <f>月計!CZ73</f>
        <v>800</v>
      </c>
      <c r="DA73" s="186">
        <v>0</v>
      </c>
      <c r="DB73" s="186">
        <v>0</v>
      </c>
      <c r="DC73" s="186">
        <v>0</v>
      </c>
      <c r="DD73" s="206">
        <f>SUM(CZ73:DC73)</f>
        <v>800</v>
      </c>
      <c r="DE73" s="186">
        <f>月計!DE73</f>
        <v>200</v>
      </c>
      <c r="DF73" s="186">
        <v>0</v>
      </c>
      <c r="DG73" s="186">
        <v>0</v>
      </c>
      <c r="DH73" s="186">
        <v>0</v>
      </c>
      <c r="DI73" s="206">
        <f>SUM(DE73:DH73)</f>
        <v>200</v>
      </c>
      <c r="DJ73" s="234">
        <f>月計!DJ73</f>
        <v>0</v>
      </c>
      <c r="DK73" s="186">
        <v>0</v>
      </c>
      <c r="DL73" s="186">
        <v>0</v>
      </c>
      <c r="DM73" s="186">
        <v>0</v>
      </c>
      <c r="DN73" s="206">
        <f>SUM(DJ73:DM73)</f>
        <v>0</v>
      </c>
      <c r="DO73" s="186">
        <f>月計!DO73</f>
        <v>0</v>
      </c>
      <c r="DP73" s="186">
        <v>0</v>
      </c>
      <c r="DQ73" s="186">
        <v>0</v>
      </c>
      <c r="DR73" s="186">
        <v>0</v>
      </c>
      <c r="DS73" s="206">
        <f>SUM(DO73:DR73)</f>
        <v>0</v>
      </c>
      <c r="DT73" s="186">
        <f>月計!DT73</f>
        <v>0</v>
      </c>
      <c r="DU73" s="186"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62"/>
        <v>900</v>
      </c>
      <c r="EA73" s="170" t="s">
        <v>67</v>
      </c>
      <c r="EB73" s="194">
        <f>SUM(DD73,DI73,DN73,DS73,DX73)</f>
        <v>1000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91</v>
      </c>
      <c r="D74" s="20">
        <f>月計!D74</f>
        <v>0</v>
      </c>
      <c r="E74" s="21">
        <v>0</v>
      </c>
      <c r="F74" s="21">
        <v>0</v>
      </c>
      <c r="G74" s="21">
        <v>0</v>
      </c>
      <c r="H74" s="14">
        <f t="shared" si="42"/>
        <v>0</v>
      </c>
      <c r="I74" s="21">
        <f>月計!I74</f>
        <v>0</v>
      </c>
      <c r="J74" s="21">
        <v>0</v>
      </c>
      <c r="K74" s="21">
        <v>0</v>
      </c>
      <c r="L74" s="21">
        <v>0</v>
      </c>
      <c r="M74" s="14">
        <f t="shared" si="43"/>
        <v>0</v>
      </c>
      <c r="N74" s="21">
        <f>月計!N74</f>
        <v>0</v>
      </c>
      <c r="O74" s="21">
        <v>0</v>
      </c>
      <c r="P74" s="21">
        <v>0</v>
      </c>
      <c r="Q74" s="21">
        <v>0</v>
      </c>
      <c r="R74" s="14">
        <f t="shared" si="44"/>
        <v>0</v>
      </c>
      <c r="S74" s="21">
        <f>月計!S74</f>
        <v>0</v>
      </c>
      <c r="T74" s="21">
        <v>0</v>
      </c>
      <c r="U74" s="21">
        <v>0</v>
      </c>
      <c r="V74" s="21">
        <v>0</v>
      </c>
      <c r="W74" s="14">
        <f t="shared" si="45"/>
        <v>0</v>
      </c>
      <c r="X74" s="21">
        <f>月計!X74</f>
        <v>0</v>
      </c>
      <c r="Y74" s="21">
        <v>0</v>
      </c>
      <c r="Z74" s="21">
        <v>0</v>
      </c>
      <c r="AA74" s="21">
        <v>0</v>
      </c>
      <c r="AB74" s="14">
        <f t="shared" si="46"/>
        <v>0</v>
      </c>
      <c r="AC74" s="21">
        <f>月計!AC74</f>
        <v>0</v>
      </c>
      <c r="AD74" s="21">
        <v>0</v>
      </c>
      <c r="AE74" s="21">
        <v>0</v>
      </c>
      <c r="AF74" s="21">
        <v>0</v>
      </c>
      <c r="AG74" s="14">
        <f t="shared" si="47"/>
        <v>0</v>
      </c>
      <c r="AH74" s="21">
        <f>月計!AH74</f>
        <v>0</v>
      </c>
      <c r="AI74" s="21">
        <v>0</v>
      </c>
      <c r="AJ74" s="21">
        <v>0</v>
      </c>
      <c r="AK74" s="21">
        <v>0</v>
      </c>
      <c r="AL74" s="14">
        <f t="shared" si="48"/>
        <v>0</v>
      </c>
      <c r="AM74" s="21">
        <f>月計!AM74</f>
        <v>0</v>
      </c>
      <c r="AN74" s="21">
        <v>0</v>
      </c>
      <c r="AO74" s="21">
        <v>0</v>
      </c>
      <c r="AP74" s="21">
        <v>0</v>
      </c>
      <c r="AQ74" s="14">
        <f t="shared" si="49"/>
        <v>0</v>
      </c>
      <c r="AR74" s="21">
        <f>月計!AR74</f>
        <v>0</v>
      </c>
      <c r="AS74" s="21">
        <v>0</v>
      </c>
      <c r="AT74" s="21">
        <v>0</v>
      </c>
      <c r="AU74" s="21">
        <v>0</v>
      </c>
      <c r="AV74" s="14">
        <f t="shared" si="50"/>
        <v>0</v>
      </c>
      <c r="AW74" s="21">
        <f>月計!AW74</f>
        <v>0</v>
      </c>
      <c r="AX74" s="21">
        <v>0</v>
      </c>
      <c r="AY74" s="21">
        <v>0</v>
      </c>
      <c r="AZ74" s="21">
        <v>0</v>
      </c>
      <c r="BA74" s="225">
        <f t="shared" si="51"/>
        <v>0</v>
      </c>
      <c r="BB74" s="134">
        <f>月計!BB74</f>
        <v>0</v>
      </c>
      <c r="BC74" s="21">
        <v>0</v>
      </c>
      <c r="BD74" s="21">
        <v>0</v>
      </c>
      <c r="BE74" s="21">
        <v>0</v>
      </c>
      <c r="BF74" s="14">
        <f t="shared" si="52"/>
        <v>0</v>
      </c>
      <c r="BG74" s="21">
        <f>月計!BG74</f>
        <v>0</v>
      </c>
      <c r="BH74" s="21">
        <v>0</v>
      </c>
      <c r="BI74" s="21">
        <v>0</v>
      </c>
      <c r="BJ74" s="21">
        <v>0</v>
      </c>
      <c r="BK74" s="14">
        <f t="shared" si="53"/>
        <v>0</v>
      </c>
      <c r="BL74" s="21">
        <f>月計!BL74</f>
        <v>0</v>
      </c>
      <c r="BM74" s="21">
        <v>0</v>
      </c>
      <c r="BN74" s="21">
        <v>0</v>
      </c>
      <c r="BO74" s="21">
        <v>0</v>
      </c>
      <c r="BP74" s="14">
        <f t="shared" si="54"/>
        <v>0</v>
      </c>
      <c r="BQ74" s="21">
        <f>月計!BQ74</f>
        <v>0</v>
      </c>
      <c r="BR74" s="21">
        <v>0</v>
      </c>
      <c r="BS74" s="21">
        <v>0</v>
      </c>
      <c r="BT74" s="21">
        <v>0</v>
      </c>
      <c r="BU74" s="14">
        <f t="shared" si="55"/>
        <v>0</v>
      </c>
      <c r="BV74" s="21">
        <f>月計!BV74</f>
        <v>0</v>
      </c>
      <c r="BW74" s="21">
        <v>0</v>
      </c>
      <c r="BX74" s="21">
        <v>0</v>
      </c>
      <c r="BY74" s="21">
        <v>0</v>
      </c>
      <c r="BZ74" s="14">
        <f t="shared" si="56"/>
        <v>0</v>
      </c>
      <c r="CA74" s="21">
        <f>月計!CA74</f>
        <v>0</v>
      </c>
      <c r="CB74" s="21">
        <v>0</v>
      </c>
      <c r="CC74" s="21">
        <v>0</v>
      </c>
      <c r="CD74" s="21">
        <v>0</v>
      </c>
      <c r="CE74" s="14">
        <f t="shared" si="57"/>
        <v>0</v>
      </c>
      <c r="CF74" s="21">
        <f>月計!CF74</f>
        <v>0</v>
      </c>
      <c r="CG74" s="21">
        <v>0</v>
      </c>
      <c r="CH74" s="21">
        <v>0</v>
      </c>
      <c r="CI74" s="21">
        <v>0</v>
      </c>
      <c r="CJ74" s="14">
        <f t="shared" si="58"/>
        <v>0</v>
      </c>
      <c r="CK74" s="21">
        <f>月計!CK74</f>
        <v>0</v>
      </c>
      <c r="CL74" s="21">
        <v>0</v>
      </c>
      <c r="CM74" s="21">
        <v>0</v>
      </c>
      <c r="CN74" s="21">
        <v>0</v>
      </c>
      <c r="CO74" s="14">
        <f t="shared" si="59"/>
        <v>0</v>
      </c>
      <c r="CP74" s="21">
        <f>月計!CP74</f>
        <v>0</v>
      </c>
      <c r="CQ74" s="21">
        <v>0</v>
      </c>
      <c r="CR74" s="21">
        <v>0</v>
      </c>
      <c r="CS74" s="21">
        <v>0</v>
      </c>
      <c r="CT74" s="14">
        <f t="shared" si="60"/>
        <v>0</v>
      </c>
      <c r="CU74" s="21">
        <f>月計!CU74</f>
        <v>0</v>
      </c>
      <c r="CV74" s="21">
        <v>0</v>
      </c>
      <c r="CW74" s="21">
        <v>0</v>
      </c>
      <c r="CX74" s="21">
        <v>0</v>
      </c>
      <c r="CY74" s="225">
        <f t="shared" si="61"/>
        <v>0</v>
      </c>
      <c r="CZ74" s="185">
        <f>月計!CZ74</f>
        <v>0</v>
      </c>
      <c r="DA74" s="186">
        <v>0</v>
      </c>
      <c r="DB74" s="186">
        <v>0</v>
      </c>
      <c r="DC74" s="186">
        <v>0</v>
      </c>
      <c r="DD74" s="206">
        <f>SUM(CZ74:DC74)</f>
        <v>0</v>
      </c>
      <c r="DE74" s="186">
        <f>月計!DE74</f>
        <v>0</v>
      </c>
      <c r="DF74" s="186">
        <v>0</v>
      </c>
      <c r="DG74" s="186">
        <v>0</v>
      </c>
      <c r="DH74" s="186">
        <v>0</v>
      </c>
      <c r="DI74" s="206">
        <f>SUM(DE74:DH74)</f>
        <v>0</v>
      </c>
      <c r="DJ74" s="234">
        <f>月計!DJ74</f>
        <v>0</v>
      </c>
      <c r="DK74" s="186">
        <v>0</v>
      </c>
      <c r="DL74" s="186">
        <v>0</v>
      </c>
      <c r="DM74" s="186">
        <v>0</v>
      </c>
      <c r="DN74" s="206">
        <f>SUM(DJ74:DM74)</f>
        <v>0</v>
      </c>
      <c r="DO74" s="186">
        <f>月計!DO74</f>
        <v>0</v>
      </c>
      <c r="DP74" s="186">
        <v>0</v>
      </c>
      <c r="DQ74" s="186">
        <v>0</v>
      </c>
      <c r="DR74" s="186">
        <v>0</v>
      </c>
      <c r="DS74" s="206">
        <f>SUM(DO74:DR74)</f>
        <v>0</v>
      </c>
      <c r="DT74" s="186">
        <f>月計!DT74</f>
        <v>0</v>
      </c>
      <c r="DU74" s="186"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62"/>
        <v>0</v>
      </c>
      <c r="EA74" s="171" t="s">
        <v>67</v>
      </c>
      <c r="EB74" s="26">
        <f>SUM(DD74,DI74,DN74,DS74,DX74)</f>
        <v>0</v>
      </c>
      <c r="EC74" s="221">
        <f>SUM(H72,M72,R72,W72,AB72,AG72,AL72,AQ72,AV72,BA72,BF72,BK72,BP72,BU72,BZ72,CE72,CJ72,CO72,CT72,CY72)</f>
        <v>7500</v>
      </c>
      <c r="ED74" s="14">
        <f>SUM(H73,M73,R73,W73,AB73,AG73,AL73,AQ73,AV73,BA73,BF73,BK73,BP73,BU73,BZ73,CE73,CJ73,CO73,CT73,CY73)</f>
        <v>900</v>
      </c>
      <c r="EE74" s="14">
        <f>SUM(H74,M74,R74,W74,AB74,AG74,AL74,AQ74,AV74,BA74,BF74,BK74,BP74,BU74,BZ74,CE74,CJ74,CO74,CT74,CY74)</f>
        <v>0</v>
      </c>
      <c r="EF74" s="151"/>
      <c r="EG74" s="156"/>
    </row>
    <row r="75" spans="1:137">
      <c r="A75" s="277">
        <f>月計!A75</f>
        <v>42873</v>
      </c>
      <c r="B75" s="280">
        <f>月計!B75</f>
        <v>5</v>
      </c>
      <c r="C75" s="125" t="s">
        <v>23</v>
      </c>
      <c r="D75" s="27">
        <f>月計!D75</f>
        <v>0</v>
      </c>
      <c r="E75" s="28">
        <v>0</v>
      </c>
      <c r="F75" s="28">
        <v>0</v>
      </c>
      <c r="G75" s="28">
        <v>0</v>
      </c>
      <c r="H75" s="207">
        <f t="shared" si="42"/>
        <v>0</v>
      </c>
      <c r="I75" s="28">
        <f>月計!I75</f>
        <v>0</v>
      </c>
      <c r="J75" s="28">
        <v>0</v>
      </c>
      <c r="K75" s="28">
        <v>0</v>
      </c>
      <c r="L75" s="28">
        <v>0</v>
      </c>
      <c r="M75" s="207">
        <f t="shared" si="43"/>
        <v>0</v>
      </c>
      <c r="N75" s="28">
        <f>月計!N75</f>
        <v>0</v>
      </c>
      <c r="O75" s="28">
        <v>0</v>
      </c>
      <c r="P75" s="28">
        <v>0</v>
      </c>
      <c r="Q75" s="28">
        <v>0</v>
      </c>
      <c r="R75" s="207">
        <f t="shared" si="44"/>
        <v>0</v>
      </c>
      <c r="S75" s="28">
        <f>月計!S75</f>
        <v>0</v>
      </c>
      <c r="T75" s="28">
        <v>0</v>
      </c>
      <c r="U75" s="28">
        <v>0</v>
      </c>
      <c r="V75" s="28">
        <v>0</v>
      </c>
      <c r="W75" s="207">
        <f t="shared" si="45"/>
        <v>0</v>
      </c>
      <c r="X75" s="28">
        <f>月計!X75</f>
        <v>1</v>
      </c>
      <c r="Y75" s="28">
        <v>0</v>
      </c>
      <c r="Z75" s="28">
        <v>0</v>
      </c>
      <c r="AA75" s="28">
        <v>0</v>
      </c>
      <c r="AB75" s="207">
        <f t="shared" si="46"/>
        <v>1</v>
      </c>
      <c r="AC75" s="28">
        <f>月計!AC75</f>
        <v>0</v>
      </c>
      <c r="AD75" s="28">
        <v>0</v>
      </c>
      <c r="AE75" s="28">
        <v>0</v>
      </c>
      <c r="AF75" s="28">
        <v>0</v>
      </c>
      <c r="AG75" s="207">
        <f t="shared" si="47"/>
        <v>0</v>
      </c>
      <c r="AH75" s="28">
        <f>月計!AH75</f>
        <v>1</v>
      </c>
      <c r="AI75" s="28">
        <v>0</v>
      </c>
      <c r="AJ75" s="28">
        <v>0</v>
      </c>
      <c r="AK75" s="28">
        <v>0</v>
      </c>
      <c r="AL75" s="207">
        <f t="shared" si="48"/>
        <v>1</v>
      </c>
      <c r="AM75" s="28">
        <f>月計!AM75</f>
        <v>13</v>
      </c>
      <c r="AN75" s="28">
        <v>0</v>
      </c>
      <c r="AO75" s="28">
        <v>0</v>
      </c>
      <c r="AP75" s="28">
        <v>0</v>
      </c>
      <c r="AQ75" s="207">
        <f t="shared" si="49"/>
        <v>13</v>
      </c>
      <c r="AR75" s="28">
        <f>月計!AR75</f>
        <v>0</v>
      </c>
      <c r="AS75" s="28">
        <v>0</v>
      </c>
      <c r="AT75" s="28">
        <v>0</v>
      </c>
      <c r="AU75" s="28">
        <v>0</v>
      </c>
      <c r="AV75" s="207">
        <f t="shared" si="50"/>
        <v>0</v>
      </c>
      <c r="AW75" s="28">
        <f>月計!AW75</f>
        <v>0</v>
      </c>
      <c r="AX75" s="28">
        <v>0</v>
      </c>
      <c r="AY75" s="28">
        <v>0</v>
      </c>
      <c r="AZ75" s="28">
        <v>0</v>
      </c>
      <c r="BA75" s="226">
        <f t="shared" si="51"/>
        <v>0</v>
      </c>
      <c r="BB75" s="116">
        <f>月計!BB75</f>
        <v>0</v>
      </c>
      <c r="BC75" s="28">
        <v>0</v>
      </c>
      <c r="BD75" s="28">
        <v>0</v>
      </c>
      <c r="BE75" s="28">
        <v>0</v>
      </c>
      <c r="BF75" s="207">
        <f t="shared" si="52"/>
        <v>0</v>
      </c>
      <c r="BG75" s="28">
        <f>月計!BG75</f>
        <v>0</v>
      </c>
      <c r="BH75" s="28">
        <v>0</v>
      </c>
      <c r="BI75" s="28">
        <v>0</v>
      </c>
      <c r="BJ75" s="28">
        <v>0</v>
      </c>
      <c r="BK75" s="207">
        <f t="shared" si="53"/>
        <v>0</v>
      </c>
      <c r="BL75" s="28">
        <f>月計!BL75</f>
        <v>0</v>
      </c>
      <c r="BM75" s="28">
        <v>0</v>
      </c>
      <c r="BN75" s="28">
        <v>0</v>
      </c>
      <c r="BO75" s="28">
        <v>0</v>
      </c>
      <c r="BP75" s="207">
        <f t="shared" si="54"/>
        <v>0</v>
      </c>
      <c r="BQ75" s="28">
        <f>月計!BQ75</f>
        <v>0</v>
      </c>
      <c r="BR75" s="28">
        <v>0</v>
      </c>
      <c r="BS75" s="28">
        <v>0</v>
      </c>
      <c r="BT75" s="28">
        <v>0</v>
      </c>
      <c r="BU75" s="207">
        <f t="shared" si="55"/>
        <v>0</v>
      </c>
      <c r="BV75" s="28">
        <f>月計!BV75</f>
        <v>0</v>
      </c>
      <c r="BW75" s="28">
        <v>0</v>
      </c>
      <c r="BX75" s="28">
        <v>0</v>
      </c>
      <c r="BY75" s="28">
        <v>0</v>
      </c>
      <c r="BZ75" s="207">
        <f t="shared" si="56"/>
        <v>0</v>
      </c>
      <c r="CA75" s="28">
        <f>月計!CA75</f>
        <v>0</v>
      </c>
      <c r="CB75" s="28">
        <v>0</v>
      </c>
      <c r="CC75" s="28">
        <v>0</v>
      </c>
      <c r="CD75" s="28">
        <v>0</v>
      </c>
      <c r="CE75" s="207">
        <f t="shared" si="57"/>
        <v>0</v>
      </c>
      <c r="CF75" s="28">
        <f>月計!CF75</f>
        <v>0</v>
      </c>
      <c r="CG75" s="28">
        <v>0</v>
      </c>
      <c r="CH75" s="28">
        <v>0</v>
      </c>
      <c r="CI75" s="28">
        <v>0</v>
      </c>
      <c r="CJ75" s="207">
        <f t="shared" si="58"/>
        <v>0</v>
      </c>
      <c r="CK75" s="28">
        <f>月計!CK75</f>
        <v>0</v>
      </c>
      <c r="CL75" s="28">
        <v>0</v>
      </c>
      <c r="CM75" s="28">
        <v>0</v>
      </c>
      <c r="CN75" s="28">
        <v>0</v>
      </c>
      <c r="CO75" s="207">
        <f t="shared" si="59"/>
        <v>0</v>
      </c>
      <c r="CP75" s="28">
        <f>月計!CP75</f>
        <v>0</v>
      </c>
      <c r="CQ75" s="28">
        <v>0</v>
      </c>
      <c r="CR75" s="28">
        <v>0</v>
      </c>
      <c r="CS75" s="28">
        <v>0</v>
      </c>
      <c r="CT75" s="207">
        <f t="shared" si="60"/>
        <v>0</v>
      </c>
      <c r="CU75" s="28">
        <f>月計!CU75</f>
        <v>0</v>
      </c>
      <c r="CV75" s="28">
        <v>0</v>
      </c>
      <c r="CW75" s="28">
        <v>0</v>
      </c>
      <c r="CX75" s="28">
        <v>0</v>
      </c>
      <c r="CY75" s="226">
        <f t="shared" si="61"/>
        <v>0</v>
      </c>
      <c r="CZ75" s="27">
        <f>月計!CZ75</f>
        <v>2</v>
      </c>
      <c r="DA75" s="28">
        <v>0</v>
      </c>
      <c r="DB75" s="28">
        <v>0</v>
      </c>
      <c r="DC75" s="28">
        <v>0</v>
      </c>
      <c r="DD75" s="207">
        <f>SUM(CZ75:DC75)</f>
        <v>2</v>
      </c>
      <c r="DE75" s="28">
        <f>月計!DE75</f>
        <v>2</v>
      </c>
      <c r="DF75" s="28">
        <v>0</v>
      </c>
      <c r="DG75" s="28">
        <v>0</v>
      </c>
      <c r="DH75" s="28">
        <v>0</v>
      </c>
      <c r="DI75" s="207">
        <f>SUM(DE75:DH75)</f>
        <v>2</v>
      </c>
      <c r="DJ75" s="116">
        <f>月計!DJ75</f>
        <v>0</v>
      </c>
      <c r="DK75" s="28">
        <v>0</v>
      </c>
      <c r="DL75" s="28">
        <v>0</v>
      </c>
      <c r="DM75" s="28">
        <v>0</v>
      </c>
      <c r="DN75" s="207">
        <f>SUM(DJ75:DM75)</f>
        <v>0</v>
      </c>
      <c r="DO75" s="28">
        <f>月計!DO75</f>
        <v>0</v>
      </c>
      <c r="DP75" s="28">
        <v>0</v>
      </c>
      <c r="DQ75" s="28">
        <v>0</v>
      </c>
      <c r="DR75" s="28">
        <v>0</v>
      </c>
      <c r="DS75" s="207">
        <f>SUM(DO75:DR75)</f>
        <v>0</v>
      </c>
      <c r="DT75" s="28">
        <f>月計!DT75</f>
        <v>0</v>
      </c>
      <c r="DU75" s="28"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62"/>
        <v>15</v>
      </c>
      <c r="EA75" s="172"/>
      <c r="EB75" s="31">
        <f>SUM(DD75,DI75,DN75,DS75,DX75)</f>
        <v>4</v>
      </c>
      <c r="EC75" s="32"/>
      <c r="ED75" s="176"/>
      <c r="EE75" s="33"/>
      <c r="EF75" s="151"/>
      <c r="EG75" s="157"/>
    </row>
    <row r="76" spans="1:137">
      <c r="A76" s="278"/>
      <c r="B76" s="281"/>
      <c r="C76" s="145" t="s">
        <v>61</v>
      </c>
      <c r="D76" s="27">
        <f>月計!D76</f>
        <v>0</v>
      </c>
      <c r="E76" s="28">
        <v>0</v>
      </c>
      <c r="F76" s="28">
        <v>0</v>
      </c>
      <c r="G76" s="28">
        <v>0</v>
      </c>
      <c r="H76" s="207">
        <f t="shared" si="42"/>
        <v>0</v>
      </c>
      <c r="I76" s="28">
        <f>月計!I76</f>
        <v>0</v>
      </c>
      <c r="J76" s="28">
        <v>0</v>
      </c>
      <c r="K76" s="28">
        <v>0</v>
      </c>
      <c r="L76" s="28">
        <v>0</v>
      </c>
      <c r="M76" s="207">
        <f t="shared" si="43"/>
        <v>0</v>
      </c>
      <c r="N76" s="28">
        <f>月計!N76</f>
        <v>0</v>
      </c>
      <c r="O76" s="28">
        <v>0</v>
      </c>
      <c r="P76" s="28">
        <v>0</v>
      </c>
      <c r="Q76" s="28">
        <v>0</v>
      </c>
      <c r="R76" s="207">
        <f t="shared" si="44"/>
        <v>0</v>
      </c>
      <c r="S76" s="28">
        <f>月計!S76</f>
        <v>0</v>
      </c>
      <c r="T76" s="28">
        <v>0</v>
      </c>
      <c r="U76" s="28">
        <v>0</v>
      </c>
      <c r="V76" s="28">
        <v>0</v>
      </c>
      <c r="W76" s="207">
        <f t="shared" si="45"/>
        <v>0</v>
      </c>
      <c r="X76" s="28">
        <f>月計!X76</f>
        <v>800</v>
      </c>
      <c r="Y76" s="28">
        <v>0</v>
      </c>
      <c r="Z76" s="28">
        <v>0</v>
      </c>
      <c r="AA76" s="28">
        <v>0</v>
      </c>
      <c r="AB76" s="207">
        <f t="shared" si="46"/>
        <v>800</v>
      </c>
      <c r="AC76" s="28">
        <f>月計!AC76</f>
        <v>0</v>
      </c>
      <c r="AD76" s="28">
        <v>0</v>
      </c>
      <c r="AE76" s="28">
        <v>0</v>
      </c>
      <c r="AF76" s="28">
        <v>0</v>
      </c>
      <c r="AG76" s="207">
        <f t="shared" si="47"/>
        <v>0</v>
      </c>
      <c r="AH76" s="28">
        <f>月計!AH76</f>
        <v>900</v>
      </c>
      <c r="AI76" s="28">
        <v>0</v>
      </c>
      <c r="AJ76" s="28">
        <v>0</v>
      </c>
      <c r="AK76" s="28">
        <v>0</v>
      </c>
      <c r="AL76" s="207">
        <f t="shared" si="48"/>
        <v>900</v>
      </c>
      <c r="AM76" s="28">
        <f>月計!AM76</f>
        <v>4000</v>
      </c>
      <c r="AN76" s="28">
        <v>0</v>
      </c>
      <c r="AO76" s="28">
        <v>0</v>
      </c>
      <c r="AP76" s="28">
        <v>0</v>
      </c>
      <c r="AQ76" s="207">
        <f t="shared" si="49"/>
        <v>4000</v>
      </c>
      <c r="AR76" s="28">
        <f>月計!AR76</f>
        <v>0</v>
      </c>
      <c r="AS76" s="28">
        <v>0</v>
      </c>
      <c r="AT76" s="28">
        <v>0</v>
      </c>
      <c r="AU76" s="28">
        <v>0</v>
      </c>
      <c r="AV76" s="207">
        <f t="shared" si="50"/>
        <v>0</v>
      </c>
      <c r="AW76" s="28">
        <f>月計!AW76</f>
        <v>0</v>
      </c>
      <c r="AX76" s="28">
        <v>0</v>
      </c>
      <c r="AY76" s="28">
        <v>0</v>
      </c>
      <c r="AZ76" s="28">
        <v>0</v>
      </c>
      <c r="BA76" s="226">
        <f t="shared" si="51"/>
        <v>0</v>
      </c>
      <c r="BB76" s="116">
        <f>月計!BB76</f>
        <v>0</v>
      </c>
      <c r="BC76" s="28">
        <v>0</v>
      </c>
      <c r="BD76" s="28">
        <v>0</v>
      </c>
      <c r="BE76" s="28">
        <v>0</v>
      </c>
      <c r="BF76" s="207">
        <f t="shared" si="52"/>
        <v>0</v>
      </c>
      <c r="BG76" s="28">
        <f>月計!BG76</f>
        <v>0</v>
      </c>
      <c r="BH76" s="28">
        <v>0</v>
      </c>
      <c r="BI76" s="28">
        <v>0</v>
      </c>
      <c r="BJ76" s="28">
        <v>0</v>
      </c>
      <c r="BK76" s="207">
        <f t="shared" si="53"/>
        <v>0</v>
      </c>
      <c r="BL76" s="28">
        <f>月計!BL76</f>
        <v>0</v>
      </c>
      <c r="BM76" s="28">
        <v>0</v>
      </c>
      <c r="BN76" s="28">
        <v>0</v>
      </c>
      <c r="BO76" s="28">
        <v>0</v>
      </c>
      <c r="BP76" s="207">
        <f t="shared" si="54"/>
        <v>0</v>
      </c>
      <c r="BQ76" s="28">
        <f>月計!BQ76</f>
        <v>0</v>
      </c>
      <c r="BR76" s="28">
        <v>0</v>
      </c>
      <c r="BS76" s="28">
        <v>0</v>
      </c>
      <c r="BT76" s="28">
        <v>0</v>
      </c>
      <c r="BU76" s="207">
        <f t="shared" si="55"/>
        <v>0</v>
      </c>
      <c r="BV76" s="28">
        <f>月計!BV76</f>
        <v>0</v>
      </c>
      <c r="BW76" s="28">
        <v>0</v>
      </c>
      <c r="BX76" s="28">
        <v>0</v>
      </c>
      <c r="BY76" s="28">
        <v>0</v>
      </c>
      <c r="BZ76" s="207">
        <f t="shared" si="56"/>
        <v>0</v>
      </c>
      <c r="CA76" s="28">
        <f>月計!CA76</f>
        <v>0</v>
      </c>
      <c r="CB76" s="28">
        <v>0</v>
      </c>
      <c r="CC76" s="28">
        <v>0</v>
      </c>
      <c r="CD76" s="28">
        <v>0</v>
      </c>
      <c r="CE76" s="207">
        <f t="shared" si="57"/>
        <v>0</v>
      </c>
      <c r="CF76" s="28">
        <f>月計!CF76</f>
        <v>0</v>
      </c>
      <c r="CG76" s="28">
        <v>0</v>
      </c>
      <c r="CH76" s="28">
        <v>0</v>
      </c>
      <c r="CI76" s="28">
        <v>0</v>
      </c>
      <c r="CJ76" s="207">
        <f t="shared" si="58"/>
        <v>0</v>
      </c>
      <c r="CK76" s="28">
        <f>月計!CK76</f>
        <v>0</v>
      </c>
      <c r="CL76" s="28">
        <v>0</v>
      </c>
      <c r="CM76" s="28">
        <v>0</v>
      </c>
      <c r="CN76" s="28">
        <v>0</v>
      </c>
      <c r="CO76" s="207">
        <f t="shared" si="59"/>
        <v>0</v>
      </c>
      <c r="CP76" s="28">
        <f>月計!CP76</f>
        <v>0</v>
      </c>
      <c r="CQ76" s="28">
        <v>0</v>
      </c>
      <c r="CR76" s="28">
        <v>0</v>
      </c>
      <c r="CS76" s="28">
        <v>0</v>
      </c>
      <c r="CT76" s="207">
        <f t="shared" si="60"/>
        <v>0</v>
      </c>
      <c r="CU76" s="28">
        <f>月計!CU76</f>
        <v>0</v>
      </c>
      <c r="CV76" s="28">
        <v>0</v>
      </c>
      <c r="CW76" s="28">
        <v>0</v>
      </c>
      <c r="CX76" s="28">
        <v>0</v>
      </c>
      <c r="CY76" s="226">
        <f t="shared" si="61"/>
        <v>0</v>
      </c>
      <c r="CZ76" s="189">
        <f>月計!CZ76</f>
        <v>0</v>
      </c>
      <c r="DA76" s="190"/>
      <c r="DB76" s="190"/>
      <c r="DC76" s="190"/>
      <c r="DD76" s="191"/>
      <c r="DE76" s="190">
        <f>月計!DE76</f>
        <v>0</v>
      </c>
      <c r="DF76" s="190"/>
      <c r="DG76" s="190"/>
      <c r="DH76" s="190"/>
      <c r="DI76" s="191"/>
      <c r="DJ76" s="235">
        <f>月計!DJ76</f>
        <v>0</v>
      </c>
      <c r="DK76" s="190"/>
      <c r="DL76" s="190"/>
      <c r="DM76" s="190"/>
      <c r="DN76" s="191"/>
      <c r="DO76" s="190">
        <f>月計!DO76</f>
        <v>0</v>
      </c>
      <c r="DP76" s="190"/>
      <c r="DQ76" s="190"/>
      <c r="DR76" s="190"/>
      <c r="DS76" s="191"/>
      <c r="DT76" s="190">
        <f>月計!DT76</f>
        <v>0</v>
      </c>
      <c r="DU76" s="190"/>
      <c r="DV76" s="190"/>
      <c r="DW76" s="190"/>
      <c r="DX76" s="191"/>
      <c r="DY76" s="36"/>
      <c r="DZ76" s="30">
        <f t="shared" si="62"/>
        <v>5700</v>
      </c>
      <c r="EA76" s="198"/>
      <c r="EB76" s="199"/>
      <c r="EC76" s="143"/>
      <c r="ED76" s="203"/>
      <c r="EE76" s="144"/>
      <c r="EF76" s="146"/>
      <c r="EG76" s="158"/>
    </row>
    <row r="77" spans="1:137">
      <c r="A77" s="278"/>
      <c r="B77" s="281"/>
      <c r="C77" s="147" t="s">
        <v>58</v>
      </c>
      <c r="D77" s="27">
        <f>月計!D77</f>
        <v>0</v>
      </c>
      <c r="E77" s="28">
        <v>0</v>
      </c>
      <c r="F77" s="28">
        <v>0</v>
      </c>
      <c r="G77" s="28">
        <v>0</v>
      </c>
      <c r="H77" s="207">
        <f t="shared" si="42"/>
        <v>0</v>
      </c>
      <c r="I77" s="28">
        <f>月計!I77</f>
        <v>0</v>
      </c>
      <c r="J77" s="28">
        <v>0</v>
      </c>
      <c r="K77" s="28">
        <v>0</v>
      </c>
      <c r="L77" s="28">
        <v>0</v>
      </c>
      <c r="M77" s="207">
        <f t="shared" si="43"/>
        <v>0</v>
      </c>
      <c r="N77" s="28">
        <f>月計!N77</f>
        <v>0</v>
      </c>
      <c r="O77" s="28">
        <v>0</v>
      </c>
      <c r="P77" s="28">
        <v>0</v>
      </c>
      <c r="Q77" s="28">
        <v>0</v>
      </c>
      <c r="R77" s="207">
        <f t="shared" si="44"/>
        <v>0</v>
      </c>
      <c r="S77" s="28">
        <f>月計!S77</f>
        <v>0</v>
      </c>
      <c r="T77" s="28">
        <v>0</v>
      </c>
      <c r="U77" s="28">
        <v>0</v>
      </c>
      <c r="V77" s="28">
        <v>0</v>
      </c>
      <c r="W77" s="207">
        <f t="shared" si="45"/>
        <v>0</v>
      </c>
      <c r="X77" s="28">
        <f>月計!X77</f>
        <v>0</v>
      </c>
      <c r="Y77" s="28">
        <v>0</v>
      </c>
      <c r="Z77" s="28">
        <v>0</v>
      </c>
      <c r="AA77" s="28">
        <v>0</v>
      </c>
      <c r="AB77" s="207">
        <f t="shared" si="46"/>
        <v>0</v>
      </c>
      <c r="AC77" s="28">
        <f>月計!AC77</f>
        <v>0</v>
      </c>
      <c r="AD77" s="28">
        <v>0</v>
      </c>
      <c r="AE77" s="28">
        <v>0</v>
      </c>
      <c r="AF77" s="28">
        <v>0</v>
      </c>
      <c r="AG77" s="207">
        <f t="shared" si="47"/>
        <v>0</v>
      </c>
      <c r="AH77" s="28">
        <f>月計!AH77</f>
        <v>0</v>
      </c>
      <c r="AI77" s="28">
        <v>0</v>
      </c>
      <c r="AJ77" s="28">
        <v>0</v>
      </c>
      <c r="AK77" s="28">
        <v>0</v>
      </c>
      <c r="AL77" s="207">
        <f t="shared" si="48"/>
        <v>0</v>
      </c>
      <c r="AM77" s="28">
        <f>月計!AM77</f>
        <v>200</v>
      </c>
      <c r="AN77" s="28">
        <v>0</v>
      </c>
      <c r="AO77" s="28">
        <v>0</v>
      </c>
      <c r="AP77" s="28">
        <v>0</v>
      </c>
      <c r="AQ77" s="207">
        <f t="shared" si="49"/>
        <v>200</v>
      </c>
      <c r="AR77" s="28">
        <f>月計!AR77</f>
        <v>0</v>
      </c>
      <c r="AS77" s="28">
        <v>0</v>
      </c>
      <c r="AT77" s="28">
        <v>0</v>
      </c>
      <c r="AU77" s="28">
        <v>0</v>
      </c>
      <c r="AV77" s="207">
        <f t="shared" si="50"/>
        <v>0</v>
      </c>
      <c r="AW77" s="28">
        <f>月計!AW77</f>
        <v>0</v>
      </c>
      <c r="AX77" s="28">
        <v>0</v>
      </c>
      <c r="AY77" s="28">
        <v>0</v>
      </c>
      <c r="AZ77" s="28">
        <v>0</v>
      </c>
      <c r="BA77" s="226">
        <f t="shared" si="51"/>
        <v>0</v>
      </c>
      <c r="BB77" s="116">
        <f>月計!BB77</f>
        <v>0</v>
      </c>
      <c r="BC77" s="28">
        <v>0</v>
      </c>
      <c r="BD77" s="28">
        <v>0</v>
      </c>
      <c r="BE77" s="28">
        <v>0</v>
      </c>
      <c r="BF77" s="207">
        <f t="shared" si="52"/>
        <v>0</v>
      </c>
      <c r="BG77" s="28">
        <f>月計!BG77</f>
        <v>0</v>
      </c>
      <c r="BH77" s="28">
        <v>0</v>
      </c>
      <c r="BI77" s="28">
        <v>0</v>
      </c>
      <c r="BJ77" s="28">
        <v>0</v>
      </c>
      <c r="BK77" s="207">
        <f t="shared" si="53"/>
        <v>0</v>
      </c>
      <c r="BL77" s="28">
        <f>月計!BL77</f>
        <v>0</v>
      </c>
      <c r="BM77" s="28">
        <v>0</v>
      </c>
      <c r="BN77" s="28">
        <v>0</v>
      </c>
      <c r="BO77" s="28">
        <v>0</v>
      </c>
      <c r="BP77" s="207">
        <f t="shared" si="54"/>
        <v>0</v>
      </c>
      <c r="BQ77" s="28">
        <f>月計!BQ77</f>
        <v>0</v>
      </c>
      <c r="BR77" s="28">
        <v>0</v>
      </c>
      <c r="BS77" s="28">
        <v>0</v>
      </c>
      <c r="BT77" s="28">
        <v>0</v>
      </c>
      <c r="BU77" s="207">
        <f t="shared" si="55"/>
        <v>0</v>
      </c>
      <c r="BV77" s="28">
        <f>月計!BV77</f>
        <v>0</v>
      </c>
      <c r="BW77" s="28">
        <v>0</v>
      </c>
      <c r="BX77" s="28">
        <v>0</v>
      </c>
      <c r="BY77" s="28">
        <v>0</v>
      </c>
      <c r="BZ77" s="207">
        <f t="shared" si="56"/>
        <v>0</v>
      </c>
      <c r="CA77" s="28">
        <f>月計!CA77</f>
        <v>0</v>
      </c>
      <c r="CB77" s="28">
        <v>0</v>
      </c>
      <c r="CC77" s="28">
        <v>0</v>
      </c>
      <c r="CD77" s="28">
        <v>0</v>
      </c>
      <c r="CE77" s="207">
        <f t="shared" si="57"/>
        <v>0</v>
      </c>
      <c r="CF77" s="28">
        <f>月計!CF77</f>
        <v>0</v>
      </c>
      <c r="CG77" s="28">
        <v>0</v>
      </c>
      <c r="CH77" s="28">
        <v>0</v>
      </c>
      <c r="CI77" s="28">
        <v>0</v>
      </c>
      <c r="CJ77" s="207">
        <f t="shared" si="58"/>
        <v>0</v>
      </c>
      <c r="CK77" s="28">
        <f>月計!CK77</f>
        <v>0</v>
      </c>
      <c r="CL77" s="28">
        <v>0</v>
      </c>
      <c r="CM77" s="28">
        <v>0</v>
      </c>
      <c r="CN77" s="28">
        <v>0</v>
      </c>
      <c r="CO77" s="207">
        <f t="shared" si="59"/>
        <v>0</v>
      </c>
      <c r="CP77" s="28">
        <f>月計!CP77</f>
        <v>0</v>
      </c>
      <c r="CQ77" s="28">
        <v>0</v>
      </c>
      <c r="CR77" s="28">
        <v>0</v>
      </c>
      <c r="CS77" s="28">
        <v>0</v>
      </c>
      <c r="CT77" s="207">
        <f t="shared" si="60"/>
        <v>0</v>
      </c>
      <c r="CU77" s="28">
        <f>月計!CU77</f>
        <v>0</v>
      </c>
      <c r="CV77" s="28">
        <v>0</v>
      </c>
      <c r="CW77" s="28">
        <v>0</v>
      </c>
      <c r="CX77" s="28">
        <v>0</v>
      </c>
      <c r="CY77" s="226">
        <f t="shared" si="61"/>
        <v>0</v>
      </c>
      <c r="CZ77" s="187">
        <f>月計!CZ77</f>
        <v>400</v>
      </c>
      <c r="DA77" s="188">
        <v>0</v>
      </c>
      <c r="DB77" s="188">
        <v>0</v>
      </c>
      <c r="DC77" s="188">
        <v>0</v>
      </c>
      <c r="DD77" s="208">
        <f>SUM(CZ77:DC77)</f>
        <v>400</v>
      </c>
      <c r="DE77" s="188">
        <f>月計!DE77</f>
        <v>200</v>
      </c>
      <c r="DF77" s="188">
        <v>0</v>
      </c>
      <c r="DG77" s="188">
        <v>0</v>
      </c>
      <c r="DH77" s="188">
        <v>0</v>
      </c>
      <c r="DI77" s="208">
        <f>SUM(DE77:DH77)</f>
        <v>200</v>
      </c>
      <c r="DJ77" s="236">
        <f>月計!DJ77</f>
        <v>0</v>
      </c>
      <c r="DK77" s="188">
        <v>0</v>
      </c>
      <c r="DL77" s="188">
        <v>0</v>
      </c>
      <c r="DM77" s="188">
        <v>0</v>
      </c>
      <c r="DN77" s="208">
        <f>SUM(DJ77:DM77)</f>
        <v>0</v>
      </c>
      <c r="DO77" s="188">
        <f>月計!DO77</f>
        <v>0</v>
      </c>
      <c r="DP77" s="188">
        <v>0</v>
      </c>
      <c r="DQ77" s="188">
        <v>0</v>
      </c>
      <c r="DR77" s="188">
        <v>0</v>
      </c>
      <c r="DS77" s="208">
        <f>SUM(DO77:DR77)</f>
        <v>0</v>
      </c>
      <c r="DT77" s="188">
        <f>月計!DT77</f>
        <v>0</v>
      </c>
      <c r="DU77" s="188"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62"/>
        <v>200</v>
      </c>
      <c r="EA77" s="196" t="s">
        <v>67</v>
      </c>
      <c r="EB77" s="197">
        <f>SUM(DD77,DI77,DN77,DS77,DX77)</f>
        <v>600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91</v>
      </c>
      <c r="D78" s="27">
        <f>月計!D78</f>
        <v>0</v>
      </c>
      <c r="E78" s="28">
        <v>0</v>
      </c>
      <c r="F78" s="28">
        <v>0</v>
      </c>
      <c r="G78" s="28">
        <v>0</v>
      </c>
      <c r="H78" s="207">
        <f t="shared" si="42"/>
        <v>0</v>
      </c>
      <c r="I78" s="28">
        <f>月計!I78</f>
        <v>0</v>
      </c>
      <c r="J78" s="28">
        <v>0</v>
      </c>
      <c r="K78" s="28">
        <v>0</v>
      </c>
      <c r="L78" s="28">
        <v>0</v>
      </c>
      <c r="M78" s="207">
        <f t="shared" si="43"/>
        <v>0</v>
      </c>
      <c r="N78" s="28">
        <f>月計!N78</f>
        <v>0</v>
      </c>
      <c r="O78" s="28">
        <v>0</v>
      </c>
      <c r="P78" s="28">
        <v>0</v>
      </c>
      <c r="Q78" s="28">
        <v>0</v>
      </c>
      <c r="R78" s="207">
        <f t="shared" si="44"/>
        <v>0</v>
      </c>
      <c r="S78" s="28">
        <f>月計!S78</f>
        <v>0</v>
      </c>
      <c r="T78" s="28">
        <v>0</v>
      </c>
      <c r="U78" s="28">
        <v>0</v>
      </c>
      <c r="V78" s="28">
        <v>0</v>
      </c>
      <c r="W78" s="207">
        <f t="shared" si="45"/>
        <v>0</v>
      </c>
      <c r="X78" s="28">
        <f>月計!X78</f>
        <v>0</v>
      </c>
      <c r="Y78" s="28">
        <v>0</v>
      </c>
      <c r="Z78" s="28">
        <v>0</v>
      </c>
      <c r="AA78" s="28">
        <v>0</v>
      </c>
      <c r="AB78" s="207">
        <f t="shared" si="46"/>
        <v>0</v>
      </c>
      <c r="AC78" s="28">
        <f>月計!AC78</f>
        <v>0</v>
      </c>
      <c r="AD78" s="28">
        <v>0</v>
      </c>
      <c r="AE78" s="28">
        <v>0</v>
      </c>
      <c r="AF78" s="28">
        <v>0</v>
      </c>
      <c r="AG78" s="207">
        <f t="shared" si="47"/>
        <v>0</v>
      </c>
      <c r="AH78" s="28">
        <f>月計!AH78</f>
        <v>0</v>
      </c>
      <c r="AI78" s="28">
        <v>0</v>
      </c>
      <c r="AJ78" s="28">
        <v>0</v>
      </c>
      <c r="AK78" s="28">
        <v>0</v>
      </c>
      <c r="AL78" s="207">
        <f t="shared" si="48"/>
        <v>0</v>
      </c>
      <c r="AM78" s="28">
        <f>月計!AM78</f>
        <v>0</v>
      </c>
      <c r="AN78" s="28">
        <v>0</v>
      </c>
      <c r="AO78" s="28">
        <v>0</v>
      </c>
      <c r="AP78" s="28">
        <v>0</v>
      </c>
      <c r="AQ78" s="207">
        <f t="shared" si="49"/>
        <v>0</v>
      </c>
      <c r="AR78" s="28">
        <f>月計!AR78</f>
        <v>0</v>
      </c>
      <c r="AS78" s="28">
        <v>0</v>
      </c>
      <c r="AT78" s="28">
        <v>0</v>
      </c>
      <c r="AU78" s="28">
        <v>0</v>
      </c>
      <c r="AV78" s="207">
        <f t="shared" si="50"/>
        <v>0</v>
      </c>
      <c r="AW78" s="28">
        <f>月計!AW78</f>
        <v>0</v>
      </c>
      <c r="AX78" s="28">
        <v>0</v>
      </c>
      <c r="AY78" s="28">
        <v>0</v>
      </c>
      <c r="AZ78" s="28">
        <v>0</v>
      </c>
      <c r="BA78" s="226">
        <f t="shared" si="51"/>
        <v>0</v>
      </c>
      <c r="BB78" s="116">
        <f>月計!BB78</f>
        <v>0</v>
      </c>
      <c r="BC78" s="28">
        <v>0</v>
      </c>
      <c r="BD78" s="28">
        <v>0</v>
      </c>
      <c r="BE78" s="28">
        <v>0</v>
      </c>
      <c r="BF78" s="207">
        <f t="shared" si="52"/>
        <v>0</v>
      </c>
      <c r="BG78" s="28">
        <f>月計!BG78</f>
        <v>0</v>
      </c>
      <c r="BH78" s="28">
        <v>0</v>
      </c>
      <c r="BI78" s="28">
        <v>0</v>
      </c>
      <c r="BJ78" s="28">
        <v>0</v>
      </c>
      <c r="BK78" s="207">
        <f t="shared" si="53"/>
        <v>0</v>
      </c>
      <c r="BL78" s="28">
        <f>月計!BL78</f>
        <v>0</v>
      </c>
      <c r="BM78" s="28">
        <v>0</v>
      </c>
      <c r="BN78" s="28">
        <v>0</v>
      </c>
      <c r="BO78" s="28">
        <v>0</v>
      </c>
      <c r="BP78" s="207">
        <f t="shared" si="54"/>
        <v>0</v>
      </c>
      <c r="BQ78" s="28">
        <f>月計!BQ78</f>
        <v>0</v>
      </c>
      <c r="BR78" s="28">
        <v>0</v>
      </c>
      <c r="BS78" s="28">
        <v>0</v>
      </c>
      <c r="BT78" s="28">
        <v>0</v>
      </c>
      <c r="BU78" s="207">
        <f t="shared" si="55"/>
        <v>0</v>
      </c>
      <c r="BV78" s="28">
        <f>月計!BV78</f>
        <v>0</v>
      </c>
      <c r="BW78" s="28">
        <v>0</v>
      </c>
      <c r="BX78" s="28">
        <v>0</v>
      </c>
      <c r="BY78" s="28">
        <v>0</v>
      </c>
      <c r="BZ78" s="207">
        <f t="shared" si="56"/>
        <v>0</v>
      </c>
      <c r="CA78" s="28">
        <f>月計!CA78</f>
        <v>0</v>
      </c>
      <c r="CB78" s="28">
        <v>0</v>
      </c>
      <c r="CC78" s="28">
        <v>0</v>
      </c>
      <c r="CD78" s="28">
        <v>0</v>
      </c>
      <c r="CE78" s="207">
        <f t="shared" si="57"/>
        <v>0</v>
      </c>
      <c r="CF78" s="28">
        <f>月計!CF78</f>
        <v>0</v>
      </c>
      <c r="CG78" s="28">
        <v>0</v>
      </c>
      <c r="CH78" s="28">
        <v>0</v>
      </c>
      <c r="CI78" s="28">
        <v>0</v>
      </c>
      <c r="CJ78" s="207">
        <f t="shared" si="58"/>
        <v>0</v>
      </c>
      <c r="CK78" s="28">
        <f>月計!CK78</f>
        <v>0</v>
      </c>
      <c r="CL78" s="28">
        <v>0</v>
      </c>
      <c r="CM78" s="28">
        <v>0</v>
      </c>
      <c r="CN78" s="28">
        <v>0</v>
      </c>
      <c r="CO78" s="207">
        <f t="shared" si="59"/>
        <v>0</v>
      </c>
      <c r="CP78" s="28">
        <f>月計!CP78</f>
        <v>0</v>
      </c>
      <c r="CQ78" s="28">
        <v>0</v>
      </c>
      <c r="CR78" s="28">
        <v>0</v>
      </c>
      <c r="CS78" s="28">
        <v>0</v>
      </c>
      <c r="CT78" s="207">
        <f t="shared" si="60"/>
        <v>0</v>
      </c>
      <c r="CU78" s="28">
        <f>月計!CU78</f>
        <v>0</v>
      </c>
      <c r="CV78" s="28">
        <v>0</v>
      </c>
      <c r="CW78" s="28">
        <v>0</v>
      </c>
      <c r="CX78" s="28">
        <v>0</v>
      </c>
      <c r="CY78" s="226">
        <f t="shared" si="61"/>
        <v>0</v>
      </c>
      <c r="CZ78" s="34">
        <f>月計!CZ78</f>
        <v>0</v>
      </c>
      <c r="DA78" s="35">
        <v>0</v>
      </c>
      <c r="DB78" s="35">
        <v>0</v>
      </c>
      <c r="DC78" s="35">
        <v>0</v>
      </c>
      <c r="DD78" s="208">
        <f>SUM(CZ78:DC78)</f>
        <v>0</v>
      </c>
      <c r="DE78" s="35">
        <f>月計!DE78</f>
        <v>0</v>
      </c>
      <c r="DF78" s="35">
        <v>0</v>
      </c>
      <c r="DG78" s="35">
        <v>0</v>
      </c>
      <c r="DH78" s="35">
        <v>0</v>
      </c>
      <c r="DI78" s="208">
        <f>SUM(DE78:DH78)</f>
        <v>0</v>
      </c>
      <c r="DJ78" s="237">
        <f>月計!DJ78</f>
        <v>0</v>
      </c>
      <c r="DK78" s="35">
        <v>0</v>
      </c>
      <c r="DL78" s="35">
        <v>0</v>
      </c>
      <c r="DM78" s="35">
        <v>0</v>
      </c>
      <c r="DN78" s="208">
        <f>SUM(DJ78:DM78)</f>
        <v>0</v>
      </c>
      <c r="DO78" s="35">
        <f>月計!DO78</f>
        <v>0</v>
      </c>
      <c r="DP78" s="35">
        <v>0</v>
      </c>
      <c r="DQ78" s="35">
        <v>0</v>
      </c>
      <c r="DR78" s="35">
        <v>0</v>
      </c>
      <c r="DS78" s="208">
        <f>SUM(DO78:DR78)</f>
        <v>0</v>
      </c>
      <c r="DT78" s="35">
        <f>月計!DT78</f>
        <v>0</v>
      </c>
      <c r="DU78" s="35"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62"/>
        <v>0</v>
      </c>
      <c r="EA78" s="172" t="s">
        <v>67</v>
      </c>
      <c r="EB78" s="37">
        <f>SUM(DD78,DI78,DN78,DS78,DX78)</f>
        <v>0</v>
      </c>
      <c r="EC78" s="38">
        <f>SUM(H76,M76,R76,W76,AB76,AG76,AL76,AQ76,AV76,BA76,BF76,BK76,BP76,BU76,BZ76,CE76,CJ76,CO76,CT76,CY76)</f>
        <v>5700</v>
      </c>
      <c r="ED78" s="207">
        <f>SUM(H77,M77,R77,W77,AB77,AG77,AL77,AQ77,AV77,BA77,BF77,BK77,BP77,BU77,BZ77,CE77,CJ77,CO77,CT77,CY77)</f>
        <v>200</v>
      </c>
      <c r="EE78" s="207">
        <f>SUM(H78,M78,R78,W78,AB78,AG78,AL78,AQ78,AV78,BA78,BF78,BK78,BP78,BU78,BZ78,CE78,CJ78,CO78,CT78,CY78)</f>
        <v>0</v>
      </c>
      <c r="EF78" s="151"/>
      <c r="EG78" s="159"/>
    </row>
    <row r="79" spans="1:137">
      <c r="A79" s="283">
        <f>月計!A79</f>
        <v>42874</v>
      </c>
      <c r="B79" s="284">
        <f>月計!B79</f>
        <v>6</v>
      </c>
      <c r="C79" s="124" t="s">
        <v>23</v>
      </c>
      <c r="D79" s="12">
        <f>月計!D79</f>
        <v>0</v>
      </c>
      <c r="E79" s="13">
        <v>0</v>
      </c>
      <c r="F79" s="13">
        <v>0</v>
      </c>
      <c r="G79" s="13">
        <v>0</v>
      </c>
      <c r="H79" s="14">
        <f t="shared" si="42"/>
        <v>0</v>
      </c>
      <c r="I79" s="13">
        <f>月計!I79</f>
        <v>0</v>
      </c>
      <c r="J79" s="13">
        <v>0</v>
      </c>
      <c r="K79" s="13">
        <v>0</v>
      </c>
      <c r="L79" s="13">
        <v>0</v>
      </c>
      <c r="M79" s="14">
        <f t="shared" si="43"/>
        <v>0</v>
      </c>
      <c r="N79" s="13">
        <f>月計!N79</f>
        <v>1</v>
      </c>
      <c r="O79" s="13">
        <v>0</v>
      </c>
      <c r="P79" s="13">
        <v>0</v>
      </c>
      <c r="Q79" s="13">
        <v>0</v>
      </c>
      <c r="R79" s="14">
        <f t="shared" si="44"/>
        <v>1</v>
      </c>
      <c r="S79" s="13">
        <f>月計!S79</f>
        <v>2</v>
      </c>
      <c r="T79" s="13">
        <v>0</v>
      </c>
      <c r="U79" s="13">
        <v>0</v>
      </c>
      <c r="V79" s="13">
        <v>0</v>
      </c>
      <c r="W79" s="14">
        <f t="shared" si="45"/>
        <v>2</v>
      </c>
      <c r="X79" s="13">
        <f>月計!X79</f>
        <v>1</v>
      </c>
      <c r="Y79" s="13">
        <v>0</v>
      </c>
      <c r="Z79" s="13">
        <v>0</v>
      </c>
      <c r="AA79" s="13">
        <v>0</v>
      </c>
      <c r="AB79" s="14">
        <f t="shared" si="46"/>
        <v>1</v>
      </c>
      <c r="AC79" s="13">
        <f>月計!AC79</f>
        <v>0</v>
      </c>
      <c r="AD79" s="13">
        <v>0</v>
      </c>
      <c r="AE79" s="13">
        <v>0</v>
      </c>
      <c r="AF79" s="13">
        <v>0</v>
      </c>
      <c r="AG79" s="14">
        <f t="shared" si="47"/>
        <v>0</v>
      </c>
      <c r="AH79" s="13">
        <f>月計!AH79</f>
        <v>1</v>
      </c>
      <c r="AI79" s="13">
        <v>0</v>
      </c>
      <c r="AJ79" s="13">
        <v>0</v>
      </c>
      <c r="AK79" s="13">
        <v>0</v>
      </c>
      <c r="AL79" s="14">
        <f t="shared" si="48"/>
        <v>1</v>
      </c>
      <c r="AM79" s="13">
        <f>月計!AM79</f>
        <v>9</v>
      </c>
      <c r="AN79" s="13">
        <v>0</v>
      </c>
      <c r="AO79" s="13">
        <v>0</v>
      </c>
      <c r="AP79" s="13">
        <v>0</v>
      </c>
      <c r="AQ79" s="14">
        <f t="shared" si="49"/>
        <v>9</v>
      </c>
      <c r="AR79" s="13">
        <f>月計!AR79</f>
        <v>0</v>
      </c>
      <c r="AS79" s="13">
        <v>0</v>
      </c>
      <c r="AT79" s="13">
        <v>0</v>
      </c>
      <c r="AU79" s="13">
        <v>0</v>
      </c>
      <c r="AV79" s="14">
        <f t="shared" si="50"/>
        <v>0</v>
      </c>
      <c r="AW79" s="13">
        <f>月計!AW79</f>
        <v>0</v>
      </c>
      <c r="AX79" s="13">
        <v>0</v>
      </c>
      <c r="AY79" s="13">
        <v>0</v>
      </c>
      <c r="AZ79" s="13">
        <v>0</v>
      </c>
      <c r="BA79" s="225">
        <f t="shared" si="51"/>
        <v>0</v>
      </c>
      <c r="BB79" s="133">
        <f>月計!BB79</f>
        <v>0</v>
      </c>
      <c r="BC79" s="13">
        <v>0</v>
      </c>
      <c r="BD79" s="13">
        <v>0</v>
      </c>
      <c r="BE79" s="13">
        <v>0</v>
      </c>
      <c r="BF79" s="14">
        <f t="shared" si="52"/>
        <v>0</v>
      </c>
      <c r="BG79" s="13">
        <f>月計!BG79</f>
        <v>0</v>
      </c>
      <c r="BH79" s="13">
        <v>0</v>
      </c>
      <c r="BI79" s="13">
        <v>0</v>
      </c>
      <c r="BJ79" s="13">
        <v>0</v>
      </c>
      <c r="BK79" s="14">
        <f t="shared" si="53"/>
        <v>0</v>
      </c>
      <c r="BL79" s="13">
        <f>月計!BL79</f>
        <v>0</v>
      </c>
      <c r="BM79" s="13">
        <v>0</v>
      </c>
      <c r="BN79" s="13">
        <v>0</v>
      </c>
      <c r="BO79" s="13">
        <v>0</v>
      </c>
      <c r="BP79" s="14">
        <f t="shared" si="54"/>
        <v>0</v>
      </c>
      <c r="BQ79" s="13">
        <f>月計!BQ79</f>
        <v>0</v>
      </c>
      <c r="BR79" s="13">
        <v>0</v>
      </c>
      <c r="BS79" s="13">
        <v>0</v>
      </c>
      <c r="BT79" s="13">
        <v>0</v>
      </c>
      <c r="BU79" s="14">
        <f t="shared" si="55"/>
        <v>0</v>
      </c>
      <c r="BV79" s="13">
        <f>月計!BV79</f>
        <v>0</v>
      </c>
      <c r="BW79" s="13">
        <v>0</v>
      </c>
      <c r="BX79" s="13">
        <v>0</v>
      </c>
      <c r="BY79" s="13">
        <v>0</v>
      </c>
      <c r="BZ79" s="14">
        <f t="shared" si="56"/>
        <v>0</v>
      </c>
      <c r="CA79" s="13">
        <f>月計!CA79</f>
        <v>0</v>
      </c>
      <c r="CB79" s="13">
        <v>0</v>
      </c>
      <c r="CC79" s="13">
        <v>0</v>
      </c>
      <c r="CD79" s="13">
        <v>0</v>
      </c>
      <c r="CE79" s="14">
        <f t="shared" si="57"/>
        <v>0</v>
      </c>
      <c r="CF79" s="13">
        <f>月計!CF79</f>
        <v>0</v>
      </c>
      <c r="CG79" s="13">
        <v>0</v>
      </c>
      <c r="CH79" s="13">
        <v>0</v>
      </c>
      <c r="CI79" s="13">
        <v>0</v>
      </c>
      <c r="CJ79" s="14">
        <f t="shared" si="58"/>
        <v>0</v>
      </c>
      <c r="CK79" s="13">
        <f>月計!CK79</f>
        <v>0</v>
      </c>
      <c r="CL79" s="13">
        <v>0</v>
      </c>
      <c r="CM79" s="13">
        <v>0</v>
      </c>
      <c r="CN79" s="13">
        <v>0</v>
      </c>
      <c r="CO79" s="14">
        <f t="shared" si="59"/>
        <v>0</v>
      </c>
      <c r="CP79" s="13">
        <f>月計!CP79</f>
        <v>0</v>
      </c>
      <c r="CQ79" s="13">
        <v>0</v>
      </c>
      <c r="CR79" s="13">
        <v>0</v>
      </c>
      <c r="CS79" s="13">
        <v>0</v>
      </c>
      <c r="CT79" s="14">
        <f t="shared" si="60"/>
        <v>0</v>
      </c>
      <c r="CU79" s="13">
        <f>月計!CU79</f>
        <v>0</v>
      </c>
      <c r="CV79" s="13">
        <v>0</v>
      </c>
      <c r="CW79" s="13">
        <v>0</v>
      </c>
      <c r="CX79" s="13">
        <v>0</v>
      </c>
      <c r="CY79" s="225">
        <f t="shared" si="61"/>
        <v>0</v>
      </c>
      <c r="CZ79" s="12">
        <f>月計!CZ79</f>
        <v>4</v>
      </c>
      <c r="DA79" s="13">
        <v>0</v>
      </c>
      <c r="DB79" s="13">
        <v>0</v>
      </c>
      <c r="DC79" s="13">
        <v>0</v>
      </c>
      <c r="DD79" s="14">
        <f>SUM(CZ79:DC79)</f>
        <v>4</v>
      </c>
      <c r="DE79" s="13">
        <f>月計!DE79</f>
        <v>3</v>
      </c>
      <c r="DF79" s="13">
        <v>0</v>
      </c>
      <c r="DG79" s="13">
        <v>0</v>
      </c>
      <c r="DH79" s="13">
        <v>0</v>
      </c>
      <c r="DI79" s="14">
        <f>SUM(DE79:DH79)</f>
        <v>3</v>
      </c>
      <c r="DJ79" s="133">
        <f>月計!DJ79</f>
        <v>0</v>
      </c>
      <c r="DK79" s="13">
        <v>0</v>
      </c>
      <c r="DL79" s="13">
        <v>0</v>
      </c>
      <c r="DM79" s="13">
        <v>0</v>
      </c>
      <c r="DN79" s="14">
        <f>SUM(DJ79:DM79)</f>
        <v>0</v>
      </c>
      <c r="DO79" s="13">
        <f>月計!DO79</f>
        <v>0</v>
      </c>
      <c r="DP79" s="13">
        <v>0</v>
      </c>
      <c r="DQ79" s="13">
        <v>0</v>
      </c>
      <c r="DR79" s="13">
        <v>0</v>
      </c>
      <c r="DS79" s="14">
        <f>SUM(DO79:DR79)</f>
        <v>0</v>
      </c>
      <c r="DT79" s="13">
        <f>月計!DT79</f>
        <v>0</v>
      </c>
      <c r="DU79" s="13"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62"/>
        <v>14</v>
      </c>
      <c r="EA79" s="171"/>
      <c r="EB79" s="40">
        <f>SUM(DD79,DI79,DN79,DS79,DX79)</f>
        <v>7</v>
      </c>
      <c r="EC79" s="41"/>
      <c r="ED79" s="148"/>
      <c r="EE79" s="42"/>
      <c r="EF79" s="151"/>
      <c r="EG79" s="154"/>
    </row>
    <row r="80" spans="1:137">
      <c r="A80" s="259"/>
      <c r="B80" s="261"/>
      <c r="C80" s="123" t="s">
        <v>61</v>
      </c>
      <c r="D80" s="20">
        <f>月計!D80</f>
        <v>0</v>
      </c>
      <c r="E80" s="21">
        <v>0</v>
      </c>
      <c r="F80" s="21">
        <v>0</v>
      </c>
      <c r="G80" s="21">
        <v>0</v>
      </c>
      <c r="H80" s="14">
        <f t="shared" si="42"/>
        <v>0</v>
      </c>
      <c r="I80" s="21">
        <f>月計!I80</f>
        <v>0</v>
      </c>
      <c r="J80" s="21">
        <v>0</v>
      </c>
      <c r="K80" s="21">
        <v>0</v>
      </c>
      <c r="L80" s="21">
        <v>0</v>
      </c>
      <c r="M80" s="14">
        <f t="shared" si="43"/>
        <v>0</v>
      </c>
      <c r="N80" s="21">
        <f>月計!N80</f>
        <v>1600</v>
      </c>
      <c r="O80" s="21">
        <v>0</v>
      </c>
      <c r="P80" s="21">
        <v>0</v>
      </c>
      <c r="Q80" s="21">
        <v>0</v>
      </c>
      <c r="R80" s="14">
        <f t="shared" si="44"/>
        <v>1600</v>
      </c>
      <c r="S80" s="21">
        <f>月計!S80</f>
        <v>2200</v>
      </c>
      <c r="T80" s="21">
        <v>0</v>
      </c>
      <c r="U80" s="21">
        <v>0</v>
      </c>
      <c r="V80" s="21">
        <v>0</v>
      </c>
      <c r="W80" s="14">
        <f t="shared" si="45"/>
        <v>2200</v>
      </c>
      <c r="X80" s="21">
        <f>月計!X80</f>
        <v>800</v>
      </c>
      <c r="Y80" s="21">
        <v>0</v>
      </c>
      <c r="Z80" s="21">
        <v>0</v>
      </c>
      <c r="AA80" s="21">
        <v>0</v>
      </c>
      <c r="AB80" s="14">
        <f t="shared" si="46"/>
        <v>800</v>
      </c>
      <c r="AC80" s="21">
        <f>月計!AC80</f>
        <v>0</v>
      </c>
      <c r="AD80" s="21">
        <v>0</v>
      </c>
      <c r="AE80" s="21">
        <v>0</v>
      </c>
      <c r="AF80" s="21">
        <v>0</v>
      </c>
      <c r="AG80" s="14">
        <f t="shared" si="47"/>
        <v>0</v>
      </c>
      <c r="AH80" s="21">
        <f>月計!AH80</f>
        <v>800</v>
      </c>
      <c r="AI80" s="21">
        <v>0</v>
      </c>
      <c r="AJ80" s="21">
        <v>0</v>
      </c>
      <c r="AK80" s="21">
        <v>0</v>
      </c>
      <c r="AL80" s="14">
        <f t="shared" si="48"/>
        <v>800</v>
      </c>
      <c r="AM80" s="21">
        <f>月計!AM80</f>
        <v>2400</v>
      </c>
      <c r="AN80" s="21">
        <v>0</v>
      </c>
      <c r="AO80" s="21">
        <v>0</v>
      </c>
      <c r="AP80" s="21">
        <v>0</v>
      </c>
      <c r="AQ80" s="14">
        <f t="shared" si="49"/>
        <v>2400</v>
      </c>
      <c r="AR80" s="21">
        <f>月計!AR80</f>
        <v>0</v>
      </c>
      <c r="AS80" s="21">
        <v>0</v>
      </c>
      <c r="AT80" s="21">
        <v>0</v>
      </c>
      <c r="AU80" s="21">
        <v>0</v>
      </c>
      <c r="AV80" s="14">
        <f t="shared" si="50"/>
        <v>0</v>
      </c>
      <c r="AW80" s="21">
        <f>月計!AW80</f>
        <v>0</v>
      </c>
      <c r="AX80" s="21">
        <v>0</v>
      </c>
      <c r="AY80" s="21">
        <v>0</v>
      </c>
      <c r="AZ80" s="21">
        <v>0</v>
      </c>
      <c r="BA80" s="225">
        <f t="shared" si="51"/>
        <v>0</v>
      </c>
      <c r="BB80" s="134">
        <f>月計!BB80</f>
        <v>0</v>
      </c>
      <c r="BC80" s="21">
        <v>0</v>
      </c>
      <c r="BD80" s="21">
        <v>0</v>
      </c>
      <c r="BE80" s="21">
        <v>0</v>
      </c>
      <c r="BF80" s="14">
        <f t="shared" si="52"/>
        <v>0</v>
      </c>
      <c r="BG80" s="21">
        <f>月計!BG80</f>
        <v>0</v>
      </c>
      <c r="BH80" s="21">
        <v>0</v>
      </c>
      <c r="BI80" s="21">
        <v>0</v>
      </c>
      <c r="BJ80" s="21">
        <v>0</v>
      </c>
      <c r="BK80" s="14">
        <f t="shared" si="53"/>
        <v>0</v>
      </c>
      <c r="BL80" s="21">
        <f>月計!BL80</f>
        <v>0</v>
      </c>
      <c r="BM80" s="21">
        <v>0</v>
      </c>
      <c r="BN80" s="21">
        <v>0</v>
      </c>
      <c r="BO80" s="21">
        <v>0</v>
      </c>
      <c r="BP80" s="14">
        <f t="shared" si="54"/>
        <v>0</v>
      </c>
      <c r="BQ80" s="21">
        <f>月計!BQ80</f>
        <v>0</v>
      </c>
      <c r="BR80" s="21">
        <v>0</v>
      </c>
      <c r="BS80" s="21">
        <v>0</v>
      </c>
      <c r="BT80" s="21">
        <v>0</v>
      </c>
      <c r="BU80" s="14">
        <f t="shared" si="55"/>
        <v>0</v>
      </c>
      <c r="BV80" s="21">
        <f>月計!BV80</f>
        <v>0</v>
      </c>
      <c r="BW80" s="21">
        <v>0</v>
      </c>
      <c r="BX80" s="21">
        <v>0</v>
      </c>
      <c r="BY80" s="21">
        <v>0</v>
      </c>
      <c r="BZ80" s="14">
        <f t="shared" si="56"/>
        <v>0</v>
      </c>
      <c r="CA80" s="21">
        <f>月計!CA80</f>
        <v>0</v>
      </c>
      <c r="CB80" s="21">
        <v>0</v>
      </c>
      <c r="CC80" s="21">
        <v>0</v>
      </c>
      <c r="CD80" s="21">
        <v>0</v>
      </c>
      <c r="CE80" s="14">
        <f t="shared" si="57"/>
        <v>0</v>
      </c>
      <c r="CF80" s="21">
        <f>月計!CF80</f>
        <v>0</v>
      </c>
      <c r="CG80" s="21">
        <v>0</v>
      </c>
      <c r="CH80" s="21">
        <v>0</v>
      </c>
      <c r="CI80" s="21">
        <v>0</v>
      </c>
      <c r="CJ80" s="14">
        <f t="shared" si="58"/>
        <v>0</v>
      </c>
      <c r="CK80" s="21">
        <f>月計!CK80</f>
        <v>0</v>
      </c>
      <c r="CL80" s="21">
        <v>0</v>
      </c>
      <c r="CM80" s="21">
        <v>0</v>
      </c>
      <c r="CN80" s="21">
        <v>0</v>
      </c>
      <c r="CO80" s="14">
        <f t="shared" si="59"/>
        <v>0</v>
      </c>
      <c r="CP80" s="21">
        <f>月計!CP80</f>
        <v>0</v>
      </c>
      <c r="CQ80" s="21">
        <v>0</v>
      </c>
      <c r="CR80" s="21">
        <v>0</v>
      </c>
      <c r="CS80" s="21">
        <v>0</v>
      </c>
      <c r="CT80" s="14">
        <f t="shared" si="60"/>
        <v>0</v>
      </c>
      <c r="CU80" s="21">
        <f>月計!CU80</f>
        <v>0</v>
      </c>
      <c r="CV80" s="21">
        <v>0</v>
      </c>
      <c r="CW80" s="21">
        <v>0</v>
      </c>
      <c r="CX80" s="21">
        <v>0</v>
      </c>
      <c r="CY80" s="225">
        <f t="shared" si="61"/>
        <v>0</v>
      </c>
      <c r="CZ80" s="183">
        <f>月計!CZ80</f>
        <v>0</v>
      </c>
      <c r="DA80" s="184"/>
      <c r="DB80" s="184"/>
      <c r="DC80" s="184"/>
      <c r="DD80" s="181"/>
      <c r="DE80" s="184">
        <f>月計!DE80</f>
        <v>0</v>
      </c>
      <c r="DF80" s="184"/>
      <c r="DG80" s="184"/>
      <c r="DH80" s="184"/>
      <c r="DI80" s="181"/>
      <c r="DJ80" s="233">
        <f>月計!DJ80</f>
        <v>0</v>
      </c>
      <c r="DK80" s="184"/>
      <c r="DL80" s="184"/>
      <c r="DM80" s="184"/>
      <c r="DN80" s="181"/>
      <c r="DO80" s="184">
        <f>月計!DO80</f>
        <v>0</v>
      </c>
      <c r="DP80" s="184"/>
      <c r="DQ80" s="184"/>
      <c r="DR80" s="184"/>
      <c r="DS80" s="181"/>
      <c r="DT80" s="184">
        <f>月計!DT80</f>
        <v>0</v>
      </c>
      <c r="DU80" s="184"/>
      <c r="DV80" s="184"/>
      <c r="DW80" s="184"/>
      <c r="DX80" s="181"/>
      <c r="DY80" s="24"/>
      <c r="DZ80" s="25">
        <f t="shared" si="62"/>
        <v>7800</v>
      </c>
      <c r="EA80" s="195"/>
      <c r="EB80" s="182"/>
      <c r="EC80" s="18"/>
      <c r="ED80" s="175"/>
      <c r="EE80" s="19"/>
      <c r="EF80" s="151"/>
      <c r="EG80" s="155"/>
    </row>
    <row r="81" spans="1:137">
      <c r="A81" s="259"/>
      <c r="B81" s="261"/>
      <c r="C81" s="142" t="s">
        <v>58</v>
      </c>
      <c r="D81" s="20">
        <f>月計!D81</f>
        <v>0</v>
      </c>
      <c r="E81" s="21">
        <v>0</v>
      </c>
      <c r="F81" s="21">
        <v>0</v>
      </c>
      <c r="G81" s="21">
        <v>0</v>
      </c>
      <c r="H81" s="14">
        <f t="shared" si="42"/>
        <v>0</v>
      </c>
      <c r="I81" s="21">
        <f>月計!I81</f>
        <v>0</v>
      </c>
      <c r="J81" s="21">
        <v>0</v>
      </c>
      <c r="K81" s="21">
        <v>0</v>
      </c>
      <c r="L81" s="21">
        <v>0</v>
      </c>
      <c r="M81" s="14">
        <f t="shared" si="43"/>
        <v>0</v>
      </c>
      <c r="N81" s="21">
        <f>月計!N81</f>
        <v>0</v>
      </c>
      <c r="O81" s="21">
        <v>0</v>
      </c>
      <c r="P81" s="21">
        <v>0</v>
      </c>
      <c r="Q81" s="21">
        <v>0</v>
      </c>
      <c r="R81" s="14">
        <f t="shared" si="44"/>
        <v>0</v>
      </c>
      <c r="S81" s="21">
        <f>月計!S81</f>
        <v>0</v>
      </c>
      <c r="T81" s="21">
        <v>0</v>
      </c>
      <c r="U81" s="21">
        <v>0</v>
      </c>
      <c r="V81" s="21">
        <v>0</v>
      </c>
      <c r="W81" s="14">
        <f t="shared" si="45"/>
        <v>0</v>
      </c>
      <c r="X81" s="21">
        <f>月計!X81</f>
        <v>0</v>
      </c>
      <c r="Y81" s="21">
        <v>0</v>
      </c>
      <c r="Z81" s="21">
        <v>0</v>
      </c>
      <c r="AA81" s="21">
        <v>0</v>
      </c>
      <c r="AB81" s="14">
        <f t="shared" si="46"/>
        <v>0</v>
      </c>
      <c r="AC81" s="21">
        <f>月計!AC81</f>
        <v>0</v>
      </c>
      <c r="AD81" s="21">
        <v>0</v>
      </c>
      <c r="AE81" s="21">
        <v>0</v>
      </c>
      <c r="AF81" s="21">
        <v>0</v>
      </c>
      <c r="AG81" s="14">
        <f t="shared" si="47"/>
        <v>0</v>
      </c>
      <c r="AH81" s="21">
        <f>月計!AH81</f>
        <v>0</v>
      </c>
      <c r="AI81" s="21">
        <v>0</v>
      </c>
      <c r="AJ81" s="21">
        <v>0</v>
      </c>
      <c r="AK81" s="21">
        <v>0</v>
      </c>
      <c r="AL81" s="14">
        <f t="shared" si="48"/>
        <v>0</v>
      </c>
      <c r="AM81" s="21">
        <f>月計!AM81</f>
        <v>900</v>
      </c>
      <c r="AN81" s="21">
        <v>0</v>
      </c>
      <c r="AO81" s="21">
        <v>0</v>
      </c>
      <c r="AP81" s="21">
        <v>0</v>
      </c>
      <c r="AQ81" s="14">
        <f t="shared" si="49"/>
        <v>900</v>
      </c>
      <c r="AR81" s="21">
        <f>月計!AR81</f>
        <v>0</v>
      </c>
      <c r="AS81" s="21">
        <v>0</v>
      </c>
      <c r="AT81" s="21">
        <v>0</v>
      </c>
      <c r="AU81" s="21">
        <v>0</v>
      </c>
      <c r="AV81" s="14">
        <f t="shared" si="50"/>
        <v>0</v>
      </c>
      <c r="AW81" s="21">
        <f>月計!AW81</f>
        <v>0</v>
      </c>
      <c r="AX81" s="21">
        <v>0</v>
      </c>
      <c r="AY81" s="21">
        <v>0</v>
      </c>
      <c r="AZ81" s="21">
        <v>0</v>
      </c>
      <c r="BA81" s="225">
        <f t="shared" si="51"/>
        <v>0</v>
      </c>
      <c r="BB81" s="134">
        <f>月計!BB81</f>
        <v>0</v>
      </c>
      <c r="BC81" s="21">
        <v>0</v>
      </c>
      <c r="BD81" s="21">
        <v>0</v>
      </c>
      <c r="BE81" s="21">
        <v>0</v>
      </c>
      <c r="BF81" s="14">
        <f t="shared" si="52"/>
        <v>0</v>
      </c>
      <c r="BG81" s="21">
        <f>月計!BG81</f>
        <v>0</v>
      </c>
      <c r="BH81" s="21">
        <v>0</v>
      </c>
      <c r="BI81" s="21">
        <v>0</v>
      </c>
      <c r="BJ81" s="21">
        <v>0</v>
      </c>
      <c r="BK81" s="14">
        <f t="shared" si="53"/>
        <v>0</v>
      </c>
      <c r="BL81" s="21">
        <f>月計!BL81</f>
        <v>0</v>
      </c>
      <c r="BM81" s="21">
        <v>0</v>
      </c>
      <c r="BN81" s="21">
        <v>0</v>
      </c>
      <c r="BO81" s="21">
        <v>0</v>
      </c>
      <c r="BP81" s="14">
        <f t="shared" si="54"/>
        <v>0</v>
      </c>
      <c r="BQ81" s="21">
        <f>月計!BQ81</f>
        <v>0</v>
      </c>
      <c r="BR81" s="21">
        <v>0</v>
      </c>
      <c r="BS81" s="21">
        <v>0</v>
      </c>
      <c r="BT81" s="21">
        <v>0</v>
      </c>
      <c r="BU81" s="14">
        <f t="shared" si="55"/>
        <v>0</v>
      </c>
      <c r="BV81" s="21">
        <f>月計!BV81</f>
        <v>0</v>
      </c>
      <c r="BW81" s="21">
        <v>0</v>
      </c>
      <c r="BX81" s="21">
        <v>0</v>
      </c>
      <c r="BY81" s="21">
        <v>0</v>
      </c>
      <c r="BZ81" s="14">
        <f t="shared" si="56"/>
        <v>0</v>
      </c>
      <c r="CA81" s="21">
        <f>月計!CA81</f>
        <v>0</v>
      </c>
      <c r="CB81" s="21">
        <v>0</v>
      </c>
      <c r="CC81" s="21">
        <v>0</v>
      </c>
      <c r="CD81" s="21">
        <v>0</v>
      </c>
      <c r="CE81" s="14">
        <f t="shared" si="57"/>
        <v>0</v>
      </c>
      <c r="CF81" s="21">
        <f>月計!CF81</f>
        <v>0</v>
      </c>
      <c r="CG81" s="21">
        <v>0</v>
      </c>
      <c r="CH81" s="21">
        <v>0</v>
      </c>
      <c r="CI81" s="21">
        <v>0</v>
      </c>
      <c r="CJ81" s="14">
        <f t="shared" si="58"/>
        <v>0</v>
      </c>
      <c r="CK81" s="21">
        <f>月計!CK81</f>
        <v>0</v>
      </c>
      <c r="CL81" s="21">
        <v>0</v>
      </c>
      <c r="CM81" s="21">
        <v>0</v>
      </c>
      <c r="CN81" s="21">
        <v>0</v>
      </c>
      <c r="CO81" s="14">
        <f t="shared" si="59"/>
        <v>0</v>
      </c>
      <c r="CP81" s="21">
        <f>月計!CP81</f>
        <v>0</v>
      </c>
      <c r="CQ81" s="21">
        <v>0</v>
      </c>
      <c r="CR81" s="21">
        <v>0</v>
      </c>
      <c r="CS81" s="21">
        <v>0</v>
      </c>
      <c r="CT81" s="14">
        <f t="shared" si="60"/>
        <v>0</v>
      </c>
      <c r="CU81" s="21">
        <f>月計!CU81</f>
        <v>0</v>
      </c>
      <c r="CV81" s="21">
        <v>0</v>
      </c>
      <c r="CW81" s="21">
        <v>0</v>
      </c>
      <c r="CX81" s="21">
        <v>0</v>
      </c>
      <c r="CY81" s="225">
        <f t="shared" si="61"/>
        <v>0</v>
      </c>
      <c r="CZ81" s="185">
        <f>月計!CZ81</f>
        <v>800</v>
      </c>
      <c r="DA81" s="186">
        <v>0</v>
      </c>
      <c r="DB81" s="186">
        <v>0</v>
      </c>
      <c r="DC81" s="186">
        <v>0</v>
      </c>
      <c r="DD81" s="206">
        <f>SUM(CZ81:DC81)</f>
        <v>800</v>
      </c>
      <c r="DE81" s="186">
        <f>月計!DE81</f>
        <v>300</v>
      </c>
      <c r="DF81" s="186">
        <v>0</v>
      </c>
      <c r="DG81" s="186">
        <v>0</v>
      </c>
      <c r="DH81" s="186">
        <v>0</v>
      </c>
      <c r="DI81" s="206">
        <f>SUM(DE81:DH81)</f>
        <v>300</v>
      </c>
      <c r="DJ81" s="234">
        <f>月計!DJ81</f>
        <v>0</v>
      </c>
      <c r="DK81" s="186">
        <v>0</v>
      </c>
      <c r="DL81" s="186">
        <v>0</v>
      </c>
      <c r="DM81" s="186">
        <v>0</v>
      </c>
      <c r="DN81" s="206">
        <f>SUM(DJ81:DM81)</f>
        <v>0</v>
      </c>
      <c r="DO81" s="186">
        <f>月計!DO81</f>
        <v>0</v>
      </c>
      <c r="DP81" s="186">
        <v>0</v>
      </c>
      <c r="DQ81" s="186">
        <v>0</v>
      </c>
      <c r="DR81" s="186">
        <v>0</v>
      </c>
      <c r="DS81" s="206">
        <f>SUM(DO81:DR81)</f>
        <v>0</v>
      </c>
      <c r="DT81" s="186">
        <f>月計!DT81</f>
        <v>0</v>
      </c>
      <c r="DU81" s="186"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 t="shared" si="62"/>
        <v>900</v>
      </c>
      <c r="EA81" s="170" t="s">
        <v>67</v>
      </c>
      <c r="EB81" s="194">
        <f>SUM(DD81,DI81,DN81,DS81,DX81)</f>
        <v>1100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91</v>
      </c>
      <c r="D82" s="20">
        <f>月計!D82</f>
        <v>0</v>
      </c>
      <c r="E82" s="21">
        <v>0</v>
      </c>
      <c r="F82" s="21">
        <v>0</v>
      </c>
      <c r="G82" s="21">
        <v>0</v>
      </c>
      <c r="H82" s="14">
        <f t="shared" si="42"/>
        <v>0</v>
      </c>
      <c r="I82" s="21">
        <f>月計!I82</f>
        <v>0</v>
      </c>
      <c r="J82" s="21">
        <v>0</v>
      </c>
      <c r="K82" s="21">
        <v>0</v>
      </c>
      <c r="L82" s="21">
        <v>0</v>
      </c>
      <c r="M82" s="14">
        <f t="shared" si="43"/>
        <v>0</v>
      </c>
      <c r="N82" s="21">
        <f>月計!N82</f>
        <v>0</v>
      </c>
      <c r="O82" s="21">
        <v>0</v>
      </c>
      <c r="P82" s="21">
        <v>0</v>
      </c>
      <c r="Q82" s="21">
        <v>0</v>
      </c>
      <c r="R82" s="14">
        <f t="shared" si="44"/>
        <v>0</v>
      </c>
      <c r="S82" s="21">
        <f>月計!S82</f>
        <v>0</v>
      </c>
      <c r="T82" s="21">
        <v>0</v>
      </c>
      <c r="U82" s="21">
        <v>0</v>
      </c>
      <c r="V82" s="21">
        <v>0</v>
      </c>
      <c r="W82" s="14">
        <f t="shared" si="45"/>
        <v>0</v>
      </c>
      <c r="X82" s="21">
        <f>月計!X82</f>
        <v>0</v>
      </c>
      <c r="Y82" s="21">
        <v>0</v>
      </c>
      <c r="Z82" s="21">
        <v>0</v>
      </c>
      <c r="AA82" s="21">
        <v>0</v>
      </c>
      <c r="AB82" s="14">
        <f t="shared" si="46"/>
        <v>0</v>
      </c>
      <c r="AC82" s="21">
        <f>月計!AC82</f>
        <v>0</v>
      </c>
      <c r="AD82" s="21">
        <v>0</v>
      </c>
      <c r="AE82" s="21">
        <v>0</v>
      </c>
      <c r="AF82" s="21">
        <v>0</v>
      </c>
      <c r="AG82" s="14">
        <f t="shared" si="47"/>
        <v>0</v>
      </c>
      <c r="AH82" s="21">
        <f>月計!AH82</f>
        <v>0</v>
      </c>
      <c r="AI82" s="21">
        <v>0</v>
      </c>
      <c r="AJ82" s="21">
        <v>0</v>
      </c>
      <c r="AK82" s="21">
        <v>0</v>
      </c>
      <c r="AL82" s="14">
        <f t="shared" si="48"/>
        <v>0</v>
      </c>
      <c r="AM82" s="21">
        <f>月計!AM82</f>
        <v>0</v>
      </c>
      <c r="AN82" s="21">
        <v>0</v>
      </c>
      <c r="AO82" s="21">
        <v>0</v>
      </c>
      <c r="AP82" s="21">
        <v>0</v>
      </c>
      <c r="AQ82" s="14">
        <f t="shared" si="49"/>
        <v>0</v>
      </c>
      <c r="AR82" s="21">
        <f>月計!AR82</f>
        <v>0</v>
      </c>
      <c r="AS82" s="21">
        <v>0</v>
      </c>
      <c r="AT82" s="21">
        <v>0</v>
      </c>
      <c r="AU82" s="21">
        <v>0</v>
      </c>
      <c r="AV82" s="14">
        <f t="shared" si="50"/>
        <v>0</v>
      </c>
      <c r="AW82" s="21">
        <f>月計!AW82</f>
        <v>0</v>
      </c>
      <c r="AX82" s="21">
        <v>0</v>
      </c>
      <c r="AY82" s="21">
        <v>0</v>
      </c>
      <c r="AZ82" s="21">
        <v>0</v>
      </c>
      <c r="BA82" s="225">
        <f t="shared" si="51"/>
        <v>0</v>
      </c>
      <c r="BB82" s="134">
        <f>月計!BB82</f>
        <v>0</v>
      </c>
      <c r="BC82" s="21">
        <v>0</v>
      </c>
      <c r="BD82" s="21">
        <v>0</v>
      </c>
      <c r="BE82" s="21">
        <v>0</v>
      </c>
      <c r="BF82" s="14">
        <f t="shared" si="52"/>
        <v>0</v>
      </c>
      <c r="BG82" s="21">
        <f>月計!BG82</f>
        <v>0</v>
      </c>
      <c r="BH82" s="21">
        <v>0</v>
      </c>
      <c r="BI82" s="21">
        <v>0</v>
      </c>
      <c r="BJ82" s="21">
        <v>0</v>
      </c>
      <c r="BK82" s="14">
        <f t="shared" si="53"/>
        <v>0</v>
      </c>
      <c r="BL82" s="21">
        <f>月計!BL82</f>
        <v>0</v>
      </c>
      <c r="BM82" s="21">
        <v>0</v>
      </c>
      <c r="BN82" s="21">
        <v>0</v>
      </c>
      <c r="BO82" s="21">
        <v>0</v>
      </c>
      <c r="BP82" s="14">
        <f t="shared" si="54"/>
        <v>0</v>
      </c>
      <c r="BQ82" s="21">
        <f>月計!BQ82</f>
        <v>0</v>
      </c>
      <c r="BR82" s="21">
        <v>0</v>
      </c>
      <c r="BS82" s="21">
        <v>0</v>
      </c>
      <c r="BT82" s="21">
        <v>0</v>
      </c>
      <c r="BU82" s="14">
        <f t="shared" si="55"/>
        <v>0</v>
      </c>
      <c r="BV82" s="21">
        <f>月計!BV82</f>
        <v>0</v>
      </c>
      <c r="BW82" s="21">
        <v>0</v>
      </c>
      <c r="BX82" s="21">
        <v>0</v>
      </c>
      <c r="BY82" s="21">
        <v>0</v>
      </c>
      <c r="BZ82" s="14">
        <f t="shared" si="56"/>
        <v>0</v>
      </c>
      <c r="CA82" s="21">
        <f>月計!CA82</f>
        <v>0</v>
      </c>
      <c r="CB82" s="21">
        <v>0</v>
      </c>
      <c r="CC82" s="21">
        <v>0</v>
      </c>
      <c r="CD82" s="21">
        <v>0</v>
      </c>
      <c r="CE82" s="14">
        <f t="shared" si="57"/>
        <v>0</v>
      </c>
      <c r="CF82" s="21">
        <f>月計!CF82</f>
        <v>0</v>
      </c>
      <c r="CG82" s="21">
        <v>0</v>
      </c>
      <c r="CH82" s="21">
        <v>0</v>
      </c>
      <c r="CI82" s="21">
        <v>0</v>
      </c>
      <c r="CJ82" s="14">
        <f t="shared" si="58"/>
        <v>0</v>
      </c>
      <c r="CK82" s="21">
        <f>月計!CK82</f>
        <v>0</v>
      </c>
      <c r="CL82" s="21">
        <v>0</v>
      </c>
      <c r="CM82" s="21">
        <v>0</v>
      </c>
      <c r="CN82" s="21">
        <v>0</v>
      </c>
      <c r="CO82" s="14">
        <f t="shared" si="59"/>
        <v>0</v>
      </c>
      <c r="CP82" s="21">
        <f>月計!CP82</f>
        <v>0</v>
      </c>
      <c r="CQ82" s="21">
        <v>0</v>
      </c>
      <c r="CR82" s="21">
        <v>0</v>
      </c>
      <c r="CS82" s="21">
        <v>0</v>
      </c>
      <c r="CT82" s="14">
        <f t="shared" si="60"/>
        <v>0</v>
      </c>
      <c r="CU82" s="21">
        <f>月計!CU82</f>
        <v>0</v>
      </c>
      <c r="CV82" s="21">
        <v>0</v>
      </c>
      <c r="CW82" s="21">
        <v>0</v>
      </c>
      <c r="CX82" s="21">
        <v>0</v>
      </c>
      <c r="CY82" s="225">
        <f t="shared" si="61"/>
        <v>0</v>
      </c>
      <c r="CZ82" s="185">
        <f>月計!CZ82</f>
        <v>0</v>
      </c>
      <c r="DA82" s="186">
        <v>0</v>
      </c>
      <c r="DB82" s="186">
        <v>0</v>
      </c>
      <c r="DC82" s="186">
        <v>0</v>
      </c>
      <c r="DD82" s="206">
        <f>SUM(CZ82:DC82)</f>
        <v>0</v>
      </c>
      <c r="DE82" s="186">
        <f>月計!DE82</f>
        <v>0</v>
      </c>
      <c r="DF82" s="186">
        <v>0</v>
      </c>
      <c r="DG82" s="186">
        <v>0</v>
      </c>
      <c r="DH82" s="186">
        <v>0</v>
      </c>
      <c r="DI82" s="206">
        <f>SUM(DE82:DH82)</f>
        <v>0</v>
      </c>
      <c r="DJ82" s="234">
        <f>月計!DJ82</f>
        <v>0</v>
      </c>
      <c r="DK82" s="186">
        <v>0</v>
      </c>
      <c r="DL82" s="186">
        <v>0</v>
      </c>
      <c r="DM82" s="186">
        <v>0</v>
      </c>
      <c r="DN82" s="206">
        <f>SUM(DJ82:DM82)</f>
        <v>0</v>
      </c>
      <c r="DO82" s="186">
        <f>月計!DO82</f>
        <v>0</v>
      </c>
      <c r="DP82" s="186">
        <v>0</v>
      </c>
      <c r="DQ82" s="186">
        <v>0</v>
      </c>
      <c r="DR82" s="186">
        <v>0</v>
      </c>
      <c r="DS82" s="206">
        <f>SUM(DO82:DR82)</f>
        <v>0</v>
      </c>
      <c r="DT82" s="186">
        <f>月計!DT82</f>
        <v>0</v>
      </c>
      <c r="DU82" s="186"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62"/>
        <v>0</v>
      </c>
      <c r="EA82" s="171" t="s">
        <v>67</v>
      </c>
      <c r="EB82" s="26">
        <f>SUM(DD82,DI82,DN82,DS82,DX82)</f>
        <v>0</v>
      </c>
      <c r="EC82" s="221">
        <f>SUM(H80,M80,R80,W80,AB80,AG80,AL80,AQ80,AV80,BA80,BF80,BK80,BP80,BU80,BZ80,CE80,CJ80,CO80,CT80,CY80)</f>
        <v>7800</v>
      </c>
      <c r="ED82" s="14">
        <f>SUM(H81,M81,R81,W81,AB81,AG81,AL81,AQ81,AV81,BA81,BF81,BK81,BP81,BU81,BZ81,CE81,CJ81,CO81,CT81,CY81)</f>
        <v>900</v>
      </c>
      <c r="EE82" s="14">
        <f>SUM(H82,M82,R82,W82,AB82,AG82,AL82,AQ82,AV82,BA82,BF82,BK82,BP82,BU82,BZ82,CE82,CJ82,CO82,CT82,CY82)</f>
        <v>0</v>
      </c>
      <c r="EF82" s="151"/>
      <c r="EG82" s="156"/>
    </row>
    <row r="83" spans="1:137">
      <c r="A83" s="277">
        <f>月計!A83</f>
        <v>42875</v>
      </c>
      <c r="B83" s="280">
        <f>月計!B83</f>
        <v>7</v>
      </c>
      <c r="C83" s="125" t="s">
        <v>23</v>
      </c>
      <c r="D83" s="27">
        <f>月計!D83</f>
        <v>3</v>
      </c>
      <c r="E83" s="28">
        <v>0</v>
      </c>
      <c r="F83" s="28">
        <v>0</v>
      </c>
      <c r="G83" s="28">
        <v>0</v>
      </c>
      <c r="H83" s="207">
        <f t="shared" si="42"/>
        <v>3</v>
      </c>
      <c r="I83" s="28">
        <f>月計!I83</f>
        <v>0</v>
      </c>
      <c r="J83" s="28">
        <v>0</v>
      </c>
      <c r="K83" s="28">
        <v>0</v>
      </c>
      <c r="L83" s="28">
        <v>0</v>
      </c>
      <c r="M83" s="207">
        <f t="shared" si="43"/>
        <v>0</v>
      </c>
      <c r="N83" s="28">
        <f>月計!N83</f>
        <v>1</v>
      </c>
      <c r="O83" s="28">
        <v>0</v>
      </c>
      <c r="P83" s="28">
        <v>0</v>
      </c>
      <c r="Q83" s="28">
        <v>0</v>
      </c>
      <c r="R83" s="207">
        <f t="shared" si="44"/>
        <v>1</v>
      </c>
      <c r="S83" s="28">
        <f>月計!S83</f>
        <v>1</v>
      </c>
      <c r="T83" s="28">
        <v>0</v>
      </c>
      <c r="U83" s="28">
        <v>0</v>
      </c>
      <c r="V83" s="28">
        <v>0</v>
      </c>
      <c r="W83" s="207">
        <f t="shared" si="45"/>
        <v>1</v>
      </c>
      <c r="X83" s="28">
        <f>月計!X83</f>
        <v>5</v>
      </c>
      <c r="Y83" s="28">
        <v>0</v>
      </c>
      <c r="Z83" s="28">
        <v>0</v>
      </c>
      <c r="AA83" s="28">
        <v>0</v>
      </c>
      <c r="AB83" s="207">
        <f t="shared" si="46"/>
        <v>5</v>
      </c>
      <c r="AC83" s="28">
        <f>月計!AC83</f>
        <v>1</v>
      </c>
      <c r="AD83" s="28">
        <v>0</v>
      </c>
      <c r="AE83" s="28">
        <v>0</v>
      </c>
      <c r="AF83" s="28">
        <v>0</v>
      </c>
      <c r="AG83" s="207">
        <f t="shared" si="47"/>
        <v>1</v>
      </c>
      <c r="AH83" s="28">
        <f>月計!AH83</f>
        <v>1</v>
      </c>
      <c r="AI83" s="28">
        <v>0</v>
      </c>
      <c r="AJ83" s="28">
        <v>0</v>
      </c>
      <c r="AK83" s="28">
        <v>0</v>
      </c>
      <c r="AL83" s="207">
        <f t="shared" si="48"/>
        <v>1</v>
      </c>
      <c r="AM83" s="28">
        <f>月計!AM83</f>
        <v>6</v>
      </c>
      <c r="AN83" s="28">
        <v>0</v>
      </c>
      <c r="AO83" s="28">
        <v>0</v>
      </c>
      <c r="AP83" s="28">
        <v>0</v>
      </c>
      <c r="AQ83" s="207">
        <f t="shared" si="49"/>
        <v>6</v>
      </c>
      <c r="AR83" s="28">
        <f>月計!AR83</f>
        <v>0</v>
      </c>
      <c r="AS83" s="28">
        <v>0</v>
      </c>
      <c r="AT83" s="28">
        <v>0</v>
      </c>
      <c r="AU83" s="28">
        <v>0</v>
      </c>
      <c r="AV83" s="207">
        <f t="shared" si="50"/>
        <v>0</v>
      </c>
      <c r="AW83" s="28">
        <f>月計!AW83</f>
        <v>0</v>
      </c>
      <c r="AX83" s="28">
        <v>0</v>
      </c>
      <c r="AY83" s="28">
        <v>0</v>
      </c>
      <c r="AZ83" s="28">
        <v>0</v>
      </c>
      <c r="BA83" s="226">
        <f t="shared" si="51"/>
        <v>0</v>
      </c>
      <c r="BB83" s="116">
        <f>月計!BB83</f>
        <v>0</v>
      </c>
      <c r="BC83" s="28">
        <v>0</v>
      </c>
      <c r="BD83" s="28">
        <v>0</v>
      </c>
      <c r="BE83" s="28">
        <v>0</v>
      </c>
      <c r="BF83" s="207">
        <f t="shared" si="52"/>
        <v>0</v>
      </c>
      <c r="BG83" s="28">
        <f>月計!BG83</f>
        <v>0</v>
      </c>
      <c r="BH83" s="28">
        <v>0</v>
      </c>
      <c r="BI83" s="28">
        <v>0</v>
      </c>
      <c r="BJ83" s="28">
        <v>0</v>
      </c>
      <c r="BK83" s="207">
        <f t="shared" si="53"/>
        <v>0</v>
      </c>
      <c r="BL83" s="28">
        <f>月計!BL83</f>
        <v>0</v>
      </c>
      <c r="BM83" s="28">
        <v>0</v>
      </c>
      <c r="BN83" s="28">
        <v>0</v>
      </c>
      <c r="BO83" s="28">
        <v>0</v>
      </c>
      <c r="BP83" s="207">
        <f t="shared" si="54"/>
        <v>0</v>
      </c>
      <c r="BQ83" s="28">
        <f>月計!BQ83</f>
        <v>0</v>
      </c>
      <c r="BR83" s="28">
        <v>0</v>
      </c>
      <c r="BS83" s="28">
        <v>0</v>
      </c>
      <c r="BT83" s="28">
        <v>0</v>
      </c>
      <c r="BU83" s="207">
        <f t="shared" si="55"/>
        <v>0</v>
      </c>
      <c r="BV83" s="28">
        <f>月計!BV83</f>
        <v>0</v>
      </c>
      <c r="BW83" s="28">
        <v>0</v>
      </c>
      <c r="BX83" s="28">
        <v>0</v>
      </c>
      <c r="BY83" s="28">
        <v>0</v>
      </c>
      <c r="BZ83" s="207">
        <f t="shared" si="56"/>
        <v>0</v>
      </c>
      <c r="CA83" s="28">
        <f>月計!CA83</f>
        <v>0</v>
      </c>
      <c r="CB83" s="28">
        <v>0</v>
      </c>
      <c r="CC83" s="28">
        <v>0</v>
      </c>
      <c r="CD83" s="28">
        <v>0</v>
      </c>
      <c r="CE83" s="207">
        <f t="shared" si="57"/>
        <v>0</v>
      </c>
      <c r="CF83" s="28">
        <f>月計!CF83</f>
        <v>0</v>
      </c>
      <c r="CG83" s="28">
        <v>0</v>
      </c>
      <c r="CH83" s="28">
        <v>0</v>
      </c>
      <c r="CI83" s="28">
        <v>0</v>
      </c>
      <c r="CJ83" s="207">
        <f t="shared" si="58"/>
        <v>0</v>
      </c>
      <c r="CK83" s="28">
        <f>月計!CK83</f>
        <v>0</v>
      </c>
      <c r="CL83" s="28">
        <v>0</v>
      </c>
      <c r="CM83" s="28">
        <v>0</v>
      </c>
      <c r="CN83" s="28">
        <v>0</v>
      </c>
      <c r="CO83" s="207">
        <f t="shared" si="59"/>
        <v>0</v>
      </c>
      <c r="CP83" s="28">
        <f>月計!CP83</f>
        <v>0</v>
      </c>
      <c r="CQ83" s="28">
        <v>0</v>
      </c>
      <c r="CR83" s="28">
        <v>0</v>
      </c>
      <c r="CS83" s="28">
        <v>0</v>
      </c>
      <c r="CT83" s="207">
        <f t="shared" si="60"/>
        <v>0</v>
      </c>
      <c r="CU83" s="28">
        <f>月計!CU83</f>
        <v>0</v>
      </c>
      <c r="CV83" s="28">
        <v>0</v>
      </c>
      <c r="CW83" s="28">
        <v>0</v>
      </c>
      <c r="CX83" s="28">
        <v>0</v>
      </c>
      <c r="CY83" s="226">
        <f t="shared" si="61"/>
        <v>0</v>
      </c>
      <c r="CZ83" s="27">
        <f>月計!CZ83</f>
        <v>4</v>
      </c>
      <c r="DA83" s="28">
        <v>0</v>
      </c>
      <c r="DB83" s="28">
        <v>0</v>
      </c>
      <c r="DC83" s="28">
        <v>0</v>
      </c>
      <c r="DD83" s="207">
        <f>SUM(CZ83:DC83)</f>
        <v>4</v>
      </c>
      <c r="DE83" s="28">
        <f>月計!DE83</f>
        <v>1</v>
      </c>
      <c r="DF83" s="28">
        <v>0</v>
      </c>
      <c r="DG83" s="28">
        <v>0</v>
      </c>
      <c r="DH83" s="28">
        <v>0</v>
      </c>
      <c r="DI83" s="207">
        <f>SUM(DE83:DH83)</f>
        <v>1</v>
      </c>
      <c r="DJ83" s="116">
        <f>月計!DJ83</f>
        <v>0</v>
      </c>
      <c r="DK83" s="28">
        <v>0</v>
      </c>
      <c r="DL83" s="28">
        <v>0</v>
      </c>
      <c r="DM83" s="28">
        <v>0</v>
      </c>
      <c r="DN83" s="207">
        <f>SUM(DJ83:DM83)</f>
        <v>0</v>
      </c>
      <c r="DO83" s="28">
        <f>月計!DO83</f>
        <v>0</v>
      </c>
      <c r="DP83" s="28">
        <v>0</v>
      </c>
      <c r="DQ83" s="28">
        <v>0</v>
      </c>
      <c r="DR83" s="28">
        <v>0</v>
      </c>
      <c r="DS83" s="207">
        <f>SUM(DO83:DR83)</f>
        <v>0</v>
      </c>
      <c r="DT83" s="28">
        <f>月計!DT83</f>
        <v>0</v>
      </c>
      <c r="DU83" s="28"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62"/>
        <v>18</v>
      </c>
      <c r="EA83" s="172"/>
      <c r="EB83" s="31">
        <f>SUM(DD83,DI83,DN83,DS83,DX83)</f>
        <v>5</v>
      </c>
      <c r="EC83" s="32"/>
      <c r="ED83" s="176"/>
      <c r="EE83" s="33"/>
      <c r="EF83" s="151"/>
      <c r="EG83" s="157"/>
    </row>
    <row r="84" spans="1:137">
      <c r="A84" s="278"/>
      <c r="B84" s="281"/>
      <c r="C84" s="145" t="s">
        <v>61</v>
      </c>
      <c r="D84" s="27">
        <f>月計!D84</f>
        <v>4700</v>
      </c>
      <c r="E84" s="28">
        <v>0</v>
      </c>
      <c r="F84" s="28">
        <v>0</v>
      </c>
      <c r="G84" s="28">
        <v>0</v>
      </c>
      <c r="H84" s="207">
        <f t="shared" si="42"/>
        <v>4700</v>
      </c>
      <c r="I84" s="28">
        <f>月計!I84</f>
        <v>0</v>
      </c>
      <c r="J84" s="28">
        <v>0</v>
      </c>
      <c r="K84" s="28">
        <v>0</v>
      </c>
      <c r="L84" s="28">
        <v>0</v>
      </c>
      <c r="M84" s="207">
        <f t="shared" si="43"/>
        <v>0</v>
      </c>
      <c r="N84" s="28">
        <f>月計!N84</f>
        <v>1500</v>
      </c>
      <c r="O84" s="28">
        <v>0</v>
      </c>
      <c r="P84" s="28">
        <v>0</v>
      </c>
      <c r="Q84" s="28">
        <v>0</v>
      </c>
      <c r="R84" s="207">
        <f t="shared" si="44"/>
        <v>1500</v>
      </c>
      <c r="S84" s="28">
        <f>月計!S84</f>
        <v>1100</v>
      </c>
      <c r="T84" s="28">
        <v>0</v>
      </c>
      <c r="U84" s="28">
        <v>0</v>
      </c>
      <c r="V84" s="28">
        <v>0</v>
      </c>
      <c r="W84" s="207">
        <f t="shared" si="45"/>
        <v>1100</v>
      </c>
      <c r="X84" s="28">
        <f>月計!X84</f>
        <v>4000</v>
      </c>
      <c r="Y84" s="28">
        <v>0</v>
      </c>
      <c r="Z84" s="28">
        <v>0</v>
      </c>
      <c r="AA84" s="28">
        <v>0</v>
      </c>
      <c r="AB84" s="207">
        <f t="shared" si="46"/>
        <v>4000</v>
      </c>
      <c r="AC84" s="28">
        <f>月計!AC84</f>
        <v>1200</v>
      </c>
      <c r="AD84" s="28">
        <v>0</v>
      </c>
      <c r="AE84" s="28">
        <v>0</v>
      </c>
      <c r="AF84" s="28">
        <v>0</v>
      </c>
      <c r="AG84" s="207">
        <f t="shared" si="47"/>
        <v>1200</v>
      </c>
      <c r="AH84" s="28">
        <f>月計!AH84</f>
        <v>600</v>
      </c>
      <c r="AI84" s="28">
        <v>0</v>
      </c>
      <c r="AJ84" s="28">
        <v>0</v>
      </c>
      <c r="AK84" s="28">
        <v>0</v>
      </c>
      <c r="AL84" s="207">
        <f t="shared" si="48"/>
        <v>600</v>
      </c>
      <c r="AM84" s="28">
        <f>月計!AM84</f>
        <v>2300</v>
      </c>
      <c r="AN84" s="28">
        <v>0</v>
      </c>
      <c r="AO84" s="28">
        <v>0</v>
      </c>
      <c r="AP84" s="28">
        <v>0</v>
      </c>
      <c r="AQ84" s="207">
        <f t="shared" si="49"/>
        <v>2300</v>
      </c>
      <c r="AR84" s="28">
        <f>月計!AR84</f>
        <v>0</v>
      </c>
      <c r="AS84" s="28">
        <v>0</v>
      </c>
      <c r="AT84" s="28">
        <v>0</v>
      </c>
      <c r="AU84" s="28">
        <v>0</v>
      </c>
      <c r="AV84" s="207">
        <f t="shared" si="50"/>
        <v>0</v>
      </c>
      <c r="AW84" s="28">
        <f>月計!AW84</f>
        <v>0</v>
      </c>
      <c r="AX84" s="28">
        <v>0</v>
      </c>
      <c r="AY84" s="28">
        <v>0</v>
      </c>
      <c r="AZ84" s="28">
        <v>0</v>
      </c>
      <c r="BA84" s="226">
        <f t="shared" si="51"/>
        <v>0</v>
      </c>
      <c r="BB84" s="116">
        <f>月計!BB84</f>
        <v>0</v>
      </c>
      <c r="BC84" s="28">
        <v>0</v>
      </c>
      <c r="BD84" s="28">
        <v>0</v>
      </c>
      <c r="BE84" s="28">
        <v>0</v>
      </c>
      <c r="BF84" s="207">
        <f t="shared" si="52"/>
        <v>0</v>
      </c>
      <c r="BG84" s="28">
        <f>月計!BG84</f>
        <v>0</v>
      </c>
      <c r="BH84" s="28">
        <v>0</v>
      </c>
      <c r="BI84" s="28">
        <v>0</v>
      </c>
      <c r="BJ84" s="28">
        <v>0</v>
      </c>
      <c r="BK84" s="207">
        <f t="shared" si="53"/>
        <v>0</v>
      </c>
      <c r="BL84" s="28">
        <f>月計!BL84</f>
        <v>0</v>
      </c>
      <c r="BM84" s="28">
        <v>0</v>
      </c>
      <c r="BN84" s="28">
        <v>0</v>
      </c>
      <c r="BO84" s="28">
        <v>0</v>
      </c>
      <c r="BP84" s="207">
        <f t="shared" si="54"/>
        <v>0</v>
      </c>
      <c r="BQ84" s="28">
        <f>月計!BQ84</f>
        <v>0</v>
      </c>
      <c r="BR84" s="28">
        <v>0</v>
      </c>
      <c r="BS84" s="28">
        <v>0</v>
      </c>
      <c r="BT84" s="28">
        <v>0</v>
      </c>
      <c r="BU84" s="207">
        <f t="shared" si="55"/>
        <v>0</v>
      </c>
      <c r="BV84" s="28">
        <f>月計!BV84</f>
        <v>0</v>
      </c>
      <c r="BW84" s="28">
        <v>0</v>
      </c>
      <c r="BX84" s="28">
        <v>0</v>
      </c>
      <c r="BY84" s="28">
        <v>0</v>
      </c>
      <c r="BZ84" s="207">
        <f t="shared" si="56"/>
        <v>0</v>
      </c>
      <c r="CA84" s="28">
        <f>月計!CA84</f>
        <v>0</v>
      </c>
      <c r="CB84" s="28">
        <v>0</v>
      </c>
      <c r="CC84" s="28">
        <v>0</v>
      </c>
      <c r="CD84" s="28">
        <v>0</v>
      </c>
      <c r="CE84" s="207">
        <f t="shared" si="57"/>
        <v>0</v>
      </c>
      <c r="CF84" s="28">
        <f>月計!CF84</f>
        <v>0</v>
      </c>
      <c r="CG84" s="28">
        <v>0</v>
      </c>
      <c r="CH84" s="28">
        <v>0</v>
      </c>
      <c r="CI84" s="28">
        <v>0</v>
      </c>
      <c r="CJ84" s="207">
        <f t="shared" si="58"/>
        <v>0</v>
      </c>
      <c r="CK84" s="28">
        <f>月計!CK84</f>
        <v>0</v>
      </c>
      <c r="CL84" s="28">
        <v>0</v>
      </c>
      <c r="CM84" s="28">
        <v>0</v>
      </c>
      <c r="CN84" s="28">
        <v>0</v>
      </c>
      <c r="CO84" s="207">
        <f t="shared" si="59"/>
        <v>0</v>
      </c>
      <c r="CP84" s="28">
        <f>月計!CP84</f>
        <v>0</v>
      </c>
      <c r="CQ84" s="28">
        <v>0</v>
      </c>
      <c r="CR84" s="28">
        <v>0</v>
      </c>
      <c r="CS84" s="28">
        <v>0</v>
      </c>
      <c r="CT84" s="207">
        <f t="shared" si="60"/>
        <v>0</v>
      </c>
      <c r="CU84" s="28">
        <f>月計!CU84</f>
        <v>0</v>
      </c>
      <c r="CV84" s="28">
        <v>0</v>
      </c>
      <c r="CW84" s="28">
        <v>0</v>
      </c>
      <c r="CX84" s="28">
        <v>0</v>
      </c>
      <c r="CY84" s="226">
        <f t="shared" si="61"/>
        <v>0</v>
      </c>
      <c r="CZ84" s="189">
        <f>月計!CZ84</f>
        <v>0</v>
      </c>
      <c r="DA84" s="190"/>
      <c r="DB84" s="190"/>
      <c r="DC84" s="190"/>
      <c r="DD84" s="191"/>
      <c r="DE84" s="190">
        <f>月計!DE84</f>
        <v>0</v>
      </c>
      <c r="DF84" s="190"/>
      <c r="DG84" s="190"/>
      <c r="DH84" s="190"/>
      <c r="DI84" s="191"/>
      <c r="DJ84" s="235">
        <f>月計!DJ84</f>
        <v>0</v>
      </c>
      <c r="DK84" s="190"/>
      <c r="DL84" s="190"/>
      <c r="DM84" s="190"/>
      <c r="DN84" s="191"/>
      <c r="DO84" s="190">
        <f>月計!DO84</f>
        <v>0</v>
      </c>
      <c r="DP84" s="190"/>
      <c r="DQ84" s="190"/>
      <c r="DR84" s="190"/>
      <c r="DS84" s="191"/>
      <c r="DT84" s="190">
        <f>月計!DT84</f>
        <v>0</v>
      </c>
      <c r="DU84" s="190"/>
      <c r="DV84" s="190"/>
      <c r="DW84" s="190"/>
      <c r="DX84" s="191"/>
      <c r="DY84" s="36"/>
      <c r="DZ84" s="30">
        <f t="shared" si="62"/>
        <v>15400</v>
      </c>
      <c r="EA84" s="198"/>
      <c r="EB84" s="199"/>
      <c r="EC84" s="143"/>
      <c r="ED84" s="203"/>
      <c r="EE84" s="144"/>
      <c r="EF84" s="146"/>
      <c r="EG84" s="158"/>
    </row>
    <row r="85" spans="1:137">
      <c r="A85" s="278"/>
      <c r="B85" s="281"/>
      <c r="C85" s="147" t="s">
        <v>58</v>
      </c>
      <c r="D85" s="27">
        <f>月計!D85</f>
        <v>0</v>
      </c>
      <c r="E85" s="28">
        <v>0</v>
      </c>
      <c r="F85" s="28">
        <v>0</v>
      </c>
      <c r="G85" s="28">
        <v>0</v>
      </c>
      <c r="H85" s="207">
        <f t="shared" si="42"/>
        <v>0</v>
      </c>
      <c r="I85" s="28">
        <f>月計!I85</f>
        <v>0</v>
      </c>
      <c r="J85" s="28">
        <v>0</v>
      </c>
      <c r="K85" s="28">
        <v>0</v>
      </c>
      <c r="L85" s="28">
        <v>0</v>
      </c>
      <c r="M85" s="207">
        <f t="shared" si="43"/>
        <v>0</v>
      </c>
      <c r="N85" s="28">
        <f>月計!N85</f>
        <v>0</v>
      </c>
      <c r="O85" s="28">
        <v>0</v>
      </c>
      <c r="P85" s="28">
        <v>0</v>
      </c>
      <c r="Q85" s="28">
        <v>0</v>
      </c>
      <c r="R85" s="207">
        <f t="shared" si="44"/>
        <v>0</v>
      </c>
      <c r="S85" s="28">
        <f>月計!S85</f>
        <v>0</v>
      </c>
      <c r="T85" s="28">
        <v>0</v>
      </c>
      <c r="U85" s="28">
        <v>0</v>
      </c>
      <c r="V85" s="28">
        <v>0</v>
      </c>
      <c r="W85" s="207">
        <f t="shared" si="45"/>
        <v>0</v>
      </c>
      <c r="X85" s="28">
        <f>月計!X85</f>
        <v>0</v>
      </c>
      <c r="Y85" s="28">
        <v>0</v>
      </c>
      <c r="Z85" s="28">
        <v>0</v>
      </c>
      <c r="AA85" s="28">
        <v>0</v>
      </c>
      <c r="AB85" s="207">
        <f t="shared" si="46"/>
        <v>0</v>
      </c>
      <c r="AC85" s="28">
        <f>月計!AC85</f>
        <v>0</v>
      </c>
      <c r="AD85" s="28">
        <v>0</v>
      </c>
      <c r="AE85" s="28">
        <v>0</v>
      </c>
      <c r="AF85" s="28">
        <v>0</v>
      </c>
      <c r="AG85" s="207">
        <f t="shared" si="47"/>
        <v>0</v>
      </c>
      <c r="AH85" s="28">
        <f>月計!AH85</f>
        <v>0</v>
      </c>
      <c r="AI85" s="28">
        <v>0</v>
      </c>
      <c r="AJ85" s="28">
        <v>0</v>
      </c>
      <c r="AK85" s="28">
        <v>0</v>
      </c>
      <c r="AL85" s="207">
        <f t="shared" si="48"/>
        <v>0</v>
      </c>
      <c r="AM85" s="28">
        <f>月計!AM85</f>
        <v>0</v>
      </c>
      <c r="AN85" s="28">
        <v>0</v>
      </c>
      <c r="AO85" s="28">
        <v>0</v>
      </c>
      <c r="AP85" s="28">
        <v>0</v>
      </c>
      <c r="AQ85" s="207">
        <f t="shared" si="49"/>
        <v>0</v>
      </c>
      <c r="AR85" s="28">
        <f>月計!AR85</f>
        <v>0</v>
      </c>
      <c r="AS85" s="28">
        <v>0</v>
      </c>
      <c r="AT85" s="28">
        <v>0</v>
      </c>
      <c r="AU85" s="28">
        <v>0</v>
      </c>
      <c r="AV85" s="207">
        <f t="shared" si="50"/>
        <v>0</v>
      </c>
      <c r="AW85" s="28">
        <f>月計!AW85</f>
        <v>0</v>
      </c>
      <c r="AX85" s="28">
        <v>0</v>
      </c>
      <c r="AY85" s="28">
        <v>0</v>
      </c>
      <c r="AZ85" s="28">
        <v>0</v>
      </c>
      <c r="BA85" s="226">
        <f t="shared" si="51"/>
        <v>0</v>
      </c>
      <c r="BB85" s="116">
        <f>月計!BB85</f>
        <v>0</v>
      </c>
      <c r="BC85" s="28">
        <v>0</v>
      </c>
      <c r="BD85" s="28">
        <v>0</v>
      </c>
      <c r="BE85" s="28">
        <v>0</v>
      </c>
      <c r="BF85" s="207">
        <f t="shared" si="52"/>
        <v>0</v>
      </c>
      <c r="BG85" s="28">
        <f>月計!BG85</f>
        <v>0</v>
      </c>
      <c r="BH85" s="28">
        <v>0</v>
      </c>
      <c r="BI85" s="28">
        <v>0</v>
      </c>
      <c r="BJ85" s="28">
        <v>0</v>
      </c>
      <c r="BK85" s="207">
        <f t="shared" si="53"/>
        <v>0</v>
      </c>
      <c r="BL85" s="28">
        <f>月計!BL85</f>
        <v>0</v>
      </c>
      <c r="BM85" s="28">
        <v>0</v>
      </c>
      <c r="BN85" s="28">
        <v>0</v>
      </c>
      <c r="BO85" s="28">
        <v>0</v>
      </c>
      <c r="BP85" s="207">
        <f t="shared" si="54"/>
        <v>0</v>
      </c>
      <c r="BQ85" s="28">
        <f>月計!BQ85</f>
        <v>0</v>
      </c>
      <c r="BR85" s="28">
        <v>0</v>
      </c>
      <c r="BS85" s="28">
        <v>0</v>
      </c>
      <c r="BT85" s="28">
        <v>0</v>
      </c>
      <c r="BU85" s="207">
        <f t="shared" si="55"/>
        <v>0</v>
      </c>
      <c r="BV85" s="28">
        <f>月計!BV85</f>
        <v>0</v>
      </c>
      <c r="BW85" s="28">
        <v>0</v>
      </c>
      <c r="BX85" s="28">
        <v>0</v>
      </c>
      <c r="BY85" s="28">
        <v>0</v>
      </c>
      <c r="BZ85" s="207">
        <f t="shared" si="56"/>
        <v>0</v>
      </c>
      <c r="CA85" s="28">
        <f>月計!CA85</f>
        <v>0</v>
      </c>
      <c r="CB85" s="28">
        <v>0</v>
      </c>
      <c r="CC85" s="28">
        <v>0</v>
      </c>
      <c r="CD85" s="28">
        <v>0</v>
      </c>
      <c r="CE85" s="207">
        <f t="shared" si="57"/>
        <v>0</v>
      </c>
      <c r="CF85" s="28">
        <f>月計!CF85</f>
        <v>0</v>
      </c>
      <c r="CG85" s="28">
        <v>0</v>
      </c>
      <c r="CH85" s="28">
        <v>0</v>
      </c>
      <c r="CI85" s="28">
        <v>0</v>
      </c>
      <c r="CJ85" s="207">
        <f t="shared" si="58"/>
        <v>0</v>
      </c>
      <c r="CK85" s="28">
        <f>月計!CK85</f>
        <v>0</v>
      </c>
      <c r="CL85" s="28">
        <v>0</v>
      </c>
      <c r="CM85" s="28">
        <v>0</v>
      </c>
      <c r="CN85" s="28">
        <v>0</v>
      </c>
      <c r="CO85" s="207">
        <f t="shared" si="59"/>
        <v>0</v>
      </c>
      <c r="CP85" s="28">
        <f>月計!CP85</f>
        <v>0</v>
      </c>
      <c r="CQ85" s="28">
        <v>0</v>
      </c>
      <c r="CR85" s="28">
        <v>0</v>
      </c>
      <c r="CS85" s="28">
        <v>0</v>
      </c>
      <c r="CT85" s="207">
        <f t="shared" si="60"/>
        <v>0</v>
      </c>
      <c r="CU85" s="28">
        <f>月計!CU85</f>
        <v>0</v>
      </c>
      <c r="CV85" s="28">
        <v>0</v>
      </c>
      <c r="CW85" s="28">
        <v>0</v>
      </c>
      <c r="CX85" s="28">
        <v>0</v>
      </c>
      <c r="CY85" s="226">
        <f t="shared" si="61"/>
        <v>0</v>
      </c>
      <c r="CZ85" s="187">
        <f>月計!CZ85</f>
        <v>800</v>
      </c>
      <c r="DA85" s="188">
        <v>0</v>
      </c>
      <c r="DB85" s="188">
        <v>0</v>
      </c>
      <c r="DC85" s="188">
        <v>0</v>
      </c>
      <c r="DD85" s="208">
        <f>SUM(CZ85:DC85)</f>
        <v>800</v>
      </c>
      <c r="DE85" s="188">
        <f>月計!DE85</f>
        <v>100</v>
      </c>
      <c r="DF85" s="188">
        <v>0</v>
      </c>
      <c r="DG85" s="188">
        <v>0</v>
      </c>
      <c r="DH85" s="188">
        <v>0</v>
      </c>
      <c r="DI85" s="208">
        <f>SUM(DE85:DH85)</f>
        <v>100</v>
      </c>
      <c r="DJ85" s="236">
        <f>月計!DJ85</f>
        <v>0</v>
      </c>
      <c r="DK85" s="188">
        <v>0</v>
      </c>
      <c r="DL85" s="188">
        <v>0</v>
      </c>
      <c r="DM85" s="188">
        <v>0</v>
      </c>
      <c r="DN85" s="208">
        <f>SUM(DJ85:DM85)</f>
        <v>0</v>
      </c>
      <c r="DO85" s="188">
        <f>月計!DO85</f>
        <v>0</v>
      </c>
      <c r="DP85" s="188">
        <v>0</v>
      </c>
      <c r="DQ85" s="188">
        <v>0</v>
      </c>
      <c r="DR85" s="188">
        <v>0</v>
      </c>
      <c r="DS85" s="208">
        <f>SUM(DO85:DR85)</f>
        <v>0</v>
      </c>
      <c r="DT85" s="188">
        <f>月計!DT85</f>
        <v>0</v>
      </c>
      <c r="DU85" s="188"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 t="shared" si="62"/>
        <v>0</v>
      </c>
      <c r="EA85" s="196" t="s">
        <v>67</v>
      </c>
      <c r="EB85" s="197">
        <f>SUM(DD85,DI85,DN85,DS85,DX85)</f>
        <v>900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91</v>
      </c>
      <c r="D86" s="27">
        <f>月計!D86</f>
        <v>0</v>
      </c>
      <c r="E86" s="28">
        <v>0</v>
      </c>
      <c r="F86" s="28">
        <v>0</v>
      </c>
      <c r="G86" s="28">
        <v>0</v>
      </c>
      <c r="H86" s="207">
        <f t="shared" si="42"/>
        <v>0</v>
      </c>
      <c r="I86" s="28">
        <f>月計!I86</f>
        <v>0</v>
      </c>
      <c r="J86" s="28">
        <v>0</v>
      </c>
      <c r="K86" s="28">
        <v>0</v>
      </c>
      <c r="L86" s="28">
        <v>0</v>
      </c>
      <c r="M86" s="207">
        <f t="shared" si="43"/>
        <v>0</v>
      </c>
      <c r="N86" s="28">
        <f>月計!N86</f>
        <v>0</v>
      </c>
      <c r="O86" s="28">
        <v>0</v>
      </c>
      <c r="P86" s="28">
        <v>0</v>
      </c>
      <c r="Q86" s="28">
        <v>0</v>
      </c>
      <c r="R86" s="207">
        <f t="shared" si="44"/>
        <v>0</v>
      </c>
      <c r="S86" s="28">
        <f>月計!S86</f>
        <v>0</v>
      </c>
      <c r="T86" s="28">
        <v>0</v>
      </c>
      <c r="U86" s="28">
        <v>0</v>
      </c>
      <c r="V86" s="28">
        <v>0</v>
      </c>
      <c r="W86" s="207">
        <f t="shared" si="45"/>
        <v>0</v>
      </c>
      <c r="X86" s="28">
        <f>月計!X86</f>
        <v>0</v>
      </c>
      <c r="Y86" s="28">
        <v>0</v>
      </c>
      <c r="Z86" s="28">
        <v>0</v>
      </c>
      <c r="AA86" s="28">
        <v>0</v>
      </c>
      <c r="AB86" s="207">
        <f t="shared" si="46"/>
        <v>0</v>
      </c>
      <c r="AC86" s="28">
        <f>月計!AC86</f>
        <v>0</v>
      </c>
      <c r="AD86" s="28">
        <v>0</v>
      </c>
      <c r="AE86" s="28">
        <v>0</v>
      </c>
      <c r="AF86" s="28">
        <v>0</v>
      </c>
      <c r="AG86" s="207">
        <f t="shared" si="47"/>
        <v>0</v>
      </c>
      <c r="AH86" s="28">
        <f>月計!AH86</f>
        <v>0</v>
      </c>
      <c r="AI86" s="28">
        <v>0</v>
      </c>
      <c r="AJ86" s="28">
        <v>0</v>
      </c>
      <c r="AK86" s="28">
        <v>0</v>
      </c>
      <c r="AL86" s="207">
        <f t="shared" si="48"/>
        <v>0</v>
      </c>
      <c r="AM86" s="28">
        <f>月計!AM86</f>
        <v>0</v>
      </c>
      <c r="AN86" s="28">
        <v>0</v>
      </c>
      <c r="AO86" s="28">
        <v>0</v>
      </c>
      <c r="AP86" s="28">
        <v>0</v>
      </c>
      <c r="AQ86" s="207">
        <f t="shared" si="49"/>
        <v>0</v>
      </c>
      <c r="AR86" s="28">
        <f>月計!AR86</f>
        <v>0</v>
      </c>
      <c r="AS86" s="28">
        <v>0</v>
      </c>
      <c r="AT86" s="28">
        <v>0</v>
      </c>
      <c r="AU86" s="28">
        <v>0</v>
      </c>
      <c r="AV86" s="207">
        <f t="shared" si="50"/>
        <v>0</v>
      </c>
      <c r="AW86" s="28">
        <f>月計!AW86</f>
        <v>0</v>
      </c>
      <c r="AX86" s="28">
        <v>0</v>
      </c>
      <c r="AY86" s="28">
        <v>0</v>
      </c>
      <c r="AZ86" s="28">
        <v>0</v>
      </c>
      <c r="BA86" s="226">
        <f t="shared" si="51"/>
        <v>0</v>
      </c>
      <c r="BB86" s="116">
        <f>月計!BB86</f>
        <v>0</v>
      </c>
      <c r="BC86" s="28">
        <v>0</v>
      </c>
      <c r="BD86" s="28">
        <v>0</v>
      </c>
      <c r="BE86" s="28">
        <v>0</v>
      </c>
      <c r="BF86" s="207">
        <f t="shared" si="52"/>
        <v>0</v>
      </c>
      <c r="BG86" s="28">
        <f>月計!BG86</f>
        <v>0</v>
      </c>
      <c r="BH86" s="28">
        <v>0</v>
      </c>
      <c r="BI86" s="28">
        <v>0</v>
      </c>
      <c r="BJ86" s="28">
        <v>0</v>
      </c>
      <c r="BK86" s="207">
        <f t="shared" si="53"/>
        <v>0</v>
      </c>
      <c r="BL86" s="28">
        <f>月計!BL86</f>
        <v>0</v>
      </c>
      <c r="BM86" s="28">
        <v>0</v>
      </c>
      <c r="BN86" s="28">
        <v>0</v>
      </c>
      <c r="BO86" s="28">
        <v>0</v>
      </c>
      <c r="BP86" s="207">
        <f t="shared" si="54"/>
        <v>0</v>
      </c>
      <c r="BQ86" s="28">
        <f>月計!BQ86</f>
        <v>0</v>
      </c>
      <c r="BR86" s="28">
        <v>0</v>
      </c>
      <c r="BS86" s="28">
        <v>0</v>
      </c>
      <c r="BT86" s="28">
        <v>0</v>
      </c>
      <c r="BU86" s="207">
        <f t="shared" si="55"/>
        <v>0</v>
      </c>
      <c r="BV86" s="28">
        <f>月計!BV86</f>
        <v>0</v>
      </c>
      <c r="BW86" s="28">
        <v>0</v>
      </c>
      <c r="BX86" s="28">
        <v>0</v>
      </c>
      <c r="BY86" s="28">
        <v>0</v>
      </c>
      <c r="BZ86" s="207">
        <f t="shared" si="56"/>
        <v>0</v>
      </c>
      <c r="CA86" s="28">
        <f>月計!CA86</f>
        <v>0</v>
      </c>
      <c r="CB86" s="28">
        <v>0</v>
      </c>
      <c r="CC86" s="28">
        <v>0</v>
      </c>
      <c r="CD86" s="28">
        <v>0</v>
      </c>
      <c r="CE86" s="207">
        <f t="shared" si="57"/>
        <v>0</v>
      </c>
      <c r="CF86" s="28">
        <f>月計!CF86</f>
        <v>0</v>
      </c>
      <c r="CG86" s="28">
        <v>0</v>
      </c>
      <c r="CH86" s="28">
        <v>0</v>
      </c>
      <c r="CI86" s="28">
        <v>0</v>
      </c>
      <c r="CJ86" s="207">
        <f t="shared" si="58"/>
        <v>0</v>
      </c>
      <c r="CK86" s="28">
        <f>月計!CK86</f>
        <v>0</v>
      </c>
      <c r="CL86" s="28">
        <v>0</v>
      </c>
      <c r="CM86" s="28">
        <v>0</v>
      </c>
      <c r="CN86" s="28">
        <v>0</v>
      </c>
      <c r="CO86" s="207">
        <f t="shared" si="59"/>
        <v>0</v>
      </c>
      <c r="CP86" s="28">
        <f>月計!CP86</f>
        <v>0</v>
      </c>
      <c r="CQ86" s="28">
        <v>0</v>
      </c>
      <c r="CR86" s="28">
        <v>0</v>
      </c>
      <c r="CS86" s="28">
        <v>0</v>
      </c>
      <c r="CT86" s="207">
        <f t="shared" si="60"/>
        <v>0</v>
      </c>
      <c r="CU86" s="28">
        <f>月計!CU86</f>
        <v>0</v>
      </c>
      <c r="CV86" s="28">
        <v>0</v>
      </c>
      <c r="CW86" s="28">
        <v>0</v>
      </c>
      <c r="CX86" s="28">
        <v>0</v>
      </c>
      <c r="CY86" s="226">
        <f t="shared" si="61"/>
        <v>0</v>
      </c>
      <c r="CZ86" s="34">
        <f>月計!CZ86</f>
        <v>0</v>
      </c>
      <c r="DA86" s="35">
        <v>0</v>
      </c>
      <c r="DB86" s="35">
        <v>0</v>
      </c>
      <c r="DC86" s="35">
        <v>0</v>
      </c>
      <c r="DD86" s="208">
        <f>SUM(CZ86:DC86)</f>
        <v>0</v>
      </c>
      <c r="DE86" s="35">
        <f>月計!DE86</f>
        <v>0</v>
      </c>
      <c r="DF86" s="35">
        <v>0</v>
      </c>
      <c r="DG86" s="35">
        <v>0</v>
      </c>
      <c r="DH86" s="35">
        <v>0</v>
      </c>
      <c r="DI86" s="208">
        <f>SUM(DE86:DH86)</f>
        <v>0</v>
      </c>
      <c r="DJ86" s="237">
        <f>月計!DJ86</f>
        <v>0</v>
      </c>
      <c r="DK86" s="35">
        <v>0</v>
      </c>
      <c r="DL86" s="35">
        <v>0</v>
      </c>
      <c r="DM86" s="35">
        <v>0</v>
      </c>
      <c r="DN86" s="208">
        <f>SUM(DJ86:DM86)</f>
        <v>0</v>
      </c>
      <c r="DO86" s="35">
        <f>月計!DO86</f>
        <v>0</v>
      </c>
      <c r="DP86" s="35">
        <v>0</v>
      </c>
      <c r="DQ86" s="35">
        <v>0</v>
      </c>
      <c r="DR86" s="35">
        <v>0</v>
      </c>
      <c r="DS86" s="208">
        <f>SUM(DO86:DR86)</f>
        <v>0</v>
      </c>
      <c r="DT86" s="35">
        <f>月計!DT86</f>
        <v>0</v>
      </c>
      <c r="DU86" s="35"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62"/>
        <v>0</v>
      </c>
      <c r="EA86" s="172" t="s">
        <v>67</v>
      </c>
      <c r="EB86" s="37">
        <f>SUM(DD86,DI86,DN86,DS86,DX86)</f>
        <v>0</v>
      </c>
      <c r="EC86" s="38">
        <f>SUM(H84,M84,R84,W84,AB84,AG84,AL84,AQ84,AV84,BA84,BF84,BK84,BP84,BU84,BZ84,CE84,CJ84,CO84,CT84,CY84)</f>
        <v>15400</v>
      </c>
      <c r="ED86" s="207">
        <f>SUM(H85,M85,R85,W85,AB85,AG85,AL85,AQ85,AV85,BA85,BF85,BK85,BP85,BU85,BZ85,CE85,CJ85,CO85,CT85,CY85)</f>
        <v>0</v>
      </c>
      <c r="EE86" s="207">
        <f>SUM(H86,M86,R86,W86,AB86,AG86,AL86,AQ86,AV86,BA86,BF86,BK86,BP86,BU86,BZ86,CE86,CJ86,CO86,CT86,CY86)</f>
        <v>0</v>
      </c>
      <c r="EF86" s="151"/>
      <c r="EG86" s="159"/>
    </row>
    <row r="87" spans="1:137">
      <c r="A87" s="283">
        <f>月計!A87</f>
        <v>42876</v>
      </c>
      <c r="B87" s="284">
        <f>月計!B87</f>
        <v>1</v>
      </c>
      <c r="C87" s="124" t="s">
        <v>23</v>
      </c>
      <c r="D87" s="12">
        <f>月計!D87</f>
        <v>8</v>
      </c>
      <c r="E87" s="13">
        <v>0</v>
      </c>
      <c r="F87" s="13">
        <v>0</v>
      </c>
      <c r="G87" s="13">
        <v>0</v>
      </c>
      <c r="H87" s="14">
        <f t="shared" si="42"/>
        <v>8</v>
      </c>
      <c r="I87" s="13">
        <f>月計!I87</f>
        <v>0</v>
      </c>
      <c r="J87" s="13">
        <v>0</v>
      </c>
      <c r="K87" s="13">
        <v>0</v>
      </c>
      <c r="L87" s="13">
        <v>0</v>
      </c>
      <c r="M87" s="14">
        <f t="shared" si="43"/>
        <v>0</v>
      </c>
      <c r="N87" s="13">
        <f>月計!N87</f>
        <v>0</v>
      </c>
      <c r="O87" s="13">
        <v>0</v>
      </c>
      <c r="P87" s="13">
        <v>0</v>
      </c>
      <c r="Q87" s="13">
        <v>0</v>
      </c>
      <c r="R87" s="14">
        <f t="shared" si="44"/>
        <v>0</v>
      </c>
      <c r="S87" s="13">
        <f>月計!S87</f>
        <v>4</v>
      </c>
      <c r="T87" s="13">
        <v>0</v>
      </c>
      <c r="U87" s="13">
        <v>0</v>
      </c>
      <c r="V87" s="13">
        <v>0</v>
      </c>
      <c r="W87" s="14">
        <f t="shared" si="45"/>
        <v>4</v>
      </c>
      <c r="X87" s="13">
        <f>月計!X87</f>
        <v>5</v>
      </c>
      <c r="Y87" s="13">
        <v>0</v>
      </c>
      <c r="Z87" s="13">
        <v>0</v>
      </c>
      <c r="AA87" s="13">
        <v>0</v>
      </c>
      <c r="AB87" s="14">
        <f t="shared" si="46"/>
        <v>5</v>
      </c>
      <c r="AC87" s="13">
        <f>月計!AC87</f>
        <v>0</v>
      </c>
      <c r="AD87" s="13">
        <v>0</v>
      </c>
      <c r="AE87" s="13">
        <v>0</v>
      </c>
      <c r="AF87" s="13">
        <v>0</v>
      </c>
      <c r="AG87" s="14">
        <f t="shared" si="47"/>
        <v>0</v>
      </c>
      <c r="AH87" s="13">
        <f>月計!AH87</f>
        <v>3</v>
      </c>
      <c r="AI87" s="13">
        <v>0</v>
      </c>
      <c r="AJ87" s="13">
        <v>0</v>
      </c>
      <c r="AK87" s="13">
        <v>0</v>
      </c>
      <c r="AL87" s="14">
        <f t="shared" si="48"/>
        <v>3</v>
      </c>
      <c r="AM87" s="13">
        <f>月計!AM87</f>
        <v>24</v>
      </c>
      <c r="AN87" s="13">
        <v>0</v>
      </c>
      <c r="AO87" s="13">
        <v>0</v>
      </c>
      <c r="AP87" s="13">
        <v>0</v>
      </c>
      <c r="AQ87" s="14">
        <f t="shared" si="49"/>
        <v>24</v>
      </c>
      <c r="AR87" s="13">
        <f>月計!AR87</f>
        <v>0</v>
      </c>
      <c r="AS87" s="13">
        <v>0</v>
      </c>
      <c r="AT87" s="13">
        <v>0</v>
      </c>
      <c r="AU87" s="13">
        <v>0</v>
      </c>
      <c r="AV87" s="14">
        <f t="shared" si="50"/>
        <v>0</v>
      </c>
      <c r="AW87" s="13">
        <f>月計!AW87</f>
        <v>0</v>
      </c>
      <c r="AX87" s="13">
        <v>0</v>
      </c>
      <c r="AY87" s="13">
        <v>0</v>
      </c>
      <c r="AZ87" s="13">
        <v>0</v>
      </c>
      <c r="BA87" s="225">
        <f t="shared" si="51"/>
        <v>0</v>
      </c>
      <c r="BB87" s="133">
        <f>月計!BB87</f>
        <v>0</v>
      </c>
      <c r="BC87" s="13">
        <v>0</v>
      </c>
      <c r="BD87" s="13">
        <v>0</v>
      </c>
      <c r="BE87" s="13">
        <v>0</v>
      </c>
      <c r="BF87" s="14">
        <f t="shared" si="52"/>
        <v>0</v>
      </c>
      <c r="BG87" s="13">
        <f>月計!BG87</f>
        <v>0</v>
      </c>
      <c r="BH87" s="13">
        <v>0</v>
      </c>
      <c r="BI87" s="13">
        <v>0</v>
      </c>
      <c r="BJ87" s="13">
        <v>0</v>
      </c>
      <c r="BK87" s="14">
        <f t="shared" si="53"/>
        <v>0</v>
      </c>
      <c r="BL87" s="13">
        <f>月計!BL87</f>
        <v>0</v>
      </c>
      <c r="BM87" s="13">
        <v>0</v>
      </c>
      <c r="BN87" s="13">
        <v>0</v>
      </c>
      <c r="BO87" s="13">
        <v>0</v>
      </c>
      <c r="BP87" s="14">
        <f t="shared" si="54"/>
        <v>0</v>
      </c>
      <c r="BQ87" s="13">
        <f>月計!BQ87</f>
        <v>0</v>
      </c>
      <c r="BR87" s="13">
        <v>0</v>
      </c>
      <c r="BS87" s="13">
        <v>0</v>
      </c>
      <c r="BT87" s="13">
        <v>0</v>
      </c>
      <c r="BU87" s="14">
        <f t="shared" si="55"/>
        <v>0</v>
      </c>
      <c r="BV87" s="13">
        <f>月計!BV87</f>
        <v>0</v>
      </c>
      <c r="BW87" s="13">
        <v>0</v>
      </c>
      <c r="BX87" s="13">
        <v>0</v>
      </c>
      <c r="BY87" s="13">
        <v>0</v>
      </c>
      <c r="BZ87" s="14">
        <f t="shared" si="56"/>
        <v>0</v>
      </c>
      <c r="CA87" s="13">
        <f>月計!CA87</f>
        <v>0</v>
      </c>
      <c r="CB87" s="13">
        <v>0</v>
      </c>
      <c r="CC87" s="13">
        <v>0</v>
      </c>
      <c r="CD87" s="13">
        <v>0</v>
      </c>
      <c r="CE87" s="14">
        <f t="shared" si="57"/>
        <v>0</v>
      </c>
      <c r="CF87" s="13">
        <f>月計!CF87</f>
        <v>0</v>
      </c>
      <c r="CG87" s="13">
        <v>0</v>
      </c>
      <c r="CH87" s="13">
        <v>0</v>
      </c>
      <c r="CI87" s="13">
        <v>0</v>
      </c>
      <c r="CJ87" s="14">
        <f t="shared" si="58"/>
        <v>0</v>
      </c>
      <c r="CK87" s="13">
        <f>月計!CK87</f>
        <v>0</v>
      </c>
      <c r="CL87" s="13">
        <v>0</v>
      </c>
      <c r="CM87" s="13">
        <v>0</v>
      </c>
      <c r="CN87" s="13">
        <v>0</v>
      </c>
      <c r="CO87" s="14">
        <f t="shared" si="59"/>
        <v>0</v>
      </c>
      <c r="CP87" s="13">
        <f>月計!CP87</f>
        <v>0</v>
      </c>
      <c r="CQ87" s="13">
        <v>0</v>
      </c>
      <c r="CR87" s="13">
        <v>0</v>
      </c>
      <c r="CS87" s="13">
        <v>0</v>
      </c>
      <c r="CT87" s="14">
        <f t="shared" si="60"/>
        <v>0</v>
      </c>
      <c r="CU87" s="13">
        <f>月計!CU87</f>
        <v>0</v>
      </c>
      <c r="CV87" s="13">
        <v>0</v>
      </c>
      <c r="CW87" s="13">
        <v>0</v>
      </c>
      <c r="CX87" s="13">
        <v>0</v>
      </c>
      <c r="CY87" s="225">
        <f t="shared" si="61"/>
        <v>0</v>
      </c>
      <c r="CZ87" s="12">
        <f>月計!CZ87</f>
        <v>12</v>
      </c>
      <c r="DA87" s="13">
        <v>0</v>
      </c>
      <c r="DB87" s="13">
        <v>0</v>
      </c>
      <c r="DC87" s="13">
        <v>0</v>
      </c>
      <c r="DD87" s="14">
        <f>SUM(CZ87:DC87)</f>
        <v>12</v>
      </c>
      <c r="DE87" s="13">
        <f>月計!DE87</f>
        <v>9</v>
      </c>
      <c r="DF87" s="13">
        <v>0</v>
      </c>
      <c r="DG87" s="13">
        <v>0</v>
      </c>
      <c r="DH87" s="13">
        <v>0</v>
      </c>
      <c r="DI87" s="14">
        <f>SUM(DE87:DH87)</f>
        <v>9</v>
      </c>
      <c r="DJ87" s="133">
        <f>月計!DJ87</f>
        <v>0</v>
      </c>
      <c r="DK87" s="13">
        <v>0</v>
      </c>
      <c r="DL87" s="13">
        <v>0</v>
      </c>
      <c r="DM87" s="13">
        <v>0</v>
      </c>
      <c r="DN87" s="14">
        <f>SUM(DJ87:DM87)</f>
        <v>0</v>
      </c>
      <c r="DO87" s="13">
        <f>月計!DO87</f>
        <v>0</v>
      </c>
      <c r="DP87" s="13">
        <v>0</v>
      </c>
      <c r="DQ87" s="13">
        <v>0</v>
      </c>
      <c r="DR87" s="13">
        <v>0</v>
      </c>
      <c r="DS87" s="14">
        <f>SUM(DO87:DR87)</f>
        <v>0</v>
      </c>
      <c r="DT87" s="13">
        <f>月計!DT87</f>
        <v>0</v>
      </c>
      <c r="DU87" s="13"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62"/>
        <v>44</v>
      </c>
      <c r="EA87" s="171"/>
      <c r="EB87" s="40">
        <f>SUM(DD87,DI87,DN87,DS87,DX87)</f>
        <v>21</v>
      </c>
      <c r="EC87" s="41"/>
      <c r="ED87" s="148"/>
      <c r="EE87" s="42"/>
      <c r="EF87" s="151"/>
      <c r="EG87" s="154"/>
    </row>
    <row r="88" spans="1:137">
      <c r="A88" s="259"/>
      <c r="B88" s="261"/>
      <c r="C88" s="123" t="s">
        <v>61</v>
      </c>
      <c r="D88" s="20">
        <f>月計!D88</f>
        <v>11300</v>
      </c>
      <c r="E88" s="21">
        <v>0</v>
      </c>
      <c r="F88" s="21">
        <v>0</v>
      </c>
      <c r="G88" s="21">
        <v>0</v>
      </c>
      <c r="H88" s="14">
        <f t="shared" si="42"/>
        <v>11300</v>
      </c>
      <c r="I88" s="21">
        <f>月計!I88</f>
        <v>0</v>
      </c>
      <c r="J88" s="21">
        <v>0</v>
      </c>
      <c r="K88" s="21">
        <v>0</v>
      </c>
      <c r="L88" s="21">
        <v>0</v>
      </c>
      <c r="M88" s="14">
        <f t="shared" si="43"/>
        <v>0</v>
      </c>
      <c r="N88" s="21">
        <f>月計!N88</f>
        <v>0</v>
      </c>
      <c r="O88" s="21">
        <v>0</v>
      </c>
      <c r="P88" s="21">
        <v>0</v>
      </c>
      <c r="Q88" s="21">
        <v>0</v>
      </c>
      <c r="R88" s="14">
        <f t="shared" si="44"/>
        <v>0</v>
      </c>
      <c r="S88" s="21">
        <f>月計!S88</f>
        <v>5000</v>
      </c>
      <c r="T88" s="21">
        <v>0</v>
      </c>
      <c r="U88" s="21">
        <v>0</v>
      </c>
      <c r="V88" s="21">
        <v>0</v>
      </c>
      <c r="W88" s="14">
        <f t="shared" si="45"/>
        <v>5000</v>
      </c>
      <c r="X88" s="21">
        <f>月計!X88</f>
        <v>4400</v>
      </c>
      <c r="Y88" s="21">
        <v>0</v>
      </c>
      <c r="Z88" s="21">
        <v>0</v>
      </c>
      <c r="AA88" s="21">
        <v>0</v>
      </c>
      <c r="AB88" s="14">
        <f t="shared" si="46"/>
        <v>4400</v>
      </c>
      <c r="AC88" s="21">
        <f>月計!AC88</f>
        <v>0</v>
      </c>
      <c r="AD88" s="21">
        <v>0</v>
      </c>
      <c r="AE88" s="21">
        <v>0</v>
      </c>
      <c r="AF88" s="21">
        <v>0</v>
      </c>
      <c r="AG88" s="14">
        <f t="shared" si="47"/>
        <v>0</v>
      </c>
      <c r="AH88" s="21">
        <f>月計!AH88</f>
        <v>1800</v>
      </c>
      <c r="AI88" s="21">
        <v>0</v>
      </c>
      <c r="AJ88" s="21">
        <v>0</v>
      </c>
      <c r="AK88" s="21">
        <v>0</v>
      </c>
      <c r="AL88" s="14">
        <f t="shared" si="48"/>
        <v>1800</v>
      </c>
      <c r="AM88" s="21">
        <f>月計!AM88</f>
        <v>7700</v>
      </c>
      <c r="AN88" s="21">
        <v>0</v>
      </c>
      <c r="AO88" s="21">
        <v>0</v>
      </c>
      <c r="AP88" s="21">
        <v>0</v>
      </c>
      <c r="AQ88" s="14">
        <f t="shared" si="49"/>
        <v>7700</v>
      </c>
      <c r="AR88" s="21">
        <f>月計!AR88</f>
        <v>0</v>
      </c>
      <c r="AS88" s="21">
        <v>0</v>
      </c>
      <c r="AT88" s="21">
        <v>0</v>
      </c>
      <c r="AU88" s="21">
        <v>0</v>
      </c>
      <c r="AV88" s="14">
        <f t="shared" si="50"/>
        <v>0</v>
      </c>
      <c r="AW88" s="21">
        <f>月計!AW88</f>
        <v>0</v>
      </c>
      <c r="AX88" s="21">
        <v>0</v>
      </c>
      <c r="AY88" s="21">
        <v>0</v>
      </c>
      <c r="AZ88" s="21">
        <v>0</v>
      </c>
      <c r="BA88" s="225">
        <f t="shared" si="51"/>
        <v>0</v>
      </c>
      <c r="BB88" s="134">
        <f>月計!BB88</f>
        <v>0</v>
      </c>
      <c r="BC88" s="21">
        <v>0</v>
      </c>
      <c r="BD88" s="21">
        <v>0</v>
      </c>
      <c r="BE88" s="21">
        <v>0</v>
      </c>
      <c r="BF88" s="14">
        <f t="shared" si="52"/>
        <v>0</v>
      </c>
      <c r="BG88" s="21">
        <f>月計!BG88</f>
        <v>0</v>
      </c>
      <c r="BH88" s="21">
        <v>0</v>
      </c>
      <c r="BI88" s="21">
        <v>0</v>
      </c>
      <c r="BJ88" s="21">
        <v>0</v>
      </c>
      <c r="BK88" s="14">
        <f t="shared" si="53"/>
        <v>0</v>
      </c>
      <c r="BL88" s="21">
        <f>月計!BL88</f>
        <v>0</v>
      </c>
      <c r="BM88" s="21">
        <v>0</v>
      </c>
      <c r="BN88" s="21">
        <v>0</v>
      </c>
      <c r="BO88" s="21">
        <v>0</v>
      </c>
      <c r="BP88" s="14">
        <f t="shared" si="54"/>
        <v>0</v>
      </c>
      <c r="BQ88" s="21">
        <f>月計!BQ88</f>
        <v>0</v>
      </c>
      <c r="BR88" s="21">
        <v>0</v>
      </c>
      <c r="BS88" s="21">
        <v>0</v>
      </c>
      <c r="BT88" s="21">
        <v>0</v>
      </c>
      <c r="BU88" s="14">
        <f t="shared" si="55"/>
        <v>0</v>
      </c>
      <c r="BV88" s="21">
        <f>月計!BV88</f>
        <v>0</v>
      </c>
      <c r="BW88" s="21">
        <v>0</v>
      </c>
      <c r="BX88" s="21">
        <v>0</v>
      </c>
      <c r="BY88" s="21">
        <v>0</v>
      </c>
      <c r="BZ88" s="14">
        <f t="shared" si="56"/>
        <v>0</v>
      </c>
      <c r="CA88" s="21">
        <f>月計!CA88</f>
        <v>0</v>
      </c>
      <c r="CB88" s="21">
        <v>0</v>
      </c>
      <c r="CC88" s="21">
        <v>0</v>
      </c>
      <c r="CD88" s="21">
        <v>0</v>
      </c>
      <c r="CE88" s="14">
        <f t="shared" si="57"/>
        <v>0</v>
      </c>
      <c r="CF88" s="21">
        <f>月計!CF88</f>
        <v>0</v>
      </c>
      <c r="CG88" s="21">
        <v>0</v>
      </c>
      <c r="CH88" s="21">
        <v>0</v>
      </c>
      <c r="CI88" s="21">
        <v>0</v>
      </c>
      <c r="CJ88" s="14">
        <f t="shared" si="58"/>
        <v>0</v>
      </c>
      <c r="CK88" s="21">
        <f>月計!CK88</f>
        <v>0</v>
      </c>
      <c r="CL88" s="21">
        <v>0</v>
      </c>
      <c r="CM88" s="21">
        <v>0</v>
      </c>
      <c r="CN88" s="21">
        <v>0</v>
      </c>
      <c r="CO88" s="14">
        <f t="shared" si="59"/>
        <v>0</v>
      </c>
      <c r="CP88" s="21">
        <f>月計!CP88</f>
        <v>0</v>
      </c>
      <c r="CQ88" s="21">
        <v>0</v>
      </c>
      <c r="CR88" s="21">
        <v>0</v>
      </c>
      <c r="CS88" s="21">
        <v>0</v>
      </c>
      <c r="CT88" s="14">
        <f t="shared" si="60"/>
        <v>0</v>
      </c>
      <c r="CU88" s="21">
        <f>月計!CU88</f>
        <v>0</v>
      </c>
      <c r="CV88" s="21">
        <v>0</v>
      </c>
      <c r="CW88" s="21">
        <v>0</v>
      </c>
      <c r="CX88" s="21">
        <v>0</v>
      </c>
      <c r="CY88" s="225">
        <f t="shared" si="61"/>
        <v>0</v>
      </c>
      <c r="CZ88" s="183">
        <f>月計!CZ88</f>
        <v>0</v>
      </c>
      <c r="DA88" s="184"/>
      <c r="DB88" s="184"/>
      <c r="DC88" s="184"/>
      <c r="DD88" s="181"/>
      <c r="DE88" s="184">
        <f>月計!DE88</f>
        <v>0</v>
      </c>
      <c r="DF88" s="184"/>
      <c r="DG88" s="184"/>
      <c r="DH88" s="184"/>
      <c r="DI88" s="181"/>
      <c r="DJ88" s="233">
        <f>月計!DJ88</f>
        <v>0</v>
      </c>
      <c r="DK88" s="184"/>
      <c r="DL88" s="184"/>
      <c r="DM88" s="184"/>
      <c r="DN88" s="181"/>
      <c r="DO88" s="184">
        <f>月計!DO88</f>
        <v>0</v>
      </c>
      <c r="DP88" s="184"/>
      <c r="DQ88" s="184"/>
      <c r="DR88" s="184"/>
      <c r="DS88" s="181"/>
      <c r="DT88" s="184">
        <f>月計!DT88</f>
        <v>0</v>
      </c>
      <c r="DU88" s="184"/>
      <c r="DV88" s="184"/>
      <c r="DW88" s="184"/>
      <c r="DX88" s="181"/>
      <c r="DY88" s="24"/>
      <c r="DZ88" s="25">
        <f t="shared" si="62"/>
        <v>30200</v>
      </c>
      <c r="EA88" s="195"/>
      <c r="EB88" s="182"/>
      <c r="EC88" s="18"/>
      <c r="ED88" s="175"/>
      <c r="EE88" s="19"/>
      <c r="EF88" s="151"/>
      <c r="EG88" s="155"/>
    </row>
    <row r="89" spans="1:137">
      <c r="A89" s="259"/>
      <c r="B89" s="261"/>
      <c r="C89" s="142" t="s">
        <v>58</v>
      </c>
      <c r="D89" s="20">
        <f>月計!D89</f>
        <v>1500</v>
      </c>
      <c r="E89" s="21">
        <v>0</v>
      </c>
      <c r="F89" s="21">
        <v>0</v>
      </c>
      <c r="G89" s="21">
        <v>0</v>
      </c>
      <c r="H89" s="14">
        <f t="shared" si="42"/>
        <v>1500</v>
      </c>
      <c r="I89" s="21">
        <f>月計!I89</f>
        <v>0</v>
      </c>
      <c r="J89" s="21">
        <v>0</v>
      </c>
      <c r="K89" s="21">
        <v>0</v>
      </c>
      <c r="L89" s="21">
        <v>0</v>
      </c>
      <c r="M89" s="14">
        <f t="shared" si="43"/>
        <v>0</v>
      </c>
      <c r="N89" s="21">
        <f>月計!N89</f>
        <v>0</v>
      </c>
      <c r="O89" s="21">
        <v>0</v>
      </c>
      <c r="P89" s="21">
        <v>0</v>
      </c>
      <c r="Q89" s="21">
        <v>0</v>
      </c>
      <c r="R89" s="14">
        <f t="shared" si="44"/>
        <v>0</v>
      </c>
      <c r="S89" s="21">
        <f>月計!S89</f>
        <v>0</v>
      </c>
      <c r="T89" s="21">
        <v>0</v>
      </c>
      <c r="U89" s="21">
        <v>0</v>
      </c>
      <c r="V89" s="21">
        <v>0</v>
      </c>
      <c r="W89" s="14">
        <f t="shared" si="45"/>
        <v>0</v>
      </c>
      <c r="X89" s="21">
        <f>月計!X89</f>
        <v>0</v>
      </c>
      <c r="Y89" s="21">
        <v>0</v>
      </c>
      <c r="Z89" s="21">
        <v>0</v>
      </c>
      <c r="AA89" s="21">
        <v>0</v>
      </c>
      <c r="AB89" s="14">
        <f t="shared" si="46"/>
        <v>0</v>
      </c>
      <c r="AC89" s="21">
        <f>月計!AC89</f>
        <v>0</v>
      </c>
      <c r="AD89" s="21">
        <v>0</v>
      </c>
      <c r="AE89" s="21">
        <v>0</v>
      </c>
      <c r="AF89" s="21">
        <v>0</v>
      </c>
      <c r="AG89" s="14">
        <f t="shared" si="47"/>
        <v>0</v>
      </c>
      <c r="AH89" s="21">
        <f>月計!AH89</f>
        <v>0</v>
      </c>
      <c r="AI89" s="21">
        <v>0</v>
      </c>
      <c r="AJ89" s="21">
        <v>0</v>
      </c>
      <c r="AK89" s="21">
        <v>0</v>
      </c>
      <c r="AL89" s="14">
        <f t="shared" si="48"/>
        <v>0</v>
      </c>
      <c r="AM89" s="21">
        <f>月計!AM89</f>
        <v>1000</v>
      </c>
      <c r="AN89" s="21">
        <v>0</v>
      </c>
      <c r="AO89" s="21">
        <v>0</v>
      </c>
      <c r="AP89" s="21">
        <v>0</v>
      </c>
      <c r="AQ89" s="14">
        <f t="shared" si="49"/>
        <v>1000</v>
      </c>
      <c r="AR89" s="21">
        <f>月計!AR89</f>
        <v>0</v>
      </c>
      <c r="AS89" s="21">
        <v>0</v>
      </c>
      <c r="AT89" s="21">
        <v>0</v>
      </c>
      <c r="AU89" s="21">
        <v>0</v>
      </c>
      <c r="AV89" s="14">
        <f t="shared" si="50"/>
        <v>0</v>
      </c>
      <c r="AW89" s="21">
        <f>月計!AW89</f>
        <v>0</v>
      </c>
      <c r="AX89" s="21">
        <v>0</v>
      </c>
      <c r="AY89" s="21">
        <v>0</v>
      </c>
      <c r="AZ89" s="21">
        <v>0</v>
      </c>
      <c r="BA89" s="225">
        <f t="shared" si="51"/>
        <v>0</v>
      </c>
      <c r="BB89" s="134">
        <f>月計!BB89</f>
        <v>0</v>
      </c>
      <c r="BC89" s="21">
        <v>0</v>
      </c>
      <c r="BD89" s="21">
        <v>0</v>
      </c>
      <c r="BE89" s="21">
        <v>0</v>
      </c>
      <c r="BF89" s="14">
        <f t="shared" si="52"/>
        <v>0</v>
      </c>
      <c r="BG89" s="21">
        <f>月計!BG89</f>
        <v>0</v>
      </c>
      <c r="BH89" s="21">
        <v>0</v>
      </c>
      <c r="BI89" s="21">
        <v>0</v>
      </c>
      <c r="BJ89" s="21">
        <v>0</v>
      </c>
      <c r="BK89" s="14">
        <f t="shared" si="53"/>
        <v>0</v>
      </c>
      <c r="BL89" s="21">
        <f>月計!BL89</f>
        <v>0</v>
      </c>
      <c r="BM89" s="21">
        <v>0</v>
      </c>
      <c r="BN89" s="21">
        <v>0</v>
      </c>
      <c r="BO89" s="21">
        <v>0</v>
      </c>
      <c r="BP89" s="14">
        <f t="shared" si="54"/>
        <v>0</v>
      </c>
      <c r="BQ89" s="21">
        <f>月計!BQ89</f>
        <v>0</v>
      </c>
      <c r="BR89" s="21">
        <v>0</v>
      </c>
      <c r="BS89" s="21">
        <v>0</v>
      </c>
      <c r="BT89" s="21">
        <v>0</v>
      </c>
      <c r="BU89" s="14">
        <f t="shared" si="55"/>
        <v>0</v>
      </c>
      <c r="BV89" s="21">
        <f>月計!BV89</f>
        <v>0</v>
      </c>
      <c r="BW89" s="21">
        <v>0</v>
      </c>
      <c r="BX89" s="21">
        <v>0</v>
      </c>
      <c r="BY89" s="21">
        <v>0</v>
      </c>
      <c r="BZ89" s="14">
        <f t="shared" si="56"/>
        <v>0</v>
      </c>
      <c r="CA89" s="21">
        <f>月計!CA89</f>
        <v>0</v>
      </c>
      <c r="CB89" s="21">
        <v>0</v>
      </c>
      <c r="CC89" s="21">
        <v>0</v>
      </c>
      <c r="CD89" s="21">
        <v>0</v>
      </c>
      <c r="CE89" s="14">
        <f t="shared" si="57"/>
        <v>0</v>
      </c>
      <c r="CF89" s="21">
        <f>月計!CF89</f>
        <v>0</v>
      </c>
      <c r="CG89" s="21">
        <v>0</v>
      </c>
      <c r="CH89" s="21">
        <v>0</v>
      </c>
      <c r="CI89" s="21">
        <v>0</v>
      </c>
      <c r="CJ89" s="14">
        <f t="shared" si="58"/>
        <v>0</v>
      </c>
      <c r="CK89" s="21">
        <f>月計!CK89</f>
        <v>0</v>
      </c>
      <c r="CL89" s="21">
        <v>0</v>
      </c>
      <c r="CM89" s="21">
        <v>0</v>
      </c>
      <c r="CN89" s="21">
        <v>0</v>
      </c>
      <c r="CO89" s="14">
        <f t="shared" si="59"/>
        <v>0</v>
      </c>
      <c r="CP89" s="21">
        <f>月計!CP89</f>
        <v>0</v>
      </c>
      <c r="CQ89" s="21">
        <v>0</v>
      </c>
      <c r="CR89" s="21">
        <v>0</v>
      </c>
      <c r="CS89" s="21">
        <v>0</v>
      </c>
      <c r="CT89" s="14">
        <f t="shared" si="60"/>
        <v>0</v>
      </c>
      <c r="CU89" s="21">
        <f>月計!CU89</f>
        <v>0</v>
      </c>
      <c r="CV89" s="21">
        <v>0</v>
      </c>
      <c r="CW89" s="21">
        <v>0</v>
      </c>
      <c r="CX89" s="21">
        <v>0</v>
      </c>
      <c r="CY89" s="225">
        <f t="shared" si="61"/>
        <v>0</v>
      </c>
      <c r="CZ89" s="185">
        <f>月計!CZ89</f>
        <v>2400</v>
      </c>
      <c r="DA89" s="186">
        <v>0</v>
      </c>
      <c r="DB89" s="186">
        <v>0</v>
      </c>
      <c r="DC89" s="186">
        <v>0</v>
      </c>
      <c r="DD89" s="206">
        <f>SUM(CZ89:DC89)</f>
        <v>2400</v>
      </c>
      <c r="DE89" s="186">
        <f>月計!DE89</f>
        <v>900</v>
      </c>
      <c r="DF89" s="186">
        <v>0</v>
      </c>
      <c r="DG89" s="186">
        <v>0</v>
      </c>
      <c r="DH89" s="186">
        <v>0</v>
      </c>
      <c r="DI89" s="206">
        <f>SUM(DE89:DH89)</f>
        <v>900</v>
      </c>
      <c r="DJ89" s="234">
        <f>月計!DJ89</f>
        <v>0</v>
      </c>
      <c r="DK89" s="186">
        <v>0</v>
      </c>
      <c r="DL89" s="186">
        <v>0</v>
      </c>
      <c r="DM89" s="186">
        <v>0</v>
      </c>
      <c r="DN89" s="206">
        <f>SUM(DJ89:DM89)</f>
        <v>0</v>
      </c>
      <c r="DO89" s="186">
        <f>月計!DO89</f>
        <v>0</v>
      </c>
      <c r="DP89" s="186">
        <v>0</v>
      </c>
      <c r="DQ89" s="186">
        <v>0</v>
      </c>
      <c r="DR89" s="186">
        <v>0</v>
      </c>
      <c r="DS89" s="206">
        <f>SUM(DO89:DR89)</f>
        <v>0</v>
      </c>
      <c r="DT89" s="186">
        <f>月計!DT89</f>
        <v>0</v>
      </c>
      <c r="DU89" s="186"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62"/>
        <v>2500</v>
      </c>
      <c r="EA89" s="170" t="s">
        <v>67</v>
      </c>
      <c r="EB89" s="194">
        <f>SUM(DD89,DI89,DN89,DS89,DX89)</f>
        <v>3300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91</v>
      </c>
      <c r="D90" s="20">
        <f>月計!D90</f>
        <v>0</v>
      </c>
      <c r="E90" s="21">
        <v>0</v>
      </c>
      <c r="F90" s="21">
        <v>0</v>
      </c>
      <c r="G90" s="21">
        <v>0</v>
      </c>
      <c r="H90" s="14">
        <f t="shared" si="42"/>
        <v>0</v>
      </c>
      <c r="I90" s="21">
        <f>月計!I90</f>
        <v>0</v>
      </c>
      <c r="J90" s="21">
        <v>0</v>
      </c>
      <c r="K90" s="21">
        <v>0</v>
      </c>
      <c r="L90" s="21">
        <v>0</v>
      </c>
      <c r="M90" s="14">
        <f t="shared" si="43"/>
        <v>0</v>
      </c>
      <c r="N90" s="21">
        <f>月計!N90</f>
        <v>0</v>
      </c>
      <c r="O90" s="21">
        <v>0</v>
      </c>
      <c r="P90" s="21">
        <v>0</v>
      </c>
      <c r="Q90" s="21">
        <v>0</v>
      </c>
      <c r="R90" s="14">
        <f t="shared" si="44"/>
        <v>0</v>
      </c>
      <c r="S90" s="21">
        <f>月計!S90</f>
        <v>0</v>
      </c>
      <c r="T90" s="21">
        <v>0</v>
      </c>
      <c r="U90" s="21">
        <v>0</v>
      </c>
      <c r="V90" s="21">
        <v>0</v>
      </c>
      <c r="W90" s="14">
        <f t="shared" si="45"/>
        <v>0</v>
      </c>
      <c r="X90" s="21">
        <f>月計!X90</f>
        <v>0</v>
      </c>
      <c r="Y90" s="21">
        <v>0</v>
      </c>
      <c r="Z90" s="21">
        <v>0</v>
      </c>
      <c r="AA90" s="21">
        <v>0</v>
      </c>
      <c r="AB90" s="14">
        <f t="shared" si="46"/>
        <v>0</v>
      </c>
      <c r="AC90" s="21">
        <f>月計!AC90</f>
        <v>0</v>
      </c>
      <c r="AD90" s="21">
        <v>0</v>
      </c>
      <c r="AE90" s="21">
        <v>0</v>
      </c>
      <c r="AF90" s="21">
        <v>0</v>
      </c>
      <c r="AG90" s="14">
        <f t="shared" si="47"/>
        <v>0</v>
      </c>
      <c r="AH90" s="21">
        <f>月計!AH90</f>
        <v>0</v>
      </c>
      <c r="AI90" s="21">
        <v>0</v>
      </c>
      <c r="AJ90" s="21">
        <v>0</v>
      </c>
      <c r="AK90" s="21">
        <v>0</v>
      </c>
      <c r="AL90" s="14">
        <f t="shared" si="48"/>
        <v>0</v>
      </c>
      <c r="AM90" s="21">
        <f>月計!AM90</f>
        <v>0</v>
      </c>
      <c r="AN90" s="21">
        <v>0</v>
      </c>
      <c r="AO90" s="21">
        <v>0</v>
      </c>
      <c r="AP90" s="21">
        <v>0</v>
      </c>
      <c r="AQ90" s="14">
        <f t="shared" si="49"/>
        <v>0</v>
      </c>
      <c r="AR90" s="21">
        <f>月計!AR90</f>
        <v>0</v>
      </c>
      <c r="AS90" s="21">
        <v>0</v>
      </c>
      <c r="AT90" s="21">
        <v>0</v>
      </c>
      <c r="AU90" s="21">
        <v>0</v>
      </c>
      <c r="AV90" s="14">
        <f t="shared" si="50"/>
        <v>0</v>
      </c>
      <c r="AW90" s="21">
        <f>月計!AW90</f>
        <v>0</v>
      </c>
      <c r="AX90" s="21">
        <v>0</v>
      </c>
      <c r="AY90" s="21">
        <v>0</v>
      </c>
      <c r="AZ90" s="21">
        <v>0</v>
      </c>
      <c r="BA90" s="225">
        <f t="shared" si="51"/>
        <v>0</v>
      </c>
      <c r="BB90" s="134">
        <f>月計!BB90</f>
        <v>0</v>
      </c>
      <c r="BC90" s="21">
        <v>0</v>
      </c>
      <c r="BD90" s="21">
        <v>0</v>
      </c>
      <c r="BE90" s="21">
        <v>0</v>
      </c>
      <c r="BF90" s="14">
        <f t="shared" si="52"/>
        <v>0</v>
      </c>
      <c r="BG90" s="21">
        <f>月計!BG90</f>
        <v>0</v>
      </c>
      <c r="BH90" s="21">
        <v>0</v>
      </c>
      <c r="BI90" s="21">
        <v>0</v>
      </c>
      <c r="BJ90" s="21">
        <v>0</v>
      </c>
      <c r="BK90" s="14">
        <f t="shared" si="53"/>
        <v>0</v>
      </c>
      <c r="BL90" s="21">
        <f>月計!BL90</f>
        <v>0</v>
      </c>
      <c r="BM90" s="21">
        <v>0</v>
      </c>
      <c r="BN90" s="21">
        <v>0</v>
      </c>
      <c r="BO90" s="21">
        <v>0</v>
      </c>
      <c r="BP90" s="14">
        <f t="shared" si="54"/>
        <v>0</v>
      </c>
      <c r="BQ90" s="21">
        <f>月計!BQ90</f>
        <v>0</v>
      </c>
      <c r="BR90" s="21">
        <v>0</v>
      </c>
      <c r="BS90" s="21">
        <v>0</v>
      </c>
      <c r="BT90" s="21">
        <v>0</v>
      </c>
      <c r="BU90" s="14">
        <f t="shared" si="55"/>
        <v>0</v>
      </c>
      <c r="BV90" s="21">
        <f>月計!BV90</f>
        <v>0</v>
      </c>
      <c r="BW90" s="21">
        <v>0</v>
      </c>
      <c r="BX90" s="21">
        <v>0</v>
      </c>
      <c r="BY90" s="21">
        <v>0</v>
      </c>
      <c r="BZ90" s="14">
        <f t="shared" si="56"/>
        <v>0</v>
      </c>
      <c r="CA90" s="21">
        <f>月計!CA90</f>
        <v>0</v>
      </c>
      <c r="CB90" s="21">
        <v>0</v>
      </c>
      <c r="CC90" s="21">
        <v>0</v>
      </c>
      <c r="CD90" s="21">
        <v>0</v>
      </c>
      <c r="CE90" s="14">
        <f t="shared" si="57"/>
        <v>0</v>
      </c>
      <c r="CF90" s="21">
        <f>月計!CF90</f>
        <v>0</v>
      </c>
      <c r="CG90" s="21">
        <v>0</v>
      </c>
      <c r="CH90" s="21">
        <v>0</v>
      </c>
      <c r="CI90" s="21">
        <v>0</v>
      </c>
      <c r="CJ90" s="14">
        <f t="shared" si="58"/>
        <v>0</v>
      </c>
      <c r="CK90" s="21">
        <f>月計!CK90</f>
        <v>0</v>
      </c>
      <c r="CL90" s="21">
        <v>0</v>
      </c>
      <c r="CM90" s="21">
        <v>0</v>
      </c>
      <c r="CN90" s="21">
        <v>0</v>
      </c>
      <c r="CO90" s="14">
        <f t="shared" si="59"/>
        <v>0</v>
      </c>
      <c r="CP90" s="21">
        <f>月計!CP90</f>
        <v>0</v>
      </c>
      <c r="CQ90" s="21">
        <v>0</v>
      </c>
      <c r="CR90" s="21">
        <v>0</v>
      </c>
      <c r="CS90" s="21">
        <v>0</v>
      </c>
      <c r="CT90" s="14">
        <f t="shared" si="60"/>
        <v>0</v>
      </c>
      <c r="CU90" s="21">
        <f>月計!CU90</f>
        <v>0</v>
      </c>
      <c r="CV90" s="21">
        <v>0</v>
      </c>
      <c r="CW90" s="21">
        <v>0</v>
      </c>
      <c r="CX90" s="21">
        <v>0</v>
      </c>
      <c r="CY90" s="225">
        <f t="shared" si="61"/>
        <v>0</v>
      </c>
      <c r="CZ90" s="185">
        <f>月計!CZ90</f>
        <v>0</v>
      </c>
      <c r="DA90" s="186">
        <v>0</v>
      </c>
      <c r="DB90" s="186">
        <v>0</v>
      </c>
      <c r="DC90" s="186">
        <v>0</v>
      </c>
      <c r="DD90" s="206">
        <f>SUM(CZ90:DC90)</f>
        <v>0</v>
      </c>
      <c r="DE90" s="186">
        <f>月計!DE90</f>
        <v>0</v>
      </c>
      <c r="DF90" s="186">
        <v>0</v>
      </c>
      <c r="DG90" s="186">
        <v>0</v>
      </c>
      <c r="DH90" s="186">
        <v>0</v>
      </c>
      <c r="DI90" s="206">
        <f>SUM(DE90:DH90)</f>
        <v>0</v>
      </c>
      <c r="DJ90" s="234">
        <f>月計!DJ90</f>
        <v>0</v>
      </c>
      <c r="DK90" s="186">
        <v>0</v>
      </c>
      <c r="DL90" s="186">
        <v>0</v>
      </c>
      <c r="DM90" s="186">
        <v>0</v>
      </c>
      <c r="DN90" s="206">
        <f>SUM(DJ90:DM90)</f>
        <v>0</v>
      </c>
      <c r="DO90" s="186">
        <f>月計!DO90</f>
        <v>0</v>
      </c>
      <c r="DP90" s="186">
        <v>0</v>
      </c>
      <c r="DQ90" s="186">
        <v>0</v>
      </c>
      <c r="DR90" s="186">
        <v>0</v>
      </c>
      <c r="DS90" s="206">
        <f>SUM(DO90:DR90)</f>
        <v>0</v>
      </c>
      <c r="DT90" s="186">
        <f>月計!DT90</f>
        <v>0</v>
      </c>
      <c r="DU90" s="186"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62"/>
        <v>0</v>
      </c>
      <c r="EA90" s="171" t="s">
        <v>67</v>
      </c>
      <c r="EB90" s="26">
        <f>SUM(DD90,DI90,DN90,DS90,DX90)</f>
        <v>0</v>
      </c>
      <c r="EC90" s="221">
        <f>SUM(H88,M88,R88,W88,AB88,AG88,AL88,AQ88,AV88,BA88,BF88,BK88,BP88,BU88,BZ88,CE88,CJ88,CO88,CT88,CY88)</f>
        <v>30200</v>
      </c>
      <c r="ED90" s="14">
        <f>SUM(H89,M89,R89,W89,AB89,AG89,AL89,AQ89,AV89,BA89,BF89,BK89,BP89,BU89,BZ89,CE89,CJ89,CO89,CT89,CY89)</f>
        <v>2500</v>
      </c>
      <c r="EE90" s="14">
        <f>SUM(H90,M90,R90,W90,AB90,AG90,AL90,AQ90,AV90,BA90,BF90,BK90,BP90,BU90,BZ90,CE90,CJ90,CO90,CT90,CY90)</f>
        <v>0</v>
      </c>
      <c r="EF90" s="151"/>
      <c r="EG90" s="156"/>
    </row>
    <row r="91" spans="1:137">
      <c r="A91" s="277">
        <f>月計!A91</f>
        <v>42877</v>
      </c>
      <c r="B91" s="280">
        <f>月計!B91</f>
        <v>2</v>
      </c>
      <c r="C91" s="125" t="s">
        <v>23</v>
      </c>
      <c r="D91" s="27">
        <f>月計!D91</f>
        <v>0</v>
      </c>
      <c r="E91" s="28">
        <v>0</v>
      </c>
      <c r="F91" s="28">
        <v>0</v>
      </c>
      <c r="G91" s="28">
        <v>0</v>
      </c>
      <c r="H91" s="207">
        <f t="shared" si="42"/>
        <v>0</v>
      </c>
      <c r="I91" s="28">
        <f>月計!I91</f>
        <v>0</v>
      </c>
      <c r="J91" s="28">
        <v>0</v>
      </c>
      <c r="K91" s="28">
        <v>0</v>
      </c>
      <c r="L91" s="28">
        <v>0</v>
      </c>
      <c r="M91" s="207">
        <f t="shared" si="43"/>
        <v>0</v>
      </c>
      <c r="N91" s="28">
        <f>月計!N91</f>
        <v>0</v>
      </c>
      <c r="O91" s="28">
        <v>0</v>
      </c>
      <c r="P91" s="28">
        <v>0</v>
      </c>
      <c r="Q91" s="28">
        <v>0</v>
      </c>
      <c r="R91" s="207">
        <f t="shared" si="44"/>
        <v>0</v>
      </c>
      <c r="S91" s="28">
        <f>月計!S91</f>
        <v>0</v>
      </c>
      <c r="T91" s="28">
        <v>0</v>
      </c>
      <c r="U91" s="28">
        <v>0</v>
      </c>
      <c r="V91" s="28">
        <v>0</v>
      </c>
      <c r="W91" s="207">
        <f t="shared" si="45"/>
        <v>0</v>
      </c>
      <c r="X91" s="28">
        <f>月計!X91</f>
        <v>1</v>
      </c>
      <c r="Y91" s="28">
        <v>0</v>
      </c>
      <c r="Z91" s="28">
        <v>0</v>
      </c>
      <c r="AA91" s="28">
        <v>0</v>
      </c>
      <c r="AB91" s="207">
        <f t="shared" si="46"/>
        <v>1</v>
      </c>
      <c r="AC91" s="28">
        <f>月計!AC91</f>
        <v>0</v>
      </c>
      <c r="AD91" s="28">
        <v>0</v>
      </c>
      <c r="AE91" s="28">
        <v>0</v>
      </c>
      <c r="AF91" s="28">
        <v>0</v>
      </c>
      <c r="AG91" s="207">
        <f t="shared" si="47"/>
        <v>0</v>
      </c>
      <c r="AH91" s="28">
        <f>月計!AH91</f>
        <v>1</v>
      </c>
      <c r="AI91" s="28">
        <v>0</v>
      </c>
      <c r="AJ91" s="28">
        <v>0</v>
      </c>
      <c r="AK91" s="28">
        <v>0</v>
      </c>
      <c r="AL91" s="207">
        <f t="shared" si="48"/>
        <v>1</v>
      </c>
      <c r="AM91" s="28">
        <f>月計!AM91</f>
        <v>8</v>
      </c>
      <c r="AN91" s="28">
        <v>0</v>
      </c>
      <c r="AO91" s="28">
        <v>0</v>
      </c>
      <c r="AP91" s="28">
        <v>0</v>
      </c>
      <c r="AQ91" s="207">
        <f t="shared" si="49"/>
        <v>8</v>
      </c>
      <c r="AR91" s="28">
        <f>月計!AR91</f>
        <v>0</v>
      </c>
      <c r="AS91" s="28">
        <v>0</v>
      </c>
      <c r="AT91" s="28">
        <v>0</v>
      </c>
      <c r="AU91" s="28">
        <v>0</v>
      </c>
      <c r="AV91" s="207">
        <f t="shared" si="50"/>
        <v>0</v>
      </c>
      <c r="AW91" s="28">
        <f>月計!AW91</f>
        <v>0</v>
      </c>
      <c r="AX91" s="28">
        <v>0</v>
      </c>
      <c r="AY91" s="28">
        <v>0</v>
      </c>
      <c r="AZ91" s="28">
        <v>0</v>
      </c>
      <c r="BA91" s="226">
        <f t="shared" si="51"/>
        <v>0</v>
      </c>
      <c r="BB91" s="116">
        <f>月計!BB91</f>
        <v>0</v>
      </c>
      <c r="BC91" s="28">
        <v>0</v>
      </c>
      <c r="BD91" s="28">
        <v>0</v>
      </c>
      <c r="BE91" s="28">
        <v>0</v>
      </c>
      <c r="BF91" s="207">
        <f t="shared" si="52"/>
        <v>0</v>
      </c>
      <c r="BG91" s="28">
        <f>月計!BG91</f>
        <v>0</v>
      </c>
      <c r="BH91" s="28">
        <v>0</v>
      </c>
      <c r="BI91" s="28">
        <v>0</v>
      </c>
      <c r="BJ91" s="28">
        <v>0</v>
      </c>
      <c r="BK91" s="207">
        <f t="shared" si="53"/>
        <v>0</v>
      </c>
      <c r="BL91" s="28">
        <f>月計!BL91</f>
        <v>0</v>
      </c>
      <c r="BM91" s="28">
        <v>0</v>
      </c>
      <c r="BN91" s="28">
        <v>0</v>
      </c>
      <c r="BO91" s="28">
        <v>0</v>
      </c>
      <c r="BP91" s="207">
        <f t="shared" si="54"/>
        <v>0</v>
      </c>
      <c r="BQ91" s="28">
        <f>月計!BQ91</f>
        <v>0</v>
      </c>
      <c r="BR91" s="28">
        <v>0</v>
      </c>
      <c r="BS91" s="28">
        <v>0</v>
      </c>
      <c r="BT91" s="28">
        <v>0</v>
      </c>
      <c r="BU91" s="207">
        <f t="shared" si="55"/>
        <v>0</v>
      </c>
      <c r="BV91" s="28">
        <f>月計!BV91</f>
        <v>0</v>
      </c>
      <c r="BW91" s="28">
        <v>0</v>
      </c>
      <c r="BX91" s="28">
        <v>0</v>
      </c>
      <c r="BY91" s="28">
        <v>0</v>
      </c>
      <c r="BZ91" s="207">
        <f t="shared" si="56"/>
        <v>0</v>
      </c>
      <c r="CA91" s="28">
        <f>月計!CA91</f>
        <v>0</v>
      </c>
      <c r="CB91" s="28">
        <v>0</v>
      </c>
      <c r="CC91" s="28">
        <v>0</v>
      </c>
      <c r="CD91" s="28">
        <v>0</v>
      </c>
      <c r="CE91" s="207">
        <f t="shared" si="57"/>
        <v>0</v>
      </c>
      <c r="CF91" s="28">
        <f>月計!CF91</f>
        <v>0</v>
      </c>
      <c r="CG91" s="28">
        <v>0</v>
      </c>
      <c r="CH91" s="28">
        <v>0</v>
      </c>
      <c r="CI91" s="28">
        <v>0</v>
      </c>
      <c r="CJ91" s="207">
        <f t="shared" si="58"/>
        <v>0</v>
      </c>
      <c r="CK91" s="28">
        <f>月計!CK91</f>
        <v>0</v>
      </c>
      <c r="CL91" s="28">
        <v>0</v>
      </c>
      <c r="CM91" s="28">
        <v>0</v>
      </c>
      <c r="CN91" s="28">
        <v>0</v>
      </c>
      <c r="CO91" s="207">
        <f t="shared" si="59"/>
        <v>0</v>
      </c>
      <c r="CP91" s="28">
        <f>月計!CP91</f>
        <v>0</v>
      </c>
      <c r="CQ91" s="28">
        <v>0</v>
      </c>
      <c r="CR91" s="28">
        <v>0</v>
      </c>
      <c r="CS91" s="28">
        <v>0</v>
      </c>
      <c r="CT91" s="207">
        <f t="shared" si="60"/>
        <v>0</v>
      </c>
      <c r="CU91" s="28">
        <f>月計!CU91</f>
        <v>0</v>
      </c>
      <c r="CV91" s="28">
        <v>0</v>
      </c>
      <c r="CW91" s="28">
        <v>0</v>
      </c>
      <c r="CX91" s="28">
        <v>0</v>
      </c>
      <c r="CY91" s="226">
        <f t="shared" si="61"/>
        <v>0</v>
      </c>
      <c r="CZ91" s="27">
        <f>月計!CZ91</f>
        <v>4</v>
      </c>
      <c r="DA91" s="28">
        <v>0</v>
      </c>
      <c r="DB91" s="28">
        <v>0</v>
      </c>
      <c r="DC91" s="28">
        <v>0</v>
      </c>
      <c r="DD91" s="207">
        <f>SUM(CZ91:DC91)</f>
        <v>4</v>
      </c>
      <c r="DE91" s="28">
        <f>月計!DE91</f>
        <v>3</v>
      </c>
      <c r="DF91" s="28">
        <v>0</v>
      </c>
      <c r="DG91" s="28">
        <v>0</v>
      </c>
      <c r="DH91" s="28">
        <v>0</v>
      </c>
      <c r="DI91" s="207">
        <f>SUM(DE91:DH91)</f>
        <v>3</v>
      </c>
      <c r="DJ91" s="116">
        <f>月計!DJ91</f>
        <v>0</v>
      </c>
      <c r="DK91" s="28">
        <v>0</v>
      </c>
      <c r="DL91" s="28">
        <v>0</v>
      </c>
      <c r="DM91" s="28">
        <v>0</v>
      </c>
      <c r="DN91" s="207">
        <f>SUM(DJ91:DM91)</f>
        <v>0</v>
      </c>
      <c r="DO91" s="28">
        <f>月計!DO91</f>
        <v>0</v>
      </c>
      <c r="DP91" s="28">
        <v>0</v>
      </c>
      <c r="DQ91" s="28">
        <v>0</v>
      </c>
      <c r="DR91" s="28">
        <v>0</v>
      </c>
      <c r="DS91" s="207">
        <f>SUM(DO91:DR91)</f>
        <v>0</v>
      </c>
      <c r="DT91" s="28">
        <f>月計!DT91</f>
        <v>0</v>
      </c>
      <c r="DU91" s="28"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62"/>
        <v>10</v>
      </c>
      <c r="EA91" s="172"/>
      <c r="EB91" s="31">
        <f>SUM(DD91,DI91,DN91,DS91,DX91)</f>
        <v>7</v>
      </c>
      <c r="EC91" s="32"/>
      <c r="ED91" s="176"/>
      <c r="EE91" s="33"/>
      <c r="EF91" s="151"/>
      <c r="EG91" s="157"/>
    </row>
    <row r="92" spans="1:137">
      <c r="A92" s="278"/>
      <c r="B92" s="281"/>
      <c r="C92" s="145" t="s">
        <v>61</v>
      </c>
      <c r="D92" s="27">
        <f>月計!D92</f>
        <v>0</v>
      </c>
      <c r="E92" s="28">
        <v>0</v>
      </c>
      <c r="F92" s="28">
        <v>0</v>
      </c>
      <c r="G92" s="28">
        <v>0</v>
      </c>
      <c r="H92" s="207">
        <f t="shared" si="42"/>
        <v>0</v>
      </c>
      <c r="I92" s="28">
        <f>月計!I92</f>
        <v>0</v>
      </c>
      <c r="J92" s="28">
        <v>0</v>
      </c>
      <c r="K92" s="28">
        <v>0</v>
      </c>
      <c r="L92" s="28">
        <v>0</v>
      </c>
      <c r="M92" s="207">
        <f t="shared" si="43"/>
        <v>0</v>
      </c>
      <c r="N92" s="28">
        <f>月計!N92</f>
        <v>0</v>
      </c>
      <c r="O92" s="28">
        <v>0</v>
      </c>
      <c r="P92" s="28">
        <v>0</v>
      </c>
      <c r="Q92" s="28">
        <v>0</v>
      </c>
      <c r="R92" s="207">
        <f t="shared" si="44"/>
        <v>0</v>
      </c>
      <c r="S92" s="28">
        <f>月計!S92</f>
        <v>0</v>
      </c>
      <c r="T92" s="28">
        <v>0</v>
      </c>
      <c r="U92" s="28">
        <v>0</v>
      </c>
      <c r="V92" s="28">
        <v>0</v>
      </c>
      <c r="W92" s="207">
        <f t="shared" si="45"/>
        <v>0</v>
      </c>
      <c r="X92" s="28">
        <f>月計!X92</f>
        <v>0</v>
      </c>
      <c r="Y92" s="28">
        <v>0</v>
      </c>
      <c r="Z92" s="28">
        <v>0</v>
      </c>
      <c r="AA92" s="28">
        <v>0</v>
      </c>
      <c r="AB92" s="207">
        <f t="shared" si="46"/>
        <v>0</v>
      </c>
      <c r="AC92" s="28">
        <f>月計!AC92</f>
        <v>0</v>
      </c>
      <c r="AD92" s="28">
        <v>0</v>
      </c>
      <c r="AE92" s="28">
        <v>0</v>
      </c>
      <c r="AF92" s="28">
        <v>0</v>
      </c>
      <c r="AG92" s="207">
        <f t="shared" si="47"/>
        <v>0</v>
      </c>
      <c r="AH92" s="28">
        <f>月計!AH92</f>
        <v>900</v>
      </c>
      <c r="AI92" s="28">
        <v>0</v>
      </c>
      <c r="AJ92" s="28">
        <v>0</v>
      </c>
      <c r="AK92" s="28">
        <v>0</v>
      </c>
      <c r="AL92" s="207">
        <f t="shared" si="48"/>
        <v>900</v>
      </c>
      <c r="AM92" s="28">
        <f>月計!AM92</f>
        <v>2700</v>
      </c>
      <c r="AN92" s="28">
        <v>0</v>
      </c>
      <c r="AO92" s="28">
        <v>0</v>
      </c>
      <c r="AP92" s="28">
        <v>0</v>
      </c>
      <c r="AQ92" s="207">
        <f t="shared" si="49"/>
        <v>2700</v>
      </c>
      <c r="AR92" s="28">
        <f>月計!AR92</f>
        <v>0</v>
      </c>
      <c r="AS92" s="28">
        <v>0</v>
      </c>
      <c r="AT92" s="28">
        <v>0</v>
      </c>
      <c r="AU92" s="28">
        <v>0</v>
      </c>
      <c r="AV92" s="207">
        <f t="shared" si="50"/>
        <v>0</v>
      </c>
      <c r="AW92" s="28">
        <f>月計!AW92</f>
        <v>0</v>
      </c>
      <c r="AX92" s="28">
        <v>0</v>
      </c>
      <c r="AY92" s="28">
        <v>0</v>
      </c>
      <c r="AZ92" s="28">
        <v>0</v>
      </c>
      <c r="BA92" s="226">
        <f t="shared" si="51"/>
        <v>0</v>
      </c>
      <c r="BB92" s="116">
        <f>月計!BB92</f>
        <v>0</v>
      </c>
      <c r="BC92" s="28">
        <v>0</v>
      </c>
      <c r="BD92" s="28">
        <v>0</v>
      </c>
      <c r="BE92" s="28">
        <v>0</v>
      </c>
      <c r="BF92" s="207">
        <f t="shared" si="52"/>
        <v>0</v>
      </c>
      <c r="BG92" s="28">
        <f>月計!BG92</f>
        <v>0</v>
      </c>
      <c r="BH92" s="28">
        <v>0</v>
      </c>
      <c r="BI92" s="28">
        <v>0</v>
      </c>
      <c r="BJ92" s="28">
        <v>0</v>
      </c>
      <c r="BK92" s="207">
        <f t="shared" si="53"/>
        <v>0</v>
      </c>
      <c r="BL92" s="28">
        <f>月計!BL92</f>
        <v>0</v>
      </c>
      <c r="BM92" s="28">
        <v>0</v>
      </c>
      <c r="BN92" s="28">
        <v>0</v>
      </c>
      <c r="BO92" s="28">
        <v>0</v>
      </c>
      <c r="BP92" s="207">
        <f t="shared" si="54"/>
        <v>0</v>
      </c>
      <c r="BQ92" s="28">
        <f>月計!BQ92</f>
        <v>0</v>
      </c>
      <c r="BR92" s="28">
        <v>0</v>
      </c>
      <c r="BS92" s="28">
        <v>0</v>
      </c>
      <c r="BT92" s="28">
        <v>0</v>
      </c>
      <c r="BU92" s="207">
        <f t="shared" si="55"/>
        <v>0</v>
      </c>
      <c r="BV92" s="28">
        <f>月計!BV92</f>
        <v>0</v>
      </c>
      <c r="BW92" s="28">
        <v>0</v>
      </c>
      <c r="BX92" s="28">
        <v>0</v>
      </c>
      <c r="BY92" s="28">
        <v>0</v>
      </c>
      <c r="BZ92" s="207">
        <f t="shared" si="56"/>
        <v>0</v>
      </c>
      <c r="CA92" s="28">
        <f>月計!CA92</f>
        <v>0</v>
      </c>
      <c r="CB92" s="28">
        <v>0</v>
      </c>
      <c r="CC92" s="28">
        <v>0</v>
      </c>
      <c r="CD92" s="28">
        <v>0</v>
      </c>
      <c r="CE92" s="207">
        <f t="shared" si="57"/>
        <v>0</v>
      </c>
      <c r="CF92" s="28">
        <f>月計!CF92</f>
        <v>0</v>
      </c>
      <c r="CG92" s="28">
        <v>0</v>
      </c>
      <c r="CH92" s="28">
        <v>0</v>
      </c>
      <c r="CI92" s="28">
        <v>0</v>
      </c>
      <c r="CJ92" s="207">
        <f t="shared" si="58"/>
        <v>0</v>
      </c>
      <c r="CK92" s="28">
        <f>月計!CK92</f>
        <v>0</v>
      </c>
      <c r="CL92" s="28">
        <v>0</v>
      </c>
      <c r="CM92" s="28">
        <v>0</v>
      </c>
      <c r="CN92" s="28">
        <v>0</v>
      </c>
      <c r="CO92" s="207">
        <f t="shared" si="59"/>
        <v>0</v>
      </c>
      <c r="CP92" s="28">
        <f>月計!CP92</f>
        <v>0</v>
      </c>
      <c r="CQ92" s="28">
        <v>0</v>
      </c>
      <c r="CR92" s="28">
        <v>0</v>
      </c>
      <c r="CS92" s="28">
        <v>0</v>
      </c>
      <c r="CT92" s="207">
        <f t="shared" si="60"/>
        <v>0</v>
      </c>
      <c r="CU92" s="28">
        <f>月計!CU92</f>
        <v>0</v>
      </c>
      <c r="CV92" s="28">
        <v>0</v>
      </c>
      <c r="CW92" s="28">
        <v>0</v>
      </c>
      <c r="CX92" s="28">
        <v>0</v>
      </c>
      <c r="CY92" s="226">
        <f t="shared" si="61"/>
        <v>0</v>
      </c>
      <c r="CZ92" s="189">
        <f>月計!CZ92</f>
        <v>0</v>
      </c>
      <c r="DA92" s="190"/>
      <c r="DB92" s="190"/>
      <c r="DC92" s="190"/>
      <c r="DD92" s="191"/>
      <c r="DE92" s="190">
        <f>月計!DE92</f>
        <v>0</v>
      </c>
      <c r="DF92" s="190"/>
      <c r="DG92" s="190"/>
      <c r="DH92" s="190"/>
      <c r="DI92" s="191"/>
      <c r="DJ92" s="235">
        <f>月計!DJ92</f>
        <v>0</v>
      </c>
      <c r="DK92" s="190"/>
      <c r="DL92" s="190"/>
      <c r="DM92" s="190"/>
      <c r="DN92" s="191"/>
      <c r="DO92" s="190">
        <f>月計!DO92</f>
        <v>0</v>
      </c>
      <c r="DP92" s="190"/>
      <c r="DQ92" s="190"/>
      <c r="DR92" s="190"/>
      <c r="DS92" s="191"/>
      <c r="DT92" s="190">
        <f>月計!DT92</f>
        <v>0</v>
      </c>
      <c r="DU92" s="190"/>
      <c r="DV92" s="190"/>
      <c r="DW92" s="190"/>
      <c r="DX92" s="191"/>
      <c r="DY92" s="36"/>
      <c r="DZ92" s="30">
        <f t="shared" si="62"/>
        <v>3600</v>
      </c>
      <c r="EA92" s="198"/>
      <c r="EB92" s="199"/>
      <c r="EC92" s="143"/>
      <c r="ED92" s="203"/>
      <c r="EE92" s="144"/>
      <c r="EF92" s="146"/>
      <c r="EG92" s="158"/>
    </row>
    <row r="93" spans="1:137">
      <c r="A93" s="278"/>
      <c r="B93" s="281"/>
      <c r="C93" s="147" t="s">
        <v>58</v>
      </c>
      <c r="D93" s="27">
        <f>月計!D93</f>
        <v>0</v>
      </c>
      <c r="E93" s="28">
        <v>0</v>
      </c>
      <c r="F93" s="28">
        <v>0</v>
      </c>
      <c r="G93" s="28">
        <v>0</v>
      </c>
      <c r="H93" s="207">
        <f t="shared" si="42"/>
        <v>0</v>
      </c>
      <c r="I93" s="28">
        <f>月計!I93</f>
        <v>0</v>
      </c>
      <c r="J93" s="28">
        <v>0</v>
      </c>
      <c r="K93" s="28">
        <v>0</v>
      </c>
      <c r="L93" s="28">
        <v>0</v>
      </c>
      <c r="M93" s="207">
        <f t="shared" si="43"/>
        <v>0</v>
      </c>
      <c r="N93" s="28">
        <f>月計!N93</f>
        <v>0</v>
      </c>
      <c r="O93" s="28">
        <v>0</v>
      </c>
      <c r="P93" s="28">
        <v>0</v>
      </c>
      <c r="Q93" s="28">
        <v>0</v>
      </c>
      <c r="R93" s="207">
        <f t="shared" si="44"/>
        <v>0</v>
      </c>
      <c r="S93" s="28">
        <f>月計!S93</f>
        <v>0</v>
      </c>
      <c r="T93" s="28">
        <v>0</v>
      </c>
      <c r="U93" s="28">
        <v>0</v>
      </c>
      <c r="V93" s="28">
        <v>0</v>
      </c>
      <c r="W93" s="207">
        <f t="shared" si="45"/>
        <v>0</v>
      </c>
      <c r="X93" s="28">
        <f>月計!X93</f>
        <v>1000</v>
      </c>
      <c r="Y93" s="28">
        <v>0</v>
      </c>
      <c r="Z93" s="28">
        <v>0</v>
      </c>
      <c r="AA93" s="28">
        <v>0</v>
      </c>
      <c r="AB93" s="207">
        <f t="shared" si="46"/>
        <v>1000</v>
      </c>
      <c r="AC93" s="28">
        <f>月計!AC93</f>
        <v>0</v>
      </c>
      <c r="AD93" s="28">
        <v>0</v>
      </c>
      <c r="AE93" s="28">
        <v>0</v>
      </c>
      <c r="AF93" s="28">
        <v>0</v>
      </c>
      <c r="AG93" s="207">
        <f t="shared" si="47"/>
        <v>0</v>
      </c>
      <c r="AH93" s="28">
        <f>月計!AH93</f>
        <v>0</v>
      </c>
      <c r="AI93" s="28">
        <v>0</v>
      </c>
      <c r="AJ93" s="28">
        <v>0</v>
      </c>
      <c r="AK93" s="28">
        <v>0</v>
      </c>
      <c r="AL93" s="207">
        <f t="shared" si="48"/>
        <v>0</v>
      </c>
      <c r="AM93" s="28">
        <f>月計!AM93</f>
        <v>300</v>
      </c>
      <c r="AN93" s="28">
        <v>0</v>
      </c>
      <c r="AO93" s="28">
        <v>0</v>
      </c>
      <c r="AP93" s="28">
        <v>0</v>
      </c>
      <c r="AQ93" s="207">
        <f t="shared" si="49"/>
        <v>300</v>
      </c>
      <c r="AR93" s="28">
        <f>月計!AR93</f>
        <v>0</v>
      </c>
      <c r="AS93" s="28">
        <v>0</v>
      </c>
      <c r="AT93" s="28">
        <v>0</v>
      </c>
      <c r="AU93" s="28">
        <v>0</v>
      </c>
      <c r="AV93" s="207">
        <f t="shared" si="50"/>
        <v>0</v>
      </c>
      <c r="AW93" s="28">
        <f>月計!AW93</f>
        <v>0</v>
      </c>
      <c r="AX93" s="28">
        <v>0</v>
      </c>
      <c r="AY93" s="28">
        <v>0</v>
      </c>
      <c r="AZ93" s="28">
        <v>0</v>
      </c>
      <c r="BA93" s="226">
        <f t="shared" si="51"/>
        <v>0</v>
      </c>
      <c r="BB93" s="116">
        <f>月計!BB93</f>
        <v>0</v>
      </c>
      <c r="BC93" s="28">
        <v>0</v>
      </c>
      <c r="BD93" s="28">
        <v>0</v>
      </c>
      <c r="BE93" s="28">
        <v>0</v>
      </c>
      <c r="BF93" s="207">
        <f t="shared" si="52"/>
        <v>0</v>
      </c>
      <c r="BG93" s="28">
        <f>月計!BG93</f>
        <v>0</v>
      </c>
      <c r="BH93" s="28">
        <v>0</v>
      </c>
      <c r="BI93" s="28">
        <v>0</v>
      </c>
      <c r="BJ93" s="28">
        <v>0</v>
      </c>
      <c r="BK93" s="207">
        <f t="shared" si="53"/>
        <v>0</v>
      </c>
      <c r="BL93" s="28">
        <f>月計!BL93</f>
        <v>0</v>
      </c>
      <c r="BM93" s="28">
        <v>0</v>
      </c>
      <c r="BN93" s="28">
        <v>0</v>
      </c>
      <c r="BO93" s="28">
        <v>0</v>
      </c>
      <c r="BP93" s="207">
        <f t="shared" si="54"/>
        <v>0</v>
      </c>
      <c r="BQ93" s="28">
        <f>月計!BQ93</f>
        <v>0</v>
      </c>
      <c r="BR93" s="28">
        <v>0</v>
      </c>
      <c r="BS93" s="28">
        <v>0</v>
      </c>
      <c r="BT93" s="28">
        <v>0</v>
      </c>
      <c r="BU93" s="207">
        <f t="shared" si="55"/>
        <v>0</v>
      </c>
      <c r="BV93" s="28">
        <f>月計!BV93</f>
        <v>0</v>
      </c>
      <c r="BW93" s="28">
        <v>0</v>
      </c>
      <c r="BX93" s="28">
        <v>0</v>
      </c>
      <c r="BY93" s="28">
        <v>0</v>
      </c>
      <c r="BZ93" s="207">
        <f t="shared" si="56"/>
        <v>0</v>
      </c>
      <c r="CA93" s="28">
        <f>月計!CA93</f>
        <v>0</v>
      </c>
      <c r="CB93" s="28">
        <v>0</v>
      </c>
      <c r="CC93" s="28">
        <v>0</v>
      </c>
      <c r="CD93" s="28">
        <v>0</v>
      </c>
      <c r="CE93" s="207">
        <f t="shared" si="57"/>
        <v>0</v>
      </c>
      <c r="CF93" s="28">
        <f>月計!CF93</f>
        <v>0</v>
      </c>
      <c r="CG93" s="28">
        <v>0</v>
      </c>
      <c r="CH93" s="28">
        <v>0</v>
      </c>
      <c r="CI93" s="28">
        <v>0</v>
      </c>
      <c r="CJ93" s="207">
        <f t="shared" si="58"/>
        <v>0</v>
      </c>
      <c r="CK93" s="28">
        <f>月計!CK93</f>
        <v>0</v>
      </c>
      <c r="CL93" s="28">
        <v>0</v>
      </c>
      <c r="CM93" s="28">
        <v>0</v>
      </c>
      <c r="CN93" s="28">
        <v>0</v>
      </c>
      <c r="CO93" s="207">
        <f t="shared" si="59"/>
        <v>0</v>
      </c>
      <c r="CP93" s="28">
        <f>月計!CP93</f>
        <v>0</v>
      </c>
      <c r="CQ93" s="28">
        <v>0</v>
      </c>
      <c r="CR93" s="28">
        <v>0</v>
      </c>
      <c r="CS93" s="28">
        <v>0</v>
      </c>
      <c r="CT93" s="207">
        <f t="shared" si="60"/>
        <v>0</v>
      </c>
      <c r="CU93" s="28">
        <f>月計!CU93</f>
        <v>0</v>
      </c>
      <c r="CV93" s="28">
        <v>0</v>
      </c>
      <c r="CW93" s="28">
        <v>0</v>
      </c>
      <c r="CX93" s="28">
        <v>0</v>
      </c>
      <c r="CY93" s="226">
        <f t="shared" si="61"/>
        <v>0</v>
      </c>
      <c r="CZ93" s="187">
        <f>月計!CZ93</f>
        <v>800</v>
      </c>
      <c r="DA93" s="188">
        <v>0</v>
      </c>
      <c r="DB93" s="188">
        <v>0</v>
      </c>
      <c r="DC93" s="188">
        <v>0</v>
      </c>
      <c r="DD93" s="208">
        <f>SUM(CZ93:DC93)</f>
        <v>800</v>
      </c>
      <c r="DE93" s="188">
        <f>月計!DE93</f>
        <v>300</v>
      </c>
      <c r="DF93" s="188">
        <v>0</v>
      </c>
      <c r="DG93" s="188">
        <v>0</v>
      </c>
      <c r="DH93" s="188">
        <v>0</v>
      </c>
      <c r="DI93" s="208">
        <f>SUM(DE93:DH93)</f>
        <v>300</v>
      </c>
      <c r="DJ93" s="236">
        <f>月計!DJ93</f>
        <v>0</v>
      </c>
      <c r="DK93" s="188">
        <v>0</v>
      </c>
      <c r="DL93" s="188">
        <v>0</v>
      </c>
      <c r="DM93" s="188">
        <v>0</v>
      </c>
      <c r="DN93" s="208">
        <f>SUM(DJ93:DM93)</f>
        <v>0</v>
      </c>
      <c r="DO93" s="188">
        <f>月計!DO93</f>
        <v>0</v>
      </c>
      <c r="DP93" s="188">
        <v>0</v>
      </c>
      <c r="DQ93" s="188">
        <v>0</v>
      </c>
      <c r="DR93" s="188">
        <v>0</v>
      </c>
      <c r="DS93" s="208">
        <f>SUM(DO93:DR93)</f>
        <v>0</v>
      </c>
      <c r="DT93" s="188">
        <f>月計!DT93</f>
        <v>0</v>
      </c>
      <c r="DU93" s="188"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62"/>
        <v>1300</v>
      </c>
      <c r="EA93" s="196" t="s">
        <v>67</v>
      </c>
      <c r="EB93" s="197">
        <f>SUM(DD93,DI93,DN93,DS93,DX93)</f>
        <v>1100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91</v>
      </c>
      <c r="D94" s="27">
        <f>月計!D94</f>
        <v>0</v>
      </c>
      <c r="E94" s="28">
        <v>0</v>
      </c>
      <c r="F94" s="28">
        <v>0</v>
      </c>
      <c r="G94" s="28">
        <v>0</v>
      </c>
      <c r="H94" s="207">
        <f t="shared" si="42"/>
        <v>0</v>
      </c>
      <c r="I94" s="28">
        <f>月計!I94</f>
        <v>0</v>
      </c>
      <c r="J94" s="28">
        <v>0</v>
      </c>
      <c r="K94" s="28">
        <v>0</v>
      </c>
      <c r="L94" s="28">
        <v>0</v>
      </c>
      <c r="M94" s="207">
        <f t="shared" si="43"/>
        <v>0</v>
      </c>
      <c r="N94" s="28">
        <f>月計!N94</f>
        <v>0</v>
      </c>
      <c r="O94" s="28">
        <v>0</v>
      </c>
      <c r="P94" s="28">
        <v>0</v>
      </c>
      <c r="Q94" s="28">
        <v>0</v>
      </c>
      <c r="R94" s="207">
        <f t="shared" si="44"/>
        <v>0</v>
      </c>
      <c r="S94" s="28">
        <f>月計!S94</f>
        <v>0</v>
      </c>
      <c r="T94" s="28">
        <v>0</v>
      </c>
      <c r="U94" s="28">
        <v>0</v>
      </c>
      <c r="V94" s="28">
        <v>0</v>
      </c>
      <c r="W94" s="207">
        <f t="shared" si="45"/>
        <v>0</v>
      </c>
      <c r="X94" s="28">
        <f>月計!X94</f>
        <v>0</v>
      </c>
      <c r="Y94" s="28">
        <v>0</v>
      </c>
      <c r="Z94" s="28">
        <v>0</v>
      </c>
      <c r="AA94" s="28">
        <v>0</v>
      </c>
      <c r="AB94" s="207">
        <f t="shared" si="46"/>
        <v>0</v>
      </c>
      <c r="AC94" s="28">
        <f>月計!AC94</f>
        <v>0</v>
      </c>
      <c r="AD94" s="28">
        <v>0</v>
      </c>
      <c r="AE94" s="28">
        <v>0</v>
      </c>
      <c r="AF94" s="28">
        <v>0</v>
      </c>
      <c r="AG94" s="207">
        <f t="shared" si="47"/>
        <v>0</v>
      </c>
      <c r="AH94" s="28">
        <f>月計!AH94</f>
        <v>0</v>
      </c>
      <c r="AI94" s="28">
        <v>0</v>
      </c>
      <c r="AJ94" s="28">
        <v>0</v>
      </c>
      <c r="AK94" s="28">
        <v>0</v>
      </c>
      <c r="AL94" s="207">
        <f t="shared" si="48"/>
        <v>0</v>
      </c>
      <c r="AM94" s="28">
        <f>月計!AM94</f>
        <v>0</v>
      </c>
      <c r="AN94" s="28">
        <v>0</v>
      </c>
      <c r="AO94" s="28">
        <v>0</v>
      </c>
      <c r="AP94" s="28">
        <v>0</v>
      </c>
      <c r="AQ94" s="207">
        <f t="shared" si="49"/>
        <v>0</v>
      </c>
      <c r="AR94" s="28">
        <f>月計!AR94</f>
        <v>0</v>
      </c>
      <c r="AS94" s="28">
        <v>0</v>
      </c>
      <c r="AT94" s="28">
        <v>0</v>
      </c>
      <c r="AU94" s="28">
        <v>0</v>
      </c>
      <c r="AV94" s="207">
        <f t="shared" si="50"/>
        <v>0</v>
      </c>
      <c r="AW94" s="28">
        <f>月計!AW94</f>
        <v>0</v>
      </c>
      <c r="AX94" s="28">
        <v>0</v>
      </c>
      <c r="AY94" s="28">
        <v>0</v>
      </c>
      <c r="AZ94" s="28">
        <v>0</v>
      </c>
      <c r="BA94" s="226">
        <f t="shared" si="51"/>
        <v>0</v>
      </c>
      <c r="BB94" s="116">
        <f>月計!BB94</f>
        <v>0</v>
      </c>
      <c r="BC94" s="28">
        <v>0</v>
      </c>
      <c r="BD94" s="28">
        <v>0</v>
      </c>
      <c r="BE94" s="28">
        <v>0</v>
      </c>
      <c r="BF94" s="207">
        <f t="shared" si="52"/>
        <v>0</v>
      </c>
      <c r="BG94" s="28">
        <f>月計!BG94</f>
        <v>0</v>
      </c>
      <c r="BH94" s="28">
        <v>0</v>
      </c>
      <c r="BI94" s="28">
        <v>0</v>
      </c>
      <c r="BJ94" s="28">
        <v>0</v>
      </c>
      <c r="BK94" s="207">
        <f t="shared" si="53"/>
        <v>0</v>
      </c>
      <c r="BL94" s="28">
        <f>月計!BL94</f>
        <v>0</v>
      </c>
      <c r="BM94" s="28">
        <v>0</v>
      </c>
      <c r="BN94" s="28">
        <v>0</v>
      </c>
      <c r="BO94" s="28">
        <v>0</v>
      </c>
      <c r="BP94" s="207">
        <f t="shared" si="54"/>
        <v>0</v>
      </c>
      <c r="BQ94" s="28">
        <f>月計!BQ94</f>
        <v>0</v>
      </c>
      <c r="BR94" s="28">
        <v>0</v>
      </c>
      <c r="BS94" s="28">
        <v>0</v>
      </c>
      <c r="BT94" s="28">
        <v>0</v>
      </c>
      <c r="BU94" s="207">
        <f t="shared" si="55"/>
        <v>0</v>
      </c>
      <c r="BV94" s="28">
        <f>月計!BV94</f>
        <v>0</v>
      </c>
      <c r="BW94" s="28">
        <v>0</v>
      </c>
      <c r="BX94" s="28">
        <v>0</v>
      </c>
      <c r="BY94" s="28">
        <v>0</v>
      </c>
      <c r="BZ94" s="207">
        <f t="shared" si="56"/>
        <v>0</v>
      </c>
      <c r="CA94" s="28">
        <f>月計!CA94</f>
        <v>0</v>
      </c>
      <c r="CB94" s="28">
        <v>0</v>
      </c>
      <c r="CC94" s="28">
        <v>0</v>
      </c>
      <c r="CD94" s="28">
        <v>0</v>
      </c>
      <c r="CE94" s="207">
        <f t="shared" si="57"/>
        <v>0</v>
      </c>
      <c r="CF94" s="28">
        <f>月計!CF94</f>
        <v>0</v>
      </c>
      <c r="CG94" s="28">
        <v>0</v>
      </c>
      <c r="CH94" s="28">
        <v>0</v>
      </c>
      <c r="CI94" s="28">
        <v>0</v>
      </c>
      <c r="CJ94" s="207">
        <f t="shared" si="58"/>
        <v>0</v>
      </c>
      <c r="CK94" s="28">
        <f>月計!CK94</f>
        <v>0</v>
      </c>
      <c r="CL94" s="28">
        <v>0</v>
      </c>
      <c r="CM94" s="28">
        <v>0</v>
      </c>
      <c r="CN94" s="28">
        <v>0</v>
      </c>
      <c r="CO94" s="207">
        <f t="shared" si="59"/>
        <v>0</v>
      </c>
      <c r="CP94" s="28">
        <f>月計!CP94</f>
        <v>0</v>
      </c>
      <c r="CQ94" s="28">
        <v>0</v>
      </c>
      <c r="CR94" s="28">
        <v>0</v>
      </c>
      <c r="CS94" s="28">
        <v>0</v>
      </c>
      <c r="CT94" s="207">
        <f t="shared" si="60"/>
        <v>0</v>
      </c>
      <c r="CU94" s="28">
        <f>月計!CU94</f>
        <v>0</v>
      </c>
      <c r="CV94" s="28">
        <v>0</v>
      </c>
      <c r="CW94" s="28">
        <v>0</v>
      </c>
      <c r="CX94" s="28">
        <v>0</v>
      </c>
      <c r="CY94" s="226">
        <f t="shared" si="61"/>
        <v>0</v>
      </c>
      <c r="CZ94" s="34">
        <f>月計!CZ94</f>
        <v>0</v>
      </c>
      <c r="DA94" s="35">
        <v>0</v>
      </c>
      <c r="DB94" s="35">
        <v>0</v>
      </c>
      <c r="DC94" s="35">
        <v>0</v>
      </c>
      <c r="DD94" s="208">
        <f>SUM(CZ94:DC94)</f>
        <v>0</v>
      </c>
      <c r="DE94" s="35">
        <f>月計!DE94</f>
        <v>0</v>
      </c>
      <c r="DF94" s="35">
        <v>0</v>
      </c>
      <c r="DG94" s="35">
        <v>0</v>
      </c>
      <c r="DH94" s="35">
        <v>0</v>
      </c>
      <c r="DI94" s="208">
        <f>SUM(DE94:DH94)</f>
        <v>0</v>
      </c>
      <c r="DJ94" s="237">
        <f>月計!DJ94</f>
        <v>0</v>
      </c>
      <c r="DK94" s="35">
        <v>0</v>
      </c>
      <c r="DL94" s="35">
        <v>0</v>
      </c>
      <c r="DM94" s="35">
        <v>0</v>
      </c>
      <c r="DN94" s="208">
        <f>SUM(DJ94:DM94)</f>
        <v>0</v>
      </c>
      <c r="DO94" s="35">
        <f>月計!DO94</f>
        <v>0</v>
      </c>
      <c r="DP94" s="35">
        <v>0</v>
      </c>
      <c r="DQ94" s="35">
        <v>0</v>
      </c>
      <c r="DR94" s="35">
        <v>0</v>
      </c>
      <c r="DS94" s="208">
        <f>SUM(DO94:DR94)</f>
        <v>0</v>
      </c>
      <c r="DT94" s="35">
        <f>月計!DT94</f>
        <v>0</v>
      </c>
      <c r="DU94" s="35"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62"/>
        <v>0</v>
      </c>
      <c r="EA94" s="172" t="s">
        <v>67</v>
      </c>
      <c r="EB94" s="37">
        <f>SUM(DD94,DI94,DN94,DS94,DX94)</f>
        <v>0</v>
      </c>
      <c r="EC94" s="38">
        <f>SUM(H92,M92,R92,W92,AB92,AG92,AL92,AQ92,AV92,BA92,BF92,BK92,BP92,BU92,BZ92,CE92,CJ92,CO92,CT92,CY92)</f>
        <v>3600</v>
      </c>
      <c r="ED94" s="207">
        <f>SUM(H93,M93,R93,W93,AB93,AG93,AL93,AQ93,AV93,BA93,BF93,BK93,BP93,BU93,BZ93,CE93,CJ93,CO93,CT93,CY93)</f>
        <v>1300</v>
      </c>
      <c r="EE94" s="207">
        <f>SUM(H94,M94,R94,W94,AB94,AG94,AL94,AQ94,AV94,BA94,BF94,BK94,BP94,BU94,BZ94,CE94,CJ94,CO94,CT94,CY94)</f>
        <v>0</v>
      </c>
      <c r="EF94" s="151"/>
      <c r="EG94" s="159"/>
    </row>
    <row r="95" spans="1:137">
      <c r="A95" s="283">
        <f>月計!A95</f>
        <v>42878</v>
      </c>
      <c r="B95" s="284">
        <f>月計!B95</f>
        <v>3</v>
      </c>
      <c r="C95" s="124" t="s">
        <v>23</v>
      </c>
      <c r="D95" s="12">
        <f>月計!D95</f>
        <v>4</v>
      </c>
      <c r="E95" s="13">
        <v>0</v>
      </c>
      <c r="F95" s="13">
        <v>0</v>
      </c>
      <c r="G95" s="13">
        <v>0</v>
      </c>
      <c r="H95" s="14">
        <f t="shared" si="42"/>
        <v>4</v>
      </c>
      <c r="I95" s="13">
        <f>月計!I95</f>
        <v>1</v>
      </c>
      <c r="J95" s="13">
        <v>0</v>
      </c>
      <c r="K95" s="13">
        <v>0</v>
      </c>
      <c r="L95" s="13">
        <v>0</v>
      </c>
      <c r="M95" s="14">
        <f t="shared" si="43"/>
        <v>1</v>
      </c>
      <c r="N95" s="13">
        <f>月計!N95</f>
        <v>2</v>
      </c>
      <c r="O95" s="13">
        <v>0</v>
      </c>
      <c r="P95" s="13">
        <v>0</v>
      </c>
      <c r="Q95" s="13">
        <v>0</v>
      </c>
      <c r="R95" s="14">
        <f t="shared" si="44"/>
        <v>2</v>
      </c>
      <c r="S95" s="13">
        <f>月計!S95</f>
        <v>1</v>
      </c>
      <c r="T95" s="13">
        <v>0</v>
      </c>
      <c r="U95" s="13">
        <v>0</v>
      </c>
      <c r="V95" s="13">
        <v>0</v>
      </c>
      <c r="W95" s="14">
        <f t="shared" si="45"/>
        <v>1</v>
      </c>
      <c r="X95" s="13">
        <f>月計!X95</f>
        <v>3</v>
      </c>
      <c r="Y95" s="13">
        <v>0</v>
      </c>
      <c r="Z95" s="13">
        <v>0</v>
      </c>
      <c r="AA95" s="13">
        <v>0</v>
      </c>
      <c r="AB95" s="14">
        <f t="shared" si="46"/>
        <v>3</v>
      </c>
      <c r="AC95" s="13">
        <f>月計!AC95</f>
        <v>0</v>
      </c>
      <c r="AD95" s="13">
        <v>0</v>
      </c>
      <c r="AE95" s="13">
        <v>0</v>
      </c>
      <c r="AF95" s="13">
        <v>0</v>
      </c>
      <c r="AG95" s="14">
        <f t="shared" si="47"/>
        <v>0</v>
      </c>
      <c r="AH95" s="13">
        <f>月計!AH95</f>
        <v>1</v>
      </c>
      <c r="AI95" s="13">
        <v>0</v>
      </c>
      <c r="AJ95" s="13">
        <v>0</v>
      </c>
      <c r="AK95" s="13">
        <v>0</v>
      </c>
      <c r="AL95" s="14">
        <f t="shared" si="48"/>
        <v>1</v>
      </c>
      <c r="AM95" s="13">
        <f>月計!AM95</f>
        <v>13</v>
      </c>
      <c r="AN95" s="13">
        <v>0</v>
      </c>
      <c r="AO95" s="13">
        <v>0</v>
      </c>
      <c r="AP95" s="13">
        <v>0</v>
      </c>
      <c r="AQ95" s="14">
        <f t="shared" si="49"/>
        <v>13</v>
      </c>
      <c r="AR95" s="13">
        <f>月計!AR95</f>
        <v>0</v>
      </c>
      <c r="AS95" s="13">
        <v>0</v>
      </c>
      <c r="AT95" s="13">
        <v>0</v>
      </c>
      <c r="AU95" s="13">
        <v>0</v>
      </c>
      <c r="AV95" s="14">
        <f t="shared" si="50"/>
        <v>0</v>
      </c>
      <c r="AW95" s="13">
        <f>月計!AW95</f>
        <v>0</v>
      </c>
      <c r="AX95" s="13">
        <v>0</v>
      </c>
      <c r="AY95" s="13">
        <v>0</v>
      </c>
      <c r="AZ95" s="13">
        <v>0</v>
      </c>
      <c r="BA95" s="225">
        <f t="shared" si="51"/>
        <v>0</v>
      </c>
      <c r="BB95" s="133">
        <f>月計!BB95</f>
        <v>0</v>
      </c>
      <c r="BC95" s="13">
        <v>0</v>
      </c>
      <c r="BD95" s="13">
        <v>0</v>
      </c>
      <c r="BE95" s="13">
        <v>0</v>
      </c>
      <c r="BF95" s="14">
        <f t="shared" si="52"/>
        <v>0</v>
      </c>
      <c r="BG95" s="13">
        <f>月計!BG95</f>
        <v>0</v>
      </c>
      <c r="BH95" s="13">
        <v>0</v>
      </c>
      <c r="BI95" s="13">
        <v>0</v>
      </c>
      <c r="BJ95" s="13">
        <v>0</v>
      </c>
      <c r="BK95" s="14">
        <f t="shared" si="53"/>
        <v>0</v>
      </c>
      <c r="BL95" s="13">
        <f>月計!BL95</f>
        <v>0</v>
      </c>
      <c r="BM95" s="13">
        <v>0</v>
      </c>
      <c r="BN95" s="13">
        <v>0</v>
      </c>
      <c r="BO95" s="13">
        <v>0</v>
      </c>
      <c r="BP95" s="14">
        <f t="shared" si="54"/>
        <v>0</v>
      </c>
      <c r="BQ95" s="13">
        <f>月計!BQ95</f>
        <v>0</v>
      </c>
      <c r="BR95" s="13">
        <v>0</v>
      </c>
      <c r="BS95" s="13">
        <v>0</v>
      </c>
      <c r="BT95" s="13">
        <v>0</v>
      </c>
      <c r="BU95" s="14">
        <f t="shared" si="55"/>
        <v>0</v>
      </c>
      <c r="BV95" s="13">
        <f>月計!BV95</f>
        <v>0</v>
      </c>
      <c r="BW95" s="13">
        <v>0</v>
      </c>
      <c r="BX95" s="13">
        <v>0</v>
      </c>
      <c r="BY95" s="13">
        <v>0</v>
      </c>
      <c r="BZ95" s="14">
        <f t="shared" si="56"/>
        <v>0</v>
      </c>
      <c r="CA95" s="13">
        <f>月計!CA95</f>
        <v>0</v>
      </c>
      <c r="CB95" s="13">
        <v>0</v>
      </c>
      <c r="CC95" s="13">
        <v>0</v>
      </c>
      <c r="CD95" s="13">
        <v>0</v>
      </c>
      <c r="CE95" s="14">
        <f t="shared" si="57"/>
        <v>0</v>
      </c>
      <c r="CF95" s="13">
        <f>月計!CF95</f>
        <v>0</v>
      </c>
      <c r="CG95" s="13">
        <v>0</v>
      </c>
      <c r="CH95" s="13">
        <v>0</v>
      </c>
      <c r="CI95" s="13">
        <v>0</v>
      </c>
      <c r="CJ95" s="14">
        <f t="shared" si="58"/>
        <v>0</v>
      </c>
      <c r="CK95" s="13">
        <f>月計!CK95</f>
        <v>0</v>
      </c>
      <c r="CL95" s="13">
        <v>0</v>
      </c>
      <c r="CM95" s="13">
        <v>0</v>
      </c>
      <c r="CN95" s="13">
        <v>0</v>
      </c>
      <c r="CO95" s="14">
        <f t="shared" si="59"/>
        <v>0</v>
      </c>
      <c r="CP95" s="13">
        <f>月計!CP95</f>
        <v>0</v>
      </c>
      <c r="CQ95" s="13">
        <v>0</v>
      </c>
      <c r="CR95" s="13">
        <v>0</v>
      </c>
      <c r="CS95" s="13">
        <v>0</v>
      </c>
      <c r="CT95" s="14">
        <f t="shared" si="60"/>
        <v>0</v>
      </c>
      <c r="CU95" s="13">
        <f>月計!CU95</f>
        <v>0</v>
      </c>
      <c r="CV95" s="13">
        <v>0</v>
      </c>
      <c r="CW95" s="13">
        <v>0</v>
      </c>
      <c r="CX95" s="13">
        <v>0</v>
      </c>
      <c r="CY95" s="225">
        <f t="shared" si="61"/>
        <v>0</v>
      </c>
      <c r="CZ95" s="12">
        <f>月計!CZ95</f>
        <v>6</v>
      </c>
      <c r="DA95" s="13">
        <v>0</v>
      </c>
      <c r="DB95" s="13">
        <v>0</v>
      </c>
      <c r="DC95" s="13">
        <v>0</v>
      </c>
      <c r="DD95" s="14">
        <f>SUM(CZ95:DC95)</f>
        <v>6</v>
      </c>
      <c r="DE95" s="13">
        <f>月計!DE95</f>
        <v>4</v>
      </c>
      <c r="DF95" s="13">
        <v>0</v>
      </c>
      <c r="DG95" s="13">
        <v>0</v>
      </c>
      <c r="DH95" s="13">
        <v>0</v>
      </c>
      <c r="DI95" s="14">
        <f>SUM(DE95:DH95)</f>
        <v>4</v>
      </c>
      <c r="DJ95" s="133">
        <f>月計!DJ95</f>
        <v>0</v>
      </c>
      <c r="DK95" s="13">
        <v>0</v>
      </c>
      <c r="DL95" s="13">
        <v>0</v>
      </c>
      <c r="DM95" s="13">
        <v>0</v>
      </c>
      <c r="DN95" s="14">
        <f>SUM(DJ95:DM95)</f>
        <v>0</v>
      </c>
      <c r="DO95" s="13">
        <f>月計!DO95</f>
        <v>0</v>
      </c>
      <c r="DP95" s="13">
        <v>0</v>
      </c>
      <c r="DQ95" s="13">
        <v>0</v>
      </c>
      <c r="DR95" s="13">
        <v>0</v>
      </c>
      <c r="DS95" s="14">
        <f>SUM(DO95:DR95)</f>
        <v>0</v>
      </c>
      <c r="DT95" s="13">
        <f>月計!DT95</f>
        <v>0</v>
      </c>
      <c r="DU95" s="13"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62"/>
        <v>25</v>
      </c>
      <c r="EA95" s="171"/>
      <c r="EB95" s="40">
        <f>SUM(DD95,DI95,DN95,DS95,DX95)</f>
        <v>10</v>
      </c>
      <c r="EC95" s="41"/>
      <c r="ED95" s="148"/>
      <c r="EE95" s="42"/>
      <c r="EF95" s="151"/>
      <c r="EG95" s="154"/>
    </row>
    <row r="96" spans="1:137">
      <c r="A96" s="259"/>
      <c r="B96" s="261"/>
      <c r="C96" s="123" t="s">
        <v>61</v>
      </c>
      <c r="D96" s="20">
        <f>月計!D96</f>
        <v>2200</v>
      </c>
      <c r="E96" s="21">
        <v>0</v>
      </c>
      <c r="F96" s="21">
        <v>0</v>
      </c>
      <c r="G96" s="21">
        <v>0</v>
      </c>
      <c r="H96" s="14">
        <f t="shared" si="42"/>
        <v>2200</v>
      </c>
      <c r="I96" s="21">
        <f>月計!I96</f>
        <v>1400</v>
      </c>
      <c r="J96" s="21">
        <v>0</v>
      </c>
      <c r="K96" s="21">
        <v>0</v>
      </c>
      <c r="L96" s="21">
        <v>0</v>
      </c>
      <c r="M96" s="14">
        <f t="shared" si="43"/>
        <v>1400</v>
      </c>
      <c r="N96" s="21">
        <f>月計!N96</f>
        <v>1400</v>
      </c>
      <c r="O96" s="21">
        <v>0</v>
      </c>
      <c r="P96" s="21">
        <v>0</v>
      </c>
      <c r="Q96" s="21">
        <v>0</v>
      </c>
      <c r="R96" s="14">
        <f t="shared" si="44"/>
        <v>1400</v>
      </c>
      <c r="S96" s="21">
        <f>月計!S96</f>
        <v>1100</v>
      </c>
      <c r="T96" s="21">
        <v>0</v>
      </c>
      <c r="U96" s="21">
        <v>0</v>
      </c>
      <c r="V96" s="21">
        <v>0</v>
      </c>
      <c r="W96" s="14">
        <f t="shared" si="45"/>
        <v>1100</v>
      </c>
      <c r="X96" s="21">
        <f>月計!X96</f>
        <v>2400</v>
      </c>
      <c r="Y96" s="21">
        <v>0</v>
      </c>
      <c r="Z96" s="21">
        <v>0</v>
      </c>
      <c r="AA96" s="21">
        <v>0</v>
      </c>
      <c r="AB96" s="14">
        <f t="shared" si="46"/>
        <v>2400</v>
      </c>
      <c r="AC96" s="21">
        <f>月計!AC96</f>
        <v>0</v>
      </c>
      <c r="AD96" s="21">
        <v>0</v>
      </c>
      <c r="AE96" s="21">
        <v>0</v>
      </c>
      <c r="AF96" s="21">
        <v>0</v>
      </c>
      <c r="AG96" s="14">
        <f t="shared" si="47"/>
        <v>0</v>
      </c>
      <c r="AH96" s="21">
        <f>月計!AH96</f>
        <v>600</v>
      </c>
      <c r="AI96" s="21">
        <v>0</v>
      </c>
      <c r="AJ96" s="21">
        <v>0</v>
      </c>
      <c r="AK96" s="21">
        <v>0</v>
      </c>
      <c r="AL96" s="14">
        <f t="shared" si="48"/>
        <v>600</v>
      </c>
      <c r="AM96" s="21">
        <f>月計!AM96</f>
        <v>3800</v>
      </c>
      <c r="AN96" s="21">
        <v>0</v>
      </c>
      <c r="AO96" s="21">
        <v>0</v>
      </c>
      <c r="AP96" s="21">
        <v>0</v>
      </c>
      <c r="AQ96" s="14">
        <f t="shared" si="49"/>
        <v>3800</v>
      </c>
      <c r="AR96" s="21">
        <f>月計!AR96</f>
        <v>0</v>
      </c>
      <c r="AS96" s="21">
        <v>0</v>
      </c>
      <c r="AT96" s="21">
        <v>0</v>
      </c>
      <c r="AU96" s="21">
        <v>0</v>
      </c>
      <c r="AV96" s="14">
        <f t="shared" si="50"/>
        <v>0</v>
      </c>
      <c r="AW96" s="21">
        <f>月計!AW96</f>
        <v>0</v>
      </c>
      <c r="AX96" s="21">
        <v>0</v>
      </c>
      <c r="AY96" s="21">
        <v>0</v>
      </c>
      <c r="AZ96" s="21">
        <v>0</v>
      </c>
      <c r="BA96" s="225">
        <f t="shared" si="51"/>
        <v>0</v>
      </c>
      <c r="BB96" s="134">
        <f>月計!BB96</f>
        <v>0</v>
      </c>
      <c r="BC96" s="21">
        <v>0</v>
      </c>
      <c r="BD96" s="21">
        <v>0</v>
      </c>
      <c r="BE96" s="21">
        <v>0</v>
      </c>
      <c r="BF96" s="14">
        <f t="shared" si="52"/>
        <v>0</v>
      </c>
      <c r="BG96" s="21">
        <f>月計!BG96</f>
        <v>0</v>
      </c>
      <c r="BH96" s="21">
        <v>0</v>
      </c>
      <c r="BI96" s="21">
        <v>0</v>
      </c>
      <c r="BJ96" s="21">
        <v>0</v>
      </c>
      <c r="BK96" s="14">
        <f t="shared" si="53"/>
        <v>0</v>
      </c>
      <c r="BL96" s="21">
        <f>月計!BL96</f>
        <v>0</v>
      </c>
      <c r="BM96" s="21">
        <v>0</v>
      </c>
      <c r="BN96" s="21">
        <v>0</v>
      </c>
      <c r="BO96" s="21">
        <v>0</v>
      </c>
      <c r="BP96" s="14">
        <f t="shared" si="54"/>
        <v>0</v>
      </c>
      <c r="BQ96" s="21">
        <f>月計!BQ96</f>
        <v>0</v>
      </c>
      <c r="BR96" s="21">
        <v>0</v>
      </c>
      <c r="BS96" s="21">
        <v>0</v>
      </c>
      <c r="BT96" s="21">
        <v>0</v>
      </c>
      <c r="BU96" s="14">
        <f t="shared" si="55"/>
        <v>0</v>
      </c>
      <c r="BV96" s="21">
        <f>月計!BV96</f>
        <v>0</v>
      </c>
      <c r="BW96" s="21">
        <v>0</v>
      </c>
      <c r="BX96" s="21">
        <v>0</v>
      </c>
      <c r="BY96" s="21">
        <v>0</v>
      </c>
      <c r="BZ96" s="14">
        <f t="shared" si="56"/>
        <v>0</v>
      </c>
      <c r="CA96" s="21">
        <f>月計!CA96</f>
        <v>0</v>
      </c>
      <c r="CB96" s="21">
        <v>0</v>
      </c>
      <c r="CC96" s="21">
        <v>0</v>
      </c>
      <c r="CD96" s="21">
        <v>0</v>
      </c>
      <c r="CE96" s="14">
        <f t="shared" si="57"/>
        <v>0</v>
      </c>
      <c r="CF96" s="21">
        <f>月計!CF96</f>
        <v>0</v>
      </c>
      <c r="CG96" s="21">
        <v>0</v>
      </c>
      <c r="CH96" s="21">
        <v>0</v>
      </c>
      <c r="CI96" s="21">
        <v>0</v>
      </c>
      <c r="CJ96" s="14">
        <f t="shared" si="58"/>
        <v>0</v>
      </c>
      <c r="CK96" s="21">
        <f>月計!CK96</f>
        <v>0</v>
      </c>
      <c r="CL96" s="21">
        <v>0</v>
      </c>
      <c r="CM96" s="21">
        <v>0</v>
      </c>
      <c r="CN96" s="21">
        <v>0</v>
      </c>
      <c r="CO96" s="14">
        <f t="shared" si="59"/>
        <v>0</v>
      </c>
      <c r="CP96" s="21">
        <f>月計!CP96</f>
        <v>0</v>
      </c>
      <c r="CQ96" s="21">
        <v>0</v>
      </c>
      <c r="CR96" s="21">
        <v>0</v>
      </c>
      <c r="CS96" s="21">
        <v>0</v>
      </c>
      <c r="CT96" s="14">
        <f t="shared" si="60"/>
        <v>0</v>
      </c>
      <c r="CU96" s="21">
        <f>月計!CU96</f>
        <v>0</v>
      </c>
      <c r="CV96" s="21">
        <v>0</v>
      </c>
      <c r="CW96" s="21">
        <v>0</v>
      </c>
      <c r="CX96" s="21">
        <v>0</v>
      </c>
      <c r="CY96" s="225">
        <f t="shared" si="61"/>
        <v>0</v>
      </c>
      <c r="CZ96" s="183">
        <f>月計!CZ96</f>
        <v>0</v>
      </c>
      <c r="DA96" s="184"/>
      <c r="DB96" s="184"/>
      <c r="DC96" s="184"/>
      <c r="DD96" s="181"/>
      <c r="DE96" s="184">
        <f>月計!DE96</f>
        <v>0</v>
      </c>
      <c r="DF96" s="184"/>
      <c r="DG96" s="184"/>
      <c r="DH96" s="184"/>
      <c r="DI96" s="181"/>
      <c r="DJ96" s="233">
        <f>月計!DJ96</f>
        <v>0</v>
      </c>
      <c r="DK96" s="184"/>
      <c r="DL96" s="184"/>
      <c r="DM96" s="184"/>
      <c r="DN96" s="181"/>
      <c r="DO96" s="184">
        <f>月計!DO96</f>
        <v>0</v>
      </c>
      <c r="DP96" s="184"/>
      <c r="DQ96" s="184"/>
      <c r="DR96" s="184"/>
      <c r="DS96" s="181"/>
      <c r="DT96" s="184">
        <f>月計!DT96</f>
        <v>0</v>
      </c>
      <c r="DU96" s="184"/>
      <c r="DV96" s="184"/>
      <c r="DW96" s="184"/>
      <c r="DX96" s="181"/>
      <c r="DY96" s="24"/>
      <c r="DZ96" s="25">
        <f t="shared" si="62"/>
        <v>12900</v>
      </c>
      <c r="EA96" s="195"/>
      <c r="EB96" s="182"/>
      <c r="EC96" s="18"/>
      <c r="ED96" s="175"/>
      <c r="EE96" s="19"/>
      <c r="EF96" s="151"/>
      <c r="EG96" s="155"/>
    </row>
    <row r="97" spans="1:137">
      <c r="A97" s="259"/>
      <c r="B97" s="261"/>
      <c r="C97" s="142" t="s">
        <v>58</v>
      </c>
      <c r="D97" s="20">
        <f>月計!D97</f>
        <v>4300</v>
      </c>
      <c r="E97" s="21">
        <v>0</v>
      </c>
      <c r="F97" s="21">
        <v>0</v>
      </c>
      <c r="G97" s="21">
        <v>0</v>
      </c>
      <c r="H97" s="14">
        <f t="shared" si="42"/>
        <v>4300</v>
      </c>
      <c r="I97" s="21">
        <f>月計!I97</f>
        <v>0</v>
      </c>
      <c r="J97" s="21">
        <v>0</v>
      </c>
      <c r="K97" s="21">
        <v>0</v>
      </c>
      <c r="L97" s="21">
        <v>0</v>
      </c>
      <c r="M97" s="14">
        <f t="shared" si="43"/>
        <v>0</v>
      </c>
      <c r="N97" s="21">
        <f>月計!N97</f>
        <v>1500</v>
      </c>
      <c r="O97" s="21">
        <v>0</v>
      </c>
      <c r="P97" s="21">
        <v>0</v>
      </c>
      <c r="Q97" s="21">
        <v>0</v>
      </c>
      <c r="R97" s="14">
        <f t="shared" si="44"/>
        <v>1500</v>
      </c>
      <c r="S97" s="21">
        <f>月計!S97</f>
        <v>0</v>
      </c>
      <c r="T97" s="21">
        <v>0</v>
      </c>
      <c r="U97" s="21">
        <v>0</v>
      </c>
      <c r="V97" s="21">
        <v>0</v>
      </c>
      <c r="W97" s="14">
        <f t="shared" si="45"/>
        <v>0</v>
      </c>
      <c r="X97" s="21">
        <f>月計!X97</f>
        <v>0</v>
      </c>
      <c r="Y97" s="21">
        <v>0</v>
      </c>
      <c r="Z97" s="21">
        <v>0</v>
      </c>
      <c r="AA97" s="21">
        <v>0</v>
      </c>
      <c r="AB97" s="14">
        <f t="shared" si="46"/>
        <v>0</v>
      </c>
      <c r="AC97" s="21">
        <f>月計!AC97</f>
        <v>0</v>
      </c>
      <c r="AD97" s="21">
        <v>0</v>
      </c>
      <c r="AE97" s="21">
        <v>0</v>
      </c>
      <c r="AF97" s="21">
        <v>0</v>
      </c>
      <c r="AG97" s="14">
        <f t="shared" si="47"/>
        <v>0</v>
      </c>
      <c r="AH97" s="21">
        <f>月計!AH97</f>
        <v>0</v>
      </c>
      <c r="AI97" s="21">
        <v>0</v>
      </c>
      <c r="AJ97" s="21">
        <v>0</v>
      </c>
      <c r="AK97" s="21">
        <v>0</v>
      </c>
      <c r="AL97" s="14">
        <f t="shared" si="48"/>
        <v>0</v>
      </c>
      <c r="AM97" s="21">
        <f>月計!AM97</f>
        <v>900</v>
      </c>
      <c r="AN97" s="21">
        <v>0</v>
      </c>
      <c r="AO97" s="21">
        <v>0</v>
      </c>
      <c r="AP97" s="21">
        <v>0</v>
      </c>
      <c r="AQ97" s="14">
        <f t="shared" si="49"/>
        <v>900</v>
      </c>
      <c r="AR97" s="21">
        <f>月計!AR97</f>
        <v>0</v>
      </c>
      <c r="AS97" s="21">
        <v>0</v>
      </c>
      <c r="AT97" s="21">
        <v>0</v>
      </c>
      <c r="AU97" s="21">
        <v>0</v>
      </c>
      <c r="AV97" s="14">
        <f t="shared" si="50"/>
        <v>0</v>
      </c>
      <c r="AW97" s="21">
        <f>月計!AW97</f>
        <v>0</v>
      </c>
      <c r="AX97" s="21">
        <v>0</v>
      </c>
      <c r="AY97" s="21">
        <v>0</v>
      </c>
      <c r="AZ97" s="21">
        <v>0</v>
      </c>
      <c r="BA97" s="225">
        <f t="shared" si="51"/>
        <v>0</v>
      </c>
      <c r="BB97" s="134">
        <f>月計!BB97</f>
        <v>0</v>
      </c>
      <c r="BC97" s="21">
        <v>0</v>
      </c>
      <c r="BD97" s="21">
        <v>0</v>
      </c>
      <c r="BE97" s="21">
        <v>0</v>
      </c>
      <c r="BF97" s="14">
        <f t="shared" si="52"/>
        <v>0</v>
      </c>
      <c r="BG97" s="21">
        <f>月計!BG97</f>
        <v>0</v>
      </c>
      <c r="BH97" s="21">
        <v>0</v>
      </c>
      <c r="BI97" s="21">
        <v>0</v>
      </c>
      <c r="BJ97" s="21">
        <v>0</v>
      </c>
      <c r="BK97" s="14">
        <f t="shared" si="53"/>
        <v>0</v>
      </c>
      <c r="BL97" s="21">
        <f>月計!BL97</f>
        <v>0</v>
      </c>
      <c r="BM97" s="21">
        <v>0</v>
      </c>
      <c r="BN97" s="21">
        <v>0</v>
      </c>
      <c r="BO97" s="21">
        <v>0</v>
      </c>
      <c r="BP97" s="14">
        <f t="shared" si="54"/>
        <v>0</v>
      </c>
      <c r="BQ97" s="21">
        <f>月計!BQ97</f>
        <v>0</v>
      </c>
      <c r="BR97" s="21">
        <v>0</v>
      </c>
      <c r="BS97" s="21">
        <v>0</v>
      </c>
      <c r="BT97" s="21">
        <v>0</v>
      </c>
      <c r="BU97" s="14">
        <f t="shared" si="55"/>
        <v>0</v>
      </c>
      <c r="BV97" s="21">
        <f>月計!BV97</f>
        <v>0</v>
      </c>
      <c r="BW97" s="21">
        <v>0</v>
      </c>
      <c r="BX97" s="21">
        <v>0</v>
      </c>
      <c r="BY97" s="21">
        <v>0</v>
      </c>
      <c r="BZ97" s="14">
        <f t="shared" si="56"/>
        <v>0</v>
      </c>
      <c r="CA97" s="21">
        <f>月計!CA97</f>
        <v>0</v>
      </c>
      <c r="CB97" s="21">
        <v>0</v>
      </c>
      <c r="CC97" s="21">
        <v>0</v>
      </c>
      <c r="CD97" s="21">
        <v>0</v>
      </c>
      <c r="CE97" s="14">
        <f t="shared" si="57"/>
        <v>0</v>
      </c>
      <c r="CF97" s="21">
        <f>月計!CF97</f>
        <v>0</v>
      </c>
      <c r="CG97" s="21">
        <v>0</v>
      </c>
      <c r="CH97" s="21">
        <v>0</v>
      </c>
      <c r="CI97" s="21">
        <v>0</v>
      </c>
      <c r="CJ97" s="14">
        <f t="shared" si="58"/>
        <v>0</v>
      </c>
      <c r="CK97" s="21">
        <f>月計!CK97</f>
        <v>0</v>
      </c>
      <c r="CL97" s="21">
        <v>0</v>
      </c>
      <c r="CM97" s="21">
        <v>0</v>
      </c>
      <c r="CN97" s="21">
        <v>0</v>
      </c>
      <c r="CO97" s="14">
        <f t="shared" si="59"/>
        <v>0</v>
      </c>
      <c r="CP97" s="21">
        <f>月計!CP97</f>
        <v>0</v>
      </c>
      <c r="CQ97" s="21">
        <v>0</v>
      </c>
      <c r="CR97" s="21">
        <v>0</v>
      </c>
      <c r="CS97" s="21">
        <v>0</v>
      </c>
      <c r="CT97" s="14">
        <f t="shared" si="60"/>
        <v>0</v>
      </c>
      <c r="CU97" s="21">
        <f>月計!CU97</f>
        <v>0</v>
      </c>
      <c r="CV97" s="21">
        <v>0</v>
      </c>
      <c r="CW97" s="21">
        <v>0</v>
      </c>
      <c r="CX97" s="21">
        <v>0</v>
      </c>
      <c r="CY97" s="225">
        <f t="shared" si="61"/>
        <v>0</v>
      </c>
      <c r="CZ97" s="185">
        <f>月計!CZ97</f>
        <v>1200</v>
      </c>
      <c r="DA97" s="186">
        <v>0</v>
      </c>
      <c r="DB97" s="186">
        <v>0</v>
      </c>
      <c r="DC97" s="186">
        <v>0</v>
      </c>
      <c r="DD97" s="206">
        <f>SUM(CZ97:DC97)</f>
        <v>1200</v>
      </c>
      <c r="DE97" s="186">
        <f>月計!DE97</f>
        <v>400</v>
      </c>
      <c r="DF97" s="186">
        <v>0</v>
      </c>
      <c r="DG97" s="186">
        <v>0</v>
      </c>
      <c r="DH97" s="186">
        <v>0</v>
      </c>
      <c r="DI97" s="206">
        <f>SUM(DE97:DH97)</f>
        <v>400</v>
      </c>
      <c r="DJ97" s="234">
        <f>月計!DJ97</f>
        <v>0</v>
      </c>
      <c r="DK97" s="186">
        <v>0</v>
      </c>
      <c r="DL97" s="186">
        <v>0</v>
      </c>
      <c r="DM97" s="186">
        <v>0</v>
      </c>
      <c r="DN97" s="206">
        <f>SUM(DJ97:DM97)</f>
        <v>0</v>
      </c>
      <c r="DO97" s="186">
        <f>月計!DO97</f>
        <v>0</v>
      </c>
      <c r="DP97" s="186">
        <v>0</v>
      </c>
      <c r="DQ97" s="186">
        <v>0</v>
      </c>
      <c r="DR97" s="186">
        <v>0</v>
      </c>
      <c r="DS97" s="206">
        <f>SUM(DO97:DR97)</f>
        <v>0</v>
      </c>
      <c r="DT97" s="186">
        <f>月計!DT97</f>
        <v>0</v>
      </c>
      <c r="DU97" s="186"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 t="shared" si="62"/>
        <v>6700</v>
      </c>
      <c r="EA97" s="170" t="s">
        <v>67</v>
      </c>
      <c r="EB97" s="194">
        <f>SUM(DD97,DI97,DN97,DS97,DX97)</f>
        <v>1600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91</v>
      </c>
      <c r="D98" s="20">
        <f>月計!D98</f>
        <v>0</v>
      </c>
      <c r="E98" s="21">
        <v>0</v>
      </c>
      <c r="F98" s="21">
        <v>0</v>
      </c>
      <c r="G98" s="21">
        <v>0</v>
      </c>
      <c r="H98" s="14">
        <f t="shared" si="42"/>
        <v>0</v>
      </c>
      <c r="I98" s="21">
        <f>月計!I98</f>
        <v>0</v>
      </c>
      <c r="J98" s="21">
        <v>0</v>
      </c>
      <c r="K98" s="21">
        <v>0</v>
      </c>
      <c r="L98" s="21">
        <v>0</v>
      </c>
      <c r="M98" s="14">
        <f t="shared" si="43"/>
        <v>0</v>
      </c>
      <c r="N98" s="21">
        <f>月計!N98</f>
        <v>0</v>
      </c>
      <c r="O98" s="21">
        <v>0</v>
      </c>
      <c r="P98" s="21">
        <v>0</v>
      </c>
      <c r="Q98" s="21">
        <v>0</v>
      </c>
      <c r="R98" s="14">
        <f t="shared" si="44"/>
        <v>0</v>
      </c>
      <c r="S98" s="21">
        <f>月計!S98</f>
        <v>0</v>
      </c>
      <c r="T98" s="21">
        <v>0</v>
      </c>
      <c r="U98" s="21">
        <v>0</v>
      </c>
      <c r="V98" s="21">
        <v>0</v>
      </c>
      <c r="W98" s="14">
        <f t="shared" si="45"/>
        <v>0</v>
      </c>
      <c r="X98" s="21">
        <f>月計!X98</f>
        <v>0</v>
      </c>
      <c r="Y98" s="21">
        <v>0</v>
      </c>
      <c r="Z98" s="21">
        <v>0</v>
      </c>
      <c r="AA98" s="21">
        <v>0</v>
      </c>
      <c r="AB98" s="14">
        <f t="shared" si="46"/>
        <v>0</v>
      </c>
      <c r="AC98" s="21">
        <f>月計!AC98</f>
        <v>0</v>
      </c>
      <c r="AD98" s="21">
        <v>0</v>
      </c>
      <c r="AE98" s="21">
        <v>0</v>
      </c>
      <c r="AF98" s="21">
        <v>0</v>
      </c>
      <c r="AG98" s="14">
        <f t="shared" si="47"/>
        <v>0</v>
      </c>
      <c r="AH98" s="21">
        <f>月計!AH98</f>
        <v>0</v>
      </c>
      <c r="AI98" s="21">
        <v>0</v>
      </c>
      <c r="AJ98" s="21">
        <v>0</v>
      </c>
      <c r="AK98" s="21">
        <v>0</v>
      </c>
      <c r="AL98" s="14">
        <f t="shared" si="48"/>
        <v>0</v>
      </c>
      <c r="AM98" s="21">
        <f>月計!AM98</f>
        <v>0</v>
      </c>
      <c r="AN98" s="21">
        <v>0</v>
      </c>
      <c r="AO98" s="21">
        <v>0</v>
      </c>
      <c r="AP98" s="21">
        <v>0</v>
      </c>
      <c r="AQ98" s="14">
        <f t="shared" si="49"/>
        <v>0</v>
      </c>
      <c r="AR98" s="21">
        <f>月計!AR98</f>
        <v>0</v>
      </c>
      <c r="AS98" s="21">
        <v>0</v>
      </c>
      <c r="AT98" s="21">
        <v>0</v>
      </c>
      <c r="AU98" s="21">
        <v>0</v>
      </c>
      <c r="AV98" s="14">
        <f t="shared" si="50"/>
        <v>0</v>
      </c>
      <c r="AW98" s="21">
        <f>月計!AW98</f>
        <v>0</v>
      </c>
      <c r="AX98" s="21">
        <v>0</v>
      </c>
      <c r="AY98" s="21">
        <v>0</v>
      </c>
      <c r="AZ98" s="21">
        <v>0</v>
      </c>
      <c r="BA98" s="225">
        <f t="shared" si="51"/>
        <v>0</v>
      </c>
      <c r="BB98" s="134">
        <f>月計!BB98</f>
        <v>0</v>
      </c>
      <c r="BC98" s="21">
        <v>0</v>
      </c>
      <c r="BD98" s="21">
        <v>0</v>
      </c>
      <c r="BE98" s="21">
        <v>0</v>
      </c>
      <c r="BF98" s="14">
        <f t="shared" si="52"/>
        <v>0</v>
      </c>
      <c r="BG98" s="21">
        <f>月計!BG98</f>
        <v>0</v>
      </c>
      <c r="BH98" s="21">
        <v>0</v>
      </c>
      <c r="BI98" s="21">
        <v>0</v>
      </c>
      <c r="BJ98" s="21">
        <v>0</v>
      </c>
      <c r="BK98" s="14">
        <f t="shared" si="53"/>
        <v>0</v>
      </c>
      <c r="BL98" s="21">
        <f>月計!BL98</f>
        <v>0</v>
      </c>
      <c r="BM98" s="21">
        <v>0</v>
      </c>
      <c r="BN98" s="21">
        <v>0</v>
      </c>
      <c r="BO98" s="21">
        <v>0</v>
      </c>
      <c r="BP98" s="14">
        <f t="shared" si="54"/>
        <v>0</v>
      </c>
      <c r="BQ98" s="21">
        <f>月計!BQ98</f>
        <v>0</v>
      </c>
      <c r="BR98" s="21">
        <v>0</v>
      </c>
      <c r="BS98" s="21">
        <v>0</v>
      </c>
      <c r="BT98" s="21">
        <v>0</v>
      </c>
      <c r="BU98" s="14">
        <f t="shared" si="55"/>
        <v>0</v>
      </c>
      <c r="BV98" s="21">
        <f>月計!BV98</f>
        <v>0</v>
      </c>
      <c r="BW98" s="21">
        <v>0</v>
      </c>
      <c r="BX98" s="21">
        <v>0</v>
      </c>
      <c r="BY98" s="21">
        <v>0</v>
      </c>
      <c r="BZ98" s="14">
        <f t="shared" si="56"/>
        <v>0</v>
      </c>
      <c r="CA98" s="21">
        <f>月計!CA98</f>
        <v>0</v>
      </c>
      <c r="CB98" s="21">
        <v>0</v>
      </c>
      <c r="CC98" s="21">
        <v>0</v>
      </c>
      <c r="CD98" s="21">
        <v>0</v>
      </c>
      <c r="CE98" s="14">
        <f t="shared" si="57"/>
        <v>0</v>
      </c>
      <c r="CF98" s="21">
        <f>月計!CF98</f>
        <v>0</v>
      </c>
      <c r="CG98" s="21">
        <v>0</v>
      </c>
      <c r="CH98" s="21">
        <v>0</v>
      </c>
      <c r="CI98" s="21">
        <v>0</v>
      </c>
      <c r="CJ98" s="14">
        <f t="shared" si="58"/>
        <v>0</v>
      </c>
      <c r="CK98" s="21">
        <f>月計!CK98</f>
        <v>0</v>
      </c>
      <c r="CL98" s="21">
        <v>0</v>
      </c>
      <c r="CM98" s="21">
        <v>0</v>
      </c>
      <c r="CN98" s="21">
        <v>0</v>
      </c>
      <c r="CO98" s="14">
        <f t="shared" si="59"/>
        <v>0</v>
      </c>
      <c r="CP98" s="21">
        <f>月計!CP98</f>
        <v>0</v>
      </c>
      <c r="CQ98" s="21">
        <v>0</v>
      </c>
      <c r="CR98" s="21">
        <v>0</v>
      </c>
      <c r="CS98" s="21">
        <v>0</v>
      </c>
      <c r="CT98" s="14">
        <f t="shared" si="60"/>
        <v>0</v>
      </c>
      <c r="CU98" s="21">
        <f>月計!CU98</f>
        <v>0</v>
      </c>
      <c r="CV98" s="21">
        <v>0</v>
      </c>
      <c r="CW98" s="21">
        <v>0</v>
      </c>
      <c r="CX98" s="21">
        <v>0</v>
      </c>
      <c r="CY98" s="225">
        <f t="shared" si="61"/>
        <v>0</v>
      </c>
      <c r="CZ98" s="185">
        <f>月計!CZ98</f>
        <v>0</v>
      </c>
      <c r="DA98" s="186">
        <v>0</v>
      </c>
      <c r="DB98" s="186">
        <v>0</v>
      </c>
      <c r="DC98" s="186">
        <v>0</v>
      </c>
      <c r="DD98" s="206">
        <f>SUM(CZ98:DC98)</f>
        <v>0</v>
      </c>
      <c r="DE98" s="186">
        <f>月計!DE98</f>
        <v>0</v>
      </c>
      <c r="DF98" s="186">
        <v>0</v>
      </c>
      <c r="DG98" s="186">
        <v>0</v>
      </c>
      <c r="DH98" s="186">
        <v>0</v>
      </c>
      <c r="DI98" s="206">
        <f>SUM(DE98:DH98)</f>
        <v>0</v>
      </c>
      <c r="DJ98" s="234">
        <f>月計!DJ98</f>
        <v>0</v>
      </c>
      <c r="DK98" s="186">
        <v>0</v>
      </c>
      <c r="DL98" s="186">
        <v>0</v>
      </c>
      <c r="DM98" s="186">
        <v>0</v>
      </c>
      <c r="DN98" s="206">
        <f>SUM(DJ98:DM98)</f>
        <v>0</v>
      </c>
      <c r="DO98" s="186">
        <f>月計!DO98</f>
        <v>0</v>
      </c>
      <c r="DP98" s="186">
        <v>0</v>
      </c>
      <c r="DQ98" s="186">
        <v>0</v>
      </c>
      <c r="DR98" s="186">
        <v>0</v>
      </c>
      <c r="DS98" s="206">
        <f>SUM(DO98:DR98)</f>
        <v>0</v>
      </c>
      <c r="DT98" s="186">
        <f>月計!DT98</f>
        <v>0</v>
      </c>
      <c r="DU98" s="186"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62"/>
        <v>0</v>
      </c>
      <c r="EA98" s="171" t="s">
        <v>67</v>
      </c>
      <c r="EB98" s="26">
        <f>SUM(DD98,DI98,DN98,DS98,DX98)</f>
        <v>0</v>
      </c>
      <c r="EC98" s="221">
        <f>SUM(H96,M96,R96,W96,AB96,AG96,AL96,AQ96,AV96,BA96,BF96,BK96,BP96,BU96,BZ96,CE96,CJ96,CO96,CT96,CY96)</f>
        <v>12900</v>
      </c>
      <c r="ED98" s="14">
        <f>SUM(H97,M97,R97,W97,AB97,AG97,AL97,AQ97,AV97,BA97,BF97,BK97,BP97,BU97,BZ97,CE97,CJ97,CO97,CT97,CY97)</f>
        <v>6700</v>
      </c>
      <c r="EE98" s="14">
        <f>SUM(H98,M98,R98,W98,AB98,AG98,AL98,AQ98,AV98,BA98,BF98,BK98,BP98,BU98,BZ98,CE98,CJ98,CO98,CT98,CY98)</f>
        <v>0</v>
      </c>
      <c r="EF98" s="151"/>
      <c r="EG98" s="156"/>
    </row>
    <row r="99" spans="1:137">
      <c r="A99" s="277">
        <f>月計!A99</f>
        <v>42879</v>
      </c>
      <c r="B99" s="280">
        <f>月計!B99</f>
        <v>4</v>
      </c>
      <c r="C99" s="125" t="s">
        <v>23</v>
      </c>
      <c r="D99" s="27">
        <f>月計!D99</f>
        <v>4</v>
      </c>
      <c r="E99" s="28">
        <v>0</v>
      </c>
      <c r="F99" s="28">
        <v>0</v>
      </c>
      <c r="G99" s="28">
        <v>0</v>
      </c>
      <c r="H99" s="207">
        <f t="shared" si="42"/>
        <v>4</v>
      </c>
      <c r="I99" s="28">
        <f>月計!I99</f>
        <v>0</v>
      </c>
      <c r="J99" s="28">
        <v>0</v>
      </c>
      <c r="K99" s="28">
        <v>0</v>
      </c>
      <c r="L99" s="28">
        <v>0</v>
      </c>
      <c r="M99" s="207">
        <f t="shared" si="43"/>
        <v>0</v>
      </c>
      <c r="N99" s="28">
        <f>月計!N99</f>
        <v>0</v>
      </c>
      <c r="O99" s="28">
        <v>0</v>
      </c>
      <c r="P99" s="28">
        <v>0</v>
      </c>
      <c r="Q99" s="28">
        <v>0</v>
      </c>
      <c r="R99" s="207">
        <f t="shared" si="44"/>
        <v>0</v>
      </c>
      <c r="S99" s="28">
        <f>月計!S99</f>
        <v>1</v>
      </c>
      <c r="T99" s="28">
        <v>0</v>
      </c>
      <c r="U99" s="28">
        <v>0</v>
      </c>
      <c r="V99" s="28">
        <v>0</v>
      </c>
      <c r="W99" s="207">
        <f t="shared" si="45"/>
        <v>1</v>
      </c>
      <c r="X99" s="28">
        <f>月計!X99</f>
        <v>0</v>
      </c>
      <c r="Y99" s="28">
        <v>0</v>
      </c>
      <c r="Z99" s="28">
        <v>0</v>
      </c>
      <c r="AA99" s="28">
        <v>0</v>
      </c>
      <c r="AB99" s="207">
        <f t="shared" si="46"/>
        <v>0</v>
      </c>
      <c r="AC99" s="28">
        <f>月計!AC99</f>
        <v>0</v>
      </c>
      <c r="AD99" s="28">
        <v>0</v>
      </c>
      <c r="AE99" s="28">
        <v>0</v>
      </c>
      <c r="AF99" s="28">
        <v>0</v>
      </c>
      <c r="AG99" s="207">
        <f t="shared" si="47"/>
        <v>0</v>
      </c>
      <c r="AH99" s="28">
        <f>月計!AH99</f>
        <v>2</v>
      </c>
      <c r="AI99" s="28">
        <v>0</v>
      </c>
      <c r="AJ99" s="28">
        <v>0</v>
      </c>
      <c r="AK99" s="28">
        <v>0</v>
      </c>
      <c r="AL99" s="207">
        <f t="shared" si="48"/>
        <v>2</v>
      </c>
      <c r="AM99" s="28">
        <f>月計!AM99</f>
        <v>8</v>
      </c>
      <c r="AN99" s="28">
        <v>0</v>
      </c>
      <c r="AO99" s="28">
        <v>0</v>
      </c>
      <c r="AP99" s="28">
        <v>0</v>
      </c>
      <c r="AQ99" s="207">
        <f t="shared" si="49"/>
        <v>8</v>
      </c>
      <c r="AR99" s="28">
        <f>月計!AR99</f>
        <v>0</v>
      </c>
      <c r="AS99" s="28">
        <v>0</v>
      </c>
      <c r="AT99" s="28">
        <v>0</v>
      </c>
      <c r="AU99" s="28">
        <v>0</v>
      </c>
      <c r="AV99" s="207">
        <f t="shared" si="50"/>
        <v>0</v>
      </c>
      <c r="AW99" s="28">
        <f>月計!AW99</f>
        <v>0</v>
      </c>
      <c r="AX99" s="28">
        <v>0</v>
      </c>
      <c r="AY99" s="28">
        <v>0</v>
      </c>
      <c r="AZ99" s="28">
        <v>0</v>
      </c>
      <c r="BA99" s="226">
        <f t="shared" si="51"/>
        <v>0</v>
      </c>
      <c r="BB99" s="116">
        <f>月計!BB99</f>
        <v>0</v>
      </c>
      <c r="BC99" s="28">
        <v>0</v>
      </c>
      <c r="BD99" s="28">
        <v>0</v>
      </c>
      <c r="BE99" s="28">
        <v>0</v>
      </c>
      <c r="BF99" s="207">
        <f t="shared" si="52"/>
        <v>0</v>
      </c>
      <c r="BG99" s="28">
        <f>月計!BG99</f>
        <v>0</v>
      </c>
      <c r="BH99" s="28">
        <v>0</v>
      </c>
      <c r="BI99" s="28">
        <v>0</v>
      </c>
      <c r="BJ99" s="28">
        <v>0</v>
      </c>
      <c r="BK99" s="207">
        <f t="shared" si="53"/>
        <v>0</v>
      </c>
      <c r="BL99" s="28">
        <f>月計!BL99</f>
        <v>0</v>
      </c>
      <c r="BM99" s="28">
        <v>0</v>
      </c>
      <c r="BN99" s="28">
        <v>0</v>
      </c>
      <c r="BO99" s="28">
        <v>0</v>
      </c>
      <c r="BP99" s="207">
        <f t="shared" si="54"/>
        <v>0</v>
      </c>
      <c r="BQ99" s="28">
        <f>月計!BQ99</f>
        <v>0</v>
      </c>
      <c r="BR99" s="28">
        <v>0</v>
      </c>
      <c r="BS99" s="28">
        <v>0</v>
      </c>
      <c r="BT99" s="28">
        <v>0</v>
      </c>
      <c r="BU99" s="207">
        <f t="shared" si="55"/>
        <v>0</v>
      </c>
      <c r="BV99" s="28">
        <f>月計!BV99</f>
        <v>0</v>
      </c>
      <c r="BW99" s="28">
        <v>0</v>
      </c>
      <c r="BX99" s="28">
        <v>0</v>
      </c>
      <c r="BY99" s="28">
        <v>0</v>
      </c>
      <c r="BZ99" s="207">
        <f t="shared" si="56"/>
        <v>0</v>
      </c>
      <c r="CA99" s="28">
        <f>月計!CA99</f>
        <v>0</v>
      </c>
      <c r="CB99" s="28">
        <v>0</v>
      </c>
      <c r="CC99" s="28">
        <v>0</v>
      </c>
      <c r="CD99" s="28">
        <v>0</v>
      </c>
      <c r="CE99" s="207">
        <f t="shared" si="57"/>
        <v>0</v>
      </c>
      <c r="CF99" s="28">
        <f>月計!CF99</f>
        <v>0</v>
      </c>
      <c r="CG99" s="28">
        <v>0</v>
      </c>
      <c r="CH99" s="28">
        <v>0</v>
      </c>
      <c r="CI99" s="28">
        <v>0</v>
      </c>
      <c r="CJ99" s="207">
        <f t="shared" si="58"/>
        <v>0</v>
      </c>
      <c r="CK99" s="28">
        <f>月計!CK99</f>
        <v>0</v>
      </c>
      <c r="CL99" s="28">
        <v>0</v>
      </c>
      <c r="CM99" s="28">
        <v>0</v>
      </c>
      <c r="CN99" s="28">
        <v>0</v>
      </c>
      <c r="CO99" s="207">
        <f t="shared" si="59"/>
        <v>0</v>
      </c>
      <c r="CP99" s="28">
        <f>月計!CP99</f>
        <v>0</v>
      </c>
      <c r="CQ99" s="28">
        <v>0</v>
      </c>
      <c r="CR99" s="28">
        <v>0</v>
      </c>
      <c r="CS99" s="28">
        <v>0</v>
      </c>
      <c r="CT99" s="207">
        <f t="shared" si="60"/>
        <v>0</v>
      </c>
      <c r="CU99" s="28">
        <f>月計!CU99</f>
        <v>0</v>
      </c>
      <c r="CV99" s="28">
        <v>0</v>
      </c>
      <c r="CW99" s="28">
        <v>0</v>
      </c>
      <c r="CX99" s="28">
        <v>0</v>
      </c>
      <c r="CY99" s="226">
        <f t="shared" si="61"/>
        <v>0</v>
      </c>
      <c r="CZ99" s="27">
        <f>月計!CZ99</f>
        <v>6</v>
      </c>
      <c r="DA99" s="28">
        <v>0</v>
      </c>
      <c r="DB99" s="28">
        <v>0</v>
      </c>
      <c r="DC99" s="28">
        <v>0</v>
      </c>
      <c r="DD99" s="207">
        <f>SUM(CZ99:DC99)</f>
        <v>6</v>
      </c>
      <c r="DE99" s="28">
        <f>月計!DE99</f>
        <v>3</v>
      </c>
      <c r="DF99" s="28">
        <v>0</v>
      </c>
      <c r="DG99" s="28">
        <v>0</v>
      </c>
      <c r="DH99" s="28">
        <v>0</v>
      </c>
      <c r="DI99" s="207">
        <f>SUM(DE99:DH99)</f>
        <v>3</v>
      </c>
      <c r="DJ99" s="116">
        <f>月計!DJ99</f>
        <v>0</v>
      </c>
      <c r="DK99" s="28">
        <v>0</v>
      </c>
      <c r="DL99" s="28">
        <v>0</v>
      </c>
      <c r="DM99" s="28">
        <v>0</v>
      </c>
      <c r="DN99" s="207">
        <f>SUM(DJ99:DM99)</f>
        <v>0</v>
      </c>
      <c r="DO99" s="28">
        <f>月計!DO99</f>
        <v>0</v>
      </c>
      <c r="DP99" s="28">
        <v>0</v>
      </c>
      <c r="DQ99" s="28">
        <v>0</v>
      </c>
      <c r="DR99" s="28">
        <v>0</v>
      </c>
      <c r="DS99" s="207">
        <f>SUM(DO99:DR99)</f>
        <v>0</v>
      </c>
      <c r="DT99" s="28">
        <f>月計!DT99</f>
        <v>0</v>
      </c>
      <c r="DU99" s="28"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62"/>
        <v>15</v>
      </c>
      <c r="EA99" s="172"/>
      <c r="EB99" s="31">
        <f>SUM(DD99,DI99,DN99,DS99,DX99)</f>
        <v>9</v>
      </c>
      <c r="EC99" s="32"/>
      <c r="ED99" s="176"/>
      <c r="EE99" s="33"/>
      <c r="EF99" s="151"/>
      <c r="EG99" s="157"/>
    </row>
    <row r="100" spans="1:137">
      <c r="A100" s="278"/>
      <c r="B100" s="281"/>
      <c r="C100" s="145" t="s">
        <v>61</v>
      </c>
      <c r="D100" s="27">
        <f>月計!D100</f>
        <v>6600</v>
      </c>
      <c r="E100" s="28">
        <v>0</v>
      </c>
      <c r="F100" s="28">
        <v>0</v>
      </c>
      <c r="G100" s="28">
        <v>0</v>
      </c>
      <c r="H100" s="207">
        <f t="shared" si="42"/>
        <v>6600</v>
      </c>
      <c r="I100" s="28">
        <f>月計!I100</f>
        <v>0</v>
      </c>
      <c r="J100" s="28">
        <v>0</v>
      </c>
      <c r="K100" s="28">
        <v>0</v>
      </c>
      <c r="L100" s="28">
        <v>0</v>
      </c>
      <c r="M100" s="207">
        <f t="shared" si="43"/>
        <v>0</v>
      </c>
      <c r="N100" s="28">
        <f>月計!N100</f>
        <v>0</v>
      </c>
      <c r="O100" s="28">
        <v>0</v>
      </c>
      <c r="P100" s="28">
        <v>0</v>
      </c>
      <c r="Q100" s="28">
        <v>0</v>
      </c>
      <c r="R100" s="207">
        <f t="shared" si="44"/>
        <v>0</v>
      </c>
      <c r="S100" s="28">
        <f>月計!S100</f>
        <v>1100</v>
      </c>
      <c r="T100" s="28">
        <v>0</v>
      </c>
      <c r="U100" s="28">
        <v>0</v>
      </c>
      <c r="V100" s="28">
        <v>0</v>
      </c>
      <c r="W100" s="207">
        <f t="shared" si="45"/>
        <v>1100</v>
      </c>
      <c r="X100" s="28">
        <f>月計!X100</f>
        <v>0</v>
      </c>
      <c r="Y100" s="28">
        <v>0</v>
      </c>
      <c r="Z100" s="28">
        <v>0</v>
      </c>
      <c r="AA100" s="28">
        <v>0</v>
      </c>
      <c r="AB100" s="207">
        <f t="shared" si="46"/>
        <v>0</v>
      </c>
      <c r="AC100" s="28">
        <f>月計!AC100</f>
        <v>0</v>
      </c>
      <c r="AD100" s="28">
        <v>0</v>
      </c>
      <c r="AE100" s="28">
        <v>0</v>
      </c>
      <c r="AF100" s="28">
        <v>0</v>
      </c>
      <c r="AG100" s="207">
        <f t="shared" si="47"/>
        <v>0</v>
      </c>
      <c r="AH100" s="28">
        <f>月計!AH100</f>
        <v>1200</v>
      </c>
      <c r="AI100" s="28">
        <v>0</v>
      </c>
      <c r="AJ100" s="28">
        <v>0</v>
      </c>
      <c r="AK100" s="28">
        <v>0</v>
      </c>
      <c r="AL100" s="207">
        <f t="shared" si="48"/>
        <v>1200</v>
      </c>
      <c r="AM100" s="28">
        <f>月計!AM100</f>
        <v>3300</v>
      </c>
      <c r="AN100" s="28">
        <v>0</v>
      </c>
      <c r="AO100" s="28">
        <v>0</v>
      </c>
      <c r="AP100" s="28">
        <v>0</v>
      </c>
      <c r="AQ100" s="207">
        <f t="shared" si="49"/>
        <v>3300</v>
      </c>
      <c r="AR100" s="28">
        <f>月計!AR100</f>
        <v>0</v>
      </c>
      <c r="AS100" s="28">
        <v>0</v>
      </c>
      <c r="AT100" s="28">
        <v>0</v>
      </c>
      <c r="AU100" s="28">
        <v>0</v>
      </c>
      <c r="AV100" s="207">
        <f t="shared" si="50"/>
        <v>0</v>
      </c>
      <c r="AW100" s="28">
        <f>月計!AW100</f>
        <v>0</v>
      </c>
      <c r="AX100" s="28">
        <v>0</v>
      </c>
      <c r="AY100" s="28">
        <v>0</v>
      </c>
      <c r="AZ100" s="28">
        <v>0</v>
      </c>
      <c r="BA100" s="226">
        <f t="shared" si="51"/>
        <v>0</v>
      </c>
      <c r="BB100" s="116">
        <f>月計!BB100</f>
        <v>0</v>
      </c>
      <c r="BC100" s="28">
        <v>0</v>
      </c>
      <c r="BD100" s="28">
        <v>0</v>
      </c>
      <c r="BE100" s="28">
        <v>0</v>
      </c>
      <c r="BF100" s="207">
        <f t="shared" si="52"/>
        <v>0</v>
      </c>
      <c r="BG100" s="28">
        <f>月計!BG100</f>
        <v>0</v>
      </c>
      <c r="BH100" s="28">
        <v>0</v>
      </c>
      <c r="BI100" s="28">
        <v>0</v>
      </c>
      <c r="BJ100" s="28">
        <v>0</v>
      </c>
      <c r="BK100" s="207">
        <f t="shared" si="53"/>
        <v>0</v>
      </c>
      <c r="BL100" s="28">
        <f>月計!BL100</f>
        <v>0</v>
      </c>
      <c r="BM100" s="28">
        <v>0</v>
      </c>
      <c r="BN100" s="28">
        <v>0</v>
      </c>
      <c r="BO100" s="28">
        <v>0</v>
      </c>
      <c r="BP100" s="207">
        <f t="shared" si="54"/>
        <v>0</v>
      </c>
      <c r="BQ100" s="28">
        <f>月計!BQ100</f>
        <v>0</v>
      </c>
      <c r="BR100" s="28">
        <v>0</v>
      </c>
      <c r="BS100" s="28">
        <v>0</v>
      </c>
      <c r="BT100" s="28">
        <v>0</v>
      </c>
      <c r="BU100" s="207">
        <f t="shared" si="55"/>
        <v>0</v>
      </c>
      <c r="BV100" s="28">
        <f>月計!BV100</f>
        <v>0</v>
      </c>
      <c r="BW100" s="28">
        <v>0</v>
      </c>
      <c r="BX100" s="28">
        <v>0</v>
      </c>
      <c r="BY100" s="28">
        <v>0</v>
      </c>
      <c r="BZ100" s="207">
        <f t="shared" si="56"/>
        <v>0</v>
      </c>
      <c r="CA100" s="28">
        <f>月計!CA100</f>
        <v>0</v>
      </c>
      <c r="CB100" s="28">
        <v>0</v>
      </c>
      <c r="CC100" s="28">
        <v>0</v>
      </c>
      <c r="CD100" s="28">
        <v>0</v>
      </c>
      <c r="CE100" s="207">
        <f t="shared" si="57"/>
        <v>0</v>
      </c>
      <c r="CF100" s="28">
        <f>月計!CF100</f>
        <v>0</v>
      </c>
      <c r="CG100" s="28">
        <v>0</v>
      </c>
      <c r="CH100" s="28">
        <v>0</v>
      </c>
      <c r="CI100" s="28">
        <v>0</v>
      </c>
      <c r="CJ100" s="207">
        <f t="shared" si="58"/>
        <v>0</v>
      </c>
      <c r="CK100" s="28">
        <f>月計!CK100</f>
        <v>0</v>
      </c>
      <c r="CL100" s="28">
        <v>0</v>
      </c>
      <c r="CM100" s="28">
        <v>0</v>
      </c>
      <c r="CN100" s="28">
        <v>0</v>
      </c>
      <c r="CO100" s="207">
        <f t="shared" si="59"/>
        <v>0</v>
      </c>
      <c r="CP100" s="28">
        <f>月計!CP100</f>
        <v>0</v>
      </c>
      <c r="CQ100" s="28">
        <v>0</v>
      </c>
      <c r="CR100" s="28">
        <v>0</v>
      </c>
      <c r="CS100" s="28">
        <v>0</v>
      </c>
      <c r="CT100" s="207">
        <f t="shared" si="60"/>
        <v>0</v>
      </c>
      <c r="CU100" s="28">
        <f>月計!CU100</f>
        <v>0</v>
      </c>
      <c r="CV100" s="28">
        <v>0</v>
      </c>
      <c r="CW100" s="28">
        <v>0</v>
      </c>
      <c r="CX100" s="28">
        <v>0</v>
      </c>
      <c r="CY100" s="226">
        <f t="shared" si="61"/>
        <v>0</v>
      </c>
      <c r="CZ100" s="189">
        <f>月計!CZ100</f>
        <v>0</v>
      </c>
      <c r="DA100" s="190"/>
      <c r="DB100" s="190"/>
      <c r="DC100" s="190"/>
      <c r="DD100" s="191"/>
      <c r="DE100" s="190">
        <f>月計!DE100</f>
        <v>0</v>
      </c>
      <c r="DF100" s="190"/>
      <c r="DG100" s="190"/>
      <c r="DH100" s="190"/>
      <c r="DI100" s="191"/>
      <c r="DJ100" s="235">
        <f>月計!DJ100</f>
        <v>0</v>
      </c>
      <c r="DK100" s="190"/>
      <c r="DL100" s="190"/>
      <c r="DM100" s="190"/>
      <c r="DN100" s="191"/>
      <c r="DO100" s="190">
        <f>月計!DO100</f>
        <v>0</v>
      </c>
      <c r="DP100" s="190"/>
      <c r="DQ100" s="190"/>
      <c r="DR100" s="190"/>
      <c r="DS100" s="191"/>
      <c r="DT100" s="190">
        <f>月計!DT100</f>
        <v>0</v>
      </c>
      <c r="DU100" s="190"/>
      <c r="DV100" s="190"/>
      <c r="DW100" s="190"/>
      <c r="DX100" s="191"/>
      <c r="DY100" s="36"/>
      <c r="DZ100" s="30">
        <f t="shared" si="62"/>
        <v>12200</v>
      </c>
      <c r="EA100" s="198"/>
      <c r="EB100" s="199"/>
      <c r="EC100" s="143"/>
      <c r="ED100" s="203"/>
      <c r="EE100" s="144"/>
      <c r="EF100" s="146"/>
      <c r="EG100" s="158"/>
    </row>
    <row r="101" spans="1:137">
      <c r="A101" s="278"/>
      <c r="B101" s="281"/>
      <c r="C101" s="147" t="s">
        <v>58</v>
      </c>
      <c r="D101" s="27">
        <f>月計!D101</f>
        <v>0</v>
      </c>
      <c r="E101" s="28">
        <v>0</v>
      </c>
      <c r="F101" s="28">
        <v>0</v>
      </c>
      <c r="G101" s="28">
        <v>0</v>
      </c>
      <c r="H101" s="207">
        <f t="shared" si="42"/>
        <v>0</v>
      </c>
      <c r="I101" s="28">
        <f>月計!I101</f>
        <v>0</v>
      </c>
      <c r="J101" s="28">
        <v>0</v>
      </c>
      <c r="K101" s="28">
        <v>0</v>
      </c>
      <c r="L101" s="28">
        <v>0</v>
      </c>
      <c r="M101" s="207">
        <f t="shared" si="43"/>
        <v>0</v>
      </c>
      <c r="N101" s="28">
        <f>月計!N101</f>
        <v>0</v>
      </c>
      <c r="O101" s="28">
        <v>0</v>
      </c>
      <c r="P101" s="28">
        <v>0</v>
      </c>
      <c r="Q101" s="28">
        <v>0</v>
      </c>
      <c r="R101" s="207">
        <f t="shared" si="44"/>
        <v>0</v>
      </c>
      <c r="S101" s="28">
        <f>月計!S101</f>
        <v>0</v>
      </c>
      <c r="T101" s="28">
        <v>0</v>
      </c>
      <c r="U101" s="28">
        <v>0</v>
      </c>
      <c r="V101" s="28">
        <v>0</v>
      </c>
      <c r="W101" s="207">
        <f t="shared" si="45"/>
        <v>0</v>
      </c>
      <c r="X101" s="28">
        <f>月計!X101</f>
        <v>0</v>
      </c>
      <c r="Y101" s="28">
        <v>0</v>
      </c>
      <c r="Z101" s="28">
        <v>0</v>
      </c>
      <c r="AA101" s="28">
        <v>0</v>
      </c>
      <c r="AB101" s="207">
        <f t="shared" si="46"/>
        <v>0</v>
      </c>
      <c r="AC101" s="28">
        <f>月計!AC101</f>
        <v>0</v>
      </c>
      <c r="AD101" s="28">
        <v>0</v>
      </c>
      <c r="AE101" s="28">
        <v>0</v>
      </c>
      <c r="AF101" s="28">
        <v>0</v>
      </c>
      <c r="AG101" s="207">
        <f t="shared" si="47"/>
        <v>0</v>
      </c>
      <c r="AH101" s="28">
        <f>月計!AH101</f>
        <v>0</v>
      </c>
      <c r="AI101" s="28">
        <v>0</v>
      </c>
      <c r="AJ101" s="28">
        <v>0</v>
      </c>
      <c r="AK101" s="28">
        <v>0</v>
      </c>
      <c r="AL101" s="207">
        <f t="shared" si="48"/>
        <v>0</v>
      </c>
      <c r="AM101" s="28">
        <f>月計!AM101</f>
        <v>0</v>
      </c>
      <c r="AN101" s="28">
        <v>0</v>
      </c>
      <c r="AO101" s="28">
        <v>0</v>
      </c>
      <c r="AP101" s="28">
        <v>0</v>
      </c>
      <c r="AQ101" s="207">
        <f t="shared" si="49"/>
        <v>0</v>
      </c>
      <c r="AR101" s="28">
        <f>月計!AR101</f>
        <v>0</v>
      </c>
      <c r="AS101" s="28">
        <v>0</v>
      </c>
      <c r="AT101" s="28">
        <v>0</v>
      </c>
      <c r="AU101" s="28">
        <v>0</v>
      </c>
      <c r="AV101" s="207">
        <f t="shared" si="50"/>
        <v>0</v>
      </c>
      <c r="AW101" s="28">
        <f>月計!AW101</f>
        <v>0</v>
      </c>
      <c r="AX101" s="28">
        <v>0</v>
      </c>
      <c r="AY101" s="28">
        <v>0</v>
      </c>
      <c r="AZ101" s="28">
        <v>0</v>
      </c>
      <c r="BA101" s="226">
        <f t="shared" si="51"/>
        <v>0</v>
      </c>
      <c r="BB101" s="116">
        <f>月計!BB101</f>
        <v>0</v>
      </c>
      <c r="BC101" s="28">
        <v>0</v>
      </c>
      <c r="BD101" s="28">
        <v>0</v>
      </c>
      <c r="BE101" s="28">
        <v>0</v>
      </c>
      <c r="BF101" s="207">
        <f t="shared" si="52"/>
        <v>0</v>
      </c>
      <c r="BG101" s="28">
        <f>月計!BG101</f>
        <v>0</v>
      </c>
      <c r="BH101" s="28">
        <v>0</v>
      </c>
      <c r="BI101" s="28">
        <v>0</v>
      </c>
      <c r="BJ101" s="28">
        <v>0</v>
      </c>
      <c r="BK101" s="207">
        <f t="shared" si="53"/>
        <v>0</v>
      </c>
      <c r="BL101" s="28">
        <f>月計!BL101</f>
        <v>0</v>
      </c>
      <c r="BM101" s="28">
        <v>0</v>
      </c>
      <c r="BN101" s="28">
        <v>0</v>
      </c>
      <c r="BO101" s="28">
        <v>0</v>
      </c>
      <c r="BP101" s="207">
        <f t="shared" si="54"/>
        <v>0</v>
      </c>
      <c r="BQ101" s="28">
        <f>月計!BQ101</f>
        <v>0</v>
      </c>
      <c r="BR101" s="28">
        <v>0</v>
      </c>
      <c r="BS101" s="28">
        <v>0</v>
      </c>
      <c r="BT101" s="28">
        <v>0</v>
      </c>
      <c r="BU101" s="207">
        <f t="shared" si="55"/>
        <v>0</v>
      </c>
      <c r="BV101" s="28">
        <f>月計!BV101</f>
        <v>0</v>
      </c>
      <c r="BW101" s="28">
        <v>0</v>
      </c>
      <c r="BX101" s="28">
        <v>0</v>
      </c>
      <c r="BY101" s="28">
        <v>0</v>
      </c>
      <c r="BZ101" s="207">
        <f t="shared" si="56"/>
        <v>0</v>
      </c>
      <c r="CA101" s="28">
        <f>月計!CA101</f>
        <v>0</v>
      </c>
      <c r="CB101" s="28">
        <v>0</v>
      </c>
      <c r="CC101" s="28">
        <v>0</v>
      </c>
      <c r="CD101" s="28">
        <v>0</v>
      </c>
      <c r="CE101" s="207">
        <f t="shared" si="57"/>
        <v>0</v>
      </c>
      <c r="CF101" s="28">
        <f>月計!CF101</f>
        <v>0</v>
      </c>
      <c r="CG101" s="28">
        <v>0</v>
      </c>
      <c r="CH101" s="28">
        <v>0</v>
      </c>
      <c r="CI101" s="28">
        <v>0</v>
      </c>
      <c r="CJ101" s="207">
        <f t="shared" si="58"/>
        <v>0</v>
      </c>
      <c r="CK101" s="28">
        <f>月計!CK101</f>
        <v>0</v>
      </c>
      <c r="CL101" s="28">
        <v>0</v>
      </c>
      <c r="CM101" s="28">
        <v>0</v>
      </c>
      <c r="CN101" s="28">
        <v>0</v>
      </c>
      <c r="CO101" s="207">
        <f t="shared" si="59"/>
        <v>0</v>
      </c>
      <c r="CP101" s="28">
        <f>月計!CP101</f>
        <v>0</v>
      </c>
      <c r="CQ101" s="28">
        <v>0</v>
      </c>
      <c r="CR101" s="28">
        <v>0</v>
      </c>
      <c r="CS101" s="28">
        <v>0</v>
      </c>
      <c r="CT101" s="207">
        <f t="shared" si="60"/>
        <v>0</v>
      </c>
      <c r="CU101" s="28">
        <f>月計!CU101</f>
        <v>0</v>
      </c>
      <c r="CV101" s="28">
        <v>0</v>
      </c>
      <c r="CW101" s="28">
        <v>0</v>
      </c>
      <c r="CX101" s="28">
        <v>0</v>
      </c>
      <c r="CY101" s="226">
        <f t="shared" si="61"/>
        <v>0</v>
      </c>
      <c r="CZ101" s="187">
        <f>月計!CZ101</f>
        <v>1200</v>
      </c>
      <c r="DA101" s="188">
        <v>0</v>
      </c>
      <c r="DB101" s="188">
        <v>0</v>
      </c>
      <c r="DC101" s="188">
        <v>0</v>
      </c>
      <c r="DD101" s="208">
        <f>SUM(CZ101:DC101)</f>
        <v>1200</v>
      </c>
      <c r="DE101" s="188">
        <f>月計!DE101</f>
        <v>300</v>
      </c>
      <c r="DF101" s="188">
        <v>0</v>
      </c>
      <c r="DG101" s="188">
        <v>0</v>
      </c>
      <c r="DH101" s="188">
        <v>0</v>
      </c>
      <c r="DI101" s="208">
        <f>SUM(DE101:DH101)</f>
        <v>300</v>
      </c>
      <c r="DJ101" s="236">
        <f>月計!DJ101</f>
        <v>0</v>
      </c>
      <c r="DK101" s="188">
        <v>0</v>
      </c>
      <c r="DL101" s="188">
        <v>0</v>
      </c>
      <c r="DM101" s="188">
        <v>0</v>
      </c>
      <c r="DN101" s="208">
        <f>SUM(DJ101:DM101)</f>
        <v>0</v>
      </c>
      <c r="DO101" s="188">
        <f>月計!DO101</f>
        <v>0</v>
      </c>
      <c r="DP101" s="188">
        <v>0</v>
      </c>
      <c r="DQ101" s="188">
        <v>0</v>
      </c>
      <c r="DR101" s="188">
        <v>0</v>
      </c>
      <c r="DS101" s="208">
        <f>SUM(DO101:DR101)</f>
        <v>0</v>
      </c>
      <c r="DT101" s="188">
        <f>月計!DT101</f>
        <v>0</v>
      </c>
      <c r="DU101" s="188"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 t="shared" si="62"/>
        <v>0</v>
      </c>
      <c r="EA101" s="196" t="s">
        <v>67</v>
      </c>
      <c r="EB101" s="197">
        <f>SUM(DD101,DI101,DN101,DS101,DX101)</f>
        <v>1500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91</v>
      </c>
      <c r="D102" s="27">
        <f>月計!D102</f>
        <v>0</v>
      </c>
      <c r="E102" s="28">
        <v>0</v>
      </c>
      <c r="F102" s="28">
        <v>0</v>
      </c>
      <c r="G102" s="28">
        <v>0</v>
      </c>
      <c r="H102" s="207">
        <f t="shared" si="42"/>
        <v>0</v>
      </c>
      <c r="I102" s="28">
        <f>月計!I102</f>
        <v>0</v>
      </c>
      <c r="J102" s="28">
        <v>0</v>
      </c>
      <c r="K102" s="28">
        <v>0</v>
      </c>
      <c r="L102" s="28">
        <v>0</v>
      </c>
      <c r="M102" s="207">
        <f t="shared" si="43"/>
        <v>0</v>
      </c>
      <c r="N102" s="28">
        <f>月計!N102</f>
        <v>0</v>
      </c>
      <c r="O102" s="28">
        <v>0</v>
      </c>
      <c r="P102" s="28">
        <v>0</v>
      </c>
      <c r="Q102" s="28">
        <v>0</v>
      </c>
      <c r="R102" s="207">
        <f t="shared" si="44"/>
        <v>0</v>
      </c>
      <c r="S102" s="28">
        <f>月計!S102</f>
        <v>0</v>
      </c>
      <c r="T102" s="28">
        <v>0</v>
      </c>
      <c r="U102" s="28">
        <v>0</v>
      </c>
      <c r="V102" s="28">
        <v>0</v>
      </c>
      <c r="W102" s="207">
        <f t="shared" si="45"/>
        <v>0</v>
      </c>
      <c r="X102" s="28">
        <f>月計!X102</f>
        <v>0</v>
      </c>
      <c r="Y102" s="28">
        <v>0</v>
      </c>
      <c r="Z102" s="28">
        <v>0</v>
      </c>
      <c r="AA102" s="28">
        <v>0</v>
      </c>
      <c r="AB102" s="207">
        <f t="shared" si="46"/>
        <v>0</v>
      </c>
      <c r="AC102" s="28">
        <f>月計!AC102</f>
        <v>0</v>
      </c>
      <c r="AD102" s="28">
        <v>0</v>
      </c>
      <c r="AE102" s="28">
        <v>0</v>
      </c>
      <c r="AF102" s="28">
        <v>0</v>
      </c>
      <c r="AG102" s="207">
        <f t="shared" si="47"/>
        <v>0</v>
      </c>
      <c r="AH102" s="28">
        <f>月計!AH102</f>
        <v>0</v>
      </c>
      <c r="AI102" s="28">
        <v>0</v>
      </c>
      <c r="AJ102" s="28">
        <v>0</v>
      </c>
      <c r="AK102" s="28">
        <v>0</v>
      </c>
      <c r="AL102" s="207">
        <f t="shared" si="48"/>
        <v>0</v>
      </c>
      <c r="AM102" s="28">
        <f>月計!AM102</f>
        <v>0</v>
      </c>
      <c r="AN102" s="28">
        <v>0</v>
      </c>
      <c r="AO102" s="28">
        <v>0</v>
      </c>
      <c r="AP102" s="28">
        <v>0</v>
      </c>
      <c r="AQ102" s="207">
        <f t="shared" si="49"/>
        <v>0</v>
      </c>
      <c r="AR102" s="28">
        <f>月計!AR102</f>
        <v>0</v>
      </c>
      <c r="AS102" s="28">
        <v>0</v>
      </c>
      <c r="AT102" s="28">
        <v>0</v>
      </c>
      <c r="AU102" s="28">
        <v>0</v>
      </c>
      <c r="AV102" s="207">
        <f t="shared" si="50"/>
        <v>0</v>
      </c>
      <c r="AW102" s="28">
        <f>月計!AW102</f>
        <v>0</v>
      </c>
      <c r="AX102" s="28">
        <v>0</v>
      </c>
      <c r="AY102" s="28">
        <v>0</v>
      </c>
      <c r="AZ102" s="28">
        <v>0</v>
      </c>
      <c r="BA102" s="226">
        <f t="shared" si="51"/>
        <v>0</v>
      </c>
      <c r="BB102" s="116">
        <f>月計!BB102</f>
        <v>0</v>
      </c>
      <c r="BC102" s="28">
        <v>0</v>
      </c>
      <c r="BD102" s="28">
        <v>0</v>
      </c>
      <c r="BE102" s="28">
        <v>0</v>
      </c>
      <c r="BF102" s="207">
        <f t="shared" si="52"/>
        <v>0</v>
      </c>
      <c r="BG102" s="28">
        <f>月計!BG102</f>
        <v>0</v>
      </c>
      <c r="BH102" s="28">
        <v>0</v>
      </c>
      <c r="BI102" s="28">
        <v>0</v>
      </c>
      <c r="BJ102" s="28">
        <v>0</v>
      </c>
      <c r="BK102" s="207">
        <f t="shared" si="53"/>
        <v>0</v>
      </c>
      <c r="BL102" s="28">
        <f>月計!BL102</f>
        <v>0</v>
      </c>
      <c r="BM102" s="28">
        <v>0</v>
      </c>
      <c r="BN102" s="28">
        <v>0</v>
      </c>
      <c r="BO102" s="28">
        <v>0</v>
      </c>
      <c r="BP102" s="207">
        <f t="shared" si="54"/>
        <v>0</v>
      </c>
      <c r="BQ102" s="28">
        <f>月計!BQ102</f>
        <v>0</v>
      </c>
      <c r="BR102" s="28">
        <v>0</v>
      </c>
      <c r="BS102" s="28">
        <v>0</v>
      </c>
      <c r="BT102" s="28">
        <v>0</v>
      </c>
      <c r="BU102" s="207">
        <f t="shared" si="55"/>
        <v>0</v>
      </c>
      <c r="BV102" s="28">
        <f>月計!BV102</f>
        <v>0</v>
      </c>
      <c r="BW102" s="28">
        <v>0</v>
      </c>
      <c r="BX102" s="28">
        <v>0</v>
      </c>
      <c r="BY102" s="28">
        <v>0</v>
      </c>
      <c r="BZ102" s="207">
        <f t="shared" si="56"/>
        <v>0</v>
      </c>
      <c r="CA102" s="28">
        <f>月計!CA102</f>
        <v>0</v>
      </c>
      <c r="CB102" s="28">
        <v>0</v>
      </c>
      <c r="CC102" s="28">
        <v>0</v>
      </c>
      <c r="CD102" s="28">
        <v>0</v>
      </c>
      <c r="CE102" s="207">
        <f t="shared" si="57"/>
        <v>0</v>
      </c>
      <c r="CF102" s="28">
        <f>月計!CF102</f>
        <v>0</v>
      </c>
      <c r="CG102" s="28">
        <v>0</v>
      </c>
      <c r="CH102" s="28">
        <v>0</v>
      </c>
      <c r="CI102" s="28">
        <v>0</v>
      </c>
      <c r="CJ102" s="207">
        <f t="shared" si="58"/>
        <v>0</v>
      </c>
      <c r="CK102" s="28">
        <f>月計!CK102</f>
        <v>0</v>
      </c>
      <c r="CL102" s="28">
        <v>0</v>
      </c>
      <c r="CM102" s="28">
        <v>0</v>
      </c>
      <c r="CN102" s="28">
        <v>0</v>
      </c>
      <c r="CO102" s="207">
        <f t="shared" si="59"/>
        <v>0</v>
      </c>
      <c r="CP102" s="28">
        <f>月計!CP102</f>
        <v>0</v>
      </c>
      <c r="CQ102" s="28">
        <v>0</v>
      </c>
      <c r="CR102" s="28">
        <v>0</v>
      </c>
      <c r="CS102" s="28">
        <v>0</v>
      </c>
      <c r="CT102" s="207">
        <f t="shared" si="60"/>
        <v>0</v>
      </c>
      <c r="CU102" s="28">
        <f>月計!CU102</f>
        <v>0</v>
      </c>
      <c r="CV102" s="28">
        <v>0</v>
      </c>
      <c r="CW102" s="28">
        <v>0</v>
      </c>
      <c r="CX102" s="28">
        <v>0</v>
      </c>
      <c r="CY102" s="226">
        <f t="shared" si="61"/>
        <v>0</v>
      </c>
      <c r="CZ102" s="34">
        <f>月計!CZ102</f>
        <v>0</v>
      </c>
      <c r="DA102" s="35">
        <v>0</v>
      </c>
      <c r="DB102" s="35">
        <v>0</v>
      </c>
      <c r="DC102" s="35">
        <v>0</v>
      </c>
      <c r="DD102" s="208">
        <f>SUM(CZ102:DC102)</f>
        <v>0</v>
      </c>
      <c r="DE102" s="35">
        <f>月計!DE102</f>
        <v>0</v>
      </c>
      <c r="DF102" s="35">
        <v>0</v>
      </c>
      <c r="DG102" s="35">
        <v>0</v>
      </c>
      <c r="DH102" s="35">
        <v>0</v>
      </c>
      <c r="DI102" s="208">
        <f>SUM(DE102:DH102)</f>
        <v>0</v>
      </c>
      <c r="DJ102" s="237">
        <f>月計!DJ102</f>
        <v>0</v>
      </c>
      <c r="DK102" s="35">
        <v>0</v>
      </c>
      <c r="DL102" s="35">
        <v>0</v>
      </c>
      <c r="DM102" s="35">
        <v>0</v>
      </c>
      <c r="DN102" s="208">
        <f>SUM(DJ102:DM102)</f>
        <v>0</v>
      </c>
      <c r="DO102" s="35">
        <f>月計!DO102</f>
        <v>0</v>
      </c>
      <c r="DP102" s="35">
        <v>0</v>
      </c>
      <c r="DQ102" s="35">
        <v>0</v>
      </c>
      <c r="DR102" s="35">
        <v>0</v>
      </c>
      <c r="DS102" s="208">
        <f>SUM(DO102:DR102)</f>
        <v>0</v>
      </c>
      <c r="DT102" s="35">
        <f>月計!DT102</f>
        <v>0</v>
      </c>
      <c r="DU102" s="35"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62"/>
        <v>0</v>
      </c>
      <c r="EA102" s="172" t="s">
        <v>67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12200</v>
      </c>
      <c r="ED102" s="207">
        <f>SUM(H101,M101,R101,W101,AB101,AG101,AL101,AQ101,AV101,BA101,BF101,BK101,BP101,BU101,BZ101,CE101,CJ101,CO101,CT101,CY101)</f>
        <v>0</v>
      </c>
      <c r="EE102" s="207">
        <f>SUM(H102,M102,R102,W102,AB102,AG102,AL102,AQ102,AV102,BA102,BF102,BK102,BP102,BU102,BZ102,CE102,CJ102,CO102,CT102,CY102)</f>
        <v>0</v>
      </c>
      <c r="EF102" s="151"/>
      <c r="EG102" s="159"/>
    </row>
    <row r="103" spans="1:137">
      <c r="A103" s="283">
        <f>月計!A103</f>
        <v>42880</v>
      </c>
      <c r="B103" s="284">
        <f>月計!B103</f>
        <v>5</v>
      </c>
      <c r="C103" s="124" t="s">
        <v>23</v>
      </c>
      <c r="D103" s="12">
        <f>月計!D103</f>
        <v>2</v>
      </c>
      <c r="E103" s="13">
        <v>0</v>
      </c>
      <c r="F103" s="13">
        <v>0</v>
      </c>
      <c r="G103" s="13">
        <v>0</v>
      </c>
      <c r="H103" s="14">
        <f t="shared" ref="H103:H130" si="63">SUM(D103:G103)</f>
        <v>2</v>
      </c>
      <c r="I103" s="13">
        <f>月計!I103</f>
        <v>0</v>
      </c>
      <c r="J103" s="13">
        <v>0</v>
      </c>
      <c r="K103" s="13">
        <v>0</v>
      </c>
      <c r="L103" s="13">
        <v>0</v>
      </c>
      <c r="M103" s="14">
        <f t="shared" ref="M103:M130" si="64">SUM(I103:L103)</f>
        <v>0</v>
      </c>
      <c r="N103" s="13">
        <f>月計!N103</f>
        <v>0</v>
      </c>
      <c r="O103" s="13">
        <v>0</v>
      </c>
      <c r="P103" s="13">
        <v>0</v>
      </c>
      <c r="Q103" s="13">
        <v>0</v>
      </c>
      <c r="R103" s="14">
        <f t="shared" ref="R103:R130" si="65">SUM(N103:Q103)</f>
        <v>0</v>
      </c>
      <c r="S103" s="13">
        <f>月計!S103</f>
        <v>0</v>
      </c>
      <c r="T103" s="13">
        <v>0</v>
      </c>
      <c r="U103" s="13">
        <v>0</v>
      </c>
      <c r="V103" s="13">
        <v>0</v>
      </c>
      <c r="W103" s="14">
        <f t="shared" ref="W103:W130" si="66">SUM(S103:V103)</f>
        <v>0</v>
      </c>
      <c r="X103" s="13">
        <f>月計!X103</f>
        <v>1</v>
      </c>
      <c r="Y103" s="13">
        <v>0</v>
      </c>
      <c r="Z103" s="13">
        <v>0</v>
      </c>
      <c r="AA103" s="13">
        <v>0</v>
      </c>
      <c r="AB103" s="14">
        <f t="shared" ref="AB103:AB130" si="67">SUM(X103:AA103)</f>
        <v>1</v>
      </c>
      <c r="AC103" s="13">
        <f>月計!AC103</f>
        <v>0</v>
      </c>
      <c r="AD103" s="13">
        <v>0</v>
      </c>
      <c r="AE103" s="13">
        <v>0</v>
      </c>
      <c r="AF103" s="13">
        <v>0</v>
      </c>
      <c r="AG103" s="14">
        <f t="shared" ref="AG103:AG130" si="68">SUM(AC103:AF103)</f>
        <v>0</v>
      </c>
      <c r="AH103" s="13">
        <f>月計!AH103</f>
        <v>2</v>
      </c>
      <c r="AI103" s="13">
        <v>0</v>
      </c>
      <c r="AJ103" s="13">
        <v>0</v>
      </c>
      <c r="AK103" s="13">
        <v>0</v>
      </c>
      <c r="AL103" s="14">
        <f t="shared" ref="AL103:AL130" si="69">SUM(AH103:AK103)</f>
        <v>2</v>
      </c>
      <c r="AM103" s="13">
        <f>月計!AM103</f>
        <v>11</v>
      </c>
      <c r="AN103" s="13">
        <v>0</v>
      </c>
      <c r="AO103" s="13">
        <v>0</v>
      </c>
      <c r="AP103" s="13">
        <v>0</v>
      </c>
      <c r="AQ103" s="14">
        <f t="shared" ref="AQ103:AQ130" si="70">SUM(AM103:AP103)</f>
        <v>11</v>
      </c>
      <c r="AR103" s="13">
        <f>月計!AR103</f>
        <v>0</v>
      </c>
      <c r="AS103" s="13">
        <v>0</v>
      </c>
      <c r="AT103" s="13">
        <v>0</v>
      </c>
      <c r="AU103" s="13">
        <v>0</v>
      </c>
      <c r="AV103" s="14">
        <f t="shared" ref="AV103:AV130" si="71">SUM(AR103:AU103)</f>
        <v>0</v>
      </c>
      <c r="AW103" s="13">
        <f>月計!AW103</f>
        <v>0</v>
      </c>
      <c r="AX103" s="13">
        <v>0</v>
      </c>
      <c r="AY103" s="13">
        <v>0</v>
      </c>
      <c r="AZ103" s="13">
        <v>0</v>
      </c>
      <c r="BA103" s="225">
        <f t="shared" ref="BA103:BA130" si="72">SUM(AW103:AZ103)</f>
        <v>0</v>
      </c>
      <c r="BB103" s="133">
        <f>月計!BB103</f>
        <v>0</v>
      </c>
      <c r="BC103" s="13">
        <v>0</v>
      </c>
      <c r="BD103" s="13">
        <v>0</v>
      </c>
      <c r="BE103" s="13">
        <v>0</v>
      </c>
      <c r="BF103" s="14">
        <f t="shared" ref="BF103:BF130" si="73">SUM(BB103:BE103)</f>
        <v>0</v>
      </c>
      <c r="BG103" s="13">
        <f>月計!BG103</f>
        <v>0</v>
      </c>
      <c r="BH103" s="13">
        <v>0</v>
      </c>
      <c r="BI103" s="13">
        <v>0</v>
      </c>
      <c r="BJ103" s="13">
        <v>0</v>
      </c>
      <c r="BK103" s="14">
        <f t="shared" ref="BK103:BK130" si="74">SUM(BG103:BJ103)</f>
        <v>0</v>
      </c>
      <c r="BL103" s="13">
        <f>月計!BL103</f>
        <v>0</v>
      </c>
      <c r="BM103" s="13">
        <v>0</v>
      </c>
      <c r="BN103" s="13">
        <v>0</v>
      </c>
      <c r="BO103" s="13">
        <v>0</v>
      </c>
      <c r="BP103" s="14">
        <f t="shared" ref="BP103:BP130" si="75">SUM(BL103:BO103)</f>
        <v>0</v>
      </c>
      <c r="BQ103" s="13">
        <f>月計!BQ103</f>
        <v>0</v>
      </c>
      <c r="BR103" s="13">
        <v>0</v>
      </c>
      <c r="BS103" s="13">
        <v>0</v>
      </c>
      <c r="BT103" s="13">
        <v>0</v>
      </c>
      <c r="BU103" s="14">
        <f t="shared" ref="BU103:BU130" si="76">SUM(BQ103:BT103)</f>
        <v>0</v>
      </c>
      <c r="BV103" s="13">
        <f>月計!BV103</f>
        <v>0</v>
      </c>
      <c r="BW103" s="13">
        <v>0</v>
      </c>
      <c r="BX103" s="13">
        <v>0</v>
      </c>
      <c r="BY103" s="13">
        <v>0</v>
      </c>
      <c r="BZ103" s="14">
        <f t="shared" ref="BZ103:BZ130" si="77">SUM(BV103:BY103)</f>
        <v>0</v>
      </c>
      <c r="CA103" s="13">
        <f>月計!CA103</f>
        <v>0</v>
      </c>
      <c r="CB103" s="13">
        <v>0</v>
      </c>
      <c r="CC103" s="13">
        <v>0</v>
      </c>
      <c r="CD103" s="13">
        <v>0</v>
      </c>
      <c r="CE103" s="14">
        <f t="shared" ref="CE103:CE130" si="78">SUM(CA103:CD103)</f>
        <v>0</v>
      </c>
      <c r="CF103" s="13">
        <f>月計!CF103</f>
        <v>0</v>
      </c>
      <c r="CG103" s="13">
        <v>0</v>
      </c>
      <c r="CH103" s="13">
        <v>0</v>
      </c>
      <c r="CI103" s="13">
        <v>0</v>
      </c>
      <c r="CJ103" s="14">
        <f t="shared" ref="CJ103:CJ130" si="79">SUM(CF103:CI103)</f>
        <v>0</v>
      </c>
      <c r="CK103" s="13">
        <f>月計!CK103</f>
        <v>0</v>
      </c>
      <c r="CL103" s="13">
        <v>0</v>
      </c>
      <c r="CM103" s="13">
        <v>0</v>
      </c>
      <c r="CN103" s="13">
        <v>0</v>
      </c>
      <c r="CO103" s="14">
        <f t="shared" ref="CO103:CO130" si="80">SUM(CK103:CN103)</f>
        <v>0</v>
      </c>
      <c r="CP103" s="13">
        <f>月計!CP103</f>
        <v>0</v>
      </c>
      <c r="CQ103" s="13">
        <v>0</v>
      </c>
      <c r="CR103" s="13">
        <v>0</v>
      </c>
      <c r="CS103" s="13">
        <v>0</v>
      </c>
      <c r="CT103" s="14">
        <f t="shared" ref="CT103:CT130" si="81">SUM(CP103:CS103)</f>
        <v>0</v>
      </c>
      <c r="CU103" s="13">
        <f>月計!CU103</f>
        <v>0</v>
      </c>
      <c r="CV103" s="13">
        <v>0</v>
      </c>
      <c r="CW103" s="13">
        <v>0</v>
      </c>
      <c r="CX103" s="13">
        <v>0</v>
      </c>
      <c r="CY103" s="225">
        <f t="shared" ref="CY103:CY130" si="82">SUM(CU103:CX103)</f>
        <v>0</v>
      </c>
      <c r="CZ103" s="12">
        <f>月計!CZ103</f>
        <v>6</v>
      </c>
      <c r="DA103" s="13">
        <v>0</v>
      </c>
      <c r="DB103" s="13">
        <v>0</v>
      </c>
      <c r="DC103" s="13">
        <v>0</v>
      </c>
      <c r="DD103" s="14">
        <f>SUM(CZ103:DC103)</f>
        <v>6</v>
      </c>
      <c r="DE103" s="13">
        <f>月計!DE103</f>
        <v>0</v>
      </c>
      <c r="DF103" s="13">
        <v>0</v>
      </c>
      <c r="DG103" s="13">
        <v>0</v>
      </c>
      <c r="DH103" s="13">
        <v>0</v>
      </c>
      <c r="DI103" s="14">
        <f>SUM(DE103:DH103)</f>
        <v>0</v>
      </c>
      <c r="DJ103" s="133">
        <f>月計!DJ103</f>
        <v>0</v>
      </c>
      <c r="DK103" s="13">
        <v>0</v>
      </c>
      <c r="DL103" s="13">
        <v>0</v>
      </c>
      <c r="DM103" s="13">
        <v>0</v>
      </c>
      <c r="DN103" s="14">
        <f>SUM(DJ103:DM103)</f>
        <v>0</v>
      </c>
      <c r="DO103" s="13">
        <f>月計!DO103</f>
        <v>0</v>
      </c>
      <c r="DP103" s="13">
        <v>0</v>
      </c>
      <c r="DQ103" s="13">
        <v>0</v>
      </c>
      <c r="DR103" s="13">
        <v>0</v>
      </c>
      <c r="DS103" s="14">
        <f>SUM(DO103:DR103)</f>
        <v>0</v>
      </c>
      <c r="DT103" s="13">
        <f>月計!DT103</f>
        <v>0</v>
      </c>
      <c r="DU103" s="13"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ref="DZ103:DZ134" si="83">SUM(H103,M103,R103,W103,AB103,AG103,AL103,AQ103,AV103,BA103,BF103,BK103,BP103,BT103,BY103,CE103,CJ103,CO103,CT103,CY103)</f>
        <v>16</v>
      </c>
      <c r="EA103" s="171"/>
      <c r="EB103" s="40">
        <f>SUM(DD103,DI103,DN103,DS103,DX103)</f>
        <v>6</v>
      </c>
      <c r="EC103" s="41"/>
      <c r="ED103" s="148"/>
      <c r="EE103" s="42"/>
      <c r="EF103" s="151"/>
      <c r="EG103" s="154"/>
    </row>
    <row r="104" spans="1:137">
      <c r="A104" s="259"/>
      <c r="B104" s="261"/>
      <c r="C104" s="123" t="s">
        <v>61</v>
      </c>
      <c r="D104" s="20">
        <f>月計!D104</f>
        <v>3000</v>
      </c>
      <c r="E104" s="21">
        <v>0</v>
      </c>
      <c r="F104" s="21">
        <v>0</v>
      </c>
      <c r="G104" s="21">
        <v>0</v>
      </c>
      <c r="H104" s="14">
        <f t="shared" si="63"/>
        <v>3000</v>
      </c>
      <c r="I104" s="21">
        <f>月計!I104</f>
        <v>0</v>
      </c>
      <c r="J104" s="21">
        <v>0</v>
      </c>
      <c r="K104" s="21">
        <v>0</v>
      </c>
      <c r="L104" s="21">
        <v>0</v>
      </c>
      <c r="M104" s="14">
        <f t="shared" si="64"/>
        <v>0</v>
      </c>
      <c r="N104" s="21">
        <f>月計!N104</f>
        <v>0</v>
      </c>
      <c r="O104" s="21">
        <v>0</v>
      </c>
      <c r="P104" s="21">
        <v>0</v>
      </c>
      <c r="Q104" s="21">
        <v>0</v>
      </c>
      <c r="R104" s="14">
        <f t="shared" si="65"/>
        <v>0</v>
      </c>
      <c r="S104" s="21">
        <f>月計!S104</f>
        <v>0</v>
      </c>
      <c r="T104" s="21">
        <v>0</v>
      </c>
      <c r="U104" s="21">
        <v>0</v>
      </c>
      <c r="V104" s="21">
        <v>0</v>
      </c>
      <c r="W104" s="14">
        <f t="shared" si="66"/>
        <v>0</v>
      </c>
      <c r="X104" s="21">
        <f>月計!X104</f>
        <v>1000</v>
      </c>
      <c r="Y104" s="21">
        <v>0</v>
      </c>
      <c r="Z104" s="21">
        <v>0</v>
      </c>
      <c r="AA104" s="21">
        <v>0</v>
      </c>
      <c r="AB104" s="14">
        <f t="shared" si="67"/>
        <v>1000</v>
      </c>
      <c r="AC104" s="21">
        <f>月計!AC104</f>
        <v>0</v>
      </c>
      <c r="AD104" s="21">
        <v>0</v>
      </c>
      <c r="AE104" s="21">
        <v>0</v>
      </c>
      <c r="AF104" s="21">
        <v>0</v>
      </c>
      <c r="AG104" s="14">
        <f t="shared" si="68"/>
        <v>0</v>
      </c>
      <c r="AH104" s="21">
        <f>月計!AH104</f>
        <v>800</v>
      </c>
      <c r="AI104" s="21">
        <v>0</v>
      </c>
      <c r="AJ104" s="21">
        <v>0</v>
      </c>
      <c r="AK104" s="21">
        <v>0</v>
      </c>
      <c r="AL104" s="14">
        <f t="shared" si="69"/>
        <v>800</v>
      </c>
      <c r="AM104" s="21">
        <f>月計!AM104</f>
        <v>2800</v>
      </c>
      <c r="AN104" s="21">
        <v>0</v>
      </c>
      <c r="AO104" s="21">
        <v>0</v>
      </c>
      <c r="AP104" s="21">
        <v>0</v>
      </c>
      <c r="AQ104" s="14">
        <f t="shared" si="70"/>
        <v>2800</v>
      </c>
      <c r="AR104" s="21">
        <f>月計!AR104</f>
        <v>0</v>
      </c>
      <c r="AS104" s="21">
        <v>0</v>
      </c>
      <c r="AT104" s="21">
        <v>0</v>
      </c>
      <c r="AU104" s="21">
        <v>0</v>
      </c>
      <c r="AV104" s="14">
        <f t="shared" si="71"/>
        <v>0</v>
      </c>
      <c r="AW104" s="21">
        <f>月計!AW104</f>
        <v>0</v>
      </c>
      <c r="AX104" s="21">
        <v>0</v>
      </c>
      <c r="AY104" s="21">
        <v>0</v>
      </c>
      <c r="AZ104" s="21">
        <v>0</v>
      </c>
      <c r="BA104" s="225">
        <f t="shared" si="72"/>
        <v>0</v>
      </c>
      <c r="BB104" s="134">
        <f>月計!BB104</f>
        <v>0</v>
      </c>
      <c r="BC104" s="21">
        <v>0</v>
      </c>
      <c r="BD104" s="21">
        <v>0</v>
      </c>
      <c r="BE104" s="21">
        <v>0</v>
      </c>
      <c r="BF104" s="14">
        <f t="shared" si="73"/>
        <v>0</v>
      </c>
      <c r="BG104" s="21">
        <f>月計!BG104</f>
        <v>0</v>
      </c>
      <c r="BH104" s="21">
        <v>0</v>
      </c>
      <c r="BI104" s="21">
        <v>0</v>
      </c>
      <c r="BJ104" s="21">
        <v>0</v>
      </c>
      <c r="BK104" s="14">
        <f t="shared" si="74"/>
        <v>0</v>
      </c>
      <c r="BL104" s="21">
        <f>月計!BL104</f>
        <v>0</v>
      </c>
      <c r="BM104" s="21">
        <v>0</v>
      </c>
      <c r="BN104" s="21">
        <v>0</v>
      </c>
      <c r="BO104" s="21">
        <v>0</v>
      </c>
      <c r="BP104" s="14">
        <f t="shared" si="75"/>
        <v>0</v>
      </c>
      <c r="BQ104" s="21">
        <f>月計!BQ104</f>
        <v>0</v>
      </c>
      <c r="BR104" s="21">
        <v>0</v>
      </c>
      <c r="BS104" s="21">
        <v>0</v>
      </c>
      <c r="BT104" s="21">
        <v>0</v>
      </c>
      <c r="BU104" s="14">
        <f t="shared" si="76"/>
        <v>0</v>
      </c>
      <c r="BV104" s="21">
        <f>月計!BV104</f>
        <v>0</v>
      </c>
      <c r="BW104" s="21">
        <v>0</v>
      </c>
      <c r="BX104" s="21">
        <v>0</v>
      </c>
      <c r="BY104" s="21">
        <v>0</v>
      </c>
      <c r="BZ104" s="14">
        <f t="shared" si="77"/>
        <v>0</v>
      </c>
      <c r="CA104" s="21">
        <f>月計!CA104</f>
        <v>0</v>
      </c>
      <c r="CB104" s="21">
        <v>0</v>
      </c>
      <c r="CC104" s="21">
        <v>0</v>
      </c>
      <c r="CD104" s="21">
        <v>0</v>
      </c>
      <c r="CE104" s="14">
        <f t="shared" si="78"/>
        <v>0</v>
      </c>
      <c r="CF104" s="21">
        <f>月計!CF104</f>
        <v>0</v>
      </c>
      <c r="CG104" s="21">
        <v>0</v>
      </c>
      <c r="CH104" s="21">
        <v>0</v>
      </c>
      <c r="CI104" s="21">
        <v>0</v>
      </c>
      <c r="CJ104" s="14">
        <f t="shared" si="79"/>
        <v>0</v>
      </c>
      <c r="CK104" s="21">
        <f>月計!CK104</f>
        <v>0</v>
      </c>
      <c r="CL104" s="21">
        <v>0</v>
      </c>
      <c r="CM104" s="21">
        <v>0</v>
      </c>
      <c r="CN104" s="21">
        <v>0</v>
      </c>
      <c r="CO104" s="14">
        <f t="shared" si="80"/>
        <v>0</v>
      </c>
      <c r="CP104" s="21">
        <f>月計!CP104</f>
        <v>0</v>
      </c>
      <c r="CQ104" s="21">
        <v>0</v>
      </c>
      <c r="CR104" s="21">
        <v>0</v>
      </c>
      <c r="CS104" s="21">
        <v>0</v>
      </c>
      <c r="CT104" s="14">
        <f t="shared" si="81"/>
        <v>0</v>
      </c>
      <c r="CU104" s="21">
        <f>月計!CU104</f>
        <v>0</v>
      </c>
      <c r="CV104" s="21">
        <v>0</v>
      </c>
      <c r="CW104" s="21">
        <v>0</v>
      </c>
      <c r="CX104" s="21">
        <v>0</v>
      </c>
      <c r="CY104" s="225">
        <f t="shared" si="82"/>
        <v>0</v>
      </c>
      <c r="CZ104" s="183">
        <f>月計!CZ104</f>
        <v>0</v>
      </c>
      <c r="DA104" s="184"/>
      <c r="DB104" s="184"/>
      <c r="DC104" s="184"/>
      <c r="DD104" s="181"/>
      <c r="DE104" s="184">
        <f>月計!DE104</f>
        <v>0</v>
      </c>
      <c r="DF104" s="184"/>
      <c r="DG104" s="184"/>
      <c r="DH104" s="184"/>
      <c r="DI104" s="181"/>
      <c r="DJ104" s="233">
        <f>月計!DJ104</f>
        <v>0</v>
      </c>
      <c r="DK104" s="184"/>
      <c r="DL104" s="184"/>
      <c r="DM104" s="184"/>
      <c r="DN104" s="181"/>
      <c r="DO104" s="184">
        <f>月計!DO104</f>
        <v>0</v>
      </c>
      <c r="DP104" s="184"/>
      <c r="DQ104" s="184"/>
      <c r="DR104" s="184"/>
      <c r="DS104" s="181"/>
      <c r="DT104" s="184">
        <f>月計!DT104</f>
        <v>0</v>
      </c>
      <c r="DU104" s="184"/>
      <c r="DV104" s="184"/>
      <c r="DW104" s="184"/>
      <c r="DX104" s="181"/>
      <c r="DY104" s="24"/>
      <c r="DZ104" s="25">
        <f t="shared" si="83"/>
        <v>7600</v>
      </c>
      <c r="EA104" s="195"/>
      <c r="EB104" s="182"/>
      <c r="EC104" s="18"/>
      <c r="ED104" s="175"/>
      <c r="EE104" s="19"/>
      <c r="EF104" s="151"/>
      <c r="EG104" s="155"/>
    </row>
    <row r="105" spans="1:137">
      <c r="A105" s="259"/>
      <c r="B105" s="261"/>
      <c r="C105" s="142" t="s">
        <v>58</v>
      </c>
      <c r="D105" s="20">
        <f>月計!D105</f>
        <v>0</v>
      </c>
      <c r="E105" s="21">
        <v>0</v>
      </c>
      <c r="F105" s="21">
        <v>0</v>
      </c>
      <c r="G105" s="21">
        <v>0</v>
      </c>
      <c r="H105" s="14">
        <f t="shared" si="63"/>
        <v>0</v>
      </c>
      <c r="I105" s="21">
        <f>月計!I105</f>
        <v>0</v>
      </c>
      <c r="J105" s="21">
        <v>0</v>
      </c>
      <c r="K105" s="21">
        <v>0</v>
      </c>
      <c r="L105" s="21">
        <v>0</v>
      </c>
      <c r="M105" s="14">
        <f t="shared" si="64"/>
        <v>0</v>
      </c>
      <c r="N105" s="21">
        <f>月計!N105</f>
        <v>0</v>
      </c>
      <c r="O105" s="21">
        <v>0</v>
      </c>
      <c r="P105" s="21">
        <v>0</v>
      </c>
      <c r="Q105" s="21">
        <v>0</v>
      </c>
      <c r="R105" s="14">
        <f t="shared" si="65"/>
        <v>0</v>
      </c>
      <c r="S105" s="21">
        <f>月計!S105</f>
        <v>0</v>
      </c>
      <c r="T105" s="21">
        <v>0</v>
      </c>
      <c r="U105" s="21">
        <v>0</v>
      </c>
      <c r="V105" s="21">
        <v>0</v>
      </c>
      <c r="W105" s="14">
        <f t="shared" si="66"/>
        <v>0</v>
      </c>
      <c r="X105" s="21">
        <f>月計!X105</f>
        <v>0</v>
      </c>
      <c r="Y105" s="21">
        <v>0</v>
      </c>
      <c r="Z105" s="21">
        <v>0</v>
      </c>
      <c r="AA105" s="21">
        <v>0</v>
      </c>
      <c r="AB105" s="14">
        <f t="shared" si="67"/>
        <v>0</v>
      </c>
      <c r="AC105" s="21">
        <f>月計!AC105</f>
        <v>0</v>
      </c>
      <c r="AD105" s="21">
        <v>0</v>
      </c>
      <c r="AE105" s="21">
        <v>0</v>
      </c>
      <c r="AF105" s="21">
        <v>0</v>
      </c>
      <c r="AG105" s="14">
        <f t="shared" si="68"/>
        <v>0</v>
      </c>
      <c r="AH105" s="21">
        <f>月計!AH105</f>
        <v>600</v>
      </c>
      <c r="AI105" s="21">
        <v>0</v>
      </c>
      <c r="AJ105" s="21">
        <v>0</v>
      </c>
      <c r="AK105" s="21">
        <v>0</v>
      </c>
      <c r="AL105" s="14">
        <f t="shared" si="69"/>
        <v>600</v>
      </c>
      <c r="AM105" s="21">
        <f>月計!AM105</f>
        <v>1300</v>
      </c>
      <c r="AN105" s="21">
        <v>0</v>
      </c>
      <c r="AO105" s="21">
        <v>0</v>
      </c>
      <c r="AP105" s="21">
        <v>0</v>
      </c>
      <c r="AQ105" s="14">
        <f t="shared" si="70"/>
        <v>1300</v>
      </c>
      <c r="AR105" s="21">
        <f>月計!AR105</f>
        <v>0</v>
      </c>
      <c r="AS105" s="21">
        <v>0</v>
      </c>
      <c r="AT105" s="21">
        <v>0</v>
      </c>
      <c r="AU105" s="21">
        <v>0</v>
      </c>
      <c r="AV105" s="14">
        <f t="shared" si="71"/>
        <v>0</v>
      </c>
      <c r="AW105" s="21">
        <f>月計!AW105</f>
        <v>0</v>
      </c>
      <c r="AX105" s="21">
        <v>0</v>
      </c>
      <c r="AY105" s="21">
        <v>0</v>
      </c>
      <c r="AZ105" s="21">
        <v>0</v>
      </c>
      <c r="BA105" s="225">
        <f t="shared" si="72"/>
        <v>0</v>
      </c>
      <c r="BB105" s="134">
        <f>月計!BB105</f>
        <v>0</v>
      </c>
      <c r="BC105" s="21">
        <v>0</v>
      </c>
      <c r="BD105" s="21">
        <v>0</v>
      </c>
      <c r="BE105" s="21">
        <v>0</v>
      </c>
      <c r="BF105" s="14">
        <f t="shared" si="73"/>
        <v>0</v>
      </c>
      <c r="BG105" s="21">
        <f>月計!BG105</f>
        <v>0</v>
      </c>
      <c r="BH105" s="21">
        <v>0</v>
      </c>
      <c r="BI105" s="21">
        <v>0</v>
      </c>
      <c r="BJ105" s="21">
        <v>0</v>
      </c>
      <c r="BK105" s="14">
        <f t="shared" si="74"/>
        <v>0</v>
      </c>
      <c r="BL105" s="21">
        <f>月計!BL105</f>
        <v>0</v>
      </c>
      <c r="BM105" s="21">
        <v>0</v>
      </c>
      <c r="BN105" s="21">
        <v>0</v>
      </c>
      <c r="BO105" s="21">
        <v>0</v>
      </c>
      <c r="BP105" s="14">
        <f t="shared" si="75"/>
        <v>0</v>
      </c>
      <c r="BQ105" s="21">
        <f>月計!BQ105</f>
        <v>0</v>
      </c>
      <c r="BR105" s="21">
        <v>0</v>
      </c>
      <c r="BS105" s="21">
        <v>0</v>
      </c>
      <c r="BT105" s="21">
        <v>0</v>
      </c>
      <c r="BU105" s="14">
        <f t="shared" si="76"/>
        <v>0</v>
      </c>
      <c r="BV105" s="21">
        <f>月計!BV105</f>
        <v>0</v>
      </c>
      <c r="BW105" s="21">
        <v>0</v>
      </c>
      <c r="BX105" s="21">
        <v>0</v>
      </c>
      <c r="BY105" s="21">
        <v>0</v>
      </c>
      <c r="BZ105" s="14">
        <f t="shared" si="77"/>
        <v>0</v>
      </c>
      <c r="CA105" s="21">
        <f>月計!CA105</f>
        <v>0</v>
      </c>
      <c r="CB105" s="21">
        <v>0</v>
      </c>
      <c r="CC105" s="21">
        <v>0</v>
      </c>
      <c r="CD105" s="21">
        <v>0</v>
      </c>
      <c r="CE105" s="14">
        <f t="shared" si="78"/>
        <v>0</v>
      </c>
      <c r="CF105" s="21">
        <f>月計!CF105</f>
        <v>0</v>
      </c>
      <c r="CG105" s="21">
        <v>0</v>
      </c>
      <c r="CH105" s="21">
        <v>0</v>
      </c>
      <c r="CI105" s="21">
        <v>0</v>
      </c>
      <c r="CJ105" s="14">
        <f t="shared" si="79"/>
        <v>0</v>
      </c>
      <c r="CK105" s="21">
        <f>月計!CK105</f>
        <v>0</v>
      </c>
      <c r="CL105" s="21">
        <v>0</v>
      </c>
      <c r="CM105" s="21">
        <v>0</v>
      </c>
      <c r="CN105" s="21">
        <v>0</v>
      </c>
      <c r="CO105" s="14">
        <f t="shared" si="80"/>
        <v>0</v>
      </c>
      <c r="CP105" s="21">
        <f>月計!CP105</f>
        <v>0</v>
      </c>
      <c r="CQ105" s="21">
        <v>0</v>
      </c>
      <c r="CR105" s="21">
        <v>0</v>
      </c>
      <c r="CS105" s="21">
        <v>0</v>
      </c>
      <c r="CT105" s="14">
        <f t="shared" si="81"/>
        <v>0</v>
      </c>
      <c r="CU105" s="21">
        <f>月計!CU105</f>
        <v>0</v>
      </c>
      <c r="CV105" s="21">
        <v>0</v>
      </c>
      <c r="CW105" s="21">
        <v>0</v>
      </c>
      <c r="CX105" s="21">
        <v>0</v>
      </c>
      <c r="CY105" s="225">
        <f t="shared" si="82"/>
        <v>0</v>
      </c>
      <c r="CZ105" s="185">
        <f>月計!CZ105</f>
        <v>1200</v>
      </c>
      <c r="DA105" s="186">
        <v>0</v>
      </c>
      <c r="DB105" s="186">
        <v>0</v>
      </c>
      <c r="DC105" s="186">
        <v>0</v>
      </c>
      <c r="DD105" s="206">
        <f>SUM(CZ105:DC105)</f>
        <v>1200</v>
      </c>
      <c r="DE105" s="186">
        <f>月計!DE105</f>
        <v>0</v>
      </c>
      <c r="DF105" s="186">
        <v>0</v>
      </c>
      <c r="DG105" s="186">
        <v>0</v>
      </c>
      <c r="DH105" s="186">
        <v>0</v>
      </c>
      <c r="DI105" s="206">
        <f>SUM(DE105:DH105)</f>
        <v>0</v>
      </c>
      <c r="DJ105" s="234">
        <f>月計!DJ105</f>
        <v>0</v>
      </c>
      <c r="DK105" s="186">
        <v>0</v>
      </c>
      <c r="DL105" s="186">
        <v>0</v>
      </c>
      <c r="DM105" s="186">
        <v>0</v>
      </c>
      <c r="DN105" s="206">
        <f>SUM(DJ105:DM105)</f>
        <v>0</v>
      </c>
      <c r="DO105" s="186">
        <f>月計!DO105</f>
        <v>0</v>
      </c>
      <c r="DP105" s="186">
        <v>0</v>
      </c>
      <c r="DQ105" s="186">
        <v>0</v>
      </c>
      <c r="DR105" s="186">
        <v>0</v>
      </c>
      <c r="DS105" s="206">
        <f>SUM(DO105:DR105)</f>
        <v>0</v>
      </c>
      <c r="DT105" s="186">
        <f>月計!DT105</f>
        <v>0</v>
      </c>
      <c r="DU105" s="186"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83"/>
        <v>1900</v>
      </c>
      <c r="EA105" s="170" t="s">
        <v>67</v>
      </c>
      <c r="EB105" s="194">
        <f>SUM(DD105,DI105,DN105,DS105,DX105)</f>
        <v>1200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91</v>
      </c>
      <c r="D106" s="20">
        <f>月計!D106</f>
        <v>0</v>
      </c>
      <c r="E106" s="21">
        <v>0</v>
      </c>
      <c r="F106" s="21">
        <v>0</v>
      </c>
      <c r="G106" s="21">
        <v>0</v>
      </c>
      <c r="H106" s="14">
        <f t="shared" si="63"/>
        <v>0</v>
      </c>
      <c r="I106" s="21">
        <f>月計!I106</f>
        <v>0</v>
      </c>
      <c r="J106" s="21">
        <v>0</v>
      </c>
      <c r="K106" s="21">
        <v>0</v>
      </c>
      <c r="L106" s="21">
        <v>0</v>
      </c>
      <c r="M106" s="14">
        <f t="shared" si="64"/>
        <v>0</v>
      </c>
      <c r="N106" s="21">
        <f>月計!N106</f>
        <v>0</v>
      </c>
      <c r="O106" s="21">
        <v>0</v>
      </c>
      <c r="P106" s="21">
        <v>0</v>
      </c>
      <c r="Q106" s="21">
        <v>0</v>
      </c>
      <c r="R106" s="14">
        <f t="shared" si="65"/>
        <v>0</v>
      </c>
      <c r="S106" s="21">
        <f>月計!S106</f>
        <v>0</v>
      </c>
      <c r="T106" s="21">
        <v>0</v>
      </c>
      <c r="U106" s="21">
        <v>0</v>
      </c>
      <c r="V106" s="21">
        <v>0</v>
      </c>
      <c r="W106" s="14">
        <f t="shared" si="66"/>
        <v>0</v>
      </c>
      <c r="X106" s="21">
        <f>月計!X106</f>
        <v>0</v>
      </c>
      <c r="Y106" s="21">
        <v>0</v>
      </c>
      <c r="Z106" s="21">
        <v>0</v>
      </c>
      <c r="AA106" s="21">
        <v>0</v>
      </c>
      <c r="AB106" s="14">
        <f t="shared" si="67"/>
        <v>0</v>
      </c>
      <c r="AC106" s="21">
        <f>月計!AC106</f>
        <v>0</v>
      </c>
      <c r="AD106" s="21">
        <v>0</v>
      </c>
      <c r="AE106" s="21">
        <v>0</v>
      </c>
      <c r="AF106" s="21">
        <v>0</v>
      </c>
      <c r="AG106" s="14">
        <f t="shared" si="68"/>
        <v>0</v>
      </c>
      <c r="AH106" s="21">
        <f>月計!AH106</f>
        <v>0</v>
      </c>
      <c r="AI106" s="21">
        <v>0</v>
      </c>
      <c r="AJ106" s="21">
        <v>0</v>
      </c>
      <c r="AK106" s="21">
        <v>0</v>
      </c>
      <c r="AL106" s="14">
        <f t="shared" si="69"/>
        <v>0</v>
      </c>
      <c r="AM106" s="21">
        <f>月計!AM106</f>
        <v>0</v>
      </c>
      <c r="AN106" s="21">
        <v>0</v>
      </c>
      <c r="AO106" s="21">
        <v>0</v>
      </c>
      <c r="AP106" s="21">
        <v>0</v>
      </c>
      <c r="AQ106" s="14">
        <f t="shared" si="70"/>
        <v>0</v>
      </c>
      <c r="AR106" s="21">
        <f>月計!AR106</f>
        <v>0</v>
      </c>
      <c r="AS106" s="21">
        <v>0</v>
      </c>
      <c r="AT106" s="21">
        <v>0</v>
      </c>
      <c r="AU106" s="21">
        <v>0</v>
      </c>
      <c r="AV106" s="14">
        <f t="shared" si="71"/>
        <v>0</v>
      </c>
      <c r="AW106" s="21">
        <f>月計!AW106</f>
        <v>0</v>
      </c>
      <c r="AX106" s="21">
        <v>0</v>
      </c>
      <c r="AY106" s="21">
        <v>0</v>
      </c>
      <c r="AZ106" s="21">
        <v>0</v>
      </c>
      <c r="BA106" s="225">
        <f t="shared" si="72"/>
        <v>0</v>
      </c>
      <c r="BB106" s="134">
        <f>月計!BB106</f>
        <v>0</v>
      </c>
      <c r="BC106" s="21">
        <v>0</v>
      </c>
      <c r="BD106" s="21">
        <v>0</v>
      </c>
      <c r="BE106" s="21">
        <v>0</v>
      </c>
      <c r="BF106" s="14">
        <f t="shared" si="73"/>
        <v>0</v>
      </c>
      <c r="BG106" s="21">
        <f>月計!BG106</f>
        <v>0</v>
      </c>
      <c r="BH106" s="21">
        <v>0</v>
      </c>
      <c r="BI106" s="21">
        <v>0</v>
      </c>
      <c r="BJ106" s="21">
        <v>0</v>
      </c>
      <c r="BK106" s="14">
        <f t="shared" si="74"/>
        <v>0</v>
      </c>
      <c r="BL106" s="21">
        <f>月計!BL106</f>
        <v>0</v>
      </c>
      <c r="BM106" s="21">
        <v>0</v>
      </c>
      <c r="BN106" s="21">
        <v>0</v>
      </c>
      <c r="BO106" s="21">
        <v>0</v>
      </c>
      <c r="BP106" s="14">
        <f t="shared" si="75"/>
        <v>0</v>
      </c>
      <c r="BQ106" s="21">
        <f>月計!BQ106</f>
        <v>0</v>
      </c>
      <c r="BR106" s="21">
        <v>0</v>
      </c>
      <c r="BS106" s="21">
        <v>0</v>
      </c>
      <c r="BT106" s="21">
        <v>0</v>
      </c>
      <c r="BU106" s="14">
        <f t="shared" si="76"/>
        <v>0</v>
      </c>
      <c r="BV106" s="21">
        <f>月計!BV106</f>
        <v>0</v>
      </c>
      <c r="BW106" s="21">
        <v>0</v>
      </c>
      <c r="BX106" s="21">
        <v>0</v>
      </c>
      <c r="BY106" s="21">
        <v>0</v>
      </c>
      <c r="BZ106" s="14">
        <f t="shared" si="77"/>
        <v>0</v>
      </c>
      <c r="CA106" s="21">
        <f>月計!CA106</f>
        <v>0</v>
      </c>
      <c r="CB106" s="21">
        <v>0</v>
      </c>
      <c r="CC106" s="21">
        <v>0</v>
      </c>
      <c r="CD106" s="21">
        <v>0</v>
      </c>
      <c r="CE106" s="14">
        <f t="shared" si="78"/>
        <v>0</v>
      </c>
      <c r="CF106" s="21">
        <f>月計!CF106</f>
        <v>0</v>
      </c>
      <c r="CG106" s="21">
        <v>0</v>
      </c>
      <c r="CH106" s="21">
        <v>0</v>
      </c>
      <c r="CI106" s="21">
        <v>0</v>
      </c>
      <c r="CJ106" s="14">
        <f t="shared" si="79"/>
        <v>0</v>
      </c>
      <c r="CK106" s="21">
        <f>月計!CK106</f>
        <v>0</v>
      </c>
      <c r="CL106" s="21">
        <v>0</v>
      </c>
      <c r="CM106" s="21">
        <v>0</v>
      </c>
      <c r="CN106" s="21">
        <v>0</v>
      </c>
      <c r="CO106" s="14">
        <f t="shared" si="80"/>
        <v>0</v>
      </c>
      <c r="CP106" s="21">
        <f>月計!CP106</f>
        <v>0</v>
      </c>
      <c r="CQ106" s="21">
        <v>0</v>
      </c>
      <c r="CR106" s="21">
        <v>0</v>
      </c>
      <c r="CS106" s="21">
        <v>0</v>
      </c>
      <c r="CT106" s="14">
        <f t="shared" si="81"/>
        <v>0</v>
      </c>
      <c r="CU106" s="21">
        <f>月計!CU106</f>
        <v>0</v>
      </c>
      <c r="CV106" s="21">
        <v>0</v>
      </c>
      <c r="CW106" s="21">
        <v>0</v>
      </c>
      <c r="CX106" s="21">
        <v>0</v>
      </c>
      <c r="CY106" s="225">
        <f t="shared" si="82"/>
        <v>0</v>
      </c>
      <c r="CZ106" s="185">
        <f>月計!CZ106</f>
        <v>0</v>
      </c>
      <c r="DA106" s="186">
        <v>0</v>
      </c>
      <c r="DB106" s="186">
        <v>0</v>
      </c>
      <c r="DC106" s="186">
        <v>0</v>
      </c>
      <c r="DD106" s="206">
        <f>SUM(CZ106:DC106)</f>
        <v>0</v>
      </c>
      <c r="DE106" s="186">
        <f>月計!DE106</f>
        <v>0</v>
      </c>
      <c r="DF106" s="186">
        <v>0</v>
      </c>
      <c r="DG106" s="186">
        <v>0</v>
      </c>
      <c r="DH106" s="186">
        <v>0</v>
      </c>
      <c r="DI106" s="206">
        <f>SUM(DE106:DH106)</f>
        <v>0</v>
      </c>
      <c r="DJ106" s="234">
        <f>月計!DJ106</f>
        <v>0</v>
      </c>
      <c r="DK106" s="186">
        <v>0</v>
      </c>
      <c r="DL106" s="186">
        <v>0</v>
      </c>
      <c r="DM106" s="186">
        <v>0</v>
      </c>
      <c r="DN106" s="206">
        <f>SUM(DJ106:DM106)</f>
        <v>0</v>
      </c>
      <c r="DO106" s="186">
        <f>月計!DO106</f>
        <v>0</v>
      </c>
      <c r="DP106" s="186">
        <v>0</v>
      </c>
      <c r="DQ106" s="186">
        <v>0</v>
      </c>
      <c r="DR106" s="186">
        <v>0</v>
      </c>
      <c r="DS106" s="209">
        <f>SUM(DO106:DR106)</f>
        <v>0</v>
      </c>
      <c r="DT106" s="186">
        <f>月計!DT106</f>
        <v>0</v>
      </c>
      <c r="DU106" s="186"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83"/>
        <v>0</v>
      </c>
      <c r="EA106" s="171" t="s">
        <v>67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7600</v>
      </c>
      <c r="ED106" s="14">
        <f>SUM(H105,M105,R105,W105,AB105,AG105,AL105,AQ105,AV105,BA105,BF105,BK105,BP105,BU105,BZ105,CE105,CJ105,CO105,CT105,CY105)</f>
        <v>1900</v>
      </c>
      <c r="EE106" s="14">
        <f>SUM(H106,M106,R106,W106,AB106,AG106,AL106,AQ106,AV106,BA106,BF106,BK106,BP106,BU106,BZ106,CE106,CJ106,CO106,CT106,CY106)</f>
        <v>0</v>
      </c>
      <c r="EF106" s="151"/>
      <c r="EG106" s="156"/>
    </row>
    <row r="107" spans="1:137">
      <c r="A107" s="277">
        <f>月計!A107</f>
        <v>42881</v>
      </c>
      <c r="B107" s="280">
        <f>月計!B107</f>
        <v>6</v>
      </c>
      <c r="C107" s="125" t="s">
        <v>23</v>
      </c>
      <c r="D107" s="27">
        <f>月計!D107</f>
        <v>0</v>
      </c>
      <c r="E107" s="28">
        <v>0</v>
      </c>
      <c r="F107" s="28">
        <v>0</v>
      </c>
      <c r="G107" s="28">
        <v>0</v>
      </c>
      <c r="H107" s="207">
        <f t="shared" si="63"/>
        <v>0</v>
      </c>
      <c r="I107" s="28">
        <f>月計!I107</f>
        <v>0</v>
      </c>
      <c r="J107" s="28">
        <v>0</v>
      </c>
      <c r="K107" s="28">
        <v>0</v>
      </c>
      <c r="L107" s="28">
        <v>0</v>
      </c>
      <c r="M107" s="207">
        <f t="shared" si="64"/>
        <v>0</v>
      </c>
      <c r="N107" s="28">
        <f>月計!N107</f>
        <v>1</v>
      </c>
      <c r="O107" s="28">
        <v>0</v>
      </c>
      <c r="P107" s="28">
        <v>0</v>
      </c>
      <c r="Q107" s="28">
        <v>0</v>
      </c>
      <c r="R107" s="207">
        <f t="shared" si="65"/>
        <v>1</v>
      </c>
      <c r="S107" s="28">
        <f>月計!S107</f>
        <v>0</v>
      </c>
      <c r="T107" s="28">
        <v>0</v>
      </c>
      <c r="U107" s="28">
        <v>0</v>
      </c>
      <c r="V107" s="28">
        <v>0</v>
      </c>
      <c r="W107" s="207">
        <f t="shared" si="66"/>
        <v>0</v>
      </c>
      <c r="X107" s="28">
        <f>月計!X107</f>
        <v>2</v>
      </c>
      <c r="Y107" s="28">
        <v>0</v>
      </c>
      <c r="Z107" s="28">
        <v>0</v>
      </c>
      <c r="AA107" s="28">
        <v>0</v>
      </c>
      <c r="AB107" s="207">
        <f t="shared" si="67"/>
        <v>2</v>
      </c>
      <c r="AC107" s="28">
        <f>月計!AC107</f>
        <v>0</v>
      </c>
      <c r="AD107" s="28">
        <v>0</v>
      </c>
      <c r="AE107" s="28">
        <v>0</v>
      </c>
      <c r="AF107" s="28">
        <v>0</v>
      </c>
      <c r="AG107" s="207">
        <f t="shared" si="68"/>
        <v>0</v>
      </c>
      <c r="AH107" s="28">
        <f>月計!AH107</f>
        <v>1</v>
      </c>
      <c r="AI107" s="28">
        <v>0</v>
      </c>
      <c r="AJ107" s="28">
        <v>0</v>
      </c>
      <c r="AK107" s="28">
        <v>0</v>
      </c>
      <c r="AL107" s="207">
        <f t="shared" si="69"/>
        <v>1</v>
      </c>
      <c r="AM107" s="28">
        <f>月計!AM107</f>
        <v>2</v>
      </c>
      <c r="AN107" s="28">
        <v>0</v>
      </c>
      <c r="AO107" s="28">
        <v>0</v>
      </c>
      <c r="AP107" s="28">
        <v>0</v>
      </c>
      <c r="AQ107" s="207">
        <f t="shared" si="70"/>
        <v>2</v>
      </c>
      <c r="AR107" s="28">
        <f>月計!AR107</f>
        <v>0</v>
      </c>
      <c r="AS107" s="28">
        <v>0</v>
      </c>
      <c r="AT107" s="28">
        <v>0</v>
      </c>
      <c r="AU107" s="28">
        <v>0</v>
      </c>
      <c r="AV107" s="207">
        <f t="shared" si="71"/>
        <v>0</v>
      </c>
      <c r="AW107" s="28">
        <f>月計!AW107</f>
        <v>0</v>
      </c>
      <c r="AX107" s="28">
        <v>0</v>
      </c>
      <c r="AY107" s="28">
        <v>0</v>
      </c>
      <c r="AZ107" s="28">
        <v>0</v>
      </c>
      <c r="BA107" s="226">
        <f t="shared" si="72"/>
        <v>0</v>
      </c>
      <c r="BB107" s="116">
        <f>月計!BB107</f>
        <v>0</v>
      </c>
      <c r="BC107" s="28">
        <v>0</v>
      </c>
      <c r="BD107" s="28">
        <v>0</v>
      </c>
      <c r="BE107" s="28">
        <v>0</v>
      </c>
      <c r="BF107" s="207">
        <f t="shared" si="73"/>
        <v>0</v>
      </c>
      <c r="BG107" s="28">
        <f>月計!BG107</f>
        <v>0</v>
      </c>
      <c r="BH107" s="28">
        <v>0</v>
      </c>
      <c r="BI107" s="28">
        <v>0</v>
      </c>
      <c r="BJ107" s="28">
        <v>0</v>
      </c>
      <c r="BK107" s="207">
        <f t="shared" si="74"/>
        <v>0</v>
      </c>
      <c r="BL107" s="28">
        <f>月計!BL107</f>
        <v>0</v>
      </c>
      <c r="BM107" s="28">
        <v>0</v>
      </c>
      <c r="BN107" s="28">
        <v>0</v>
      </c>
      <c r="BO107" s="28">
        <v>0</v>
      </c>
      <c r="BP107" s="207">
        <f t="shared" si="75"/>
        <v>0</v>
      </c>
      <c r="BQ107" s="28">
        <f>月計!BQ107</f>
        <v>0</v>
      </c>
      <c r="BR107" s="28">
        <v>0</v>
      </c>
      <c r="BS107" s="28">
        <v>0</v>
      </c>
      <c r="BT107" s="28">
        <v>0</v>
      </c>
      <c r="BU107" s="207">
        <f t="shared" si="76"/>
        <v>0</v>
      </c>
      <c r="BV107" s="28">
        <f>月計!BV107</f>
        <v>0</v>
      </c>
      <c r="BW107" s="28">
        <v>0</v>
      </c>
      <c r="BX107" s="28">
        <v>0</v>
      </c>
      <c r="BY107" s="28">
        <v>0</v>
      </c>
      <c r="BZ107" s="207">
        <f t="shared" si="77"/>
        <v>0</v>
      </c>
      <c r="CA107" s="28">
        <f>月計!CA107</f>
        <v>0</v>
      </c>
      <c r="CB107" s="28">
        <v>0</v>
      </c>
      <c r="CC107" s="28">
        <v>0</v>
      </c>
      <c r="CD107" s="28">
        <v>0</v>
      </c>
      <c r="CE107" s="207">
        <f t="shared" si="78"/>
        <v>0</v>
      </c>
      <c r="CF107" s="28">
        <f>月計!CF107</f>
        <v>0</v>
      </c>
      <c r="CG107" s="28">
        <v>0</v>
      </c>
      <c r="CH107" s="28">
        <v>0</v>
      </c>
      <c r="CI107" s="28">
        <v>0</v>
      </c>
      <c r="CJ107" s="207">
        <f t="shared" si="79"/>
        <v>0</v>
      </c>
      <c r="CK107" s="28">
        <f>月計!CK107</f>
        <v>0</v>
      </c>
      <c r="CL107" s="28">
        <v>0</v>
      </c>
      <c r="CM107" s="28">
        <v>0</v>
      </c>
      <c r="CN107" s="28">
        <v>0</v>
      </c>
      <c r="CO107" s="207">
        <f t="shared" si="80"/>
        <v>0</v>
      </c>
      <c r="CP107" s="28">
        <f>月計!CP107</f>
        <v>0</v>
      </c>
      <c r="CQ107" s="28">
        <v>0</v>
      </c>
      <c r="CR107" s="28">
        <v>0</v>
      </c>
      <c r="CS107" s="28">
        <v>0</v>
      </c>
      <c r="CT107" s="207">
        <f t="shared" si="81"/>
        <v>0</v>
      </c>
      <c r="CU107" s="28">
        <f>月計!CU107</f>
        <v>0</v>
      </c>
      <c r="CV107" s="28">
        <v>0</v>
      </c>
      <c r="CW107" s="28">
        <v>0</v>
      </c>
      <c r="CX107" s="28">
        <v>0</v>
      </c>
      <c r="CY107" s="226">
        <f t="shared" si="82"/>
        <v>0</v>
      </c>
      <c r="CZ107" s="27">
        <f>月計!CZ107</f>
        <v>1</v>
      </c>
      <c r="DA107" s="28">
        <v>0</v>
      </c>
      <c r="DB107" s="28">
        <v>0</v>
      </c>
      <c r="DC107" s="28">
        <v>0</v>
      </c>
      <c r="DD107" s="207">
        <f>SUM(CZ107:DC107)</f>
        <v>1</v>
      </c>
      <c r="DE107" s="28">
        <f>月計!DE107</f>
        <v>2</v>
      </c>
      <c r="DF107" s="28">
        <v>0</v>
      </c>
      <c r="DG107" s="28">
        <v>0</v>
      </c>
      <c r="DH107" s="28">
        <v>0</v>
      </c>
      <c r="DI107" s="207">
        <f>SUM(DE107:DH107)</f>
        <v>2</v>
      </c>
      <c r="DJ107" s="116">
        <f>月計!DJ107</f>
        <v>0</v>
      </c>
      <c r="DK107" s="28">
        <v>0</v>
      </c>
      <c r="DL107" s="28">
        <v>0</v>
      </c>
      <c r="DM107" s="28">
        <v>0</v>
      </c>
      <c r="DN107" s="207">
        <f>SUM(DJ107:DM107)</f>
        <v>0</v>
      </c>
      <c r="DO107" s="28">
        <f>月計!DO107</f>
        <v>0</v>
      </c>
      <c r="DP107" s="28">
        <v>0</v>
      </c>
      <c r="DQ107" s="28">
        <v>0</v>
      </c>
      <c r="DR107" s="28">
        <v>0</v>
      </c>
      <c r="DS107" s="207">
        <f>SUM(DO107:DR107)</f>
        <v>0</v>
      </c>
      <c r="DT107" s="28">
        <f>月計!DT107</f>
        <v>0</v>
      </c>
      <c r="DU107" s="28"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83"/>
        <v>6</v>
      </c>
      <c r="EA107" s="172"/>
      <c r="EB107" s="31">
        <f>SUM(DD107,DI107,DN107,DS107,DX107)</f>
        <v>3</v>
      </c>
      <c r="EC107" s="32"/>
      <c r="ED107" s="176"/>
      <c r="EE107" s="33"/>
      <c r="EF107" s="151"/>
      <c r="EG107" s="157"/>
    </row>
    <row r="108" spans="1:137">
      <c r="A108" s="278"/>
      <c r="B108" s="281"/>
      <c r="C108" s="145" t="s">
        <v>61</v>
      </c>
      <c r="D108" s="27">
        <f>月計!D108</f>
        <v>0</v>
      </c>
      <c r="E108" s="28">
        <v>0</v>
      </c>
      <c r="F108" s="28">
        <v>0</v>
      </c>
      <c r="G108" s="28">
        <v>0</v>
      </c>
      <c r="H108" s="207">
        <f t="shared" si="63"/>
        <v>0</v>
      </c>
      <c r="I108" s="28">
        <f>月計!I108</f>
        <v>0</v>
      </c>
      <c r="J108" s="28">
        <v>0</v>
      </c>
      <c r="K108" s="28">
        <v>0</v>
      </c>
      <c r="L108" s="28">
        <v>0</v>
      </c>
      <c r="M108" s="207">
        <f t="shared" si="64"/>
        <v>0</v>
      </c>
      <c r="N108" s="28">
        <f>月計!N108</f>
        <v>1300</v>
      </c>
      <c r="O108" s="28">
        <v>0</v>
      </c>
      <c r="P108" s="28">
        <v>0</v>
      </c>
      <c r="Q108" s="28">
        <v>0</v>
      </c>
      <c r="R108" s="207">
        <f t="shared" si="65"/>
        <v>1300</v>
      </c>
      <c r="S108" s="28">
        <f>月計!S108</f>
        <v>0</v>
      </c>
      <c r="T108" s="28">
        <v>0</v>
      </c>
      <c r="U108" s="28">
        <v>0</v>
      </c>
      <c r="V108" s="28">
        <v>0</v>
      </c>
      <c r="W108" s="207">
        <f t="shared" si="66"/>
        <v>0</v>
      </c>
      <c r="X108" s="28">
        <f>月計!X108</f>
        <v>1900</v>
      </c>
      <c r="Y108" s="28">
        <v>0</v>
      </c>
      <c r="Z108" s="28">
        <v>0</v>
      </c>
      <c r="AA108" s="28">
        <v>0</v>
      </c>
      <c r="AB108" s="207">
        <f t="shared" si="67"/>
        <v>1900</v>
      </c>
      <c r="AC108" s="28">
        <f>月計!AC108</f>
        <v>0</v>
      </c>
      <c r="AD108" s="28">
        <v>0</v>
      </c>
      <c r="AE108" s="28">
        <v>0</v>
      </c>
      <c r="AF108" s="28">
        <v>0</v>
      </c>
      <c r="AG108" s="207">
        <f t="shared" si="68"/>
        <v>0</v>
      </c>
      <c r="AH108" s="28">
        <f>月計!AH108</f>
        <v>600</v>
      </c>
      <c r="AI108" s="28">
        <v>0</v>
      </c>
      <c r="AJ108" s="28">
        <v>0</v>
      </c>
      <c r="AK108" s="28">
        <v>0</v>
      </c>
      <c r="AL108" s="207">
        <f t="shared" si="69"/>
        <v>600</v>
      </c>
      <c r="AM108" s="28">
        <f>月計!AM108</f>
        <v>300</v>
      </c>
      <c r="AN108" s="28">
        <v>0</v>
      </c>
      <c r="AO108" s="28">
        <v>0</v>
      </c>
      <c r="AP108" s="28">
        <v>0</v>
      </c>
      <c r="AQ108" s="207">
        <f t="shared" si="70"/>
        <v>300</v>
      </c>
      <c r="AR108" s="28">
        <f>月計!AR108</f>
        <v>0</v>
      </c>
      <c r="AS108" s="28">
        <v>0</v>
      </c>
      <c r="AT108" s="28">
        <v>0</v>
      </c>
      <c r="AU108" s="28">
        <v>0</v>
      </c>
      <c r="AV108" s="207">
        <f t="shared" si="71"/>
        <v>0</v>
      </c>
      <c r="AW108" s="28">
        <f>月計!AW108</f>
        <v>0</v>
      </c>
      <c r="AX108" s="28">
        <v>0</v>
      </c>
      <c r="AY108" s="28">
        <v>0</v>
      </c>
      <c r="AZ108" s="28">
        <v>0</v>
      </c>
      <c r="BA108" s="226">
        <f t="shared" si="72"/>
        <v>0</v>
      </c>
      <c r="BB108" s="116">
        <f>月計!BB108</f>
        <v>0</v>
      </c>
      <c r="BC108" s="28">
        <v>0</v>
      </c>
      <c r="BD108" s="28">
        <v>0</v>
      </c>
      <c r="BE108" s="28">
        <v>0</v>
      </c>
      <c r="BF108" s="207">
        <f t="shared" si="73"/>
        <v>0</v>
      </c>
      <c r="BG108" s="28">
        <f>月計!BG108</f>
        <v>0</v>
      </c>
      <c r="BH108" s="28">
        <v>0</v>
      </c>
      <c r="BI108" s="28">
        <v>0</v>
      </c>
      <c r="BJ108" s="28">
        <v>0</v>
      </c>
      <c r="BK108" s="207">
        <f t="shared" si="74"/>
        <v>0</v>
      </c>
      <c r="BL108" s="28">
        <f>月計!BL108</f>
        <v>0</v>
      </c>
      <c r="BM108" s="28">
        <v>0</v>
      </c>
      <c r="BN108" s="28">
        <v>0</v>
      </c>
      <c r="BO108" s="28">
        <v>0</v>
      </c>
      <c r="BP108" s="207">
        <f t="shared" si="75"/>
        <v>0</v>
      </c>
      <c r="BQ108" s="28">
        <f>月計!BQ108</f>
        <v>0</v>
      </c>
      <c r="BR108" s="28">
        <v>0</v>
      </c>
      <c r="BS108" s="28">
        <v>0</v>
      </c>
      <c r="BT108" s="28">
        <v>0</v>
      </c>
      <c r="BU108" s="207">
        <f t="shared" si="76"/>
        <v>0</v>
      </c>
      <c r="BV108" s="28">
        <f>月計!BV108</f>
        <v>0</v>
      </c>
      <c r="BW108" s="28">
        <v>0</v>
      </c>
      <c r="BX108" s="28">
        <v>0</v>
      </c>
      <c r="BY108" s="28">
        <v>0</v>
      </c>
      <c r="BZ108" s="207">
        <f t="shared" si="77"/>
        <v>0</v>
      </c>
      <c r="CA108" s="28">
        <f>月計!CA108</f>
        <v>0</v>
      </c>
      <c r="CB108" s="28">
        <v>0</v>
      </c>
      <c r="CC108" s="28">
        <v>0</v>
      </c>
      <c r="CD108" s="28">
        <v>0</v>
      </c>
      <c r="CE108" s="207">
        <f t="shared" si="78"/>
        <v>0</v>
      </c>
      <c r="CF108" s="28">
        <f>月計!CF108</f>
        <v>0</v>
      </c>
      <c r="CG108" s="28">
        <v>0</v>
      </c>
      <c r="CH108" s="28">
        <v>0</v>
      </c>
      <c r="CI108" s="28">
        <v>0</v>
      </c>
      <c r="CJ108" s="207">
        <f t="shared" si="79"/>
        <v>0</v>
      </c>
      <c r="CK108" s="28">
        <f>月計!CK108</f>
        <v>0</v>
      </c>
      <c r="CL108" s="28">
        <v>0</v>
      </c>
      <c r="CM108" s="28">
        <v>0</v>
      </c>
      <c r="CN108" s="28">
        <v>0</v>
      </c>
      <c r="CO108" s="207">
        <f t="shared" si="80"/>
        <v>0</v>
      </c>
      <c r="CP108" s="28">
        <f>月計!CP108</f>
        <v>0</v>
      </c>
      <c r="CQ108" s="28">
        <v>0</v>
      </c>
      <c r="CR108" s="28">
        <v>0</v>
      </c>
      <c r="CS108" s="28">
        <v>0</v>
      </c>
      <c r="CT108" s="207">
        <f t="shared" si="81"/>
        <v>0</v>
      </c>
      <c r="CU108" s="28">
        <f>月計!CU108</f>
        <v>0</v>
      </c>
      <c r="CV108" s="28">
        <v>0</v>
      </c>
      <c r="CW108" s="28">
        <v>0</v>
      </c>
      <c r="CX108" s="28">
        <v>0</v>
      </c>
      <c r="CY108" s="226">
        <f t="shared" si="82"/>
        <v>0</v>
      </c>
      <c r="CZ108" s="189">
        <f>月計!CZ108</f>
        <v>0</v>
      </c>
      <c r="DA108" s="190"/>
      <c r="DB108" s="190"/>
      <c r="DC108" s="190"/>
      <c r="DD108" s="191"/>
      <c r="DE108" s="190">
        <f>月計!DE108</f>
        <v>0</v>
      </c>
      <c r="DF108" s="190"/>
      <c r="DG108" s="190"/>
      <c r="DH108" s="190"/>
      <c r="DI108" s="191"/>
      <c r="DJ108" s="235">
        <f>月計!DJ108</f>
        <v>0</v>
      </c>
      <c r="DK108" s="190"/>
      <c r="DL108" s="190"/>
      <c r="DM108" s="190"/>
      <c r="DN108" s="191"/>
      <c r="DO108" s="190">
        <f>月計!DO108</f>
        <v>0</v>
      </c>
      <c r="DP108" s="190"/>
      <c r="DQ108" s="190"/>
      <c r="DR108" s="190"/>
      <c r="DS108" s="191"/>
      <c r="DT108" s="190">
        <f>月計!DT108</f>
        <v>0</v>
      </c>
      <c r="DU108" s="190"/>
      <c r="DV108" s="190"/>
      <c r="DW108" s="190"/>
      <c r="DX108" s="191"/>
      <c r="DY108" s="36"/>
      <c r="DZ108" s="30">
        <f t="shared" si="83"/>
        <v>4100</v>
      </c>
      <c r="EA108" s="198"/>
      <c r="EB108" s="199"/>
      <c r="EC108" s="143"/>
      <c r="ED108" s="203"/>
      <c r="EE108" s="144"/>
      <c r="EF108" s="146"/>
      <c r="EG108" s="158"/>
    </row>
    <row r="109" spans="1:137">
      <c r="A109" s="278"/>
      <c r="B109" s="281"/>
      <c r="C109" s="147" t="s">
        <v>58</v>
      </c>
      <c r="D109" s="27">
        <f>月計!D109</f>
        <v>0</v>
      </c>
      <c r="E109" s="28">
        <v>0</v>
      </c>
      <c r="F109" s="28">
        <v>0</v>
      </c>
      <c r="G109" s="28">
        <v>0</v>
      </c>
      <c r="H109" s="207">
        <f t="shared" si="63"/>
        <v>0</v>
      </c>
      <c r="I109" s="28">
        <f>月計!I109</f>
        <v>0</v>
      </c>
      <c r="J109" s="28">
        <v>0</v>
      </c>
      <c r="K109" s="28">
        <v>0</v>
      </c>
      <c r="L109" s="28">
        <v>0</v>
      </c>
      <c r="M109" s="207">
        <f t="shared" si="64"/>
        <v>0</v>
      </c>
      <c r="N109" s="28">
        <f>月計!N109</f>
        <v>0</v>
      </c>
      <c r="O109" s="28">
        <v>0</v>
      </c>
      <c r="P109" s="28">
        <v>0</v>
      </c>
      <c r="Q109" s="28">
        <v>0</v>
      </c>
      <c r="R109" s="207">
        <f t="shared" si="65"/>
        <v>0</v>
      </c>
      <c r="S109" s="28">
        <f>月計!S109</f>
        <v>0</v>
      </c>
      <c r="T109" s="28">
        <v>0</v>
      </c>
      <c r="U109" s="28">
        <v>0</v>
      </c>
      <c r="V109" s="28">
        <v>0</v>
      </c>
      <c r="W109" s="207">
        <f t="shared" si="66"/>
        <v>0</v>
      </c>
      <c r="X109" s="28">
        <f>月計!X109</f>
        <v>0</v>
      </c>
      <c r="Y109" s="28">
        <v>0</v>
      </c>
      <c r="Z109" s="28">
        <v>0</v>
      </c>
      <c r="AA109" s="28">
        <v>0</v>
      </c>
      <c r="AB109" s="207">
        <f t="shared" si="67"/>
        <v>0</v>
      </c>
      <c r="AC109" s="28">
        <f>月計!AC109</f>
        <v>0</v>
      </c>
      <c r="AD109" s="28">
        <v>0</v>
      </c>
      <c r="AE109" s="28">
        <v>0</v>
      </c>
      <c r="AF109" s="28">
        <v>0</v>
      </c>
      <c r="AG109" s="207">
        <f t="shared" si="68"/>
        <v>0</v>
      </c>
      <c r="AH109" s="28">
        <f>月計!AH109</f>
        <v>0</v>
      </c>
      <c r="AI109" s="28">
        <v>0</v>
      </c>
      <c r="AJ109" s="28">
        <v>0</v>
      </c>
      <c r="AK109" s="28">
        <v>0</v>
      </c>
      <c r="AL109" s="207">
        <f t="shared" si="69"/>
        <v>0</v>
      </c>
      <c r="AM109" s="28">
        <f>月計!AM109</f>
        <v>400</v>
      </c>
      <c r="AN109" s="28">
        <v>0</v>
      </c>
      <c r="AO109" s="28">
        <v>0</v>
      </c>
      <c r="AP109" s="28">
        <v>0</v>
      </c>
      <c r="AQ109" s="207">
        <f t="shared" si="70"/>
        <v>400</v>
      </c>
      <c r="AR109" s="28">
        <f>月計!AR109</f>
        <v>0</v>
      </c>
      <c r="AS109" s="28">
        <v>0</v>
      </c>
      <c r="AT109" s="28">
        <v>0</v>
      </c>
      <c r="AU109" s="28">
        <v>0</v>
      </c>
      <c r="AV109" s="207">
        <f t="shared" si="71"/>
        <v>0</v>
      </c>
      <c r="AW109" s="28">
        <f>月計!AW109</f>
        <v>0</v>
      </c>
      <c r="AX109" s="28">
        <v>0</v>
      </c>
      <c r="AY109" s="28">
        <v>0</v>
      </c>
      <c r="AZ109" s="28">
        <v>0</v>
      </c>
      <c r="BA109" s="226">
        <f t="shared" si="72"/>
        <v>0</v>
      </c>
      <c r="BB109" s="116">
        <f>月計!BB109</f>
        <v>0</v>
      </c>
      <c r="BC109" s="28">
        <v>0</v>
      </c>
      <c r="BD109" s="28">
        <v>0</v>
      </c>
      <c r="BE109" s="28">
        <v>0</v>
      </c>
      <c r="BF109" s="207">
        <f t="shared" si="73"/>
        <v>0</v>
      </c>
      <c r="BG109" s="28">
        <f>月計!BG109</f>
        <v>0</v>
      </c>
      <c r="BH109" s="28">
        <v>0</v>
      </c>
      <c r="BI109" s="28">
        <v>0</v>
      </c>
      <c r="BJ109" s="28">
        <v>0</v>
      </c>
      <c r="BK109" s="207">
        <f t="shared" si="74"/>
        <v>0</v>
      </c>
      <c r="BL109" s="28">
        <f>月計!BL109</f>
        <v>0</v>
      </c>
      <c r="BM109" s="28">
        <v>0</v>
      </c>
      <c r="BN109" s="28">
        <v>0</v>
      </c>
      <c r="BO109" s="28">
        <v>0</v>
      </c>
      <c r="BP109" s="207">
        <f t="shared" si="75"/>
        <v>0</v>
      </c>
      <c r="BQ109" s="28">
        <f>月計!BQ109</f>
        <v>0</v>
      </c>
      <c r="BR109" s="28">
        <v>0</v>
      </c>
      <c r="BS109" s="28">
        <v>0</v>
      </c>
      <c r="BT109" s="28">
        <v>0</v>
      </c>
      <c r="BU109" s="207">
        <f t="shared" si="76"/>
        <v>0</v>
      </c>
      <c r="BV109" s="28">
        <f>月計!BV109</f>
        <v>0</v>
      </c>
      <c r="BW109" s="28">
        <v>0</v>
      </c>
      <c r="BX109" s="28">
        <v>0</v>
      </c>
      <c r="BY109" s="28">
        <v>0</v>
      </c>
      <c r="BZ109" s="207">
        <f t="shared" si="77"/>
        <v>0</v>
      </c>
      <c r="CA109" s="28">
        <f>月計!CA109</f>
        <v>0</v>
      </c>
      <c r="CB109" s="28">
        <v>0</v>
      </c>
      <c r="CC109" s="28">
        <v>0</v>
      </c>
      <c r="CD109" s="28">
        <v>0</v>
      </c>
      <c r="CE109" s="207">
        <f t="shared" si="78"/>
        <v>0</v>
      </c>
      <c r="CF109" s="28">
        <f>月計!CF109</f>
        <v>0</v>
      </c>
      <c r="CG109" s="28">
        <v>0</v>
      </c>
      <c r="CH109" s="28">
        <v>0</v>
      </c>
      <c r="CI109" s="28">
        <v>0</v>
      </c>
      <c r="CJ109" s="207">
        <f t="shared" si="79"/>
        <v>0</v>
      </c>
      <c r="CK109" s="28">
        <f>月計!CK109</f>
        <v>0</v>
      </c>
      <c r="CL109" s="28">
        <v>0</v>
      </c>
      <c r="CM109" s="28">
        <v>0</v>
      </c>
      <c r="CN109" s="28">
        <v>0</v>
      </c>
      <c r="CO109" s="207">
        <f t="shared" si="80"/>
        <v>0</v>
      </c>
      <c r="CP109" s="28">
        <f>月計!CP109</f>
        <v>0</v>
      </c>
      <c r="CQ109" s="28">
        <v>0</v>
      </c>
      <c r="CR109" s="28">
        <v>0</v>
      </c>
      <c r="CS109" s="28">
        <v>0</v>
      </c>
      <c r="CT109" s="207">
        <f t="shared" si="81"/>
        <v>0</v>
      </c>
      <c r="CU109" s="28">
        <f>月計!CU109</f>
        <v>0</v>
      </c>
      <c r="CV109" s="28">
        <v>0</v>
      </c>
      <c r="CW109" s="28">
        <v>0</v>
      </c>
      <c r="CX109" s="28">
        <v>0</v>
      </c>
      <c r="CY109" s="226">
        <f t="shared" si="82"/>
        <v>0</v>
      </c>
      <c r="CZ109" s="187">
        <f>月計!CZ109</f>
        <v>200</v>
      </c>
      <c r="DA109" s="188">
        <v>0</v>
      </c>
      <c r="DB109" s="188">
        <v>0</v>
      </c>
      <c r="DC109" s="188">
        <v>0</v>
      </c>
      <c r="DD109" s="208">
        <f>SUM(CZ109:DC109)</f>
        <v>200</v>
      </c>
      <c r="DE109" s="188">
        <f>月計!DE109</f>
        <v>200</v>
      </c>
      <c r="DF109" s="188">
        <v>0</v>
      </c>
      <c r="DG109" s="188">
        <v>0</v>
      </c>
      <c r="DH109" s="188">
        <v>0</v>
      </c>
      <c r="DI109" s="208">
        <f>SUM(DE109:DH109)</f>
        <v>200</v>
      </c>
      <c r="DJ109" s="236">
        <f>月計!DJ109</f>
        <v>0</v>
      </c>
      <c r="DK109" s="188">
        <v>0</v>
      </c>
      <c r="DL109" s="188">
        <v>0</v>
      </c>
      <c r="DM109" s="188">
        <v>0</v>
      </c>
      <c r="DN109" s="208">
        <f>SUM(DJ109:DM109)</f>
        <v>0</v>
      </c>
      <c r="DO109" s="188">
        <f>月計!DO109</f>
        <v>0</v>
      </c>
      <c r="DP109" s="188">
        <v>0</v>
      </c>
      <c r="DQ109" s="188">
        <v>0</v>
      </c>
      <c r="DR109" s="188">
        <v>0</v>
      </c>
      <c r="DS109" s="208">
        <f>SUM(DO109:DR109)</f>
        <v>0</v>
      </c>
      <c r="DT109" s="188">
        <f>月計!DT109</f>
        <v>0</v>
      </c>
      <c r="DU109" s="188"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83"/>
        <v>400</v>
      </c>
      <c r="EA109" s="196" t="s">
        <v>67</v>
      </c>
      <c r="EB109" s="197">
        <f>SUM(DD109,DI109,DN109,DS109,DX109)</f>
        <v>400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91</v>
      </c>
      <c r="D110" s="27">
        <f>月計!D110</f>
        <v>0</v>
      </c>
      <c r="E110" s="28">
        <v>0</v>
      </c>
      <c r="F110" s="28">
        <v>0</v>
      </c>
      <c r="G110" s="28">
        <v>0</v>
      </c>
      <c r="H110" s="207">
        <f t="shared" si="63"/>
        <v>0</v>
      </c>
      <c r="I110" s="28">
        <f>月計!I110</f>
        <v>0</v>
      </c>
      <c r="J110" s="28">
        <v>0</v>
      </c>
      <c r="K110" s="28">
        <v>0</v>
      </c>
      <c r="L110" s="28">
        <v>0</v>
      </c>
      <c r="M110" s="207">
        <f t="shared" si="64"/>
        <v>0</v>
      </c>
      <c r="N110" s="28">
        <f>月計!N110</f>
        <v>0</v>
      </c>
      <c r="O110" s="28">
        <v>0</v>
      </c>
      <c r="P110" s="28">
        <v>0</v>
      </c>
      <c r="Q110" s="28">
        <v>0</v>
      </c>
      <c r="R110" s="207">
        <f t="shared" si="65"/>
        <v>0</v>
      </c>
      <c r="S110" s="28">
        <f>月計!S110</f>
        <v>0</v>
      </c>
      <c r="T110" s="28">
        <v>0</v>
      </c>
      <c r="U110" s="28">
        <v>0</v>
      </c>
      <c r="V110" s="28">
        <v>0</v>
      </c>
      <c r="W110" s="207">
        <f t="shared" si="66"/>
        <v>0</v>
      </c>
      <c r="X110" s="28">
        <f>月計!X110</f>
        <v>0</v>
      </c>
      <c r="Y110" s="28">
        <v>0</v>
      </c>
      <c r="Z110" s="28">
        <v>0</v>
      </c>
      <c r="AA110" s="28">
        <v>0</v>
      </c>
      <c r="AB110" s="207">
        <f t="shared" si="67"/>
        <v>0</v>
      </c>
      <c r="AC110" s="28">
        <f>月計!AC110</f>
        <v>0</v>
      </c>
      <c r="AD110" s="28">
        <v>0</v>
      </c>
      <c r="AE110" s="28">
        <v>0</v>
      </c>
      <c r="AF110" s="28">
        <v>0</v>
      </c>
      <c r="AG110" s="207">
        <f t="shared" si="68"/>
        <v>0</v>
      </c>
      <c r="AH110" s="28">
        <f>月計!AH110</f>
        <v>0</v>
      </c>
      <c r="AI110" s="28">
        <v>0</v>
      </c>
      <c r="AJ110" s="28">
        <v>0</v>
      </c>
      <c r="AK110" s="28">
        <v>0</v>
      </c>
      <c r="AL110" s="207">
        <f t="shared" si="69"/>
        <v>0</v>
      </c>
      <c r="AM110" s="28">
        <f>月計!AM110</f>
        <v>0</v>
      </c>
      <c r="AN110" s="28">
        <v>0</v>
      </c>
      <c r="AO110" s="28">
        <v>0</v>
      </c>
      <c r="AP110" s="28">
        <v>0</v>
      </c>
      <c r="AQ110" s="207">
        <f t="shared" si="70"/>
        <v>0</v>
      </c>
      <c r="AR110" s="28">
        <f>月計!AR110</f>
        <v>0</v>
      </c>
      <c r="AS110" s="28">
        <v>0</v>
      </c>
      <c r="AT110" s="28">
        <v>0</v>
      </c>
      <c r="AU110" s="28">
        <v>0</v>
      </c>
      <c r="AV110" s="207">
        <f t="shared" si="71"/>
        <v>0</v>
      </c>
      <c r="AW110" s="28">
        <f>月計!AW110</f>
        <v>0</v>
      </c>
      <c r="AX110" s="28">
        <v>0</v>
      </c>
      <c r="AY110" s="28">
        <v>0</v>
      </c>
      <c r="AZ110" s="28">
        <v>0</v>
      </c>
      <c r="BA110" s="226">
        <f t="shared" si="72"/>
        <v>0</v>
      </c>
      <c r="BB110" s="116">
        <f>月計!BB110</f>
        <v>0</v>
      </c>
      <c r="BC110" s="28">
        <v>0</v>
      </c>
      <c r="BD110" s="28">
        <v>0</v>
      </c>
      <c r="BE110" s="28">
        <v>0</v>
      </c>
      <c r="BF110" s="207">
        <f t="shared" si="73"/>
        <v>0</v>
      </c>
      <c r="BG110" s="28">
        <f>月計!BG110</f>
        <v>0</v>
      </c>
      <c r="BH110" s="28">
        <v>0</v>
      </c>
      <c r="BI110" s="28">
        <v>0</v>
      </c>
      <c r="BJ110" s="28">
        <v>0</v>
      </c>
      <c r="BK110" s="207">
        <f t="shared" si="74"/>
        <v>0</v>
      </c>
      <c r="BL110" s="28">
        <f>月計!BL110</f>
        <v>0</v>
      </c>
      <c r="BM110" s="28">
        <v>0</v>
      </c>
      <c r="BN110" s="28">
        <v>0</v>
      </c>
      <c r="BO110" s="28">
        <v>0</v>
      </c>
      <c r="BP110" s="207">
        <f t="shared" si="75"/>
        <v>0</v>
      </c>
      <c r="BQ110" s="28">
        <f>月計!BQ110</f>
        <v>0</v>
      </c>
      <c r="BR110" s="28">
        <v>0</v>
      </c>
      <c r="BS110" s="28">
        <v>0</v>
      </c>
      <c r="BT110" s="28">
        <v>0</v>
      </c>
      <c r="BU110" s="207">
        <f t="shared" si="76"/>
        <v>0</v>
      </c>
      <c r="BV110" s="28">
        <f>月計!BV110</f>
        <v>0</v>
      </c>
      <c r="BW110" s="28">
        <v>0</v>
      </c>
      <c r="BX110" s="28">
        <v>0</v>
      </c>
      <c r="BY110" s="28">
        <v>0</v>
      </c>
      <c r="BZ110" s="207">
        <f t="shared" si="77"/>
        <v>0</v>
      </c>
      <c r="CA110" s="28">
        <f>月計!CA110</f>
        <v>0</v>
      </c>
      <c r="CB110" s="28">
        <v>0</v>
      </c>
      <c r="CC110" s="28">
        <v>0</v>
      </c>
      <c r="CD110" s="28">
        <v>0</v>
      </c>
      <c r="CE110" s="207">
        <f t="shared" si="78"/>
        <v>0</v>
      </c>
      <c r="CF110" s="28">
        <f>月計!CF110</f>
        <v>0</v>
      </c>
      <c r="CG110" s="28">
        <v>0</v>
      </c>
      <c r="CH110" s="28">
        <v>0</v>
      </c>
      <c r="CI110" s="28">
        <v>0</v>
      </c>
      <c r="CJ110" s="207">
        <f t="shared" si="79"/>
        <v>0</v>
      </c>
      <c r="CK110" s="28">
        <f>月計!CK110</f>
        <v>0</v>
      </c>
      <c r="CL110" s="28">
        <v>0</v>
      </c>
      <c r="CM110" s="28">
        <v>0</v>
      </c>
      <c r="CN110" s="28">
        <v>0</v>
      </c>
      <c r="CO110" s="207">
        <f t="shared" si="80"/>
        <v>0</v>
      </c>
      <c r="CP110" s="28">
        <f>月計!CP110</f>
        <v>0</v>
      </c>
      <c r="CQ110" s="28">
        <v>0</v>
      </c>
      <c r="CR110" s="28">
        <v>0</v>
      </c>
      <c r="CS110" s="28">
        <v>0</v>
      </c>
      <c r="CT110" s="207">
        <f t="shared" si="81"/>
        <v>0</v>
      </c>
      <c r="CU110" s="28">
        <f>月計!CU110</f>
        <v>0</v>
      </c>
      <c r="CV110" s="28">
        <v>0</v>
      </c>
      <c r="CW110" s="28">
        <v>0</v>
      </c>
      <c r="CX110" s="28">
        <v>0</v>
      </c>
      <c r="CY110" s="226">
        <f t="shared" si="82"/>
        <v>0</v>
      </c>
      <c r="CZ110" s="34">
        <f>月計!CZ110</f>
        <v>0</v>
      </c>
      <c r="DA110" s="35">
        <v>0</v>
      </c>
      <c r="DB110" s="35">
        <v>0</v>
      </c>
      <c r="DC110" s="35">
        <v>0</v>
      </c>
      <c r="DD110" s="208">
        <f>SUM(CZ110:DC110)</f>
        <v>0</v>
      </c>
      <c r="DE110" s="35">
        <f>月計!DE110</f>
        <v>0</v>
      </c>
      <c r="DF110" s="35">
        <v>0</v>
      </c>
      <c r="DG110" s="35">
        <v>0</v>
      </c>
      <c r="DH110" s="35">
        <v>0</v>
      </c>
      <c r="DI110" s="208">
        <f>SUM(DE110:DH110)</f>
        <v>0</v>
      </c>
      <c r="DJ110" s="237">
        <f>月計!DJ110</f>
        <v>0</v>
      </c>
      <c r="DK110" s="35">
        <v>0</v>
      </c>
      <c r="DL110" s="35">
        <v>0</v>
      </c>
      <c r="DM110" s="35">
        <v>0</v>
      </c>
      <c r="DN110" s="208">
        <f>SUM(DJ110:DM110)</f>
        <v>0</v>
      </c>
      <c r="DO110" s="35">
        <f>月計!DO110</f>
        <v>0</v>
      </c>
      <c r="DP110" s="35">
        <v>0</v>
      </c>
      <c r="DQ110" s="35">
        <v>0</v>
      </c>
      <c r="DR110" s="35">
        <v>0</v>
      </c>
      <c r="DS110" s="208">
        <f>SUM(DO110:DR110)</f>
        <v>0</v>
      </c>
      <c r="DT110" s="35">
        <f>月計!DT110</f>
        <v>0</v>
      </c>
      <c r="DU110" s="35"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83"/>
        <v>0</v>
      </c>
      <c r="EA110" s="172" t="s">
        <v>67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4100</v>
      </c>
      <c r="ED110" s="207">
        <f>SUM(H109,M109,R109,W109,AB109,AG109,AL109,AQ109,AV109,BA109,BF109,BK109,BP109,BU109,BZ109,CE109,CJ109,CO109,CT109,CY109)</f>
        <v>400</v>
      </c>
      <c r="EE110" s="207">
        <f>SUM(H110,M110,R110,W110,AB110,AG110,AL110,AQ110,AV110,BA110,BF110,BK110,BP110,BU110,BZ110,CE110,CJ110,CO110,CT110,CY110)</f>
        <v>0</v>
      </c>
      <c r="EF110" s="151"/>
      <c r="EG110" s="159"/>
    </row>
    <row r="111" spans="1:137">
      <c r="A111" s="283">
        <f>月計!A111</f>
        <v>42882</v>
      </c>
      <c r="B111" s="284">
        <f>月計!B111</f>
        <v>7</v>
      </c>
      <c r="C111" s="124" t="s">
        <v>23</v>
      </c>
      <c r="D111" s="12">
        <f>月計!D111</f>
        <v>6</v>
      </c>
      <c r="E111" s="13">
        <v>0</v>
      </c>
      <c r="F111" s="13">
        <v>0</v>
      </c>
      <c r="G111" s="13">
        <v>0</v>
      </c>
      <c r="H111" s="14">
        <f t="shared" si="63"/>
        <v>6</v>
      </c>
      <c r="I111" s="13">
        <f>月計!I111</f>
        <v>0</v>
      </c>
      <c r="J111" s="13">
        <v>0</v>
      </c>
      <c r="K111" s="13">
        <v>0</v>
      </c>
      <c r="L111" s="13">
        <v>0</v>
      </c>
      <c r="M111" s="14">
        <f t="shared" si="64"/>
        <v>0</v>
      </c>
      <c r="N111" s="13">
        <f>月計!N111</f>
        <v>1</v>
      </c>
      <c r="O111" s="13">
        <v>0</v>
      </c>
      <c r="P111" s="13">
        <v>0</v>
      </c>
      <c r="Q111" s="13">
        <v>0</v>
      </c>
      <c r="R111" s="14">
        <f t="shared" si="65"/>
        <v>1</v>
      </c>
      <c r="S111" s="13">
        <f>月計!S111</f>
        <v>1</v>
      </c>
      <c r="T111" s="13">
        <v>0</v>
      </c>
      <c r="U111" s="13">
        <v>0</v>
      </c>
      <c r="V111" s="13">
        <v>0</v>
      </c>
      <c r="W111" s="14">
        <f t="shared" si="66"/>
        <v>1</v>
      </c>
      <c r="X111" s="13">
        <f>月計!X111</f>
        <v>2</v>
      </c>
      <c r="Y111" s="13">
        <v>0</v>
      </c>
      <c r="Z111" s="13">
        <v>0</v>
      </c>
      <c r="AA111" s="13">
        <v>0</v>
      </c>
      <c r="AB111" s="14">
        <f t="shared" si="67"/>
        <v>2</v>
      </c>
      <c r="AC111" s="13">
        <f>月計!AC111</f>
        <v>0</v>
      </c>
      <c r="AD111" s="13">
        <v>0</v>
      </c>
      <c r="AE111" s="13">
        <v>0</v>
      </c>
      <c r="AF111" s="13">
        <v>0</v>
      </c>
      <c r="AG111" s="14">
        <f t="shared" si="68"/>
        <v>0</v>
      </c>
      <c r="AH111" s="13">
        <f>月計!AH111</f>
        <v>2</v>
      </c>
      <c r="AI111" s="13">
        <v>0</v>
      </c>
      <c r="AJ111" s="13">
        <v>0</v>
      </c>
      <c r="AK111" s="13">
        <v>0</v>
      </c>
      <c r="AL111" s="14">
        <f t="shared" si="69"/>
        <v>2</v>
      </c>
      <c r="AM111" s="13">
        <f>月計!AM111</f>
        <v>16</v>
      </c>
      <c r="AN111" s="13">
        <v>0</v>
      </c>
      <c r="AO111" s="13">
        <v>0</v>
      </c>
      <c r="AP111" s="13">
        <v>0</v>
      </c>
      <c r="AQ111" s="14">
        <f t="shared" si="70"/>
        <v>16</v>
      </c>
      <c r="AR111" s="13">
        <f>月計!AR111</f>
        <v>0</v>
      </c>
      <c r="AS111" s="13">
        <v>0</v>
      </c>
      <c r="AT111" s="13">
        <v>0</v>
      </c>
      <c r="AU111" s="13">
        <v>0</v>
      </c>
      <c r="AV111" s="14">
        <f t="shared" si="71"/>
        <v>0</v>
      </c>
      <c r="AW111" s="13">
        <f>月計!AW111</f>
        <v>0</v>
      </c>
      <c r="AX111" s="13">
        <v>0</v>
      </c>
      <c r="AY111" s="13">
        <v>0</v>
      </c>
      <c r="AZ111" s="13">
        <v>0</v>
      </c>
      <c r="BA111" s="225">
        <f t="shared" si="72"/>
        <v>0</v>
      </c>
      <c r="BB111" s="133">
        <f>月計!BB111</f>
        <v>0</v>
      </c>
      <c r="BC111" s="13">
        <v>0</v>
      </c>
      <c r="BD111" s="13">
        <v>0</v>
      </c>
      <c r="BE111" s="13">
        <v>0</v>
      </c>
      <c r="BF111" s="14">
        <f t="shared" si="73"/>
        <v>0</v>
      </c>
      <c r="BG111" s="13">
        <f>月計!BG111</f>
        <v>0</v>
      </c>
      <c r="BH111" s="13">
        <v>0</v>
      </c>
      <c r="BI111" s="13">
        <v>0</v>
      </c>
      <c r="BJ111" s="13">
        <v>0</v>
      </c>
      <c r="BK111" s="14">
        <f t="shared" si="74"/>
        <v>0</v>
      </c>
      <c r="BL111" s="13">
        <f>月計!BL111</f>
        <v>0</v>
      </c>
      <c r="BM111" s="13">
        <v>0</v>
      </c>
      <c r="BN111" s="13">
        <v>0</v>
      </c>
      <c r="BO111" s="13">
        <v>0</v>
      </c>
      <c r="BP111" s="14">
        <f t="shared" si="75"/>
        <v>0</v>
      </c>
      <c r="BQ111" s="13">
        <f>月計!BQ111</f>
        <v>0</v>
      </c>
      <c r="BR111" s="13">
        <v>0</v>
      </c>
      <c r="BS111" s="13">
        <v>0</v>
      </c>
      <c r="BT111" s="13">
        <v>0</v>
      </c>
      <c r="BU111" s="14">
        <f t="shared" si="76"/>
        <v>0</v>
      </c>
      <c r="BV111" s="13">
        <f>月計!BV111</f>
        <v>0</v>
      </c>
      <c r="BW111" s="13">
        <v>0</v>
      </c>
      <c r="BX111" s="13">
        <v>0</v>
      </c>
      <c r="BY111" s="13">
        <v>0</v>
      </c>
      <c r="BZ111" s="14">
        <f t="shared" si="77"/>
        <v>0</v>
      </c>
      <c r="CA111" s="13">
        <f>月計!CA111</f>
        <v>0</v>
      </c>
      <c r="CB111" s="13">
        <v>0</v>
      </c>
      <c r="CC111" s="13">
        <v>0</v>
      </c>
      <c r="CD111" s="13">
        <v>0</v>
      </c>
      <c r="CE111" s="14">
        <f t="shared" si="78"/>
        <v>0</v>
      </c>
      <c r="CF111" s="13">
        <f>月計!CF111</f>
        <v>0</v>
      </c>
      <c r="CG111" s="13">
        <v>0</v>
      </c>
      <c r="CH111" s="13">
        <v>0</v>
      </c>
      <c r="CI111" s="13">
        <v>0</v>
      </c>
      <c r="CJ111" s="14">
        <f t="shared" si="79"/>
        <v>0</v>
      </c>
      <c r="CK111" s="13">
        <f>月計!CK111</f>
        <v>0</v>
      </c>
      <c r="CL111" s="13">
        <v>0</v>
      </c>
      <c r="CM111" s="13">
        <v>0</v>
      </c>
      <c r="CN111" s="13">
        <v>0</v>
      </c>
      <c r="CO111" s="14">
        <f t="shared" si="80"/>
        <v>0</v>
      </c>
      <c r="CP111" s="13">
        <f>月計!CP111</f>
        <v>0</v>
      </c>
      <c r="CQ111" s="13">
        <v>0</v>
      </c>
      <c r="CR111" s="13">
        <v>0</v>
      </c>
      <c r="CS111" s="13">
        <v>0</v>
      </c>
      <c r="CT111" s="14">
        <f t="shared" si="81"/>
        <v>0</v>
      </c>
      <c r="CU111" s="13">
        <f>月計!CU111</f>
        <v>0</v>
      </c>
      <c r="CV111" s="13">
        <v>0</v>
      </c>
      <c r="CW111" s="13">
        <v>0</v>
      </c>
      <c r="CX111" s="13">
        <v>0</v>
      </c>
      <c r="CY111" s="225">
        <f t="shared" si="82"/>
        <v>0</v>
      </c>
      <c r="CZ111" s="12">
        <f>月計!CZ111</f>
        <v>9</v>
      </c>
      <c r="DA111" s="13">
        <v>0</v>
      </c>
      <c r="DB111" s="13">
        <v>0</v>
      </c>
      <c r="DC111" s="13">
        <v>0</v>
      </c>
      <c r="DD111" s="14">
        <f>SUM(CZ111:DC111)</f>
        <v>9</v>
      </c>
      <c r="DE111" s="13">
        <f>月計!DE111</f>
        <v>3</v>
      </c>
      <c r="DF111" s="13">
        <v>0</v>
      </c>
      <c r="DG111" s="13">
        <v>0</v>
      </c>
      <c r="DH111" s="13">
        <v>0</v>
      </c>
      <c r="DI111" s="14">
        <f>SUM(DE111:DH111)</f>
        <v>3</v>
      </c>
      <c r="DJ111" s="133">
        <f>月計!DJ111</f>
        <v>0</v>
      </c>
      <c r="DK111" s="13">
        <v>0</v>
      </c>
      <c r="DL111" s="13">
        <v>0</v>
      </c>
      <c r="DM111" s="13">
        <v>0</v>
      </c>
      <c r="DN111" s="14">
        <f>SUM(DJ111:DM111)</f>
        <v>0</v>
      </c>
      <c r="DO111" s="13">
        <f>月計!DO111</f>
        <v>0</v>
      </c>
      <c r="DP111" s="13">
        <v>0</v>
      </c>
      <c r="DQ111" s="13">
        <v>0</v>
      </c>
      <c r="DR111" s="13">
        <v>0</v>
      </c>
      <c r="DS111" s="14">
        <f>SUM(DO111:DR111)</f>
        <v>0</v>
      </c>
      <c r="DT111" s="13">
        <f>月計!DT111</f>
        <v>0</v>
      </c>
      <c r="DU111" s="13"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83"/>
        <v>28</v>
      </c>
      <c r="EA111" s="171"/>
      <c r="EB111" s="40">
        <f>SUM(DD111,DI111,DN111,DS111,DX111)</f>
        <v>12</v>
      </c>
      <c r="EC111" s="41"/>
      <c r="ED111" s="148"/>
      <c r="EE111" s="42"/>
      <c r="EF111" s="151"/>
      <c r="EG111" s="154"/>
    </row>
    <row r="112" spans="1:137">
      <c r="A112" s="259"/>
      <c r="B112" s="261"/>
      <c r="C112" s="123" t="s">
        <v>61</v>
      </c>
      <c r="D112" s="20">
        <f>月計!D112</f>
        <v>9300</v>
      </c>
      <c r="E112" s="21">
        <v>0</v>
      </c>
      <c r="F112" s="21">
        <v>0</v>
      </c>
      <c r="G112" s="21">
        <v>0</v>
      </c>
      <c r="H112" s="14">
        <f t="shared" si="63"/>
        <v>9300</v>
      </c>
      <c r="I112" s="21">
        <f>月計!I112</f>
        <v>0</v>
      </c>
      <c r="J112" s="21">
        <v>0</v>
      </c>
      <c r="K112" s="21">
        <v>0</v>
      </c>
      <c r="L112" s="21">
        <v>0</v>
      </c>
      <c r="M112" s="14">
        <f t="shared" si="64"/>
        <v>0</v>
      </c>
      <c r="N112" s="21">
        <f>月計!N112</f>
        <v>0</v>
      </c>
      <c r="O112" s="21">
        <v>0</v>
      </c>
      <c r="P112" s="21">
        <v>0</v>
      </c>
      <c r="Q112" s="21">
        <v>0</v>
      </c>
      <c r="R112" s="14">
        <f t="shared" si="65"/>
        <v>0</v>
      </c>
      <c r="S112" s="21">
        <f>月計!S112</f>
        <v>1400</v>
      </c>
      <c r="T112" s="21">
        <v>0</v>
      </c>
      <c r="U112" s="21">
        <v>0</v>
      </c>
      <c r="V112" s="21">
        <v>0</v>
      </c>
      <c r="W112" s="14">
        <f t="shared" si="66"/>
        <v>1400</v>
      </c>
      <c r="X112" s="21">
        <f>月計!X112</f>
        <v>1600</v>
      </c>
      <c r="Y112" s="21">
        <v>0</v>
      </c>
      <c r="Z112" s="21">
        <v>0</v>
      </c>
      <c r="AA112" s="21">
        <v>0</v>
      </c>
      <c r="AB112" s="14">
        <f t="shared" si="67"/>
        <v>1600</v>
      </c>
      <c r="AC112" s="21">
        <f>月計!AC112</f>
        <v>0</v>
      </c>
      <c r="AD112" s="21">
        <v>0</v>
      </c>
      <c r="AE112" s="21">
        <v>0</v>
      </c>
      <c r="AF112" s="21">
        <v>0</v>
      </c>
      <c r="AG112" s="14">
        <f t="shared" si="68"/>
        <v>0</v>
      </c>
      <c r="AH112" s="21">
        <f>月計!AH112</f>
        <v>800</v>
      </c>
      <c r="AI112" s="21">
        <v>0</v>
      </c>
      <c r="AJ112" s="21">
        <v>0</v>
      </c>
      <c r="AK112" s="21">
        <v>0</v>
      </c>
      <c r="AL112" s="14">
        <f t="shared" si="69"/>
        <v>800</v>
      </c>
      <c r="AM112" s="21">
        <f>月計!AM112</f>
        <v>4700</v>
      </c>
      <c r="AN112" s="21">
        <v>0</v>
      </c>
      <c r="AO112" s="21">
        <v>0</v>
      </c>
      <c r="AP112" s="21">
        <v>0</v>
      </c>
      <c r="AQ112" s="14">
        <f t="shared" si="70"/>
        <v>4700</v>
      </c>
      <c r="AR112" s="21">
        <f>月計!AR112</f>
        <v>0</v>
      </c>
      <c r="AS112" s="21">
        <v>0</v>
      </c>
      <c r="AT112" s="21">
        <v>0</v>
      </c>
      <c r="AU112" s="21">
        <v>0</v>
      </c>
      <c r="AV112" s="14">
        <f t="shared" si="71"/>
        <v>0</v>
      </c>
      <c r="AW112" s="21">
        <f>月計!AW112</f>
        <v>0</v>
      </c>
      <c r="AX112" s="21">
        <v>0</v>
      </c>
      <c r="AY112" s="21">
        <v>0</v>
      </c>
      <c r="AZ112" s="21">
        <v>0</v>
      </c>
      <c r="BA112" s="225">
        <f t="shared" si="72"/>
        <v>0</v>
      </c>
      <c r="BB112" s="134">
        <f>月計!BB112</f>
        <v>0</v>
      </c>
      <c r="BC112" s="21">
        <v>0</v>
      </c>
      <c r="BD112" s="21">
        <v>0</v>
      </c>
      <c r="BE112" s="21">
        <v>0</v>
      </c>
      <c r="BF112" s="14">
        <f t="shared" si="73"/>
        <v>0</v>
      </c>
      <c r="BG112" s="21">
        <f>月計!BG112</f>
        <v>0</v>
      </c>
      <c r="BH112" s="21">
        <v>0</v>
      </c>
      <c r="BI112" s="21">
        <v>0</v>
      </c>
      <c r="BJ112" s="21">
        <v>0</v>
      </c>
      <c r="BK112" s="14">
        <f t="shared" si="74"/>
        <v>0</v>
      </c>
      <c r="BL112" s="21">
        <f>月計!BL112</f>
        <v>0</v>
      </c>
      <c r="BM112" s="21">
        <v>0</v>
      </c>
      <c r="BN112" s="21">
        <v>0</v>
      </c>
      <c r="BO112" s="21">
        <v>0</v>
      </c>
      <c r="BP112" s="14">
        <f t="shared" si="75"/>
        <v>0</v>
      </c>
      <c r="BQ112" s="21">
        <f>月計!BQ112</f>
        <v>0</v>
      </c>
      <c r="BR112" s="21">
        <v>0</v>
      </c>
      <c r="BS112" s="21">
        <v>0</v>
      </c>
      <c r="BT112" s="21">
        <v>0</v>
      </c>
      <c r="BU112" s="14">
        <f t="shared" si="76"/>
        <v>0</v>
      </c>
      <c r="BV112" s="21">
        <f>月計!BV112</f>
        <v>0</v>
      </c>
      <c r="BW112" s="21">
        <v>0</v>
      </c>
      <c r="BX112" s="21">
        <v>0</v>
      </c>
      <c r="BY112" s="21">
        <v>0</v>
      </c>
      <c r="BZ112" s="14">
        <f t="shared" si="77"/>
        <v>0</v>
      </c>
      <c r="CA112" s="21">
        <f>月計!CA112</f>
        <v>0</v>
      </c>
      <c r="CB112" s="21">
        <v>0</v>
      </c>
      <c r="CC112" s="21">
        <v>0</v>
      </c>
      <c r="CD112" s="21">
        <v>0</v>
      </c>
      <c r="CE112" s="14">
        <f t="shared" si="78"/>
        <v>0</v>
      </c>
      <c r="CF112" s="21">
        <f>月計!CF112</f>
        <v>0</v>
      </c>
      <c r="CG112" s="21">
        <v>0</v>
      </c>
      <c r="CH112" s="21">
        <v>0</v>
      </c>
      <c r="CI112" s="21">
        <v>0</v>
      </c>
      <c r="CJ112" s="14">
        <f t="shared" si="79"/>
        <v>0</v>
      </c>
      <c r="CK112" s="21">
        <f>月計!CK112</f>
        <v>0</v>
      </c>
      <c r="CL112" s="21">
        <v>0</v>
      </c>
      <c r="CM112" s="21">
        <v>0</v>
      </c>
      <c r="CN112" s="21">
        <v>0</v>
      </c>
      <c r="CO112" s="14">
        <f t="shared" si="80"/>
        <v>0</v>
      </c>
      <c r="CP112" s="21">
        <f>月計!CP112</f>
        <v>0</v>
      </c>
      <c r="CQ112" s="21">
        <v>0</v>
      </c>
      <c r="CR112" s="21">
        <v>0</v>
      </c>
      <c r="CS112" s="21">
        <v>0</v>
      </c>
      <c r="CT112" s="14">
        <f t="shared" si="81"/>
        <v>0</v>
      </c>
      <c r="CU112" s="21">
        <f>月計!CU112</f>
        <v>0</v>
      </c>
      <c r="CV112" s="21">
        <v>0</v>
      </c>
      <c r="CW112" s="21">
        <v>0</v>
      </c>
      <c r="CX112" s="21">
        <v>0</v>
      </c>
      <c r="CY112" s="225">
        <f t="shared" si="82"/>
        <v>0</v>
      </c>
      <c r="CZ112" s="183">
        <f>月計!CZ112</f>
        <v>0</v>
      </c>
      <c r="DA112" s="184"/>
      <c r="DB112" s="184"/>
      <c r="DC112" s="184"/>
      <c r="DD112" s="181"/>
      <c r="DE112" s="184">
        <f>月計!DE112</f>
        <v>0</v>
      </c>
      <c r="DF112" s="184"/>
      <c r="DG112" s="184"/>
      <c r="DH112" s="184"/>
      <c r="DI112" s="181"/>
      <c r="DJ112" s="233">
        <f>月計!DJ112</f>
        <v>0</v>
      </c>
      <c r="DK112" s="184"/>
      <c r="DL112" s="184"/>
      <c r="DM112" s="184"/>
      <c r="DN112" s="181"/>
      <c r="DO112" s="184">
        <f>月計!DO112</f>
        <v>0</v>
      </c>
      <c r="DP112" s="184"/>
      <c r="DQ112" s="184"/>
      <c r="DR112" s="184"/>
      <c r="DS112" s="181"/>
      <c r="DT112" s="184">
        <f>月計!DT112</f>
        <v>0</v>
      </c>
      <c r="DU112" s="184"/>
      <c r="DV112" s="184"/>
      <c r="DW112" s="184"/>
      <c r="DX112" s="181"/>
      <c r="DY112" s="24"/>
      <c r="DZ112" s="25">
        <f t="shared" si="83"/>
        <v>17800</v>
      </c>
      <c r="EA112" s="195"/>
      <c r="EB112" s="182"/>
      <c r="EC112" s="18"/>
      <c r="ED112" s="175"/>
      <c r="EE112" s="19"/>
      <c r="EF112" s="151"/>
      <c r="EG112" s="155"/>
    </row>
    <row r="113" spans="1:137">
      <c r="A113" s="259"/>
      <c r="B113" s="261"/>
      <c r="C113" s="142" t="s">
        <v>58</v>
      </c>
      <c r="D113" s="20">
        <f>月計!D113</f>
        <v>0</v>
      </c>
      <c r="E113" s="21">
        <v>0</v>
      </c>
      <c r="F113" s="21">
        <v>0</v>
      </c>
      <c r="G113" s="21">
        <v>0</v>
      </c>
      <c r="H113" s="14">
        <f t="shared" si="63"/>
        <v>0</v>
      </c>
      <c r="I113" s="21">
        <f>月計!I113</f>
        <v>0</v>
      </c>
      <c r="J113" s="21">
        <v>0</v>
      </c>
      <c r="K113" s="21">
        <v>0</v>
      </c>
      <c r="L113" s="21">
        <v>0</v>
      </c>
      <c r="M113" s="14">
        <f t="shared" si="64"/>
        <v>0</v>
      </c>
      <c r="N113" s="21">
        <f>月計!N113</f>
        <v>1300</v>
      </c>
      <c r="O113" s="21">
        <v>0</v>
      </c>
      <c r="P113" s="21">
        <v>0</v>
      </c>
      <c r="Q113" s="21">
        <v>0</v>
      </c>
      <c r="R113" s="14">
        <f t="shared" si="65"/>
        <v>1300</v>
      </c>
      <c r="S113" s="21">
        <f>月計!S113</f>
        <v>0</v>
      </c>
      <c r="T113" s="21">
        <v>0</v>
      </c>
      <c r="U113" s="21">
        <v>0</v>
      </c>
      <c r="V113" s="21">
        <v>0</v>
      </c>
      <c r="W113" s="14">
        <f t="shared" si="66"/>
        <v>0</v>
      </c>
      <c r="X113" s="21">
        <f>月計!X113</f>
        <v>0</v>
      </c>
      <c r="Y113" s="21">
        <v>0</v>
      </c>
      <c r="Z113" s="21">
        <v>0</v>
      </c>
      <c r="AA113" s="21">
        <v>0</v>
      </c>
      <c r="AB113" s="14">
        <f t="shared" si="67"/>
        <v>0</v>
      </c>
      <c r="AC113" s="21">
        <f>月計!AC113</f>
        <v>0</v>
      </c>
      <c r="AD113" s="21">
        <v>0</v>
      </c>
      <c r="AE113" s="21">
        <v>0</v>
      </c>
      <c r="AF113" s="21">
        <v>0</v>
      </c>
      <c r="AG113" s="14">
        <f t="shared" si="68"/>
        <v>0</v>
      </c>
      <c r="AH113" s="21">
        <f>月計!AH113</f>
        <v>600</v>
      </c>
      <c r="AI113" s="21">
        <v>0</v>
      </c>
      <c r="AJ113" s="21">
        <v>0</v>
      </c>
      <c r="AK113" s="21">
        <v>0</v>
      </c>
      <c r="AL113" s="14">
        <f t="shared" si="69"/>
        <v>600</v>
      </c>
      <c r="AM113" s="21">
        <f>月計!AM113</f>
        <v>1400</v>
      </c>
      <c r="AN113" s="21">
        <v>0</v>
      </c>
      <c r="AO113" s="21">
        <v>0</v>
      </c>
      <c r="AP113" s="21">
        <v>0</v>
      </c>
      <c r="AQ113" s="14">
        <f t="shared" si="70"/>
        <v>1400</v>
      </c>
      <c r="AR113" s="21">
        <f>月計!AR113</f>
        <v>0</v>
      </c>
      <c r="AS113" s="21">
        <v>0</v>
      </c>
      <c r="AT113" s="21">
        <v>0</v>
      </c>
      <c r="AU113" s="21">
        <v>0</v>
      </c>
      <c r="AV113" s="14">
        <f t="shared" si="71"/>
        <v>0</v>
      </c>
      <c r="AW113" s="21">
        <f>月計!AW113</f>
        <v>0</v>
      </c>
      <c r="AX113" s="21">
        <v>0</v>
      </c>
      <c r="AY113" s="21">
        <v>0</v>
      </c>
      <c r="AZ113" s="21">
        <v>0</v>
      </c>
      <c r="BA113" s="225">
        <f t="shared" si="72"/>
        <v>0</v>
      </c>
      <c r="BB113" s="134">
        <f>月計!BB113</f>
        <v>0</v>
      </c>
      <c r="BC113" s="21">
        <v>0</v>
      </c>
      <c r="BD113" s="21">
        <v>0</v>
      </c>
      <c r="BE113" s="21">
        <v>0</v>
      </c>
      <c r="BF113" s="14">
        <f t="shared" si="73"/>
        <v>0</v>
      </c>
      <c r="BG113" s="21">
        <f>月計!BG113</f>
        <v>0</v>
      </c>
      <c r="BH113" s="21">
        <v>0</v>
      </c>
      <c r="BI113" s="21">
        <v>0</v>
      </c>
      <c r="BJ113" s="21">
        <v>0</v>
      </c>
      <c r="BK113" s="14">
        <f t="shared" si="74"/>
        <v>0</v>
      </c>
      <c r="BL113" s="21">
        <f>月計!BL113</f>
        <v>0</v>
      </c>
      <c r="BM113" s="21">
        <v>0</v>
      </c>
      <c r="BN113" s="21">
        <v>0</v>
      </c>
      <c r="BO113" s="21">
        <v>0</v>
      </c>
      <c r="BP113" s="14">
        <f t="shared" si="75"/>
        <v>0</v>
      </c>
      <c r="BQ113" s="21">
        <f>月計!BQ113</f>
        <v>0</v>
      </c>
      <c r="BR113" s="21">
        <v>0</v>
      </c>
      <c r="BS113" s="21">
        <v>0</v>
      </c>
      <c r="BT113" s="21">
        <v>0</v>
      </c>
      <c r="BU113" s="14">
        <f t="shared" si="76"/>
        <v>0</v>
      </c>
      <c r="BV113" s="21">
        <f>月計!BV113</f>
        <v>0</v>
      </c>
      <c r="BW113" s="21">
        <v>0</v>
      </c>
      <c r="BX113" s="21">
        <v>0</v>
      </c>
      <c r="BY113" s="21">
        <v>0</v>
      </c>
      <c r="BZ113" s="14">
        <f t="shared" si="77"/>
        <v>0</v>
      </c>
      <c r="CA113" s="21">
        <f>月計!CA113</f>
        <v>0</v>
      </c>
      <c r="CB113" s="21">
        <v>0</v>
      </c>
      <c r="CC113" s="21">
        <v>0</v>
      </c>
      <c r="CD113" s="21">
        <v>0</v>
      </c>
      <c r="CE113" s="14">
        <f t="shared" si="78"/>
        <v>0</v>
      </c>
      <c r="CF113" s="21">
        <f>月計!CF113</f>
        <v>0</v>
      </c>
      <c r="CG113" s="21">
        <v>0</v>
      </c>
      <c r="CH113" s="21">
        <v>0</v>
      </c>
      <c r="CI113" s="21">
        <v>0</v>
      </c>
      <c r="CJ113" s="14">
        <f t="shared" si="79"/>
        <v>0</v>
      </c>
      <c r="CK113" s="21">
        <f>月計!CK113</f>
        <v>0</v>
      </c>
      <c r="CL113" s="21">
        <v>0</v>
      </c>
      <c r="CM113" s="21">
        <v>0</v>
      </c>
      <c r="CN113" s="21">
        <v>0</v>
      </c>
      <c r="CO113" s="14">
        <f t="shared" si="80"/>
        <v>0</v>
      </c>
      <c r="CP113" s="21">
        <f>月計!CP113</f>
        <v>0</v>
      </c>
      <c r="CQ113" s="21">
        <v>0</v>
      </c>
      <c r="CR113" s="21">
        <v>0</v>
      </c>
      <c r="CS113" s="21">
        <v>0</v>
      </c>
      <c r="CT113" s="14">
        <f t="shared" si="81"/>
        <v>0</v>
      </c>
      <c r="CU113" s="21">
        <f>月計!CU113</f>
        <v>0</v>
      </c>
      <c r="CV113" s="21">
        <v>0</v>
      </c>
      <c r="CW113" s="21">
        <v>0</v>
      </c>
      <c r="CX113" s="21">
        <v>0</v>
      </c>
      <c r="CY113" s="225">
        <f t="shared" si="82"/>
        <v>0</v>
      </c>
      <c r="CZ113" s="185">
        <f>月計!CZ113</f>
        <v>1800</v>
      </c>
      <c r="DA113" s="186">
        <v>0</v>
      </c>
      <c r="DB113" s="186">
        <v>0</v>
      </c>
      <c r="DC113" s="186">
        <v>0</v>
      </c>
      <c r="DD113" s="206">
        <f>SUM(CZ113:DC113)</f>
        <v>1800</v>
      </c>
      <c r="DE113" s="186">
        <f>月計!DE113</f>
        <v>300</v>
      </c>
      <c r="DF113" s="186">
        <v>0</v>
      </c>
      <c r="DG113" s="186">
        <v>0</v>
      </c>
      <c r="DH113" s="186">
        <v>0</v>
      </c>
      <c r="DI113" s="206">
        <f>SUM(DE113:DH113)</f>
        <v>300</v>
      </c>
      <c r="DJ113" s="234">
        <f>月計!DJ113</f>
        <v>0</v>
      </c>
      <c r="DK113" s="186">
        <v>0</v>
      </c>
      <c r="DL113" s="186">
        <v>0</v>
      </c>
      <c r="DM113" s="186">
        <v>0</v>
      </c>
      <c r="DN113" s="206">
        <f>SUM(DJ113:DM113)</f>
        <v>0</v>
      </c>
      <c r="DO113" s="186">
        <f>月計!DO113</f>
        <v>0</v>
      </c>
      <c r="DP113" s="186">
        <v>0</v>
      </c>
      <c r="DQ113" s="186">
        <v>0</v>
      </c>
      <c r="DR113" s="186">
        <v>0</v>
      </c>
      <c r="DS113" s="206">
        <f>SUM(DO113:DR113)</f>
        <v>0</v>
      </c>
      <c r="DT113" s="186">
        <f>月計!DT113</f>
        <v>0</v>
      </c>
      <c r="DU113" s="186"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 t="shared" si="83"/>
        <v>3300</v>
      </c>
      <c r="EA113" s="170" t="s">
        <v>67</v>
      </c>
      <c r="EB113" s="194">
        <f>SUM(DD113,DI113,DN113,DS113,DX113)</f>
        <v>2100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91</v>
      </c>
      <c r="D114" s="20">
        <f>月計!D114</f>
        <v>0</v>
      </c>
      <c r="E114" s="21">
        <v>0</v>
      </c>
      <c r="F114" s="21">
        <v>0</v>
      </c>
      <c r="G114" s="21">
        <v>0</v>
      </c>
      <c r="H114" s="14">
        <f t="shared" si="63"/>
        <v>0</v>
      </c>
      <c r="I114" s="21">
        <f>月計!I114</f>
        <v>0</v>
      </c>
      <c r="J114" s="21">
        <v>0</v>
      </c>
      <c r="K114" s="21">
        <v>0</v>
      </c>
      <c r="L114" s="21">
        <v>0</v>
      </c>
      <c r="M114" s="14">
        <f t="shared" si="64"/>
        <v>0</v>
      </c>
      <c r="N114" s="21">
        <f>月計!N114</f>
        <v>0</v>
      </c>
      <c r="O114" s="21">
        <v>0</v>
      </c>
      <c r="P114" s="21">
        <v>0</v>
      </c>
      <c r="Q114" s="21">
        <v>0</v>
      </c>
      <c r="R114" s="14">
        <f t="shared" si="65"/>
        <v>0</v>
      </c>
      <c r="S114" s="21">
        <f>月計!S114</f>
        <v>0</v>
      </c>
      <c r="T114" s="21">
        <v>0</v>
      </c>
      <c r="U114" s="21">
        <v>0</v>
      </c>
      <c r="V114" s="21">
        <v>0</v>
      </c>
      <c r="W114" s="14">
        <f t="shared" si="66"/>
        <v>0</v>
      </c>
      <c r="X114" s="21">
        <f>月計!X114</f>
        <v>0</v>
      </c>
      <c r="Y114" s="21">
        <v>0</v>
      </c>
      <c r="Z114" s="21">
        <v>0</v>
      </c>
      <c r="AA114" s="21">
        <v>0</v>
      </c>
      <c r="AB114" s="14">
        <f t="shared" si="67"/>
        <v>0</v>
      </c>
      <c r="AC114" s="21">
        <f>月計!AC114</f>
        <v>0</v>
      </c>
      <c r="AD114" s="21">
        <v>0</v>
      </c>
      <c r="AE114" s="21">
        <v>0</v>
      </c>
      <c r="AF114" s="21">
        <v>0</v>
      </c>
      <c r="AG114" s="14">
        <f t="shared" si="68"/>
        <v>0</v>
      </c>
      <c r="AH114" s="21">
        <f>月計!AH114</f>
        <v>0</v>
      </c>
      <c r="AI114" s="21">
        <v>0</v>
      </c>
      <c r="AJ114" s="21">
        <v>0</v>
      </c>
      <c r="AK114" s="21">
        <v>0</v>
      </c>
      <c r="AL114" s="14">
        <f t="shared" si="69"/>
        <v>0</v>
      </c>
      <c r="AM114" s="21">
        <f>月計!AM114</f>
        <v>0</v>
      </c>
      <c r="AN114" s="21">
        <v>0</v>
      </c>
      <c r="AO114" s="21">
        <v>0</v>
      </c>
      <c r="AP114" s="21">
        <v>0</v>
      </c>
      <c r="AQ114" s="14">
        <f t="shared" si="70"/>
        <v>0</v>
      </c>
      <c r="AR114" s="21">
        <f>月計!AR114</f>
        <v>0</v>
      </c>
      <c r="AS114" s="21">
        <v>0</v>
      </c>
      <c r="AT114" s="21">
        <v>0</v>
      </c>
      <c r="AU114" s="21">
        <v>0</v>
      </c>
      <c r="AV114" s="14">
        <f t="shared" si="71"/>
        <v>0</v>
      </c>
      <c r="AW114" s="21">
        <f>月計!AW114</f>
        <v>0</v>
      </c>
      <c r="AX114" s="21">
        <v>0</v>
      </c>
      <c r="AY114" s="21">
        <v>0</v>
      </c>
      <c r="AZ114" s="21">
        <v>0</v>
      </c>
      <c r="BA114" s="225">
        <f t="shared" si="72"/>
        <v>0</v>
      </c>
      <c r="BB114" s="134">
        <f>月計!BB114</f>
        <v>0</v>
      </c>
      <c r="BC114" s="21">
        <v>0</v>
      </c>
      <c r="BD114" s="21">
        <v>0</v>
      </c>
      <c r="BE114" s="21">
        <v>0</v>
      </c>
      <c r="BF114" s="14">
        <f t="shared" si="73"/>
        <v>0</v>
      </c>
      <c r="BG114" s="21">
        <f>月計!BG114</f>
        <v>0</v>
      </c>
      <c r="BH114" s="21">
        <v>0</v>
      </c>
      <c r="BI114" s="21">
        <v>0</v>
      </c>
      <c r="BJ114" s="21">
        <v>0</v>
      </c>
      <c r="BK114" s="14">
        <f t="shared" si="74"/>
        <v>0</v>
      </c>
      <c r="BL114" s="21">
        <f>月計!BL114</f>
        <v>0</v>
      </c>
      <c r="BM114" s="21">
        <v>0</v>
      </c>
      <c r="BN114" s="21">
        <v>0</v>
      </c>
      <c r="BO114" s="21">
        <v>0</v>
      </c>
      <c r="BP114" s="14">
        <f t="shared" si="75"/>
        <v>0</v>
      </c>
      <c r="BQ114" s="21">
        <f>月計!BQ114</f>
        <v>0</v>
      </c>
      <c r="BR114" s="21">
        <v>0</v>
      </c>
      <c r="BS114" s="21">
        <v>0</v>
      </c>
      <c r="BT114" s="21">
        <v>0</v>
      </c>
      <c r="BU114" s="14">
        <f t="shared" si="76"/>
        <v>0</v>
      </c>
      <c r="BV114" s="21">
        <f>月計!BV114</f>
        <v>0</v>
      </c>
      <c r="BW114" s="21">
        <v>0</v>
      </c>
      <c r="BX114" s="21">
        <v>0</v>
      </c>
      <c r="BY114" s="21">
        <v>0</v>
      </c>
      <c r="BZ114" s="14">
        <f t="shared" si="77"/>
        <v>0</v>
      </c>
      <c r="CA114" s="21">
        <f>月計!CA114</f>
        <v>0</v>
      </c>
      <c r="CB114" s="21">
        <v>0</v>
      </c>
      <c r="CC114" s="21">
        <v>0</v>
      </c>
      <c r="CD114" s="21">
        <v>0</v>
      </c>
      <c r="CE114" s="14">
        <f t="shared" si="78"/>
        <v>0</v>
      </c>
      <c r="CF114" s="21">
        <f>月計!CF114</f>
        <v>0</v>
      </c>
      <c r="CG114" s="21">
        <v>0</v>
      </c>
      <c r="CH114" s="21">
        <v>0</v>
      </c>
      <c r="CI114" s="21">
        <v>0</v>
      </c>
      <c r="CJ114" s="14">
        <f t="shared" si="79"/>
        <v>0</v>
      </c>
      <c r="CK114" s="21">
        <f>月計!CK114</f>
        <v>0</v>
      </c>
      <c r="CL114" s="21">
        <v>0</v>
      </c>
      <c r="CM114" s="21">
        <v>0</v>
      </c>
      <c r="CN114" s="21">
        <v>0</v>
      </c>
      <c r="CO114" s="14">
        <f t="shared" si="80"/>
        <v>0</v>
      </c>
      <c r="CP114" s="21">
        <f>月計!CP114</f>
        <v>0</v>
      </c>
      <c r="CQ114" s="21">
        <v>0</v>
      </c>
      <c r="CR114" s="21">
        <v>0</v>
      </c>
      <c r="CS114" s="21">
        <v>0</v>
      </c>
      <c r="CT114" s="14">
        <f t="shared" si="81"/>
        <v>0</v>
      </c>
      <c r="CU114" s="21">
        <f>月計!CU114</f>
        <v>0</v>
      </c>
      <c r="CV114" s="21">
        <v>0</v>
      </c>
      <c r="CW114" s="21">
        <v>0</v>
      </c>
      <c r="CX114" s="21">
        <v>0</v>
      </c>
      <c r="CY114" s="225">
        <f t="shared" si="82"/>
        <v>0</v>
      </c>
      <c r="CZ114" s="185">
        <f>月計!CZ114</f>
        <v>0</v>
      </c>
      <c r="DA114" s="186">
        <v>0</v>
      </c>
      <c r="DB114" s="186">
        <v>0</v>
      </c>
      <c r="DC114" s="186">
        <v>0</v>
      </c>
      <c r="DD114" s="206">
        <f>SUM(CZ114:DC114)</f>
        <v>0</v>
      </c>
      <c r="DE114" s="186">
        <f>月計!DE114</f>
        <v>0</v>
      </c>
      <c r="DF114" s="186">
        <v>0</v>
      </c>
      <c r="DG114" s="186">
        <v>0</v>
      </c>
      <c r="DH114" s="186">
        <v>0</v>
      </c>
      <c r="DI114" s="206">
        <f>SUM(DE114:DH114)</f>
        <v>0</v>
      </c>
      <c r="DJ114" s="234">
        <f>月計!DJ114</f>
        <v>0</v>
      </c>
      <c r="DK114" s="186">
        <v>0</v>
      </c>
      <c r="DL114" s="186">
        <v>0</v>
      </c>
      <c r="DM114" s="186">
        <v>0</v>
      </c>
      <c r="DN114" s="206">
        <f>SUM(DJ114:DM114)</f>
        <v>0</v>
      </c>
      <c r="DO114" s="186">
        <f>月計!DO114</f>
        <v>0</v>
      </c>
      <c r="DP114" s="186">
        <v>0</v>
      </c>
      <c r="DQ114" s="186">
        <v>0</v>
      </c>
      <c r="DR114" s="186">
        <v>0</v>
      </c>
      <c r="DS114" s="206">
        <f>SUM(DO114:DR114)</f>
        <v>0</v>
      </c>
      <c r="DT114" s="186">
        <f>月計!DT114</f>
        <v>0</v>
      </c>
      <c r="DU114" s="186"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83"/>
        <v>0</v>
      </c>
      <c r="EA114" s="171" t="s">
        <v>67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17800</v>
      </c>
      <c r="ED114" s="14">
        <f>SUM(H113,M113,R113,W113,AB113,AG113,AL113,AQ113,AV113,BA113,BF113,BK113,BP113,BU113,BZ113,CE113,CJ113,CO113,CT113,CY113)</f>
        <v>3300</v>
      </c>
      <c r="EE114" s="14">
        <f>SUM(H114,M114,R114,W114,AB114,AG114,AL114,AQ114,AV114,BA114,BF114,BK114,BP114,BU114,BZ114,CE114,CJ114,CO114,CT114,CY114)</f>
        <v>0</v>
      </c>
      <c r="EF114" s="151"/>
      <c r="EG114" s="156"/>
    </row>
    <row r="115" spans="1:137">
      <c r="A115" s="277">
        <f>月計!A115</f>
        <v>42883</v>
      </c>
      <c r="B115" s="280">
        <f>月計!B115</f>
        <v>1</v>
      </c>
      <c r="C115" s="125" t="s">
        <v>23</v>
      </c>
      <c r="D115" s="27">
        <f>月計!D115</f>
        <v>7</v>
      </c>
      <c r="E115" s="28">
        <v>0</v>
      </c>
      <c r="F115" s="28">
        <v>0</v>
      </c>
      <c r="G115" s="28">
        <v>0</v>
      </c>
      <c r="H115" s="207">
        <f t="shared" si="63"/>
        <v>7</v>
      </c>
      <c r="I115" s="28">
        <f>月計!I115</f>
        <v>0</v>
      </c>
      <c r="J115" s="28">
        <v>0</v>
      </c>
      <c r="K115" s="28">
        <v>0</v>
      </c>
      <c r="L115" s="28">
        <v>0</v>
      </c>
      <c r="M115" s="207">
        <f t="shared" si="64"/>
        <v>0</v>
      </c>
      <c r="N115" s="28">
        <f>月計!N115</f>
        <v>3</v>
      </c>
      <c r="O115" s="28">
        <v>0</v>
      </c>
      <c r="P115" s="28">
        <v>0</v>
      </c>
      <c r="Q115" s="28">
        <v>0</v>
      </c>
      <c r="R115" s="207">
        <f t="shared" si="65"/>
        <v>3</v>
      </c>
      <c r="S115" s="28">
        <f>月計!S115</f>
        <v>1</v>
      </c>
      <c r="T115" s="28">
        <v>0</v>
      </c>
      <c r="U115" s="28">
        <v>0</v>
      </c>
      <c r="V115" s="28">
        <v>0</v>
      </c>
      <c r="W115" s="207">
        <f t="shared" si="66"/>
        <v>1</v>
      </c>
      <c r="X115" s="28">
        <f>月計!X115</f>
        <v>10</v>
      </c>
      <c r="Y115" s="28">
        <v>0</v>
      </c>
      <c r="Z115" s="28">
        <v>0</v>
      </c>
      <c r="AA115" s="28">
        <v>0</v>
      </c>
      <c r="AB115" s="207">
        <f t="shared" si="67"/>
        <v>10</v>
      </c>
      <c r="AC115" s="28">
        <f>月計!AC115</f>
        <v>0</v>
      </c>
      <c r="AD115" s="28">
        <v>0</v>
      </c>
      <c r="AE115" s="28">
        <v>0</v>
      </c>
      <c r="AF115" s="28">
        <v>0</v>
      </c>
      <c r="AG115" s="207">
        <f t="shared" si="68"/>
        <v>0</v>
      </c>
      <c r="AH115" s="28">
        <f>月計!AH115</f>
        <v>3</v>
      </c>
      <c r="AI115" s="28">
        <v>0</v>
      </c>
      <c r="AJ115" s="28">
        <v>0</v>
      </c>
      <c r="AK115" s="28">
        <v>0</v>
      </c>
      <c r="AL115" s="207">
        <f t="shared" si="69"/>
        <v>3</v>
      </c>
      <c r="AM115" s="28">
        <f>月計!AM115</f>
        <v>17</v>
      </c>
      <c r="AN115" s="28">
        <v>0</v>
      </c>
      <c r="AO115" s="28">
        <v>0</v>
      </c>
      <c r="AP115" s="28">
        <v>0</v>
      </c>
      <c r="AQ115" s="207">
        <f t="shared" si="70"/>
        <v>17</v>
      </c>
      <c r="AR115" s="28">
        <f>月計!AR115</f>
        <v>0</v>
      </c>
      <c r="AS115" s="28">
        <v>0</v>
      </c>
      <c r="AT115" s="28">
        <v>0</v>
      </c>
      <c r="AU115" s="28">
        <v>0</v>
      </c>
      <c r="AV115" s="207">
        <f t="shared" si="71"/>
        <v>0</v>
      </c>
      <c r="AW115" s="28">
        <f>月計!AW115</f>
        <v>0</v>
      </c>
      <c r="AX115" s="28">
        <v>0</v>
      </c>
      <c r="AY115" s="28">
        <v>0</v>
      </c>
      <c r="AZ115" s="28">
        <v>0</v>
      </c>
      <c r="BA115" s="226">
        <f t="shared" si="72"/>
        <v>0</v>
      </c>
      <c r="BB115" s="116">
        <f>月計!BB115</f>
        <v>0</v>
      </c>
      <c r="BC115" s="28">
        <v>0</v>
      </c>
      <c r="BD115" s="28">
        <v>0</v>
      </c>
      <c r="BE115" s="28">
        <v>0</v>
      </c>
      <c r="BF115" s="207">
        <f t="shared" si="73"/>
        <v>0</v>
      </c>
      <c r="BG115" s="28">
        <f>月計!BG115</f>
        <v>0</v>
      </c>
      <c r="BH115" s="28">
        <v>0</v>
      </c>
      <c r="BI115" s="28">
        <v>0</v>
      </c>
      <c r="BJ115" s="28">
        <v>0</v>
      </c>
      <c r="BK115" s="207">
        <f t="shared" si="74"/>
        <v>0</v>
      </c>
      <c r="BL115" s="28">
        <f>月計!BL115</f>
        <v>0</v>
      </c>
      <c r="BM115" s="28">
        <v>0</v>
      </c>
      <c r="BN115" s="28">
        <v>0</v>
      </c>
      <c r="BO115" s="28">
        <v>0</v>
      </c>
      <c r="BP115" s="207">
        <f t="shared" si="75"/>
        <v>0</v>
      </c>
      <c r="BQ115" s="28">
        <f>月計!BQ115</f>
        <v>0</v>
      </c>
      <c r="BR115" s="28">
        <v>0</v>
      </c>
      <c r="BS115" s="28">
        <v>0</v>
      </c>
      <c r="BT115" s="28">
        <v>0</v>
      </c>
      <c r="BU115" s="207">
        <f t="shared" si="76"/>
        <v>0</v>
      </c>
      <c r="BV115" s="28">
        <f>月計!BV115</f>
        <v>0</v>
      </c>
      <c r="BW115" s="28">
        <v>0</v>
      </c>
      <c r="BX115" s="28">
        <v>0</v>
      </c>
      <c r="BY115" s="28">
        <v>0</v>
      </c>
      <c r="BZ115" s="207">
        <f t="shared" si="77"/>
        <v>0</v>
      </c>
      <c r="CA115" s="28">
        <f>月計!CA115</f>
        <v>0</v>
      </c>
      <c r="CB115" s="28">
        <v>0</v>
      </c>
      <c r="CC115" s="28">
        <v>0</v>
      </c>
      <c r="CD115" s="28">
        <v>0</v>
      </c>
      <c r="CE115" s="207">
        <f t="shared" si="78"/>
        <v>0</v>
      </c>
      <c r="CF115" s="28">
        <f>月計!CF115</f>
        <v>0</v>
      </c>
      <c r="CG115" s="28">
        <v>0</v>
      </c>
      <c r="CH115" s="28">
        <v>0</v>
      </c>
      <c r="CI115" s="28">
        <v>0</v>
      </c>
      <c r="CJ115" s="207">
        <f t="shared" si="79"/>
        <v>0</v>
      </c>
      <c r="CK115" s="28">
        <f>月計!CK115</f>
        <v>0</v>
      </c>
      <c r="CL115" s="28">
        <v>0</v>
      </c>
      <c r="CM115" s="28">
        <v>0</v>
      </c>
      <c r="CN115" s="28">
        <v>0</v>
      </c>
      <c r="CO115" s="207">
        <f t="shared" si="80"/>
        <v>0</v>
      </c>
      <c r="CP115" s="28">
        <f>月計!CP115</f>
        <v>0</v>
      </c>
      <c r="CQ115" s="28">
        <v>0</v>
      </c>
      <c r="CR115" s="28">
        <v>0</v>
      </c>
      <c r="CS115" s="28">
        <v>0</v>
      </c>
      <c r="CT115" s="207">
        <f t="shared" si="81"/>
        <v>0</v>
      </c>
      <c r="CU115" s="28">
        <f>月計!CU115</f>
        <v>0</v>
      </c>
      <c r="CV115" s="28">
        <v>0</v>
      </c>
      <c r="CW115" s="28">
        <v>0</v>
      </c>
      <c r="CX115" s="28">
        <v>0</v>
      </c>
      <c r="CY115" s="226">
        <f t="shared" si="82"/>
        <v>0</v>
      </c>
      <c r="CZ115" s="27">
        <f>月計!CZ115</f>
        <v>10</v>
      </c>
      <c r="DA115" s="28">
        <v>0</v>
      </c>
      <c r="DB115" s="28">
        <v>0</v>
      </c>
      <c r="DC115" s="28">
        <v>0</v>
      </c>
      <c r="DD115" s="207">
        <f>SUM(CZ115:DC115)</f>
        <v>10</v>
      </c>
      <c r="DE115" s="28">
        <f>月計!DE115</f>
        <v>6</v>
      </c>
      <c r="DF115" s="28">
        <v>0</v>
      </c>
      <c r="DG115" s="28">
        <v>0</v>
      </c>
      <c r="DH115" s="28">
        <v>0</v>
      </c>
      <c r="DI115" s="207">
        <f>SUM(DE115:DH115)</f>
        <v>6</v>
      </c>
      <c r="DJ115" s="116">
        <f>月計!DJ115</f>
        <v>0</v>
      </c>
      <c r="DK115" s="28">
        <v>0</v>
      </c>
      <c r="DL115" s="28">
        <v>0</v>
      </c>
      <c r="DM115" s="28">
        <v>0</v>
      </c>
      <c r="DN115" s="207">
        <f>SUM(DJ115:DM115)</f>
        <v>0</v>
      </c>
      <c r="DO115" s="28">
        <f>月計!DO115</f>
        <v>0</v>
      </c>
      <c r="DP115" s="28">
        <v>0</v>
      </c>
      <c r="DQ115" s="28">
        <v>0</v>
      </c>
      <c r="DR115" s="28">
        <v>0</v>
      </c>
      <c r="DS115" s="207">
        <f>SUM(DO115:DR115)</f>
        <v>0</v>
      </c>
      <c r="DT115" s="28">
        <f>月計!DT115</f>
        <v>0</v>
      </c>
      <c r="DU115" s="28"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83"/>
        <v>41</v>
      </c>
      <c r="EA115" s="172"/>
      <c r="EB115" s="31">
        <f>SUM(DD115,DI115,DN115,DS115,DX115)</f>
        <v>16</v>
      </c>
      <c r="EC115" s="32"/>
      <c r="ED115" s="176"/>
      <c r="EE115" s="33"/>
      <c r="EF115" s="151"/>
      <c r="EG115" s="157"/>
    </row>
    <row r="116" spans="1:137">
      <c r="A116" s="278"/>
      <c r="B116" s="281"/>
      <c r="C116" s="145" t="s">
        <v>61</v>
      </c>
      <c r="D116" s="27">
        <f>月計!D116</f>
        <v>10900</v>
      </c>
      <c r="E116" s="28">
        <v>0</v>
      </c>
      <c r="F116" s="28">
        <v>0</v>
      </c>
      <c r="G116" s="28">
        <v>0</v>
      </c>
      <c r="H116" s="207">
        <f t="shared" si="63"/>
        <v>10900</v>
      </c>
      <c r="I116" s="28">
        <f>月計!I116</f>
        <v>0</v>
      </c>
      <c r="J116" s="28">
        <v>0</v>
      </c>
      <c r="K116" s="28">
        <v>0</v>
      </c>
      <c r="L116" s="28">
        <v>0</v>
      </c>
      <c r="M116" s="207">
        <f t="shared" si="64"/>
        <v>0</v>
      </c>
      <c r="N116" s="28">
        <f>月計!N116</f>
        <v>4200</v>
      </c>
      <c r="O116" s="28">
        <v>0</v>
      </c>
      <c r="P116" s="28">
        <v>0</v>
      </c>
      <c r="Q116" s="28">
        <v>0</v>
      </c>
      <c r="R116" s="207">
        <f t="shared" si="65"/>
        <v>4200</v>
      </c>
      <c r="S116" s="28">
        <f>月計!S116</f>
        <v>1100</v>
      </c>
      <c r="T116" s="28">
        <v>0</v>
      </c>
      <c r="U116" s="28">
        <v>0</v>
      </c>
      <c r="V116" s="28">
        <v>0</v>
      </c>
      <c r="W116" s="207">
        <f t="shared" si="66"/>
        <v>1100</v>
      </c>
      <c r="X116" s="28">
        <f>月計!X116</f>
        <v>8900</v>
      </c>
      <c r="Y116" s="28">
        <v>0</v>
      </c>
      <c r="Z116" s="28">
        <v>0</v>
      </c>
      <c r="AA116" s="28">
        <v>0</v>
      </c>
      <c r="AB116" s="207">
        <f t="shared" si="67"/>
        <v>8900</v>
      </c>
      <c r="AC116" s="28">
        <f>月計!AC116</f>
        <v>0</v>
      </c>
      <c r="AD116" s="28">
        <v>0</v>
      </c>
      <c r="AE116" s="28">
        <v>0</v>
      </c>
      <c r="AF116" s="28">
        <v>0</v>
      </c>
      <c r="AG116" s="207">
        <f t="shared" si="68"/>
        <v>0</v>
      </c>
      <c r="AH116" s="28">
        <f>月計!AH116</f>
        <v>1200</v>
      </c>
      <c r="AI116" s="28">
        <v>0</v>
      </c>
      <c r="AJ116" s="28">
        <v>0</v>
      </c>
      <c r="AK116" s="28">
        <v>0</v>
      </c>
      <c r="AL116" s="207">
        <f t="shared" si="69"/>
        <v>1200</v>
      </c>
      <c r="AM116" s="28">
        <f>月計!AM116</f>
        <v>5300</v>
      </c>
      <c r="AN116" s="28">
        <v>0</v>
      </c>
      <c r="AO116" s="28">
        <v>0</v>
      </c>
      <c r="AP116" s="28">
        <v>0</v>
      </c>
      <c r="AQ116" s="207">
        <f t="shared" si="70"/>
        <v>5300</v>
      </c>
      <c r="AR116" s="28">
        <f>月計!AR116</f>
        <v>0</v>
      </c>
      <c r="AS116" s="28">
        <v>0</v>
      </c>
      <c r="AT116" s="28">
        <v>0</v>
      </c>
      <c r="AU116" s="28">
        <v>0</v>
      </c>
      <c r="AV116" s="207">
        <f t="shared" si="71"/>
        <v>0</v>
      </c>
      <c r="AW116" s="28">
        <f>月計!AW116</f>
        <v>0</v>
      </c>
      <c r="AX116" s="28">
        <v>0</v>
      </c>
      <c r="AY116" s="28">
        <v>0</v>
      </c>
      <c r="AZ116" s="28">
        <v>0</v>
      </c>
      <c r="BA116" s="226">
        <f t="shared" si="72"/>
        <v>0</v>
      </c>
      <c r="BB116" s="116">
        <f>月計!BB116</f>
        <v>0</v>
      </c>
      <c r="BC116" s="28">
        <v>0</v>
      </c>
      <c r="BD116" s="28">
        <v>0</v>
      </c>
      <c r="BE116" s="28">
        <v>0</v>
      </c>
      <c r="BF116" s="207">
        <f t="shared" si="73"/>
        <v>0</v>
      </c>
      <c r="BG116" s="28">
        <f>月計!BG116</f>
        <v>0</v>
      </c>
      <c r="BH116" s="28">
        <v>0</v>
      </c>
      <c r="BI116" s="28">
        <v>0</v>
      </c>
      <c r="BJ116" s="28">
        <v>0</v>
      </c>
      <c r="BK116" s="207">
        <f t="shared" si="74"/>
        <v>0</v>
      </c>
      <c r="BL116" s="28">
        <f>月計!BL116</f>
        <v>0</v>
      </c>
      <c r="BM116" s="28">
        <v>0</v>
      </c>
      <c r="BN116" s="28">
        <v>0</v>
      </c>
      <c r="BO116" s="28">
        <v>0</v>
      </c>
      <c r="BP116" s="207">
        <f t="shared" si="75"/>
        <v>0</v>
      </c>
      <c r="BQ116" s="28">
        <f>月計!BQ116</f>
        <v>0</v>
      </c>
      <c r="BR116" s="28">
        <v>0</v>
      </c>
      <c r="BS116" s="28">
        <v>0</v>
      </c>
      <c r="BT116" s="28">
        <v>0</v>
      </c>
      <c r="BU116" s="207">
        <f t="shared" si="76"/>
        <v>0</v>
      </c>
      <c r="BV116" s="28">
        <f>月計!BV116</f>
        <v>0</v>
      </c>
      <c r="BW116" s="28">
        <v>0</v>
      </c>
      <c r="BX116" s="28">
        <v>0</v>
      </c>
      <c r="BY116" s="28">
        <v>0</v>
      </c>
      <c r="BZ116" s="207">
        <f t="shared" si="77"/>
        <v>0</v>
      </c>
      <c r="CA116" s="28">
        <f>月計!CA116</f>
        <v>0</v>
      </c>
      <c r="CB116" s="28">
        <v>0</v>
      </c>
      <c r="CC116" s="28">
        <v>0</v>
      </c>
      <c r="CD116" s="28">
        <v>0</v>
      </c>
      <c r="CE116" s="207">
        <f t="shared" si="78"/>
        <v>0</v>
      </c>
      <c r="CF116" s="28">
        <f>月計!CF116</f>
        <v>0</v>
      </c>
      <c r="CG116" s="28">
        <v>0</v>
      </c>
      <c r="CH116" s="28">
        <v>0</v>
      </c>
      <c r="CI116" s="28">
        <v>0</v>
      </c>
      <c r="CJ116" s="207">
        <f t="shared" si="79"/>
        <v>0</v>
      </c>
      <c r="CK116" s="28">
        <f>月計!CK116</f>
        <v>0</v>
      </c>
      <c r="CL116" s="28">
        <v>0</v>
      </c>
      <c r="CM116" s="28">
        <v>0</v>
      </c>
      <c r="CN116" s="28">
        <v>0</v>
      </c>
      <c r="CO116" s="207">
        <f t="shared" si="80"/>
        <v>0</v>
      </c>
      <c r="CP116" s="28">
        <f>月計!CP116</f>
        <v>0</v>
      </c>
      <c r="CQ116" s="28">
        <v>0</v>
      </c>
      <c r="CR116" s="28">
        <v>0</v>
      </c>
      <c r="CS116" s="28">
        <v>0</v>
      </c>
      <c r="CT116" s="207">
        <f t="shared" si="81"/>
        <v>0</v>
      </c>
      <c r="CU116" s="28">
        <f>月計!CU116</f>
        <v>0</v>
      </c>
      <c r="CV116" s="28">
        <v>0</v>
      </c>
      <c r="CW116" s="28">
        <v>0</v>
      </c>
      <c r="CX116" s="28">
        <v>0</v>
      </c>
      <c r="CY116" s="226">
        <f t="shared" si="82"/>
        <v>0</v>
      </c>
      <c r="CZ116" s="189">
        <f>月計!CZ116</f>
        <v>0</v>
      </c>
      <c r="DA116" s="190"/>
      <c r="DB116" s="190"/>
      <c r="DC116" s="190"/>
      <c r="DD116" s="191"/>
      <c r="DE116" s="190">
        <f>月計!DE116</f>
        <v>0</v>
      </c>
      <c r="DF116" s="190"/>
      <c r="DG116" s="190"/>
      <c r="DH116" s="190"/>
      <c r="DI116" s="191"/>
      <c r="DJ116" s="235">
        <f>月計!DJ116</f>
        <v>0</v>
      </c>
      <c r="DK116" s="190"/>
      <c r="DL116" s="190"/>
      <c r="DM116" s="190"/>
      <c r="DN116" s="191"/>
      <c r="DO116" s="190">
        <f>月計!DO116</f>
        <v>0</v>
      </c>
      <c r="DP116" s="190"/>
      <c r="DQ116" s="190"/>
      <c r="DR116" s="190"/>
      <c r="DS116" s="191"/>
      <c r="DT116" s="190">
        <f>月計!DT116</f>
        <v>0</v>
      </c>
      <c r="DU116" s="190"/>
      <c r="DV116" s="190"/>
      <c r="DW116" s="190"/>
      <c r="DX116" s="191"/>
      <c r="DY116" s="36"/>
      <c r="DZ116" s="30">
        <f t="shared" si="83"/>
        <v>31600</v>
      </c>
      <c r="EA116" s="198"/>
      <c r="EB116" s="199"/>
      <c r="EC116" s="143"/>
      <c r="ED116" s="203"/>
      <c r="EE116" s="144"/>
      <c r="EF116" s="146"/>
      <c r="EG116" s="158"/>
    </row>
    <row r="117" spans="1:137">
      <c r="A117" s="278"/>
      <c r="B117" s="281"/>
      <c r="C117" s="147" t="s">
        <v>58</v>
      </c>
      <c r="D117" s="27">
        <f>月計!D117</f>
        <v>0</v>
      </c>
      <c r="E117" s="28">
        <v>0</v>
      </c>
      <c r="F117" s="28">
        <v>0</v>
      </c>
      <c r="G117" s="28">
        <v>0</v>
      </c>
      <c r="H117" s="207">
        <f t="shared" si="63"/>
        <v>0</v>
      </c>
      <c r="I117" s="28">
        <f>月計!I117</f>
        <v>0</v>
      </c>
      <c r="J117" s="28">
        <v>0</v>
      </c>
      <c r="K117" s="28">
        <v>0</v>
      </c>
      <c r="L117" s="28">
        <v>0</v>
      </c>
      <c r="M117" s="207">
        <f t="shared" si="64"/>
        <v>0</v>
      </c>
      <c r="N117" s="28">
        <f>月計!N117</f>
        <v>0</v>
      </c>
      <c r="O117" s="28">
        <v>0</v>
      </c>
      <c r="P117" s="28">
        <v>0</v>
      </c>
      <c r="Q117" s="28">
        <v>0</v>
      </c>
      <c r="R117" s="207">
        <f t="shared" si="65"/>
        <v>0</v>
      </c>
      <c r="S117" s="28">
        <f>月計!S117</f>
        <v>0</v>
      </c>
      <c r="T117" s="28">
        <v>0</v>
      </c>
      <c r="U117" s="28">
        <v>0</v>
      </c>
      <c r="V117" s="28">
        <v>0</v>
      </c>
      <c r="W117" s="207">
        <f t="shared" si="66"/>
        <v>0</v>
      </c>
      <c r="X117" s="28">
        <f>月計!X117</f>
        <v>0</v>
      </c>
      <c r="Y117" s="28">
        <v>0</v>
      </c>
      <c r="Z117" s="28">
        <v>0</v>
      </c>
      <c r="AA117" s="28">
        <v>0</v>
      </c>
      <c r="AB117" s="207">
        <f t="shared" si="67"/>
        <v>0</v>
      </c>
      <c r="AC117" s="28">
        <f>月計!AC117</f>
        <v>0</v>
      </c>
      <c r="AD117" s="28">
        <v>0</v>
      </c>
      <c r="AE117" s="28">
        <v>0</v>
      </c>
      <c r="AF117" s="28">
        <v>0</v>
      </c>
      <c r="AG117" s="207">
        <f t="shared" si="68"/>
        <v>0</v>
      </c>
      <c r="AH117" s="28">
        <f>月計!AH117</f>
        <v>600</v>
      </c>
      <c r="AI117" s="28">
        <v>0</v>
      </c>
      <c r="AJ117" s="28">
        <v>0</v>
      </c>
      <c r="AK117" s="28">
        <v>0</v>
      </c>
      <c r="AL117" s="207">
        <f t="shared" si="69"/>
        <v>600</v>
      </c>
      <c r="AM117" s="28">
        <f>月計!AM117</f>
        <v>800</v>
      </c>
      <c r="AN117" s="28">
        <v>0</v>
      </c>
      <c r="AO117" s="28">
        <v>0</v>
      </c>
      <c r="AP117" s="28">
        <v>0</v>
      </c>
      <c r="AQ117" s="207">
        <f t="shared" si="70"/>
        <v>800</v>
      </c>
      <c r="AR117" s="28">
        <f>月計!AR117</f>
        <v>0</v>
      </c>
      <c r="AS117" s="28">
        <v>0</v>
      </c>
      <c r="AT117" s="28">
        <v>0</v>
      </c>
      <c r="AU117" s="28">
        <v>0</v>
      </c>
      <c r="AV117" s="207">
        <f t="shared" si="71"/>
        <v>0</v>
      </c>
      <c r="AW117" s="28">
        <f>月計!AW117</f>
        <v>0</v>
      </c>
      <c r="AX117" s="28">
        <v>0</v>
      </c>
      <c r="AY117" s="28">
        <v>0</v>
      </c>
      <c r="AZ117" s="28">
        <v>0</v>
      </c>
      <c r="BA117" s="226">
        <f t="shared" si="72"/>
        <v>0</v>
      </c>
      <c r="BB117" s="116">
        <f>月計!BB117</f>
        <v>0</v>
      </c>
      <c r="BC117" s="28">
        <v>0</v>
      </c>
      <c r="BD117" s="28">
        <v>0</v>
      </c>
      <c r="BE117" s="28">
        <v>0</v>
      </c>
      <c r="BF117" s="207">
        <f t="shared" si="73"/>
        <v>0</v>
      </c>
      <c r="BG117" s="28">
        <f>月計!BG117</f>
        <v>0</v>
      </c>
      <c r="BH117" s="28">
        <v>0</v>
      </c>
      <c r="BI117" s="28">
        <v>0</v>
      </c>
      <c r="BJ117" s="28">
        <v>0</v>
      </c>
      <c r="BK117" s="207">
        <f t="shared" si="74"/>
        <v>0</v>
      </c>
      <c r="BL117" s="28">
        <f>月計!BL117</f>
        <v>0</v>
      </c>
      <c r="BM117" s="28">
        <v>0</v>
      </c>
      <c r="BN117" s="28">
        <v>0</v>
      </c>
      <c r="BO117" s="28">
        <v>0</v>
      </c>
      <c r="BP117" s="207">
        <f t="shared" si="75"/>
        <v>0</v>
      </c>
      <c r="BQ117" s="28">
        <f>月計!BQ117</f>
        <v>0</v>
      </c>
      <c r="BR117" s="28">
        <v>0</v>
      </c>
      <c r="BS117" s="28">
        <v>0</v>
      </c>
      <c r="BT117" s="28">
        <v>0</v>
      </c>
      <c r="BU117" s="207">
        <f t="shared" si="76"/>
        <v>0</v>
      </c>
      <c r="BV117" s="28">
        <f>月計!BV117</f>
        <v>0</v>
      </c>
      <c r="BW117" s="28">
        <v>0</v>
      </c>
      <c r="BX117" s="28">
        <v>0</v>
      </c>
      <c r="BY117" s="28">
        <v>0</v>
      </c>
      <c r="BZ117" s="207">
        <f t="shared" si="77"/>
        <v>0</v>
      </c>
      <c r="CA117" s="28">
        <f>月計!CA117</f>
        <v>0</v>
      </c>
      <c r="CB117" s="28">
        <v>0</v>
      </c>
      <c r="CC117" s="28">
        <v>0</v>
      </c>
      <c r="CD117" s="28">
        <v>0</v>
      </c>
      <c r="CE117" s="207">
        <f t="shared" si="78"/>
        <v>0</v>
      </c>
      <c r="CF117" s="28">
        <f>月計!CF117</f>
        <v>0</v>
      </c>
      <c r="CG117" s="28">
        <v>0</v>
      </c>
      <c r="CH117" s="28">
        <v>0</v>
      </c>
      <c r="CI117" s="28">
        <v>0</v>
      </c>
      <c r="CJ117" s="207">
        <f t="shared" si="79"/>
        <v>0</v>
      </c>
      <c r="CK117" s="28">
        <f>月計!CK117</f>
        <v>0</v>
      </c>
      <c r="CL117" s="28">
        <v>0</v>
      </c>
      <c r="CM117" s="28">
        <v>0</v>
      </c>
      <c r="CN117" s="28">
        <v>0</v>
      </c>
      <c r="CO117" s="207">
        <f t="shared" si="80"/>
        <v>0</v>
      </c>
      <c r="CP117" s="28">
        <f>月計!CP117</f>
        <v>0</v>
      </c>
      <c r="CQ117" s="28">
        <v>0</v>
      </c>
      <c r="CR117" s="28">
        <v>0</v>
      </c>
      <c r="CS117" s="28">
        <v>0</v>
      </c>
      <c r="CT117" s="207">
        <f t="shared" si="81"/>
        <v>0</v>
      </c>
      <c r="CU117" s="28">
        <f>月計!CU117</f>
        <v>0</v>
      </c>
      <c r="CV117" s="28">
        <v>0</v>
      </c>
      <c r="CW117" s="28">
        <v>0</v>
      </c>
      <c r="CX117" s="28">
        <v>0</v>
      </c>
      <c r="CY117" s="226">
        <f t="shared" si="82"/>
        <v>0</v>
      </c>
      <c r="CZ117" s="187">
        <f>月計!CZ117</f>
        <v>2000</v>
      </c>
      <c r="DA117" s="188">
        <v>0</v>
      </c>
      <c r="DB117" s="188">
        <v>0</v>
      </c>
      <c r="DC117" s="188">
        <v>0</v>
      </c>
      <c r="DD117" s="208">
        <f>SUM(CZ117:DC117)</f>
        <v>2000</v>
      </c>
      <c r="DE117" s="188">
        <f>月計!DE117</f>
        <v>600</v>
      </c>
      <c r="DF117" s="188">
        <v>0</v>
      </c>
      <c r="DG117" s="188">
        <v>0</v>
      </c>
      <c r="DH117" s="188">
        <v>0</v>
      </c>
      <c r="DI117" s="208">
        <f>SUM(DE117:DH117)</f>
        <v>600</v>
      </c>
      <c r="DJ117" s="236">
        <f>月計!DJ117</f>
        <v>0</v>
      </c>
      <c r="DK117" s="188">
        <v>0</v>
      </c>
      <c r="DL117" s="188">
        <v>0</v>
      </c>
      <c r="DM117" s="188">
        <v>0</v>
      </c>
      <c r="DN117" s="208">
        <f>SUM(DJ117:DM117)</f>
        <v>0</v>
      </c>
      <c r="DO117" s="188">
        <f>月計!DO117</f>
        <v>0</v>
      </c>
      <c r="DP117" s="188">
        <v>0</v>
      </c>
      <c r="DQ117" s="188">
        <v>0</v>
      </c>
      <c r="DR117" s="188">
        <v>0</v>
      </c>
      <c r="DS117" s="208">
        <f>SUM(DO117:DR117)</f>
        <v>0</v>
      </c>
      <c r="DT117" s="188">
        <f>月計!DT117</f>
        <v>0</v>
      </c>
      <c r="DU117" s="188"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 t="shared" si="83"/>
        <v>1400</v>
      </c>
      <c r="EA117" s="196" t="s">
        <v>67</v>
      </c>
      <c r="EB117" s="197">
        <f>SUM(DD117,DI117,DN117,DS117,DX117)</f>
        <v>2600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91</v>
      </c>
      <c r="D118" s="27">
        <f>月計!D118</f>
        <v>0</v>
      </c>
      <c r="E118" s="28">
        <v>0</v>
      </c>
      <c r="F118" s="28">
        <v>0</v>
      </c>
      <c r="G118" s="28">
        <v>0</v>
      </c>
      <c r="H118" s="207">
        <f t="shared" si="63"/>
        <v>0</v>
      </c>
      <c r="I118" s="28">
        <f>月計!I118</f>
        <v>0</v>
      </c>
      <c r="J118" s="28">
        <v>0</v>
      </c>
      <c r="K118" s="28">
        <v>0</v>
      </c>
      <c r="L118" s="28">
        <v>0</v>
      </c>
      <c r="M118" s="207">
        <f t="shared" si="64"/>
        <v>0</v>
      </c>
      <c r="N118" s="28">
        <f>月計!N118</f>
        <v>0</v>
      </c>
      <c r="O118" s="28">
        <v>0</v>
      </c>
      <c r="P118" s="28">
        <v>0</v>
      </c>
      <c r="Q118" s="28">
        <v>0</v>
      </c>
      <c r="R118" s="207">
        <f t="shared" si="65"/>
        <v>0</v>
      </c>
      <c r="S118" s="28">
        <f>月計!S118</f>
        <v>0</v>
      </c>
      <c r="T118" s="28">
        <v>0</v>
      </c>
      <c r="U118" s="28">
        <v>0</v>
      </c>
      <c r="V118" s="28">
        <v>0</v>
      </c>
      <c r="W118" s="207">
        <f t="shared" si="66"/>
        <v>0</v>
      </c>
      <c r="X118" s="28">
        <f>月計!X118</f>
        <v>0</v>
      </c>
      <c r="Y118" s="28">
        <v>0</v>
      </c>
      <c r="Z118" s="28">
        <v>0</v>
      </c>
      <c r="AA118" s="28">
        <v>0</v>
      </c>
      <c r="AB118" s="207">
        <f t="shared" si="67"/>
        <v>0</v>
      </c>
      <c r="AC118" s="28">
        <f>月計!AC118</f>
        <v>0</v>
      </c>
      <c r="AD118" s="28">
        <v>0</v>
      </c>
      <c r="AE118" s="28">
        <v>0</v>
      </c>
      <c r="AF118" s="28">
        <v>0</v>
      </c>
      <c r="AG118" s="207">
        <f t="shared" si="68"/>
        <v>0</v>
      </c>
      <c r="AH118" s="28">
        <f>月計!AH118</f>
        <v>0</v>
      </c>
      <c r="AI118" s="28">
        <v>0</v>
      </c>
      <c r="AJ118" s="28">
        <v>0</v>
      </c>
      <c r="AK118" s="28">
        <v>0</v>
      </c>
      <c r="AL118" s="207">
        <f t="shared" si="69"/>
        <v>0</v>
      </c>
      <c r="AM118" s="28">
        <f>月計!AM118</f>
        <v>0</v>
      </c>
      <c r="AN118" s="28">
        <v>0</v>
      </c>
      <c r="AO118" s="28">
        <v>0</v>
      </c>
      <c r="AP118" s="28">
        <v>0</v>
      </c>
      <c r="AQ118" s="207">
        <f t="shared" si="70"/>
        <v>0</v>
      </c>
      <c r="AR118" s="28">
        <f>月計!AR118</f>
        <v>0</v>
      </c>
      <c r="AS118" s="28">
        <v>0</v>
      </c>
      <c r="AT118" s="28">
        <v>0</v>
      </c>
      <c r="AU118" s="28">
        <v>0</v>
      </c>
      <c r="AV118" s="207">
        <f t="shared" si="71"/>
        <v>0</v>
      </c>
      <c r="AW118" s="28">
        <f>月計!AW118</f>
        <v>0</v>
      </c>
      <c r="AX118" s="28">
        <v>0</v>
      </c>
      <c r="AY118" s="28">
        <v>0</v>
      </c>
      <c r="AZ118" s="28">
        <v>0</v>
      </c>
      <c r="BA118" s="226">
        <f t="shared" si="72"/>
        <v>0</v>
      </c>
      <c r="BB118" s="116">
        <f>月計!BB118</f>
        <v>0</v>
      </c>
      <c r="BC118" s="28">
        <v>0</v>
      </c>
      <c r="BD118" s="28">
        <v>0</v>
      </c>
      <c r="BE118" s="28">
        <v>0</v>
      </c>
      <c r="BF118" s="207">
        <f t="shared" si="73"/>
        <v>0</v>
      </c>
      <c r="BG118" s="28">
        <f>月計!BG118</f>
        <v>0</v>
      </c>
      <c r="BH118" s="28">
        <v>0</v>
      </c>
      <c r="BI118" s="28">
        <v>0</v>
      </c>
      <c r="BJ118" s="28">
        <v>0</v>
      </c>
      <c r="BK118" s="207">
        <f t="shared" si="74"/>
        <v>0</v>
      </c>
      <c r="BL118" s="28">
        <f>月計!BL118</f>
        <v>0</v>
      </c>
      <c r="BM118" s="28">
        <v>0</v>
      </c>
      <c r="BN118" s="28">
        <v>0</v>
      </c>
      <c r="BO118" s="28">
        <v>0</v>
      </c>
      <c r="BP118" s="207">
        <f t="shared" si="75"/>
        <v>0</v>
      </c>
      <c r="BQ118" s="28">
        <f>月計!BQ118</f>
        <v>0</v>
      </c>
      <c r="BR118" s="28">
        <v>0</v>
      </c>
      <c r="BS118" s="28">
        <v>0</v>
      </c>
      <c r="BT118" s="28">
        <v>0</v>
      </c>
      <c r="BU118" s="207">
        <f t="shared" si="76"/>
        <v>0</v>
      </c>
      <c r="BV118" s="28">
        <f>月計!BV118</f>
        <v>0</v>
      </c>
      <c r="BW118" s="28">
        <v>0</v>
      </c>
      <c r="BX118" s="28">
        <v>0</v>
      </c>
      <c r="BY118" s="28">
        <v>0</v>
      </c>
      <c r="BZ118" s="207">
        <f t="shared" si="77"/>
        <v>0</v>
      </c>
      <c r="CA118" s="28">
        <f>月計!CA118</f>
        <v>0</v>
      </c>
      <c r="CB118" s="28">
        <v>0</v>
      </c>
      <c r="CC118" s="28">
        <v>0</v>
      </c>
      <c r="CD118" s="28">
        <v>0</v>
      </c>
      <c r="CE118" s="207">
        <f t="shared" si="78"/>
        <v>0</v>
      </c>
      <c r="CF118" s="28">
        <f>月計!CF118</f>
        <v>0</v>
      </c>
      <c r="CG118" s="28">
        <v>0</v>
      </c>
      <c r="CH118" s="28">
        <v>0</v>
      </c>
      <c r="CI118" s="28">
        <v>0</v>
      </c>
      <c r="CJ118" s="207">
        <f t="shared" si="79"/>
        <v>0</v>
      </c>
      <c r="CK118" s="28">
        <f>月計!CK118</f>
        <v>0</v>
      </c>
      <c r="CL118" s="28">
        <v>0</v>
      </c>
      <c r="CM118" s="28">
        <v>0</v>
      </c>
      <c r="CN118" s="28">
        <v>0</v>
      </c>
      <c r="CO118" s="207">
        <f t="shared" si="80"/>
        <v>0</v>
      </c>
      <c r="CP118" s="28">
        <f>月計!CP118</f>
        <v>0</v>
      </c>
      <c r="CQ118" s="28">
        <v>0</v>
      </c>
      <c r="CR118" s="28">
        <v>0</v>
      </c>
      <c r="CS118" s="28">
        <v>0</v>
      </c>
      <c r="CT118" s="207">
        <f t="shared" si="81"/>
        <v>0</v>
      </c>
      <c r="CU118" s="28">
        <f>月計!CU118</f>
        <v>0</v>
      </c>
      <c r="CV118" s="28">
        <v>0</v>
      </c>
      <c r="CW118" s="28">
        <v>0</v>
      </c>
      <c r="CX118" s="28">
        <v>0</v>
      </c>
      <c r="CY118" s="226">
        <f t="shared" si="82"/>
        <v>0</v>
      </c>
      <c r="CZ118" s="34">
        <f>月計!CZ118</f>
        <v>0</v>
      </c>
      <c r="DA118" s="35">
        <v>0</v>
      </c>
      <c r="DB118" s="35">
        <v>0</v>
      </c>
      <c r="DC118" s="35">
        <v>0</v>
      </c>
      <c r="DD118" s="208">
        <f>SUM(CZ118:DC118)</f>
        <v>0</v>
      </c>
      <c r="DE118" s="35">
        <f>月計!DE118</f>
        <v>0</v>
      </c>
      <c r="DF118" s="35">
        <v>0</v>
      </c>
      <c r="DG118" s="35">
        <v>0</v>
      </c>
      <c r="DH118" s="35">
        <v>0</v>
      </c>
      <c r="DI118" s="208">
        <f>SUM(DE118:DH118)</f>
        <v>0</v>
      </c>
      <c r="DJ118" s="237">
        <f>月計!DJ118</f>
        <v>0</v>
      </c>
      <c r="DK118" s="35">
        <v>0</v>
      </c>
      <c r="DL118" s="35">
        <v>0</v>
      </c>
      <c r="DM118" s="35">
        <v>0</v>
      </c>
      <c r="DN118" s="208">
        <f>SUM(DJ118:DM118)</f>
        <v>0</v>
      </c>
      <c r="DO118" s="35">
        <f>月計!DO118</f>
        <v>0</v>
      </c>
      <c r="DP118" s="35">
        <v>0</v>
      </c>
      <c r="DQ118" s="35">
        <v>0</v>
      </c>
      <c r="DR118" s="35">
        <v>0</v>
      </c>
      <c r="DS118" s="208">
        <f>SUM(DO118:DR118)</f>
        <v>0</v>
      </c>
      <c r="DT118" s="35">
        <f>月計!DT118</f>
        <v>0</v>
      </c>
      <c r="DU118" s="35"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83"/>
        <v>0</v>
      </c>
      <c r="EA118" s="172" t="s">
        <v>67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31600</v>
      </c>
      <c r="ED118" s="207">
        <f>SUM(H117,M117,R117,W117,AB117,AG117,AL117,AQ117,AV117,BA117,BF117,BK117,BP117,BU117,BZ117,CE117,CJ117,CO117,CT117,CY117)</f>
        <v>1400</v>
      </c>
      <c r="EE118" s="207">
        <f>SUM(H118,M118,R118,W118,AB118,AG118,AL118,AQ118,AV118,BA118,BF118,BK118,BP118,BU118,BZ118,CE118,CJ118,CO118,CT118,CY118)</f>
        <v>0</v>
      </c>
      <c r="EF118" s="151"/>
      <c r="EG118" s="159"/>
    </row>
    <row r="119" spans="1:137">
      <c r="A119" s="283">
        <f>月計!A119</f>
        <v>42884</v>
      </c>
      <c r="B119" s="284">
        <f>月計!B119</f>
        <v>2</v>
      </c>
      <c r="C119" s="124" t="s">
        <v>23</v>
      </c>
      <c r="D119" s="12">
        <f>月計!D119</f>
        <v>2</v>
      </c>
      <c r="E119" s="13">
        <v>0</v>
      </c>
      <c r="F119" s="13">
        <v>0</v>
      </c>
      <c r="G119" s="13">
        <v>0</v>
      </c>
      <c r="H119" s="14">
        <f t="shared" si="63"/>
        <v>2</v>
      </c>
      <c r="I119" s="13">
        <f>月計!I119</f>
        <v>1</v>
      </c>
      <c r="J119" s="13">
        <v>0</v>
      </c>
      <c r="K119" s="13">
        <v>0</v>
      </c>
      <c r="L119" s="13">
        <v>0</v>
      </c>
      <c r="M119" s="14">
        <f t="shared" si="64"/>
        <v>1</v>
      </c>
      <c r="N119" s="13">
        <f>月計!N119</f>
        <v>0</v>
      </c>
      <c r="O119" s="13">
        <v>0</v>
      </c>
      <c r="P119" s="13">
        <v>0</v>
      </c>
      <c r="Q119" s="13">
        <v>0</v>
      </c>
      <c r="R119" s="14">
        <f t="shared" si="65"/>
        <v>0</v>
      </c>
      <c r="S119" s="13">
        <f>月計!S119</f>
        <v>2</v>
      </c>
      <c r="T119" s="13">
        <v>0</v>
      </c>
      <c r="U119" s="13">
        <v>0</v>
      </c>
      <c r="V119" s="13">
        <v>0</v>
      </c>
      <c r="W119" s="14">
        <f t="shared" si="66"/>
        <v>2</v>
      </c>
      <c r="X119" s="13">
        <f>月計!X119</f>
        <v>2</v>
      </c>
      <c r="Y119" s="13">
        <v>0</v>
      </c>
      <c r="Z119" s="13">
        <v>0</v>
      </c>
      <c r="AA119" s="13">
        <v>0</v>
      </c>
      <c r="AB119" s="14">
        <f t="shared" si="67"/>
        <v>2</v>
      </c>
      <c r="AC119" s="13">
        <f>月計!AC119</f>
        <v>0</v>
      </c>
      <c r="AD119" s="13">
        <v>0</v>
      </c>
      <c r="AE119" s="13">
        <v>0</v>
      </c>
      <c r="AF119" s="13">
        <v>0</v>
      </c>
      <c r="AG119" s="14">
        <f t="shared" si="68"/>
        <v>0</v>
      </c>
      <c r="AH119" s="13">
        <f>月計!AH119</f>
        <v>0</v>
      </c>
      <c r="AI119" s="13">
        <v>0</v>
      </c>
      <c r="AJ119" s="13">
        <v>0</v>
      </c>
      <c r="AK119" s="13">
        <v>0</v>
      </c>
      <c r="AL119" s="14">
        <f t="shared" si="69"/>
        <v>0</v>
      </c>
      <c r="AM119" s="13">
        <f>月計!AM119</f>
        <v>8</v>
      </c>
      <c r="AN119" s="13">
        <v>0</v>
      </c>
      <c r="AO119" s="13">
        <v>0</v>
      </c>
      <c r="AP119" s="13">
        <v>0</v>
      </c>
      <c r="AQ119" s="14">
        <f t="shared" si="70"/>
        <v>8</v>
      </c>
      <c r="AR119" s="13">
        <f>月計!AR119</f>
        <v>0</v>
      </c>
      <c r="AS119" s="13">
        <v>0</v>
      </c>
      <c r="AT119" s="13">
        <v>0</v>
      </c>
      <c r="AU119" s="13">
        <v>0</v>
      </c>
      <c r="AV119" s="14">
        <f t="shared" si="71"/>
        <v>0</v>
      </c>
      <c r="AW119" s="13">
        <f>月計!AW119</f>
        <v>0</v>
      </c>
      <c r="AX119" s="13">
        <v>0</v>
      </c>
      <c r="AY119" s="13">
        <v>0</v>
      </c>
      <c r="AZ119" s="13">
        <v>0</v>
      </c>
      <c r="BA119" s="225">
        <f t="shared" si="72"/>
        <v>0</v>
      </c>
      <c r="BB119" s="133">
        <f>月計!BB119</f>
        <v>0</v>
      </c>
      <c r="BC119" s="13">
        <v>0</v>
      </c>
      <c r="BD119" s="13">
        <v>0</v>
      </c>
      <c r="BE119" s="13">
        <v>0</v>
      </c>
      <c r="BF119" s="14">
        <f t="shared" si="73"/>
        <v>0</v>
      </c>
      <c r="BG119" s="13">
        <f>月計!BG119</f>
        <v>0</v>
      </c>
      <c r="BH119" s="13">
        <v>0</v>
      </c>
      <c r="BI119" s="13">
        <v>0</v>
      </c>
      <c r="BJ119" s="13">
        <v>0</v>
      </c>
      <c r="BK119" s="14">
        <f t="shared" si="74"/>
        <v>0</v>
      </c>
      <c r="BL119" s="13">
        <f>月計!BL119</f>
        <v>0</v>
      </c>
      <c r="BM119" s="13">
        <v>0</v>
      </c>
      <c r="BN119" s="13">
        <v>0</v>
      </c>
      <c r="BO119" s="13">
        <v>0</v>
      </c>
      <c r="BP119" s="14">
        <f t="shared" si="75"/>
        <v>0</v>
      </c>
      <c r="BQ119" s="13">
        <f>月計!BQ119</f>
        <v>0</v>
      </c>
      <c r="BR119" s="13">
        <v>0</v>
      </c>
      <c r="BS119" s="13">
        <v>0</v>
      </c>
      <c r="BT119" s="13">
        <v>0</v>
      </c>
      <c r="BU119" s="14">
        <f t="shared" si="76"/>
        <v>0</v>
      </c>
      <c r="BV119" s="13">
        <f>月計!BV119</f>
        <v>0</v>
      </c>
      <c r="BW119" s="13">
        <v>0</v>
      </c>
      <c r="BX119" s="13">
        <v>0</v>
      </c>
      <c r="BY119" s="13">
        <v>0</v>
      </c>
      <c r="BZ119" s="14">
        <f t="shared" si="77"/>
        <v>0</v>
      </c>
      <c r="CA119" s="13">
        <f>月計!CA119</f>
        <v>0</v>
      </c>
      <c r="CB119" s="13">
        <v>0</v>
      </c>
      <c r="CC119" s="13">
        <v>0</v>
      </c>
      <c r="CD119" s="13">
        <v>0</v>
      </c>
      <c r="CE119" s="14">
        <f t="shared" si="78"/>
        <v>0</v>
      </c>
      <c r="CF119" s="13">
        <f>月計!CF119</f>
        <v>0</v>
      </c>
      <c r="CG119" s="13">
        <v>0</v>
      </c>
      <c r="CH119" s="13">
        <v>0</v>
      </c>
      <c r="CI119" s="13">
        <v>0</v>
      </c>
      <c r="CJ119" s="14">
        <f t="shared" si="79"/>
        <v>0</v>
      </c>
      <c r="CK119" s="13">
        <f>月計!CK119</f>
        <v>0</v>
      </c>
      <c r="CL119" s="13">
        <v>0</v>
      </c>
      <c r="CM119" s="13">
        <v>0</v>
      </c>
      <c r="CN119" s="13">
        <v>0</v>
      </c>
      <c r="CO119" s="14">
        <f t="shared" si="80"/>
        <v>0</v>
      </c>
      <c r="CP119" s="13">
        <f>月計!CP119</f>
        <v>0</v>
      </c>
      <c r="CQ119" s="13">
        <v>0</v>
      </c>
      <c r="CR119" s="13">
        <v>0</v>
      </c>
      <c r="CS119" s="13">
        <v>0</v>
      </c>
      <c r="CT119" s="14">
        <f t="shared" si="81"/>
        <v>0</v>
      </c>
      <c r="CU119" s="13">
        <f>月計!CU119</f>
        <v>0</v>
      </c>
      <c r="CV119" s="13">
        <v>0</v>
      </c>
      <c r="CW119" s="13">
        <v>0</v>
      </c>
      <c r="CX119" s="13">
        <v>0</v>
      </c>
      <c r="CY119" s="225">
        <f t="shared" si="82"/>
        <v>0</v>
      </c>
      <c r="CZ119" s="12">
        <f>月計!CZ119</f>
        <v>4</v>
      </c>
      <c r="DA119" s="13">
        <v>0</v>
      </c>
      <c r="DB119" s="13">
        <v>0</v>
      </c>
      <c r="DC119" s="13">
        <v>0</v>
      </c>
      <c r="DD119" s="14">
        <f>SUM(CZ119:DC119)</f>
        <v>4</v>
      </c>
      <c r="DE119" s="13">
        <f>月計!DE119</f>
        <v>1</v>
      </c>
      <c r="DF119" s="13">
        <v>0</v>
      </c>
      <c r="DG119" s="13">
        <v>0</v>
      </c>
      <c r="DH119" s="13">
        <v>0</v>
      </c>
      <c r="DI119" s="14">
        <f>SUM(DE119:DH119)</f>
        <v>1</v>
      </c>
      <c r="DJ119" s="133">
        <f>月計!DJ119</f>
        <v>0</v>
      </c>
      <c r="DK119" s="13">
        <v>0</v>
      </c>
      <c r="DL119" s="13">
        <v>0</v>
      </c>
      <c r="DM119" s="13">
        <v>0</v>
      </c>
      <c r="DN119" s="14">
        <f>SUM(DJ119:DM119)</f>
        <v>0</v>
      </c>
      <c r="DO119" s="13">
        <f>月計!DO119</f>
        <v>0</v>
      </c>
      <c r="DP119" s="13">
        <v>0</v>
      </c>
      <c r="DQ119" s="13">
        <v>0</v>
      </c>
      <c r="DR119" s="13">
        <v>0</v>
      </c>
      <c r="DS119" s="14">
        <f>SUM(DO119:DR119)</f>
        <v>0</v>
      </c>
      <c r="DT119" s="13">
        <f>月計!DT119</f>
        <v>0</v>
      </c>
      <c r="DU119" s="13"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83"/>
        <v>15</v>
      </c>
      <c r="EA119" s="171"/>
      <c r="EB119" s="40">
        <f>SUM(DD119,DI119,DN119,DS119,DX119)</f>
        <v>5</v>
      </c>
      <c r="EC119" s="41"/>
      <c r="ED119" s="148"/>
      <c r="EE119" s="42"/>
      <c r="EF119" s="151"/>
      <c r="EG119" s="154"/>
    </row>
    <row r="120" spans="1:137">
      <c r="A120" s="259"/>
      <c r="B120" s="261"/>
      <c r="C120" s="123" t="s">
        <v>61</v>
      </c>
      <c r="D120" s="20">
        <f>月計!D120</f>
        <v>3300</v>
      </c>
      <c r="E120" s="21">
        <v>0</v>
      </c>
      <c r="F120" s="21">
        <v>0</v>
      </c>
      <c r="G120" s="21">
        <v>0</v>
      </c>
      <c r="H120" s="14">
        <f t="shared" si="63"/>
        <v>3300</v>
      </c>
      <c r="I120" s="21">
        <f>月計!I120</f>
        <v>1400</v>
      </c>
      <c r="J120" s="21">
        <v>0</v>
      </c>
      <c r="K120" s="21">
        <v>0</v>
      </c>
      <c r="L120" s="21">
        <v>0</v>
      </c>
      <c r="M120" s="14">
        <f t="shared" si="64"/>
        <v>1400</v>
      </c>
      <c r="N120" s="21">
        <f>月計!N120</f>
        <v>0</v>
      </c>
      <c r="O120" s="21">
        <v>0</v>
      </c>
      <c r="P120" s="21">
        <v>0</v>
      </c>
      <c r="Q120" s="21">
        <v>0</v>
      </c>
      <c r="R120" s="14">
        <f t="shared" si="65"/>
        <v>0</v>
      </c>
      <c r="S120" s="21">
        <f>月計!S120</f>
        <v>1100</v>
      </c>
      <c r="T120" s="21">
        <v>0</v>
      </c>
      <c r="U120" s="21">
        <v>0</v>
      </c>
      <c r="V120" s="21">
        <v>0</v>
      </c>
      <c r="W120" s="14">
        <f t="shared" si="66"/>
        <v>1100</v>
      </c>
      <c r="X120" s="21">
        <f>月計!X120</f>
        <v>1800</v>
      </c>
      <c r="Y120" s="21">
        <v>0</v>
      </c>
      <c r="Z120" s="21">
        <v>0</v>
      </c>
      <c r="AA120" s="21">
        <v>0</v>
      </c>
      <c r="AB120" s="14">
        <f t="shared" si="67"/>
        <v>1800</v>
      </c>
      <c r="AC120" s="21">
        <f>月計!AC120</f>
        <v>0</v>
      </c>
      <c r="AD120" s="21">
        <v>0</v>
      </c>
      <c r="AE120" s="21">
        <v>0</v>
      </c>
      <c r="AF120" s="21">
        <v>0</v>
      </c>
      <c r="AG120" s="14">
        <f t="shared" si="68"/>
        <v>0</v>
      </c>
      <c r="AH120" s="21">
        <f>月計!AH120</f>
        <v>0</v>
      </c>
      <c r="AI120" s="21">
        <v>0</v>
      </c>
      <c r="AJ120" s="21">
        <v>0</v>
      </c>
      <c r="AK120" s="21">
        <v>0</v>
      </c>
      <c r="AL120" s="14">
        <f t="shared" si="69"/>
        <v>0</v>
      </c>
      <c r="AM120" s="21">
        <f>月計!AM120</f>
        <v>2800</v>
      </c>
      <c r="AN120" s="21">
        <v>0</v>
      </c>
      <c r="AO120" s="21">
        <v>0</v>
      </c>
      <c r="AP120" s="21">
        <v>0</v>
      </c>
      <c r="AQ120" s="14">
        <f t="shared" si="70"/>
        <v>2800</v>
      </c>
      <c r="AR120" s="21">
        <f>月計!AR120</f>
        <v>0</v>
      </c>
      <c r="AS120" s="21">
        <v>0</v>
      </c>
      <c r="AT120" s="21">
        <v>0</v>
      </c>
      <c r="AU120" s="21">
        <v>0</v>
      </c>
      <c r="AV120" s="14">
        <f t="shared" si="71"/>
        <v>0</v>
      </c>
      <c r="AW120" s="21">
        <f>月計!AW120</f>
        <v>0</v>
      </c>
      <c r="AX120" s="21">
        <v>0</v>
      </c>
      <c r="AY120" s="21">
        <v>0</v>
      </c>
      <c r="AZ120" s="21">
        <v>0</v>
      </c>
      <c r="BA120" s="225">
        <f t="shared" si="72"/>
        <v>0</v>
      </c>
      <c r="BB120" s="134">
        <f>月計!BB120</f>
        <v>0</v>
      </c>
      <c r="BC120" s="21">
        <v>0</v>
      </c>
      <c r="BD120" s="21">
        <v>0</v>
      </c>
      <c r="BE120" s="21">
        <v>0</v>
      </c>
      <c r="BF120" s="14">
        <f t="shared" si="73"/>
        <v>0</v>
      </c>
      <c r="BG120" s="21">
        <f>月計!BG120</f>
        <v>0</v>
      </c>
      <c r="BH120" s="21">
        <v>0</v>
      </c>
      <c r="BI120" s="21">
        <v>0</v>
      </c>
      <c r="BJ120" s="21">
        <v>0</v>
      </c>
      <c r="BK120" s="14">
        <f t="shared" si="74"/>
        <v>0</v>
      </c>
      <c r="BL120" s="21">
        <f>月計!BL120</f>
        <v>0</v>
      </c>
      <c r="BM120" s="21">
        <v>0</v>
      </c>
      <c r="BN120" s="21">
        <v>0</v>
      </c>
      <c r="BO120" s="21">
        <v>0</v>
      </c>
      <c r="BP120" s="14">
        <f t="shared" si="75"/>
        <v>0</v>
      </c>
      <c r="BQ120" s="21">
        <f>月計!BQ120</f>
        <v>0</v>
      </c>
      <c r="BR120" s="21">
        <v>0</v>
      </c>
      <c r="BS120" s="21">
        <v>0</v>
      </c>
      <c r="BT120" s="21">
        <v>0</v>
      </c>
      <c r="BU120" s="14">
        <f t="shared" si="76"/>
        <v>0</v>
      </c>
      <c r="BV120" s="21">
        <f>月計!BV120</f>
        <v>0</v>
      </c>
      <c r="BW120" s="21">
        <v>0</v>
      </c>
      <c r="BX120" s="21">
        <v>0</v>
      </c>
      <c r="BY120" s="21">
        <v>0</v>
      </c>
      <c r="BZ120" s="14">
        <f t="shared" si="77"/>
        <v>0</v>
      </c>
      <c r="CA120" s="21">
        <f>月計!CA120</f>
        <v>0</v>
      </c>
      <c r="CB120" s="21">
        <v>0</v>
      </c>
      <c r="CC120" s="21">
        <v>0</v>
      </c>
      <c r="CD120" s="21">
        <v>0</v>
      </c>
      <c r="CE120" s="14">
        <f t="shared" si="78"/>
        <v>0</v>
      </c>
      <c r="CF120" s="21">
        <f>月計!CF120</f>
        <v>0</v>
      </c>
      <c r="CG120" s="21">
        <v>0</v>
      </c>
      <c r="CH120" s="21">
        <v>0</v>
      </c>
      <c r="CI120" s="21">
        <v>0</v>
      </c>
      <c r="CJ120" s="14">
        <f t="shared" si="79"/>
        <v>0</v>
      </c>
      <c r="CK120" s="21">
        <f>月計!CK120</f>
        <v>0</v>
      </c>
      <c r="CL120" s="21">
        <v>0</v>
      </c>
      <c r="CM120" s="21">
        <v>0</v>
      </c>
      <c r="CN120" s="21">
        <v>0</v>
      </c>
      <c r="CO120" s="14">
        <f t="shared" si="80"/>
        <v>0</v>
      </c>
      <c r="CP120" s="21">
        <f>月計!CP120</f>
        <v>0</v>
      </c>
      <c r="CQ120" s="21">
        <v>0</v>
      </c>
      <c r="CR120" s="21">
        <v>0</v>
      </c>
      <c r="CS120" s="21">
        <v>0</v>
      </c>
      <c r="CT120" s="14">
        <f t="shared" si="81"/>
        <v>0</v>
      </c>
      <c r="CU120" s="21">
        <f>月計!CU120</f>
        <v>0</v>
      </c>
      <c r="CV120" s="21">
        <v>0</v>
      </c>
      <c r="CW120" s="21">
        <v>0</v>
      </c>
      <c r="CX120" s="21">
        <v>0</v>
      </c>
      <c r="CY120" s="225">
        <f t="shared" si="82"/>
        <v>0</v>
      </c>
      <c r="CZ120" s="183">
        <f>月計!CZ120</f>
        <v>0</v>
      </c>
      <c r="DA120" s="184"/>
      <c r="DB120" s="184"/>
      <c r="DC120" s="184"/>
      <c r="DD120" s="181"/>
      <c r="DE120" s="184">
        <f>月計!DE120</f>
        <v>0</v>
      </c>
      <c r="DF120" s="184"/>
      <c r="DG120" s="184"/>
      <c r="DH120" s="184"/>
      <c r="DI120" s="181"/>
      <c r="DJ120" s="233">
        <f>月計!DJ120</f>
        <v>0</v>
      </c>
      <c r="DK120" s="184"/>
      <c r="DL120" s="184"/>
      <c r="DM120" s="184"/>
      <c r="DN120" s="181"/>
      <c r="DO120" s="184">
        <f>月計!DO120</f>
        <v>0</v>
      </c>
      <c r="DP120" s="184"/>
      <c r="DQ120" s="184"/>
      <c r="DR120" s="184"/>
      <c r="DS120" s="181"/>
      <c r="DT120" s="184">
        <f>月計!DT120</f>
        <v>0</v>
      </c>
      <c r="DU120" s="184"/>
      <c r="DV120" s="184"/>
      <c r="DW120" s="184"/>
      <c r="DX120" s="181"/>
      <c r="DY120" s="24"/>
      <c r="DZ120" s="25">
        <f t="shared" si="83"/>
        <v>10400</v>
      </c>
      <c r="EA120" s="195"/>
      <c r="EB120" s="182"/>
      <c r="EC120" s="18"/>
      <c r="ED120" s="175"/>
      <c r="EE120" s="19"/>
      <c r="EF120" s="151"/>
      <c r="EG120" s="155"/>
    </row>
    <row r="121" spans="1:137">
      <c r="A121" s="259"/>
      <c r="B121" s="261"/>
      <c r="C121" s="142" t="s">
        <v>58</v>
      </c>
      <c r="D121" s="20">
        <f>月計!D121</f>
        <v>0</v>
      </c>
      <c r="E121" s="21">
        <v>0</v>
      </c>
      <c r="F121" s="21">
        <v>0</v>
      </c>
      <c r="G121" s="21">
        <v>0</v>
      </c>
      <c r="H121" s="14">
        <f t="shared" si="63"/>
        <v>0</v>
      </c>
      <c r="I121" s="21">
        <f>月計!I121</f>
        <v>0</v>
      </c>
      <c r="J121" s="21">
        <v>0</v>
      </c>
      <c r="K121" s="21">
        <v>0</v>
      </c>
      <c r="L121" s="21">
        <v>0</v>
      </c>
      <c r="M121" s="14">
        <f t="shared" si="64"/>
        <v>0</v>
      </c>
      <c r="N121" s="21">
        <f>月計!N121</f>
        <v>0</v>
      </c>
      <c r="O121" s="21">
        <v>0</v>
      </c>
      <c r="P121" s="21">
        <v>0</v>
      </c>
      <c r="Q121" s="21">
        <v>0</v>
      </c>
      <c r="R121" s="14">
        <f t="shared" si="65"/>
        <v>0</v>
      </c>
      <c r="S121" s="21">
        <f>月計!S121</f>
        <v>1300</v>
      </c>
      <c r="T121" s="21">
        <v>0</v>
      </c>
      <c r="U121" s="21">
        <v>0</v>
      </c>
      <c r="V121" s="21">
        <v>0</v>
      </c>
      <c r="W121" s="14">
        <f t="shared" si="66"/>
        <v>1300</v>
      </c>
      <c r="X121" s="21">
        <f>月計!X121</f>
        <v>0</v>
      </c>
      <c r="Y121" s="21">
        <v>0</v>
      </c>
      <c r="Z121" s="21">
        <v>0</v>
      </c>
      <c r="AA121" s="21">
        <v>0</v>
      </c>
      <c r="AB121" s="14">
        <f t="shared" si="67"/>
        <v>0</v>
      </c>
      <c r="AC121" s="21">
        <f>月計!AC121</f>
        <v>0</v>
      </c>
      <c r="AD121" s="21">
        <v>0</v>
      </c>
      <c r="AE121" s="21">
        <v>0</v>
      </c>
      <c r="AF121" s="21">
        <v>0</v>
      </c>
      <c r="AG121" s="14">
        <f t="shared" si="68"/>
        <v>0</v>
      </c>
      <c r="AH121" s="21">
        <f>月計!AH121</f>
        <v>0</v>
      </c>
      <c r="AI121" s="21">
        <v>0</v>
      </c>
      <c r="AJ121" s="21">
        <v>0</v>
      </c>
      <c r="AK121" s="21">
        <v>0</v>
      </c>
      <c r="AL121" s="14">
        <f t="shared" si="69"/>
        <v>0</v>
      </c>
      <c r="AM121" s="21">
        <f>月計!AM121</f>
        <v>0</v>
      </c>
      <c r="AN121" s="21">
        <v>0</v>
      </c>
      <c r="AO121" s="21">
        <v>0</v>
      </c>
      <c r="AP121" s="21">
        <v>0</v>
      </c>
      <c r="AQ121" s="14">
        <f t="shared" si="70"/>
        <v>0</v>
      </c>
      <c r="AR121" s="21">
        <f>月計!AR121</f>
        <v>0</v>
      </c>
      <c r="AS121" s="21">
        <v>0</v>
      </c>
      <c r="AT121" s="21">
        <v>0</v>
      </c>
      <c r="AU121" s="21">
        <v>0</v>
      </c>
      <c r="AV121" s="14">
        <f t="shared" si="71"/>
        <v>0</v>
      </c>
      <c r="AW121" s="21">
        <f>月計!AW121</f>
        <v>0</v>
      </c>
      <c r="AX121" s="21">
        <v>0</v>
      </c>
      <c r="AY121" s="21">
        <v>0</v>
      </c>
      <c r="AZ121" s="21">
        <v>0</v>
      </c>
      <c r="BA121" s="225">
        <f t="shared" si="72"/>
        <v>0</v>
      </c>
      <c r="BB121" s="134">
        <f>月計!BB121</f>
        <v>0</v>
      </c>
      <c r="BC121" s="21">
        <v>0</v>
      </c>
      <c r="BD121" s="21">
        <v>0</v>
      </c>
      <c r="BE121" s="21">
        <v>0</v>
      </c>
      <c r="BF121" s="14">
        <f t="shared" si="73"/>
        <v>0</v>
      </c>
      <c r="BG121" s="21">
        <f>月計!BG121</f>
        <v>0</v>
      </c>
      <c r="BH121" s="21">
        <v>0</v>
      </c>
      <c r="BI121" s="21">
        <v>0</v>
      </c>
      <c r="BJ121" s="21">
        <v>0</v>
      </c>
      <c r="BK121" s="14">
        <f t="shared" si="74"/>
        <v>0</v>
      </c>
      <c r="BL121" s="21">
        <f>月計!BL121</f>
        <v>0</v>
      </c>
      <c r="BM121" s="21">
        <v>0</v>
      </c>
      <c r="BN121" s="21">
        <v>0</v>
      </c>
      <c r="BO121" s="21">
        <v>0</v>
      </c>
      <c r="BP121" s="14">
        <f t="shared" si="75"/>
        <v>0</v>
      </c>
      <c r="BQ121" s="21">
        <f>月計!BQ121</f>
        <v>0</v>
      </c>
      <c r="BR121" s="21">
        <v>0</v>
      </c>
      <c r="BS121" s="21">
        <v>0</v>
      </c>
      <c r="BT121" s="21">
        <v>0</v>
      </c>
      <c r="BU121" s="14">
        <f t="shared" si="76"/>
        <v>0</v>
      </c>
      <c r="BV121" s="21">
        <f>月計!BV121</f>
        <v>0</v>
      </c>
      <c r="BW121" s="21">
        <v>0</v>
      </c>
      <c r="BX121" s="21">
        <v>0</v>
      </c>
      <c r="BY121" s="21">
        <v>0</v>
      </c>
      <c r="BZ121" s="14">
        <f t="shared" si="77"/>
        <v>0</v>
      </c>
      <c r="CA121" s="21">
        <f>月計!CA121</f>
        <v>0</v>
      </c>
      <c r="CB121" s="21">
        <v>0</v>
      </c>
      <c r="CC121" s="21">
        <v>0</v>
      </c>
      <c r="CD121" s="21">
        <v>0</v>
      </c>
      <c r="CE121" s="14">
        <f t="shared" si="78"/>
        <v>0</v>
      </c>
      <c r="CF121" s="21">
        <f>月計!CF121</f>
        <v>0</v>
      </c>
      <c r="CG121" s="21">
        <v>0</v>
      </c>
      <c r="CH121" s="21">
        <v>0</v>
      </c>
      <c r="CI121" s="21">
        <v>0</v>
      </c>
      <c r="CJ121" s="14">
        <f t="shared" si="79"/>
        <v>0</v>
      </c>
      <c r="CK121" s="21">
        <f>月計!CK121</f>
        <v>0</v>
      </c>
      <c r="CL121" s="21">
        <v>0</v>
      </c>
      <c r="CM121" s="21">
        <v>0</v>
      </c>
      <c r="CN121" s="21">
        <v>0</v>
      </c>
      <c r="CO121" s="14">
        <f t="shared" si="80"/>
        <v>0</v>
      </c>
      <c r="CP121" s="21">
        <f>月計!CP121</f>
        <v>0</v>
      </c>
      <c r="CQ121" s="21">
        <v>0</v>
      </c>
      <c r="CR121" s="21">
        <v>0</v>
      </c>
      <c r="CS121" s="21">
        <v>0</v>
      </c>
      <c r="CT121" s="14">
        <f t="shared" si="81"/>
        <v>0</v>
      </c>
      <c r="CU121" s="21">
        <f>月計!CU121</f>
        <v>0</v>
      </c>
      <c r="CV121" s="21">
        <v>0</v>
      </c>
      <c r="CW121" s="21">
        <v>0</v>
      </c>
      <c r="CX121" s="21">
        <v>0</v>
      </c>
      <c r="CY121" s="225">
        <f t="shared" si="82"/>
        <v>0</v>
      </c>
      <c r="CZ121" s="185">
        <f>月計!CZ121</f>
        <v>800</v>
      </c>
      <c r="DA121" s="186">
        <v>0</v>
      </c>
      <c r="DB121" s="186">
        <v>0</v>
      </c>
      <c r="DC121" s="186">
        <v>0</v>
      </c>
      <c r="DD121" s="206">
        <f>SUM(CZ121:DC121)</f>
        <v>800</v>
      </c>
      <c r="DE121" s="186">
        <f>月計!DE121</f>
        <v>100</v>
      </c>
      <c r="DF121" s="186">
        <v>0</v>
      </c>
      <c r="DG121" s="186">
        <v>0</v>
      </c>
      <c r="DH121" s="186">
        <v>0</v>
      </c>
      <c r="DI121" s="206">
        <f>SUM(DE121:DH121)</f>
        <v>100</v>
      </c>
      <c r="DJ121" s="234">
        <f>月計!DJ121</f>
        <v>0</v>
      </c>
      <c r="DK121" s="186">
        <v>0</v>
      </c>
      <c r="DL121" s="186">
        <v>0</v>
      </c>
      <c r="DM121" s="186">
        <v>0</v>
      </c>
      <c r="DN121" s="206">
        <f>SUM(DJ121:DM121)</f>
        <v>0</v>
      </c>
      <c r="DO121" s="186">
        <f>月計!DO121</f>
        <v>0</v>
      </c>
      <c r="DP121" s="186">
        <v>0</v>
      </c>
      <c r="DQ121" s="186">
        <v>0</v>
      </c>
      <c r="DR121" s="186">
        <v>0</v>
      </c>
      <c r="DS121" s="206">
        <f>SUM(DO121:DR121)</f>
        <v>0</v>
      </c>
      <c r="DT121" s="186">
        <f>月計!DT121</f>
        <v>0</v>
      </c>
      <c r="DU121" s="186"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83"/>
        <v>1300</v>
      </c>
      <c r="EA121" s="170" t="s">
        <v>67</v>
      </c>
      <c r="EB121" s="194">
        <f>SUM(DD121,DI121,DN121,DS121,DX121)</f>
        <v>900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91</v>
      </c>
      <c r="D122" s="20">
        <f>月計!D122</f>
        <v>0</v>
      </c>
      <c r="E122" s="21">
        <v>0</v>
      </c>
      <c r="F122" s="21">
        <v>0</v>
      </c>
      <c r="G122" s="21">
        <v>0</v>
      </c>
      <c r="H122" s="14">
        <f t="shared" si="63"/>
        <v>0</v>
      </c>
      <c r="I122" s="21">
        <f>月計!I122</f>
        <v>0</v>
      </c>
      <c r="J122" s="21">
        <v>0</v>
      </c>
      <c r="K122" s="21">
        <v>0</v>
      </c>
      <c r="L122" s="21">
        <v>0</v>
      </c>
      <c r="M122" s="14">
        <f t="shared" si="64"/>
        <v>0</v>
      </c>
      <c r="N122" s="21">
        <f>月計!N122</f>
        <v>0</v>
      </c>
      <c r="O122" s="21">
        <v>0</v>
      </c>
      <c r="P122" s="21">
        <v>0</v>
      </c>
      <c r="Q122" s="21">
        <v>0</v>
      </c>
      <c r="R122" s="14">
        <f t="shared" si="65"/>
        <v>0</v>
      </c>
      <c r="S122" s="21">
        <f>月計!S122</f>
        <v>0</v>
      </c>
      <c r="T122" s="21">
        <v>0</v>
      </c>
      <c r="U122" s="21">
        <v>0</v>
      </c>
      <c r="V122" s="21">
        <v>0</v>
      </c>
      <c r="W122" s="14">
        <f t="shared" si="66"/>
        <v>0</v>
      </c>
      <c r="X122" s="21">
        <f>月計!X122</f>
        <v>0</v>
      </c>
      <c r="Y122" s="21">
        <v>0</v>
      </c>
      <c r="Z122" s="21">
        <v>0</v>
      </c>
      <c r="AA122" s="21">
        <v>0</v>
      </c>
      <c r="AB122" s="14">
        <f t="shared" si="67"/>
        <v>0</v>
      </c>
      <c r="AC122" s="21">
        <f>月計!AC122</f>
        <v>0</v>
      </c>
      <c r="AD122" s="21">
        <v>0</v>
      </c>
      <c r="AE122" s="21">
        <v>0</v>
      </c>
      <c r="AF122" s="21">
        <v>0</v>
      </c>
      <c r="AG122" s="14">
        <f t="shared" si="68"/>
        <v>0</v>
      </c>
      <c r="AH122" s="21">
        <f>月計!AH122</f>
        <v>0</v>
      </c>
      <c r="AI122" s="21">
        <v>0</v>
      </c>
      <c r="AJ122" s="21">
        <v>0</v>
      </c>
      <c r="AK122" s="21">
        <v>0</v>
      </c>
      <c r="AL122" s="14">
        <f t="shared" si="69"/>
        <v>0</v>
      </c>
      <c r="AM122" s="21">
        <f>月計!AM122</f>
        <v>0</v>
      </c>
      <c r="AN122" s="21">
        <v>0</v>
      </c>
      <c r="AO122" s="21">
        <v>0</v>
      </c>
      <c r="AP122" s="21">
        <v>0</v>
      </c>
      <c r="AQ122" s="14">
        <f t="shared" si="70"/>
        <v>0</v>
      </c>
      <c r="AR122" s="21">
        <f>月計!AR122</f>
        <v>0</v>
      </c>
      <c r="AS122" s="21">
        <v>0</v>
      </c>
      <c r="AT122" s="21">
        <v>0</v>
      </c>
      <c r="AU122" s="21">
        <v>0</v>
      </c>
      <c r="AV122" s="14">
        <f t="shared" si="71"/>
        <v>0</v>
      </c>
      <c r="AW122" s="21">
        <f>月計!AW122</f>
        <v>0</v>
      </c>
      <c r="AX122" s="21">
        <v>0</v>
      </c>
      <c r="AY122" s="21">
        <v>0</v>
      </c>
      <c r="AZ122" s="21">
        <v>0</v>
      </c>
      <c r="BA122" s="225">
        <f t="shared" si="72"/>
        <v>0</v>
      </c>
      <c r="BB122" s="134">
        <f>月計!BB122</f>
        <v>0</v>
      </c>
      <c r="BC122" s="21">
        <v>0</v>
      </c>
      <c r="BD122" s="21">
        <v>0</v>
      </c>
      <c r="BE122" s="21">
        <v>0</v>
      </c>
      <c r="BF122" s="14">
        <f t="shared" si="73"/>
        <v>0</v>
      </c>
      <c r="BG122" s="21">
        <f>月計!BG122</f>
        <v>0</v>
      </c>
      <c r="BH122" s="21">
        <v>0</v>
      </c>
      <c r="BI122" s="21">
        <v>0</v>
      </c>
      <c r="BJ122" s="21">
        <v>0</v>
      </c>
      <c r="BK122" s="14">
        <f t="shared" si="74"/>
        <v>0</v>
      </c>
      <c r="BL122" s="21">
        <f>月計!BL122</f>
        <v>0</v>
      </c>
      <c r="BM122" s="21">
        <v>0</v>
      </c>
      <c r="BN122" s="21">
        <v>0</v>
      </c>
      <c r="BO122" s="21">
        <v>0</v>
      </c>
      <c r="BP122" s="14">
        <f t="shared" si="75"/>
        <v>0</v>
      </c>
      <c r="BQ122" s="21">
        <f>月計!BQ122</f>
        <v>0</v>
      </c>
      <c r="BR122" s="21">
        <v>0</v>
      </c>
      <c r="BS122" s="21">
        <v>0</v>
      </c>
      <c r="BT122" s="21">
        <v>0</v>
      </c>
      <c r="BU122" s="14">
        <f t="shared" si="76"/>
        <v>0</v>
      </c>
      <c r="BV122" s="21">
        <f>月計!BV122</f>
        <v>0</v>
      </c>
      <c r="BW122" s="21">
        <v>0</v>
      </c>
      <c r="BX122" s="21">
        <v>0</v>
      </c>
      <c r="BY122" s="21">
        <v>0</v>
      </c>
      <c r="BZ122" s="14">
        <f t="shared" si="77"/>
        <v>0</v>
      </c>
      <c r="CA122" s="21">
        <f>月計!CA122</f>
        <v>0</v>
      </c>
      <c r="CB122" s="21">
        <v>0</v>
      </c>
      <c r="CC122" s="21">
        <v>0</v>
      </c>
      <c r="CD122" s="21">
        <v>0</v>
      </c>
      <c r="CE122" s="14">
        <f t="shared" si="78"/>
        <v>0</v>
      </c>
      <c r="CF122" s="21">
        <f>月計!CF122</f>
        <v>0</v>
      </c>
      <c r="CG122" s="21">
        <v>0</v>
      </c>
      <c r="CH122" s="21">
        <v>0</v>
      </c>
      <c r="CI122" s="21">
        <v>0</v>
      </c>
      <c r="CJ122" s="14">
        <f t="shared" si="79"/>
        <v>0</v>
      </c>
      <c r="CK122" s="21">
        <f>月計!CK122</f>
        <v>0</v>
      </c>
      <c r="CL122" s="21">
        <v>0</v>
      </c>
      <c r="CM122" s="21">
        <v>0</v>
      </c>
      <c r="CN122" s="21">
        <v>0</v>
      </c>
      <c r="CO122" s="14">
        <f t="shared" si="80"/>
        <v>0</v>
      </c>
      <c r="CP122" s="21">
        <f>月計!CP122</f>
        <v>0</v>
      </c>
      <c r="CQ122" s="21">
        <v>0</v>
      </c>
      <c r="CR122" s="21">
        <v>0</v>
      </c>
      <c r="CS122" s="21">
        <v>0</v>
      </c>
      <c r="CT122" s="14">
        <f t="shared" si="81"/>
        <v>0</v>
      </c>
      <c r="CU122" s="21">
        <f>月計!CU122</f>
        <v>0</v>
      </c>
      <c r="CV122" s="21">
        <v>0</v>
      </c>
      <c r="CW122" s="21">
        <v>0</v>
      </c>
      <c r="CX122" s="21">
        <v>0</v>
      </c>
      <c r="CY122" s="225">
        <f t="shared" si="82"/>
        <v>0</v>
      </c>
      <c r="CZ122" s="185">
        <f>月計!CZ122</f>
        <v>0</v>
      </c>
      <c r="DA122" s="186">
        <v>0</v>
      </c>
      <c r="DB122" s="186">
        <v>0</v>
      </c>
      <c r="DC122" s="186">
        <v>0</v>
      </c>
      <c r="DD122" s="206">
        <f>SUM(CZ122:DC122)</f>
        <v>0</v>
      </c>
      <c r="DE122" s="186">
        <f>月計!DE122</f>
        <v>0</v>
      </c>
      <c r="DF122" s="186">
        <v>0</v>
      </c>
      <c r="DG122" s="186">
        <v>0</v>
      </c>
      <c r="DH122" s="186">
        <v>0</v>
      </c>
      <c r="DI122" s="206">
        <f>SUM(DE122:DH122)</f>
        <v>0</v>
      </c>
      <c r="DJ122" s="234">
        <f>月計!DJ122</f>
        <v>0</v>
      </c>
      <c r="DK122" s="186">
        <v>0</v>
      </c>
      <c r="DL122" s="186">
        <v>0</v>
      </c>
      <c r="DM122" s="186">
        <v>0</v>
      </c>
      <c r="DN122" s="206">
        <f>SUM(DJ122:DM122)</f>
        <v>0</v>
      </c>
      <c r="DO122" s="186">
        <f>月計!DO122</f>
        <v>0</v>
      </c>
      <c r="DP122" s="186">
        <v>0</v>
      </c>
      <c r="DQ122" s="186">
        <v>0</v>
      </c>
      <c r="DR122" s="186">
        <v>0</v>
      </c>
      <c r="DS122" s="206">
        <f>SUM(DO122:DR122)</f>
        <v>0</v>
      </c>
      <c r="DT122" s="186">
        <f>月計!DT122</f>
        <v>0</v>
      </c>
      <c r="DU122" s="186"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83"/>
        <v>0</v>
      </c>
      <c r="EA122" s="171" t="s">
        <v>67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10400</v>
      </c>
      <c r="ED122" s="14">
        <f>SUM(H121,M121,R121,W121,AB121,AG121,AL121,AQ121,AV121,BA121,BF121,BK121,BP121,BU121,BZ121,CE121,CJ121,CO121,CT121,CY121)</f>
        <v>1300</v>
      </c>
      <c r="EE122" s="14">
        <f>SUM(H122,M122,R122,W122,AB122,AG122,AL122,AQ122,AV122,BA122,BF122,BK122,BP122,BU122,BZ122,CE122,CJ122,CO122,CT122,CY122)</f>
        <v>0</v>
      </c>
      <c r="EF122" s="151"/>
      <c r="EG122" s="156"/>
    </row>
    <row r="123" spans="1:137">
      <c r="A123" s="277">
        <f>月計!A123</f>
        <v>42885</v>
      </c>
      <c r="B123" s="280">
        <f>月計!B123</f>
        <v>3</v>
      </c>
      <c r="C123" s="125" t="s">
        <v>23</v>
      </c>
      <c r="D123" s="27">
        <f>月計!D123</f>
        <v>5</v>
      </c>
      <c r="E123" s="28">
        <v>0</v>
      </c>
      <c r="F123" s="28">
        <v>0</v>
      </c>
      <c r="G123" s="28">
        <v>0</v>
      </c>
      <c r="H123" s="207">
        <f t="shared" si="63"/>
        <v>5</v>
      </c>
      <c r="I123" s="28">
        <f>月計!I123</f>
        <v>0</v>
      </c>
      <c r="J123" s="28">
        <v>0</v>
      </c>
      <c r="K123" s="28">
        <v>0</v>
      </c>
      <c r="L123" s="28">
        <v>0</v>
      </c>
      <c r="M123" s="207">
        <f t="shared" si="64"/>
        <v>0</v>
      </c>
      <c r="N123" s="28">
        <f>月計!N123</f>
        <v>1</v>
      </c>
      <c r="O123" s="28">
        <v>0</v>
      </c>
      <c r="P123" s="28">
        <v>0</v>
      </c>
      <c r="Q123" s="28">
        <v>0</v>
      </c>
      <c r="R123" s="207">
        <f t="shared" si="65"/>
        <v>1</v>
      </c>
      <c r="S123" s="28">
        <f>月計!S123</f>
        <v>1</v>
      </c>
      <c r="T123" s="28">
        <v>0</v>
      </c>
      <c r="U123" s="28">
        <v>0</v>
      </c>
      <c r="V123" s="28">
        <v>0</v>
      </c>
      <c r="W123" s="207">
        <f t="shared" si="66"/>
        <v>1</v>
      </c>
      <c r="X123" s="28">
        <f>月計!X123</f>
        <v>6</v>
      </c>
      <c r="Y123" s="28">
        <v>0</v>
      </c>
      <c r="Z123" s="28">
        <v>0</v>
      </c>
      <c r="AA123" s="28">
        <v>0</v>
      </c>
      <c r="AB123" s="207">
        <f t="shared" si="67"/>
        <v>6</v>
      </c>
      <c r="AC123" s="28">
        <f>月計!AC123</f>
        <v>0</v>
      </c>
      <c r="AD123" s="28">
        <v>0</v>
      </c>
      <c r="AE123" s="28">
        <v>0</v>
      </c>
      <c r="AF123" s="28">
        <v>0</v>
      </c>
      <c r="AG123" s="207">
        <f t="shared" si="68"/>
        <v>0</v>
      </c>
      <c r="AH123" s="28">
        <f>月計!AH123</f>
        <v>1</v>
      </c>
      <c r="AI123" s="28">
        <v>0</v>
      </c>
      <c r="AJ123" s="28">
        <v>0</v>
      </c>
      <c r="AK123" s="28">
        <v>0</v>
      </c>
      <c r="AL123" s="207">
        <f t="shared" si="69"/>
        <v>1</v>
      </c>
      <c r="AM123" s="28">
        <f>月計!AM123</f>
        <v>5</v>
      </c>
      <c r="AN123" s="28">
        <v>0</v>
      </c>
      <c r="AO123" s="28">
        <v>0</v>
      </c>
      <c r="AP123" s="28">
        <v>0</v>
      </c>
      <c r="AQ123" s="207">
        <f t="shared" si="70"/>
        <v>5</v>
      </c>
      <c r="AR123" s="28">
        <f>月計!AR123</f>
        <v>0</v>
      </c>
      <c r="AS123" s="28">
        <v>0</v>
      </c>
      <c r="AT123" s="28">
        <v>0</v>
      </c>
      <c r="AU123" s="28">
        <v>0</v>
      </c>
      <c r="AV123" s="207">
        <f t="shared" si="71"/>
        <v>0</v>
      </c>
      <c r="AW123" s="28">
        <f>月計!AW123</f>
        <v>0</v>
      </c>
      <c r="AX123" s="28">
        <v>0</v>
      </c>
      <c r="AY123" s="28">
        <v>0</v>
      </c>
      <c r="AZ123" s="28">
        <v>0</v>
      </c>
      <c r="BA123" s="226">
        <f t="shared" si="72"/>
        <v>0</v>
      </c>
      <c r="BB123" s="116">
        <f>月計!BB123</f>
        <v>0</v>
      </c>
      <c r="BC123" s="28">
        <v>0</v>
      </c>
      <c r="BD123" s="28">
        <v>0</v>
      </c>
      <c r="BE123" s="28">
        <v>0</v>
      </c>
      <c r="BF123" s="207">
        <f t="shared" si="73"/>
        <v>0</v>
      </c>
      <c r="BG123" s="28">
        <f>月計!BG123</f>
        <v>0</v>
      </c>
      <c r="BH123" s="28">
        <v>0</v>
      </c>
      <c r="BI123" s="28">
        <v>0</v>
      </c>
      <c r="BJ123" s="28">
        <v>0</v>
      </c>
      <c r="BK123" s="207">
        <f t="shared" si="74"/>
        <v>0</v>
      </c>
      <c r="BL123" s="28">
        <f>月計!BL123</f>
        <v>0</v>
      </c>
      <c r="BM123" s="28">
        <v>0</v>
      </c>
      <c r="BN123" s="28">
        <v>0</v>
      </c>
      <c r="BO123" s="28">
        <v>0</v>
      </c>
      <c r="BP123" s="207">
        <f t="shared" si="75"/>
        <v>0</v>
      </c>
      <c r="BQ123" s="28">
        <f>月計!BQ123</f>
        <v>0</v>
      </c>
      <c r="BR123" s="28">
        <v>0</v>
      </c>
      <c r="BS123" s="28">
        <v>0</v>
      </c>
      <c r="BT123" s="28">
        <v>0</v>
      </c>
      <c r="BU123" s="207">
        <f t="shared" si="76"/>
        <v>0</v>
      </c>
      <c r="BV123" s="28">
        <f>月計!BV123</f>
        <v>0</v>
      </c>
      <c r="BW123" s="28">
        <v>0</v>
      </c>
      <c r="BX123" s="28">
        <v>0</v>
      </c>
      <c r="BY123" s="28">
        <v>0</v>
      </c>
      <c r="BZ123" s="207">
        <f t="shared" si="77"/>
        <v>0</v>
      </c>
      <c r="CA123" s="28">
        <f>月計!CA123</f>
        <v>0</v>
      </c>
      <c r="CB123" s="28">
        <v>0</v>
      </c>
      <c r="CC123" s="28">
        <v>0</v>
      </c>
      <c r="CD123" s="28">
        <v>0</v>
      </c>
      <c r="CE123" s="207">
        <f t="shared" si="78"/>
        <v>0</v>
      </c>
      <c r="CF123" s="28">
        <f>月計!CF123</f>
        <v>0</v>
      </c>
      <c r="CG123" s="28">
        <v>0</v>
      </c>
      <c r="CH123" s="28">
        <v>0</v>
      </c>
      <c r="CI123" s="28">
        <v>0</v>
      </c>
      <c r="CJ123" s="207">
        <f t="shared" si="79"/>
        <v>0</v>
      </c>
      <c r="CK123" s="28">
        <f>月計!CK123</f>
        <v>0</v>
      </c>
      <c r="CL123" s="28">
        <v>0</v>
      </c>
      <c r="CM123" s="28">
        <v>0</v>
      </c>
      <c r="CN123" s="28">
        <v>0</v>
      </c>
      <c r="CO123" s="207">
        <f t="shared" si="80"/>
        <v>0</v>
      </c>
      <c r="CP123" s="28">
        <f>月計!CP123</f>
        <v>0</v>
      </c>
      <c r="CQ123" s="28">
        <v>0</v>
      </c>
      <c r="CR123" s="28">
        <v>0</v>
      </c>
      <c r="CS123" s="28">
        <v>0</v>
      </c>
      <c r="CT123" s="207">
        <f t="shared" si="81"/>
        <v>0</v>
      </c>
      <c r="CU123" s="28">
        <f>月計!CU123</f>
        <v>0</v>
      </c>
      <c r="CV123" s="28">
        <v>0</v>
      </c>
      <c r="CW123" s="28">
        <v>0</v>
      </c>
      <c r="CX123" s="28">
        <v>0</v>
      </c>
      <c r="CY123" s="226">
        <f t="shared" si="82"/>
        <v>0</v>
      </c>
      <c r="CZ123" s="27">
        <f>月計!CZ123</f>
        <v>7</v>
      </c>
      <c r="DA123" s="28">
        <v>0</v>
      </c>
      <c r="DB123" s="28">
        <v>0</v>
      </c>
      <c r="DC123" s="28">
        <v>0</v>
      </c>
      <c r="DD123" s="207">
        <f>SUM(CZ123:DC123)</f>
        <v>7</v>
      </c>
      <c r="DE123" s="28">
        <f>月計!DE123</f>
        <v>5</v>
      </c>
      <c r="DF123" s="28">
        <v>0</v>
      </c>
      <c r="DG123" s="28">
        <v>0</v>
      </c>
      <c r="DH123" s="28">
        <v>0</v>
      </c>
      <c r="DI123" s="207">
        <f>SUM(DE123:DH123)</f>
        <v>5</v>
      </c>
      <c r="DJ123" s="116">
        <f>月計!DJ123</f>
        <v>0</v>
      </c>
      <c r="DK123" s="28">
        <v>0</v>
      </c>
      <c r="DL123" s="28">
        <v>0</v>
      </c>
      <c r="DM123" s="28">
        <v>0</v>
      </c>
      <c r="DN123" s="207">
        <f>SUM(DJ123:DM123)</f>
        <v>0</v>
      </c>
      <c r="DO123" s="28">
        <f>月計!DO123</f>
        <v>0</v>
      </c>
      <c r="DP123" s="28">
        <v>0</v>
      </c>
      <c r="DQ123" s="28">
        <v>0</v>
      </c>
      <c r="DR123" s="28">
        <v>0</v>
      </c>
      <c r="DS123" s="207">
        <f>SUM(DO123:DR123)</f>
        <v>0</v>
      </c>
      <c r="DT123" s="28">
        <f>月計!DT123</f>
        <v>0</v>
      </c>
      <c r="DU123" s="28"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83"/>
        <v>19</v>
      </c>
      <c r="EA123" s="172"/>
      <c r="EB123" s="31">
        <f>SUM(DD123,DI123,DN123,DS123,DX123)</f>
        <v>12</v>
      </c>
      <c r="EC123" s="32"/>
      <c r="ED123" s="176"/>
      <c r="EE123" s="33"/>
      <c r="EF123" s="151"/>
      <c r="EG123" s="157"/>
    </row>
    <row r="124" spans="1:137">
      <c r="A124" s="278"/>
      <c r="B124" s="281"/>
      <c r="C124" s="145" t="s">
        <v>61</v>
      </c>
      <c r="D124" s="27">
        <f>月計!D124</f>
        <v>6200</v>
      </c>
      <c r="E124" s="28">
        <v>0</v>
      </c>
      <c r="F124" s="28">
        <v>0</v>
      </c>
      <c r="G124" s="28">
        <v>0</v>
      </c>
      <c r="H124" s="207">
        <f t="shared" si="63"/>
        <v>6200</v>
      </c>
      <c r="I124" s="28">
        <f>月計!I124</f>
        <v>0</v>
      </c>
      <c r="J124" s="28">
        <v>0</v>
      </c>
      <c r="K124" s="28">
        <v>0</v>
      </c>
      <c r="L124" s="28">
        <v>0</v>
      </c>
      <c r="M124" s="207">
        <f t="shared" si="64"/>
        <v>0</v>
      </c>
      <c r="N124" s="28">
        <f>月計!N124</f>
        <v>1300</v>
      </c>
      <c r="O124" s="28">
        <v>0</v>
      </c>
      <c r="P124" s="28">
        <v>0</v>
      </c>
      <c r="Q124" s="28">
        <v>0</v>
      </c>
      <c r="R124" s="207">
        <f t="shared" si="65"/>
        <v>1300</v>
      </c>
      <c r="S124" s="28">
        <f>月計!S124</f>
        <v>1100</v>
      </c>
      <c r="T124" s="28">
        <v>0</v>
      </c>
      <c r="U124" s="28">
        <v>0</v>
      </c>
      <c r="V124" s="28">
        <v>0</v>
      </c>
      <c r="W124" s="207">
        <f t="shared" si="66"/>
        <v>1100</v>
      </c>
      <c r="X124" s="28">
        <f>月計!X124</f>
        <v>4700</v>
      </c>
      <c r="Y124" s="28">
        <v>0</v>
      </c>
      <c r="Z124" s="28">
        <v>0</v>
      </c>
      <c r="AA124" s="28">
        <v>0</v>
      </c>
      <c r="AB124" s="207">
        <f t="shared" si="67"/>
        <v>4700</v>
      </c>
      <c r="AC124" s="28">
        <f>月計!AC124</f>
        <v>0</v>
      </c>
      <c r="AD124" s="28">
        <v>0</v>
      </c>
      <c r="AE124" s="28">
        <v>0</v>
      </c>
      <c r="AF124" s="28">
        <v>0</v>
      </c>
      <c r="AG124" s="207">
        <f t="shared" si="68"/>
        <v>0</v>
      </c>
      <c r="AH124" s="28">
        <f>月計!AH124</f>
        <v>900</v>
      </c>
      <c r="AI124" s="28">
        <v>0</v>
      </c>
      <c r="AJ124" s="28">
        <v>0</v>
      </c>
      <c r="AK124" s="28">
        <v>0</v>
      </c>
      <c r="AL124" s="207">
        <f t="shared" si="69"/>
        <v>900</v>
      </c>
      <c r="AM124" s="28">
        <f>月計!AM124</f>
        <v>1700</v>
      </c>
      <c r="AN124" s="28">
        <v>0</v>
      </c>
      <c r="AO124" s="28">
        <v>0</v>
      </c>
      <c r="AP124" s="28">
        <v>0</v>
      </c>
      <c r="AQ124" s="207">
        <f t="shared" si="70"/>
        <v>1700</v>
      </c>
      <c r="AR124" s="28">
        <f>月計!AR124</f>
        <v>0</v>
      </c>
      <c r="AS124" s="28">
        <v>0</v>
      </c>
      <c r="AT124" s="28">
        <v>0</v>
      </c>
      <c r="AU124" s="28">
        <v>0</v>
      </c>
      <c r="AV124" s="207">
        <f t="shared" si="71"/>
        <v>0</v>
      </c>
      <c r="AW124" s="28">
        <f>月計!AW124</f>
        <v>0</v>
      </c>
      <c r="AX124" s="28">
        <v>0</v>
      </c>
      <c r="AY124" s="28">
        <v>0</v>
      </c>
      <c r="AZ124" s="28">
        <v>0</v>
      </c>
      <c r="BA124" s="226">
        <f t="shared" si="72"/>
        <v>0</v>
      </c>
      <c r="BB124" s="116">
        <f>月計!BB124</f>
        <v>0</v>
      </c>
      <c r="BC124" s="28">
        <v>0</v>
      </c>
      <c r="BD124" s="28">
        <v>0</v>
      </c>
      <c r="BE124" s="28">
        <v>0</v>
      </c>
      <c r="BF124" s="207">
        <f t="shared" si="73"/>
        <v>0</v>
      </c>
      <c r="BG124" s="28">
        <f>月計!BG124</f>
        <v>0</v>
      </c>
      <c r="BH124" s="28">
        <v>0</v>
      </c>
      <c r="BI124" s="28">
        <v>0</v>
      </c>
      <c r="BJ124" s="28">
        <v>0</v>
      </c>
      <c r="BK124" s="207">
        <f t="shared" si="74"/>
        <v>0</v>
      </c>
      <c r="BL124" s="28">
        <f>月計!BL124</f>
        <v>0</v>
      </c>
      <c r="BM124" s="28">
        <v>0</v>
      </c>
      <c r="BN124" s="28">
        <v>0</v>
      </c>
      <c r="BO124" s="28">
        <v>0</v>
      </c>
      <c r="BP124" s="207">
        <f t="shared" si="75"/>
        <v>0</v>
      </c>
      <c r="BQ124" s="28">
        <f>月計!BQ124</f>
        <v>0</v>
      </c>
      <c r="BR124" s="28">
        <v>0</v>
      </c>
      <c r="BS124" s="28">
        <v>0</v>
      </c>
      <c r="BT124" s="28">
        <v>0</v>
      </c>
      <c r="BU124" s="207">
        <f t="shared" si="76"/>
        <v>0</v>
      </c>
      <c r="BV124" s="28">
        <f>月計!BV124</f>
        <v>0</v>
      </c>
      <c r="BW124" s="28">
        <v>0</v>
      </c>
      <c r="BX124" s="28">
        <v>0</v>
      </c>
      <c r="BY124" s="28">
        <v>0</v>
      </c>
      <c r="BZ124" s="207">
        <f t="shared" si="77"/>
        <v>0</v>
      </c>
      <c r="CA124" s="28">
        <f>月計!CA124</f>
        <v>0</v>
      </c>
      <c r="CB124" s="28">
        <v>0</v>
      </c>
      <c r="CC124" s="28">
        <v>0</v>
      </c>
      <c r="CD124" s="28">
        <v>0</v>
      </c>
      <c r="CE124" s="207">
        <f t="shared" si="78"/>
        <v>0</v>
      </c>
      <c r="CF124" s="28">
        <f>月計!CF124</f>
        <v>0</v>
      </c>
      <c r="CG124" s="28">
        <v>0</v>
      </c>
      <c r="CH124" s="28">
        <v>0</v>
      </c>
      <c r="CI124" s="28">
        <v>0</v>
      </c>
      <c r="CJ124" s="207">
        <f t="shared" si="79"/>
        <v>0</v>
      </c>
      <c r="CK124" s="28">
        <f>月計!CK124</f>
        <v>0</v>
      </c>
      <c r="CL124" s="28">
        <v>0</v>
      </c>
      <c r="CM124" s="28">
        <v>0</v>
      </c>
      <c r="CN124" s="28">
        <v>0</v>
      </c>
      <c r="CO124" s="207">
        <f t="shared" si="80"/>
        <v>0</v>
      </c>
      <c r="CP124" s="28">
        <f>月計!CP124</f>
        <v>0</v>
      </c>
      <c r="CQ124" s="28">
        <v>0</v>
      </c>
      <c r="CR124" s="28">
        <v>0</v>
      </c>
      <c r="CS124" s="28">
        <v>0</v>
      </c>
      <c r="CT124" s="207">
        <f t="shared" si="81"/>
        <v>0</v>
      </c>
      <c r="CU124" s="28">
        <f>月計!CU124</f>
        <v>0</v>
      </c>
      <c r="CV124" s="28">
        <v>0</v>
      </c>
      <c r="CW124" s="28">
        <v>0</v>
      </c>
      <c r="CX124" s="28">
        <v>0</v>
      </c>
      <c r="CY124" s="226">
        <f t="shared" si="82"/>
        <v>0</v>
      </c>
      <c r="CZ124" s="189">
        <f>月計!CZ124</f>
        <v>0</v>
      </c>
      <c r="DA124" s="190"/>
      <c r="DB124" s="190"/>
      <c r="DC124" s="190"/>
      <c r="DD124" s="191"/>
      <c r="DE124" s="190">
        <f>月計!DE124</f>
        <v>0</v>
      </c>
      <c r="DF124" s="190"/>
      <c r="DG124" s="190"/>
      <c r="DH124" s="190"/>
      <c r="DI124" s="191"/>
      <c r="DJ124" s="235">
        <f>月計!DJ124</f>
        <v>0</v>
      </c>
      <c r="DK124" s="190"/>
      <c r="DL124" s="190"/>
      <c r="DM124" s="190"/>
      <c r="DN124" s="191"/>
      <c r="DO124" s="190">
        <f>月計!DO124</f>
        <v>0</v>
      </c>
      <c r="DP124" s="190"/>
      <c r="DQ124" s="190"/>
      <c r="DR124" s="190"/>
      <c r="DS124" s="191"/>
      <c r="DT124" s="190">
        <f>月計!DT124</f>
        <v>0</v>
      </c>
      <c r="DU124" s="190"/>
      <c r="DV124" s="190"/>
      <c r="DW124" s="190"/>
      <c r="DX124" s="191"/>
      <c r="DY124" s="36"/>
      <c r="DZ124" s="30">
        <f t="shared" si="83"/>
        <v>15900</v>
      </c>
      <c r="EA124" s="198"/>
      <c r="EB124" s="199"/>
      <c r="EC124" s="143"/>
      <c r="ED124" s="203"/>
      <c r="EE124" s="144"/>
      <c r="EF124" s="146"/>
      <c r="EG124" s="158"/>
    </row>
    <row r="125" spans="1:137">
      <c r="A125" s="278"/>
      <c r="B125" s="281"/>
      <c r="C125" s="147" t="s">
        <v>58</v>
      </c>
      <c r="D125" s="27">
        <f>月計!D125</f>
        <v>1700</v>
      </c>
      <c r="E125" s="28">
        <v>0</v>
      </c>
      <c r="F125" s="28">
        <v>0</v>
      </c>
      <c r="G125" s="28">
        <v>0</v>
      </c>
      <c r="H125" s="207">
        <f t="shared" si="63"/>
        <v>1700</v>
      </c>
      <c r="I125" s="28">
        <f>月計!I125</f>
        <v>0</v>
      </c>
      <c r="J125" s="28">
        <v>0</v>
      </c>
      <c r="K125" s="28">
        <v>0</v>
      </c>
      <c r="L125" s="28">
        <v>0</v>
      </c>
      <c r="M125" s="207">
        <f t="shared" si="64"/>
        <v>0</v>
      </c>
      <c r="N125" s="28">
        <f>月計!N125</f>
        <v>0</v>
      </c>
      <c r="O125" s="28">
        <v>0</v>
      </c>
      <c r="P125" s="28">
        <v>0</v>
      </c>
      <c r="Q125" s="28">
        <v>0</v>
      </c>
      <c r="R125" s="207">
        <f t="shared" si="65"/>
        <v>0</v>
      </c>
      <c r="S125" s="28">
        <f>月計!S125</f>
        <v>0</v>
      </c>
      <c r="T125" s="28">
        <v>0</v>
      </c>
      <c r="U125" s="28">
        <v>0</v>
      </c>
      <c r="V125" s="28">
        <v>0</v>
      </c>
      <c r="W125" s="207">
        <f t="shared" si="66"/>
        <v>0</v>
      </c>
      <c r="X125" s="28">
        <f>月計!X125</f>
        <v>800</v>
      </c>
      <c r="Y125" s="28">
        <v>0</v>
      </c>
      <c r="Z125" s="28">
        <v>0</v>
      </c>
      <c r="AA125" s="28">
        <v>0</v>
      </c>
      <c r="AB125" s="207">
        <f t="shared" si="67"/>
        <v>800</v>
      </c>
      <c r="AC125" s="28">
        <f>月計!AC125</f>
        <v>0</v>
      </c>
      <c r="AD125" s="28">
        <v>0</v>
      </c>
      <c r="AE125" s="28">
        <v>0</v>
      </c>
      <c r="AF125" s="28">
        <v>0</v>
      </c>
      <c r="AG125" s="207">
        <f t="shared" si="68"/>
        <v>0</v>
      </c>
      <c r="AH125" s="28">
        <f>月計!AH125</f>
        <v>0</v>
      </c>
      <c r="AI125" s="28">
        <v>0</v>
      </c>
      <c r="AJ125" s="28">
        <v>0</v>
      </c>
      <c r="AK125" s="28">
        <v>0</v>
      </c>
      <c r="AL125" s="207">
        <f t="shared" si="69"/>
        <v>0</v>
      </c>
      <c r="AM125" s="28">
        <f>月計!AM125</f>
        <v>300</v>
      </c>
      <c r="AN125" s="28">
        <v>0</v>
      </c>
      <c r="AO125" s="28">
        <v>0</v>
      </c>
      <c r="AP125" s="28">
        <v>0</v>
      </c>
      <c r="AQ125" s="207">
        <f t="shared" si="70"/>
        <v>300</v>
      </c>
      <c r="AR125" s="28">
        <f>月計!AR125</f>
        <v>0</v>
      </c>
      <c r="AS125" s="28">
        <v>0</v>
      </c>
      <c r="AT125" s="28">
        <v>0</v>
      </c>
      <c r="AU125" s="28">
        <v>0</v>
      </c>
      <c r="AV125" s="207">
        <f t="shared" si="71"/>
        <v>0</v>
      </c>
      <c r="AW125" s="28">
        <f>月計!AW125</f>
        <v>0</v>
      </c>
      <c r="AX125" s="28">
        <v>0</v>
      </c>
      <c r="AY125" s="28">
        <v>0</v>
      </c>
      <c r="AZ125" s="28">
        <v>0</v>
      </c>
      <c r="BA125" s="226">
        <f t="shared" si="72"/>
        <v>0</v>
      </c>
      <c r="BB125" s="116">
        <f>月計!BB125</f>
        <v>0</v>
      </c>
      <c r="BC125" s="28">
        <v>0</v>
      </c>
      <c r="BD125" s="28">
        <v>0</v>
      </c>
      <c r="BE125" s="28">
        <v>0</v>
      </c>
      <c r="BF125" s="207">
        <f t="shared" si="73"/>
        <v>0</v>
      </c>
      <c r="BG125" s="28">
        <f>月計!BG125</f>
        <v>0</v>
      </c>
      <c r="BH125" s="28">
        <v>0</v>
      </c>
      <c r="BI125" s="28">
        <v>0</v>
      </c>
      <c r="BJ125" s="28">
        <v>0</v>
      </c>
      <c r="BK125" s="207">
        <f t="shared" si="74"/>
        <v>0</v>
      </c>
      <c r="BL125" s="28">
        <f>月計!BL125</f>
        <v>0</v>
      </c>
      <c r="BM125" s="28">
        <v>0</v>
      </c>
      <c r="BN125" s="28">
        <v>0</v>
      </c>
      <c r="BO125" s="28">
        <v>0</v>
      </c>
      <c r="BP125" s="207">
        <f t="shared" si="75"/>
        <v>0</v>
      </c>
      <c r="BQ125" s="28">
        <f>月計!BQ125</f>
        <v>0</v>
      </c>
      <c r="BR125" s="28">
        <v>0</v>
      </c>
      <c r="BS125" s="28">
        <v>0</v>
      </c>
      <c r="BT125" s="28">
        <v>0</v>
      </c>
      <c r="BU125" s="207">
        <f t="shared" si="76"/>
        <v>0</v>
      </c>
      <c r="BV125" s="28">
        <f>月計!BV125</f>
        <v>0</v>
      </c>
      <c r="BW125" s="28">
        <v>0</v>
      </c>
      <c r="BX125" s="28">
        <v>0</v>
      </c>
      <c r="BY125" s="28">
        <v>0</v>
      </c>
      <c r="BZ125" s="207">
        <f t="shared" si="77"/>
        <v>0</v>
      </c>
      <c r="CA125" s="28">
        <f>月計!CA125</f>
        <v>0</v>
      </c>
      <c r="CB125" s="28">
        <v>0</v>
      </c>
      <c r="CC125" s="28">
        <v>0</v>
      </c>
      <c r="CD125" s="28">
        <v>0</v>
      </c>
      <c r="CE125" s="207">
        <f t="shared" si="78"/>
        <v>0</v>
      </c>
      <c r="CF125" s="28">
        <f>月計!CF125</f>
        <v>0</v>
      </c>
      <c r="CG125" s="28">
        <v>0</v>
      </c>
      <c r="CH125" s="28">
        <v>0</v>
      </c>
      <c r="CI125" s="28">
        <v>0</v>
      </c>
      <c r="CJ125" s="207">
        <f t="shared" si="79"/>
        <v>0</v>
      </c>
      <c r="CK125" s="28">
        <f>月計!CK125</f>
        <v>0</v>
      </c>
      <c r="CL125" s="28">
        <v>0</v>
      </c>
      <c r="CM125" s="28">
        <v>0</v>
      </c>
      <c r="CN125" s="28">
        <v>0</v>
      </c>
      <c r="CO125" s="207">
        <f t="shared" si="80"/>
        <v>0</v>
      </c>
      <c r="CP125" s="28">
        <f>月計!CP125</f>
        <v>0</v>
      </c>
      <c r="CQ125" s="28">
        <v>0</v>
      </c>
      <c r="CR125" s="28">
        <v>0</v>
      </c>
      <c r="CS125" s="28">
        <v>0</v>
      </c>
      <c r="CT125" s="207">
        <f t="shared" si="81"/>
        <v>0</v>
      </c>
      <c r="CU125" s="28">
        <f>月計!CU125</f>
        <v>0</v>
      </c>
      <c r="CV125" s="28">
        <v>0</v>
      </c>
      <c r="CW125" s="28">
        <v>0</v>
      </c>
      <c r="CX125" s="28">
        <v>0</v>
      </c>
      <c r="CY125" s="226">
        <f t="shared" si="82"/>
        <v>0</v>
      </c>
      <c r="CZ125" s="187">
        <f>月計!CZ125</f>
        <v>1400</v>
      </c>
      <c r="DA125" s="188">
        <v>0</v>
      </c>
      <c r="DB125" s="188">
        <v>0</v>
      </c>
      <c r="DC125" s="188">
        <v>0</v>
      </c>
      <c r="DD125" s="208">
        <f>SUM(CZ125:DC125)</f>
        <v>1400</v>
      </c>
      <c r="DE125" s="188">
        <f>月計!DE125</f>
        <v>500</v>
      </c>
      <c r="DF125" s="188">
        <v>0</v>
      </c>
      <c r="DG125" s="188">
        <v>0</v>
      </c>
      <c r="DH125" s="188">
        <v>0</v>
      </c>
      <c r="DI125" s="208">
        <f>SUM(DE125:DH125)</f>
        <v>500</v>
      </c>
      <c r="DJ125" s="236">
        <f>月計!DJ125</f>
        <v>0</v>
      </c>
      <c r="DK125" s="188">
        <v>0</v>
      </c>
      <c r="DL125" s="188">
        <v>0</v>
      </c>
      <c r="DM125" s="188">
        <v>0</v>
      </c>
      <c r="DN125" s="208">
        <f>SUM(DJ125:DM125)</f>
        <v>0</v>
      </c>
      <c r="DO125" s="188">
        <f>月計!DO125</f>
        <v>0</v>
      </c>
      <c r="DP125" s="188">
        <v>0</v>
      </c>
      <c r="DQ125" s="188">
        <v>0</v>
      </c>
      <c r="DR125" s="188">
        <v>0</v>
      </c>
      <c r="DS125" s="208">
        <f>SUM(DO125:DR125)</f>
        <v>0</v>
      </c>
      <c r="DT125" s="188">
        <f>月計!DT125</f>
        <v>0</v>
      </c>
      <c r="DU125" s="188"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83"/>
        <v>2800</v>
      </c>
      <c r="EA125" s="196" t="s">
        <v>67</v>
      </c>
      <c r="EB125" s="197">
        <f>SUM(DD125,DI125,DN125,DS125,DX125)</f>
        <v>1900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91</v>
      </c>
      <c r="D126" s="27">
        <f>月計!D126</f>
        <v>0</v>
      </c>
      <c r="E126" s="28">
        <v>0</v>
      </c>
      <c r="F126" s="28">
        <v>0</v>
      </c>
      <c r="G126" s="28">
        <v>0</v>
      </c>
      <c r="H126" s="207">
        <f t="shared" si="63"/>
        <v>0</v>
      </c>
      <c r="I126" s="28">
        <f>月計!I126</f>
        <v>0</v>
      </c>
      <c r="J126" s="28">
        <v>0</v>
      </c>
      <c r="K126" s="28">
        <v>0</v>
      </c>
      <c r="L126" s="28">
        <v>0</v>
      </c>
      <c r="M126" s="207">
        <f t="shared" si="64"/>
        <v>0</v>
      </c>
      <c r="N126" s="28">
        <f>月計!N126</f>
        <v>0</v>
      </c>
      <c r="O126" s="28">
        <v>0</v>
      </c>
      <c r="P126" s="28">
        <v>0</v>
      </c>
      <c r="Q126" s="28">
        <v>0</v>
      </c>
      <c r="R126" s="207">
        <f t="shared" si="65"/>
        <v>0</v>
      </c>
      <c r="S126" s="28">
        <f>月計!S126</f>
        <v>0</v>
      </c>
      <c r="T126" s="28">
        <v>0</v>
      </c>
      <c r="U126" s="28">
        <v>0</v>
      </c>
      <c r="V126" s="28">
        <v>0</v>
      </c>
      <c r="W126" s="207">
        <f t="shared" si="66"/>
        <v>0</v>
      </c>
      <c r="X126" s="28">
        <f>月計!X126</f>
        <v>0</v>
      </c>
      <c r="Y126" s="28">
        <v>0</v>
      </c>
      <c r="Z126" s="28">
        <v>0</v>
      </c>
      <c r="AA126" s="28">
        <v>0</v>
      </c>
      <c r="AB126" s="207">
        <f t="shared" si="67"/>
        <v>0</v>
      </c>
      <c r="AC126" s="28">
        <f>月計!AC126</f>
        <v>0</v>
      </c>
      <c r="AD126" s="28">
        <v>0</v>
      </c>
      <c r="AE126" s="28">
        <v>0</v>
      </c>
      <c r="AF126" s="28">
        <v>0</v>
      </c>
      <c r="AG126" s="207">
        <f t="shared" si="68"/>
        <v>0</v>
      </c>
      <c r="AH126" s="28">
        <f>月計!AH126</f>
        <v>0</v>
      </c>
      <c r="AI126" s="28">
        <v>0</v>
      </c>
      <c r="AJ126" s="28">
        <v>0</v>
      </c>
      <c r="AK126" s="28">
        <v>0</v>
      </c>
      <c r="AL126" s="207">
        <f t="shared" si="69"/>
        <v>0</v>
      </c>
      <c r="AM126" s="28">
        <f>月計!AM126</f>
        <v>0</v>
      </c>
      <c r="AN126" s="28">
        <v>0</v>
      </c>
      <c r="AO126" s="28">
        <v>0</v>
      </c>
      <c r="AP126" s="28">
        <v>0</v>
      </c>
      <c r="AQ126" s="207">
        <f t="shared" si="70"/>
        <v>0</v>
      </c>
      <c r="AR126" s="28">
        <f>月計!AR126</f>
        <v>0</v>
      </c>
      <c r="AS126" s="28">
        <v>0</v>
      </c>
      <c r="AT126" s="28">
        <v>0</v>
      </c>
      <c r="AU126" s="28">
        <v>0</v>
      </c>
      <c r="AV126" s="207">
        <f t="shared" si="71"/>
        <v>0</v>
      </c>
      <c r="AW126" s="28">
        <f>月計!AW126</f>
        <v>0</v>
      </c>
      <c r="AX126" s="28">
        <v>0</v>
      </c>
      <c r="AY126" s="28">
        <v>0</v>
      </c>
      <c r="AZ126" s="28">
        <v>0</v>
      </c>
      <c r="BA126" s="226">
        <f t="shared" si="72"/>
        <v>0</v>
      </c>
      <c r="BB126" s="116">
        <f>月計!BB126</f>
        <v>0</v>
      </c>
      <c r="BC126" s="28">
        <v>0</v>
      </c>
      <c r="BD126" s="28">
        <v>0</v>
      </c>
      <c r="BE126" s="28">
        <v>0</v>
      </c>
      <c r="BF126" s="207">
        <f t="shared" si="73"/>
        <v>0</v>
      </c>
      <c r="BG126" s="28">
        <f>月計!BG126</f>
        <v>0</v>
      </c>
      <c r="BH126" s="28">
        <v>0</v>
      </c>
      <c r="BI126" s="28">
        <v>0</v>
      </c>
      <c r="BJ126" s="28">
        <v>0</v>
      </c>
      <c r="BK126" s="207">
        <f t="shared" si="74"/>
        <v>0</v>
      </c>
      <c r="BL126" s="28">
        <f>月計!BL126</f>
        <v>0</v>
      </c>
      <c r="BM126" s="28">
        <v>0</v>
      </c>
      <c r="BN126" s="28">
        <v>0</v>
      </c>
      <c r="BO126" s="28">
        <v>0</v>
      </c>
      <c r="BP126" s="207">
        <f t="shared" si="75"/>
        <v>0</v>
      </c>
      <c r="BQ126" s="28">
        <f>月計!BQ126</f>
        <v>0</v>
      </c>
      <c r="BR126" s="28">
        <v>0</v>
      </c>
      <c r="BS126" s="28">
        <v>0</v>
      </c>
      <c r="BT126" s="28">
        <v>0</v>
      </c>
      <c r="BU126" s="207">
        <f t="shared" si="76"/>
        <v>0</v>
      </c>
      <c r="BV126" s="28">
        <f>月計!BV126</f>
        <v>0</v>
      </c>
      <c r="BW126" s="28">
        <v>0</v>
      </c>
      <c r="BX126" s="28">
        <v>0</v>
      </c>
      <c r="BY126" s="28">
        <v>0</v>
      </c>
      <c r="BZ126" s="207">
        <f t="shared" si="77"/>
        <v>0</v>
      </c>
      <c r="CA126" s="28">
        <f>月計!CA126</f>
        <v>0</v>
      </c>
      <c r="CB126" s="28">
        <v>0</v>
      </c>
      <c r="CC126" s="28">
        <v>0</v>
      </c>
      <c r="CD126" s="28">
        <v>0</v>
      </c>
      <c r="CE126" s="207">
        <f t="shared" si="78"/>
        <v>0</v>
      </c>
      <c r="CF126" s="28">
        <f>月計!CF126</f>
        <v>0</v>
      </c>
      <c r="CG126" s="28">
        <v>0</v>
      </c>
      <c r="CH126" s="28">
        <v>0</v>
      </c>
      <c r="CI126" s="28">
        <v>0</v>
      </c>
      <c r="CJ126" s="207">
        <f t="shared" si="79"/>
        <v>0</v>
      </c>
      <c r="CK126" s="28">
        <f>月計!CK126</f>
        <v>0</v>
      </c>
      <c r="CL126" s="28">
        <v>0</v>
      </c>
      <c r="CM126" s="28">
        <v>0</v>
      </c>
      <c r="CN126" s="28">
        <v>0</v>
      </c>
      <c r="CO126" s="207">
        <f t="shared" si="80"/>
        <v>0</v>
      </c>
      <c r="CP126" s="28">
        <f>月計!CP126</f>
        <v>0</v>
      </c>
      <c r="CQ126" s="28">
        <v>0</v>
      </c>
      <c r="CR126" s="28">
        <v>0</v>
      </c>
      <c r="CS126" s="28">
        <v>0</v>
      </c>
      <c r="CT126" s="207">
        <f t="shared" si="81"/>
        <v>0</v>
      </c>
      <c r="CU126" s="28">
        <f>月計!CU126</f>
        <v>0</v>
      </c>
      <c r="CV126" s="28">
        <v>0</v>
      </c>
      <c r="CW126" s="28">
        <v>0</v>
      </c>
      <c r="CX126" s="28">
        <v>0</v>
      </c>
      <c r="CY126" s="226">
        <f t="shared" si="82"/>
        <v>0</v>
      </c>
      <c r="CZ126" s="34">
        <f>月計!CZ126</f>
        <v>0</v>
      </c>
      <c r="DA126" s="35">
        <v>0</v>
      </c>
      <c r="DB126" s="35">
        <v>0</v>
      </c>
      <c r="DC126" s="35">
        <v>0</v>
      </c>
      <c r="DD126" s="208">
        <f>SUM(CZ126:DC126)</f>
        <v>0</v>
      </c>
      <c r="DE126" s="35">
        <f>月計!DE126</f>
        <v>0</v>
      </c>
      <c r="DF126" s="35">
        <v>0</v>
      </c>
      <c r="DG126" s="35">
        <v>0</v>
      </c>
      <c r="DH126" s="35">
        <v>0</v>
      </c>
      <c r="DI126" s="208">
        <f>SUM(DE126:DH126)</f>
        <v>0</v>
      </c>
      <c r="DJ126" s="237">
        <f>月計!DJ126</f>
        <v>0</v>
      </c>
      <c r="DK126" s="35">
        <v>0</v>
      </c>
      <c r="DL126" s="35">
        <v>0</v>
      </c>
      <c r="DM126" s="35">
        <v>0</v>
      </c>
      <c r="DN126" s="208">
        <f>SUM(DJ126:DM126)</f>
        <v>0</v>
      </c>
      <c r="DO126" s="35">
        <f>月計!DO126</f>
        <v>0</v>
      </c>
      <c r="DP126" s="35">
        <v>0</v>
      </c>
      <c r="DQ126" s="35">
        <v>0</v>
      </c>
      <c r="DR126" s="35">
        <v>0</v>
      </c>
      <c r="DS126" s="208">
        <f>SUM(DO126:DR126)</f>
        <v>0</v>
      </c>
      <c r="DT126" s="35">
        <f>月計!DT126</f>
        <v>0</v>
      </c>
      <c r="DU126" s="35"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83"/>
        <v>0</v>
      </c>
      <c r="EA126" s="172" t="s">
        <v>67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15900</v>
      </c>
      <c r="ED126" s="207">
        <f>SUM(H125,M125,R125,W125,AB125,AG125,AL125,AQ125,AV125,BA125,BF125,BK125,BP125,BU125,BZ125,CE125,CJ125,CO125,CT125,CY125)</f>
        <v>2800</v>
      </c>
      <c r="EE126" s="207">
        <f>SUM(H126,M126,R126,W126,AB126,AG126,AL126,AQ126,AV126,BA126,BF126,BK126,BP126,BU126,BZ126,CE126,CJ126,CO126,CT126,CY126)</f>
        <v>0</v>
      </c>
      <c r="EF126" s="151"/>
      <c r="EG126" s="210"/>
    </row>
    <row r="127" spans="1:137">
      <c r="A127" s="283">
        <f>月計!A127</f>
        <v>42886</v>
      </c>
      <c r="B127" s="284">
        <f>月計!B127</f>
        <v>4</v>
      </c>
      <c r="C127" s="124" t="s">
        <v>23</v>
      </c>
      <c r="D127" s="12">
        <f>月計!D127</f>
        <v>3</v>
      </c>
      <c r="E127" s="13">
        <v>0</v>
      </c>
      <c r="F127" s="13">
        <v>0</v>
      </c>
      <c r="G127" s="13">
        <v>0</v>
      </c>
      <c r="H127" s="14">
        <f t="shared" si="63"/>
        <v>3</v>
      </c>
      <c r="I127" s="13">
        <f>月計!I127</f>
        <v>0</v>
      </c>
      <c r="J127" s="13">
        <v>0</v>
      </c>
      <c r="K127" s="13">
        <v>0</v>
      </c>
      <c r="L127" s="13">
        <v>0</v>
      </c>
      <c r="M127" s="14">
        <f t="shared" si="64"/>
        <v>0</v>
      </c>
      <c r="N127" s="13">
        <f>月計!N127</f>
        <v>2</v>
      </c>
      <c r="O127" s="13">
        <v>0</v>
      </c>
      <c r="P127" s="13">
        <v>0</v>
      </c>
      <c r="Q127" s="13">
        <v>0</v>
      </c>
      <c r="R127" s="14">
        <f t="shared" si="65"/>
        <v>2</v>
      </c>
      <c r="S127" s="13">
        <f>月計!S127</f>
        <v>2</v>
      </c>
      <c r="T127" s="13">
        <v>0</v>
      </c>
      <c r="U127" s="13">
        <v>0</v>
      </c>
      <c r="V127" s="13">
        <v>0</v>
      </c>
      <c r="W127" s="14">
        <f t="shared" si="66"/>
        <v>2</v>
      </c>
      <c r="X127" s="13">
        <f>月計!X127</f>
        <v>2</v>
      </c>
      <c r="Y127" s="13">
        <v>0</v>
      </c>
      <c r="Z127" s="13">
        <v>0</v>
      </c>
      <c r="AA127" s="13">
        <v>0</v>
      </c>
      <c r="AB127" s="14">
        <f t="shared" si="67"/>
        <v>2</v>
      </c>
      <c r="AC127" s="13">
        <f>月計!AC127</f>
        <v>0</v>
      </c>
      <c r="AD127" s="13">
        <v>0</v>
      </c>
      <c r="AE127" s="13">
        <v>0</v>
      </c>
      <c r="AF127" s="13">
        <v>0</v>
      </c>
      <c r="AG127" s="14">
        <f t="shared" si="68"/>
        <v>0</v>
      </c>
      <c r="AH127" s="13">
        <f>月計!AH127</f>
        <v>3</v>
      </c>
      <c r="AI127" s="13">
        <v>0</v>
      </c>
      <c r="AJ127" s="13">
        <v>0</v>
      </c>
      <c r="AK127" s="13">
        <v>0</v>
      </c>
      <c r="AL127" s="14">
        <f t="shared" si="69"/>
        <v>3</v>
      </c>
      <c r="AM127" s="13">
        <f>月計!AM127</f>
        <v>6</v>
      </c>
      <c r="AN127" s="13">
        <v>0</v>
      </c>
      <c r="AO127" s="13">
        <v>0</v>
      </c>
      <c r="AP127" s="13">
        <v>0</v>
      </c>
      <c r="AQ127" s="14">
        <f t="shared" si="70"/>
        <v>6</v>
      </c>
      <c r="AR127" s="13">
        <f>月計!AR127</f>
        <v>0</v>
      </c>
      <c r="AS127" s="13">
        <v>0</v>
      </c>
      <c r="AT127" s="13">
        <v>0</v>
      </c>
      <c r="AU127" s="13">
        <v>0</v>
      </c>
      <c r="AV127" s="14">
        <f t="shared" si="71"/>
        <v>0</v>
      </c>
      <c r="AW127" s="13">
        <f>月計!AW127</f>
        <v>0</v>
      </c>
      <c r="AX127" s="13">
        <v>0</v>
      </c>
      <c r="AY127" s="13">
        <v>0</v>
      </c>
      <c r="AZ127" s="13">
        <v>0</v>
      </c>
      <c r="BA127" s="225">
        <f t="shared" si="72"/>
        <v>0</v>
      </c>
      <c r="BB127" s="133">
        <f>月計!BB127</f>
        <v>0</v>
      </c>
      <c r="BC127" s="13">
        <v>0</v>
      </c>
      <c r="BD127" s="13">
        <v>0</v>
      </c>
      <c r="BE127" s="13">
        <v>0</v>
      </c>
      <c r="BF127" s="14">
        <f t="shared" si="73"/>
        <v>0</v>
      </c>
      <c r="BG127" s="13">
        <f>月計!BG127</f>
        <v>0</v>
      </c>
      <c r="BH127" s="13">
        <v>0</v>
      </c>
      <c r="BI127" s="13">
        <v>0</v>
      </c>
      <c r="BJ127" s="13">
        <v>0</v>
      </c>
      <c r="BK127" s="14">
        <f t="shared" si="74"/>
        <v>0</v>
      </c>
      <c r="BL127" s="13">
        <f>月計!BL127</f>
        <v>0</v>
      </c>
      <c r="BM127" s="13">
        <v>0</v>
      </c>
      <c r="BN127" s="13">
        <v>0</v>
      </c>
      <c r="BO127" s="13">
        <v>0</v>
      </c>
      <c r="BP127" s="14">
        <f t="shared" si="75"/>
        <v>0</v>
      </c>
      <c r="BQ127" s="13">
        <f>月計!BQ127</f>
        <v>0</v>
      </c>
      <c r="BR127" s="13">
        <v>0</v>
      </c>
      <c r="BS127" s="13">
        <v>0</v>
      </c>
      <c r="BT127" s="13">
        <v>0</v>
      </c>
      <c r="BU127" s="14">
        <f t="shared" si="76"/>
        <v>0</v>
      </c>
      <c r="BV127" s="13">
        <f>月計!BV127</f>
        <v>0</v>
      </c>
      <c r="BW127" s="13">
        <v>0</v>
      </c>
      <c r="BX127" s="13">
        <v>0</v>
      </c>
      <c r="BY127" s="13">
        <v>0</v>
      </c>
      <c r="BZ127" s="14">
        <f t="shared" si="77"/>
        <v>0</v>
      </c>
      <c r="CA127" s="13">
        <f>月計!CA127</f>
        <v>0</v>
      </c>
      <c r="CB127" s="13">
        <v>0</v>
      </c>
      <c r="CC127" s="13">
        <v>0</v>
      </c>
      <c r="CD127" s="13">
        <v>0</v>
      </c>
      <c r="CE127" s="14">
        <f t="shared" si="78"/>
        <v>0</v>
      </c>
      <c r="CF127" s="13">
        <f>月計!CF127</f>
        <v>0</v>
      </c>
      <c r="CG127" s="13">
        <v>0</v>
      </c>
      <c r="CH127" s="13">
        <v>0</v>
      </c>
      <c r="CI127" s="13">
        <v>0</v>
      </c>
      <c r="CJ127" s="14">
        <f t="shared" si="79"/>
        <v>0</v>
      </c>
      <c r="CK127" s="13">
        <f>月計!CK127</f>
        <v>0</v>
      </c>
      <c r="CL127" s="13">
        <v>0</v>
      </c>
      <c r="CM127" s="13">
        <v>0</v>
      </c>
      <c r="CN127" s="13">
        <v>0</v>
      </c>
      <c r="CO127" s="14">
        <f t="shared" si="80"/>
        <v>0</v>
      </c>
      <c r="CP127" s="13">
        <f>月計!CP127</f>
        <v>0</v>
      </c>
      <c r="CQ127" s="13">
        <v>0</v>
      </c>
      <c r="CR127" s="13">
        <v>0</v>
      </c>
      <c r="CS127" s="13">
        <v>0</v>
      </c>
      <c r="CT127" s="14">
        <f t="shared" si="81"/>
        <v>0</v>
      </c>
      <c r="CU127" s="13">
        <f>月計!CU127</f>
        <v>0</v>
      </c>
      <c r="CV127" s="13">
        <v>0</v>
      </c>
      <c r="CW127" s="13">
        <v>0</v>
      </c>
      <c r="CX127" s="13">
        <v>0</v>
      </c>
      <c r="CY127" s="225">
        <f t="shared" si="82"/>
        <v>0</v>
      </c>
      <c r="CZ127" s="12">
        <f>月計!CZ127</f>
        <v>5</v>
      </c>
      <c r="DA127" s="13">
        <v>0</v>
      </c>
      <c r="DB127" s="13">
        <v>0</v>
      </c>
      <c r="DC127" s="13">
        <v>0</v>
      </c>
      <c r="DD127" s="14">
        <f>SUM(CZ127:DC127)</f>
        <v>5</v>
      </c>
      <c r="DE127" s="13">
        <f>月計!DE127</f>
        <v>3</v>
      </c>
      <c r="DF127" s="13">
        <v>0</v>
      </c>
      <c r="DG127" s="13">
        <v>0</v>
      </c>
      <c r="DH127" s="13">
        <v>0</v>
      </c>
      <c r="DI127" s="14">
        <f>SUM(DE127:DH127)</f>
        <v>3</v>
      </c>
      <c r="DJ127" s="133">
        <f>月計!DJ127</f>
        <v>0</v>
      </c>
      <c r="DK127" s="13">
        <v>0</v>
      </c>
      <c r="DL127" s="13">
        <v>0</v>
      </c>
      <c r="DM127" s="13">
        <v>0</v>
      </c>
      <c r="DN127" s="14">
        <f>SUM(DJ127:DM127)</f>
        <v>0</v>
      </c>
      <c r="DO127" s="13">
        <f>月計!DO127</f>
        <v>0</v>
      </c>
      <c r="DP127" s="13">
        <v>0</v>
      </c>
      <c r="DQ127" s="13">
        <v>0</v>
      </c>
      <c r="DR127" s="13">
        <v>0</v>
      </c>
      <c r="DS127" s="14">
        <f>SUM(DO127:DR127)</f>
        <v>0</v>
      </c>
      <c r="DT127" s="13">
        <f>月計!DT127</f>
        <v>0</v>
      </c>
      <c r="DU127" s="13"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83"/>
        <v>18</v>
      </c>
      <c r="EA127" s="171"/>
      <c r="EB127" s="40">
        <f>SUM(DD127,DI127,DN127,DS127,DX127)</f>
        <v>8</v>
      </c>
      <c r="EC127" s="41"/>
      <c r="ED127" s="148"/>
      <c r="EE127" s="42"/>
      <c r="EF127" s="151"/>
      <c r="EG127" s="160"/>
    </row>
    <row r="128" spans="1:137">
      <c r="A128" s="259"/>
      <c r="B128" s="261"/>
      <c r="C128" s="123" t="s">
        <v>61</v>
      </c>
      <c r="D128" s="20">
        <f>月計!D128</f>
        <v>3000</v>
      </c>
      <c r="E128" s="21">
        <v>0</v>
      </c>
      <c r="F128" s="21">
        <v>0</v>
      </c>
      <c r="G128" s="21">
        <v>0</v>
      </c>
      <c r="H128" s="14">
        <f t="shared" si="63"/>
        <v>3000</v>
      </c>
      <c r="I128" s="21">
        <f>月計!I128</f>
        <v>0</v>
      </c>
      <c r="J128" s="21">
        <v>0</v>
      </c>
      <c r="K128" s="21">
        <v>0</v>
      </c>
      <c r="L128" s="21">
        <v>0</v>
      </c>
      <c r="M128" s="14">
        <f t="shared" si="64"/>
        <v>0</v>
      </c>
      <c r="N128" s="21">
        <f>月計!N128</f>
        <v>2900</v>
      </c>
      <c r="O128" s="21">
        <v>0</v>
      </c>
      <c r="P128" s="21">
        <v>0</v>
      </c>
      <c r="Q128" s="21">
        <v>0</v>
      </c>
      <c r="R128" s="14">
        <f t="shared" si="65"/>
        <v>2900</v>
      </c>
      <c r="S128" s="21">
        <f>月計!S128</f>
        <v>2200</v>
      </c>
      <c r="T128" s="21">
        <v>0</v>
      </c>
      <c r="U128" s="21">
        <v>0</v>
      </c>
      <c r="V128" s="21">
        <v>0</v>
      </c>
      <c r="W128" s="14">
        <f t="shared" si="66"/>
        <v>2200</v>
      </c>
      <c r="X128" s="21">
        <f>月計!X128</f>
        <v>1800</v>
      </c>
      <c r="Y128" s="21">
        <v>0</v>
      </c>
      <c r="Z128" s="21">
        <v>0</v>
      </c>
      <c r="AA128" s="21">
        <v>0</v>
      </c>
      <c r="AB128" s="14">
        <f t="shared" si="67"/>
        <v>1800</v>
      </c>
      <c r="AC128" s="21">
        <f>月計!AC128</f>
        <v>0</v>
      </c>
      <c r="AD128" s="21">
        <v>0</v>
      </c>
      <c r="AE128" s="21">
        <v>0</v>
      </c>
      <c r="AF128" s="21">
        <v>0</v>
      </c>
      <c r="AG128" s="14">
        <f t="shared" si="68"/>
        <v>0</v>
      </c>
      <c r="AH128" s="21">
        <f>月計!AH128</f>
        <v>1100</v>
      </c>
      <c r="AI128" s="21">
        <v>0</v>
      </c>
      <c r="AJ128" s="21">
        <v>0</v>
      </c>
      <c r="AK128" s="21">
        <v>0</v>
      </c>
      <c r="AL128" s="14">
        <f t="shared" si="69"/>
        <v>1100</v>
      </c>
      <c r="AM128" s="21">
        <f>月計!AM128</f>
        <v>1800</v>
      </c>
      <c r="AN128" s="21">
        <v>0</v>
      </c>
      <c r="AO128" s="21">
        <v>0</v>
      </c>
      <c r="AP128" s="21">
        <v>0</v>
      </c>
      <c r="AQ128" s="14">
        <f t="shared" si="70"/>
        <v>1800</v>
      </c>
      <c r="AR128" s="21">
        <f>月計!AR128</f>
        <v>0</v>
      </c>
      <c r="AS128" s="21">
        <v>0</v>
      </c>
      <c r="AT128" s="21">
        <v>0</v>
      </c>
      <c r="AU128" s="21">
        <v>0</v>
      </c>
      <c r="AV128" s="14">
        <f t="shared" si="71"/>
        <v>0</v>
      </c>
      <c r="AW128" s="21">
        <f>月計!AW128</f>
        <v>0</v>
      </c>
      <c r="AX128" s="21">
        <v>0</v>
      </c>
      <c r="AY128" s="21">
        <v>0</v>
      </c>
      <c r="AZ128" s="21">
        <v>0</v>
      </c>
      <c r="BA128" s="225">
        <f t="shared" si="72"/>
        <v>0</v>
      </c>
      <c r="BB128" s="134">
        <f>月計!BB128</f>
        <v>0</v>
      </c>
      <c r="BC128" s="21">
        <v>0</v>
      </c>
      <c r="BD128" s="21">
        <v>0</v>
      </c>
      <c r="BE128" s="21">
        <v>0</v>
      </c>
      <c r="BF128" s="14">
        <f t="shared" si="73"/>
        <v>0</v>
      </c>
      <c r="BG128" s="21">
        <f>月計!BG128</f>
        <v>0</v>
      </c>
      <c r="BH128" s="21">
        <v>0</v>
      </c>
      <c r="BI128" s="21">
        <v>0</v>
      </c>
      <c r="BJ128" s="21">
        <v>0</v>
      </c>
      <c r="BK128" s="14">
        <f t="shared" si="74"/>
        <v>0</v>
      </c>
      <c r="BL128" s="21">
        <f>月計!BL128</f>
        <v>0</v>
      </c>
      <c r="BM128" s="21">
        <v>0</v>
      </c>
      <c r="BN128" s="21">
        <v>0</v>
      </c>
      <c r="BO128" s="21">
        <v>0</v>
      </c>
      <c r="BP128" s="14">
        <f t="shared" si="75"/>
        <v>0</v>
      </c>
      <c r="BQ128" s="21">
        <f>月計!BQ128</f>
        <v>0</v>
      </c>
      <c r="BR128" s="21">
        <v>0</v>
      </c>
      <c r="BS128" s="21">
        <v>0</v>
      </c>
      <c r="BT128" s="21">
        <v>0</v>
      </c>
      <c r="BU128" s="14">
        <f t="shared" si="76"/>
        <v>0</v>
      </c>
      <c r="BV128" s="21">
        <f>月計!BV128</f>
        <v>0</v>
      </c>
      <c r="BW128" s="21">
        <v>0</v>
      </c>
      <c r="BX128" s="21">
        <v>0</v>
      </c>
      <c r="BY128" s="21">
        <v>0</v>
      </c>
      <c r="BZ128" s="14">
        <f t="shared" si="77"/>
        <v>0</v>
      </c>
      <c r="CA128" s="21">
        <f>月計!CA128</f>
        <v>0</v>
      </c>
      <c r="CB128" s="21">
        <v>0</v>
      </c>
      <c r="CC128" s="21">
        <v>0</v>
      </c>
      <c r="CD128" s="21">
        <v>0</v>
      </c>
      <c r="CE128" s="14">
        <f t="shared" si="78"/>
        <v>0</v>
      </c>
      <c r="CF128" s="21">
        <f>月計!CF128</f>
        <v>0</v>
      </c>
      <c r="CG128" s="21">
        <v>0</v>
      </c>
      <c r="CH128" s="21">
        <v>0</v>
      </c>
      <c r="CI128" s="21">
        <v>0</v>
      </c>
      <c r="CJ128" s="14">
        <f t="shared" si="79"/>
        <v>0</v>
      </c>
      <c r="CK128" s="21">
        <f>月計!CK128</f>
        <v>0</v>
      </c>
      <c r="CL128" s="21">
        <v>0</v>
      </c>
      <c r="CM128" s="21">
        <v>0</v>
      </c>
      <c r="CN128" s="21">
        <v>0</v>
      </c>
      <c r="CO128" s="14">
        <f t="shared" si="80"/>
        <v>0</v>
      </c>
      <c r="CP128" s="21">
        <f>月計!CP128</f>
        <v>0</v>
      </c>
      <c r="CQ128" s="21">
        <v>0</v>
      </c>
      <c r="CR128" s="21">
        <v>0</v>
      </c>
      <c r="CS128" s="21">
        <v>0</v>
      </c>
      <c r="CT128" s="14">
        <f t="shared" si="81"/>
        <v>0</v>
      </c>
      <c r="CU128" s="21">
        <f>月計!CU128</f>
        <v>0</v>
      </c>
      <c r="CV128" s="21">
        <v>0</v>
      </c>
      <c r="CW128" s="21">
        <v>0</v>
      </c>
      <c r="CX128" s="21">
        <v>0</v>
      </c>
      <c r="CY128" s="225">
        <f t="shared" si="82"/>
        <v>0</v>
      </c>
      <c r="CZ128" s="183">
        <f>月計!CZ128</f>
        <v>0</v>
      </c>
      <c r="DA128" s="184"/>
      <c r="DB128" s="184"/>
      <c r="DC128" s="184"/>
      <c r="DD128" s="181"/>
      <c r="DE128" s="184">
        <f>月計!DE128</f>
        <v>0</v>
      </c>
      <c r="DF128" s="184"/>
      <c r="DG128" s="184"/>
      <c r="DH128" s="184"/>
      <c r="DI128" s="181"/>
      <c r="DJ128" s="233">
        <f>月計!DJ128</f>
        <v>0</v>
      </c>
      <c r="DK128" s="184"/>
      <c r="DL128" s="184"/>
      <c r="DM128" s="184"/>
      <c r="DN128" s="181"/>
      <c r="DO128" s="184">
        <f>月計!DO128</f>
        <v>0</v>
      </c>
      <c r="DP128" s="184"/>
      <c r="DQ128" s="184"/>
      <c r="DR128" s="184"/>
      <c r="DS128" s="181"/>
      <c r="DT128" s="184">
        <f>月計!DT128</f>
        <v>0</v>
      </c>
      <c r="DU128" s="184"/>
      <c r="DV128" s="184"/>
      <c r="DW128" s="184"/>
      <c r="DX128" s="181"/>
      <c r="DY128" s="24"/>
      <c r="DZ128" s="25">
        <f t="shared" si="83"/>
        <v>12800</v>
      </c>
      <c r="EA128" s="195"/>
      <c r="EB128" s="182"/>
      <c r="EC128" s="18"/>
      <c r="ED128" s="175"/>
      <c r="EE128" s="19"/>
      <c r="EF128" s="151"/>
      <c r="EG128" s="155"/>
    </row>
    <row r="129" spans="1:137">
      <c r="A129" s="259"/>
      <c r="B129" s="261"/>
      <c r="C129" s="142" t="s">
        <v>58</v>
      </c>
      <c r="D129" s="20">
        <f>月計!D129</f>
        <v>1800</v>
      </c>
      <c r="E129" s="21">
        <v>0</v>
      </c>
      <c r="F129" s="21">
        <v>0</v>
      </c>
      <c r="G129" s="21">
        <v>0</v>
      </c>
      <c r="H129" s="14">
        <f t="shared" si="63"/>
        <v>1800</v>
      </c>
      <c r="I129" s="21">
        <f>月計!I129</f>
        <v>0</v>
      </c>
      <c r="J129" s="21">
        <v>0</v>
      </c>
      <c r="K129" s="21">
        <v>0</v>
      </c>
      <c r="L129" s="21">
        <v>0</v>
      </c>
      <c r="M129" s="14">
        <f t="shared" si="64"/>
        <v>0</v>
      </c>
      <c r="N129" s="21">
        <f>月計!N129</f>
        <v>0</v>
      </c>
      <c r="O129" s="21">
        <v>0</v>
      </c>
      <c r="P129" s="21">
        <v>0</v>
      </c>
      <c r="Q129" s="21">
        <v>0</v>
      </c>
      <c r="R129" s="14">
        <f t="shared" si="65"/>
        <v>0</v>
      </c>
      <c r="S129" s="21">
        <f>月計!S129</f>
        <v>0</v>
      </c>
      <c r="T129" s="21">
        <v>0</v>
      </c>
      <c r="U129" s="21">
        <v>0</v>
      </c>
      <c r="V129" s="21">
        <v>0</v>
      </c>
      <c r="W129" s="14">
        <f t="shared" si="66"/>
        <v>0</v>
      </c>
      <c r="X129" s="21">
        <f>月計!X129</f>
        <v>0</v>
      </c>
      <c r="Y129" s="21">
        <v>0</v>
      </c>
      <c r="Z129" s="21">
        <v>0</v>
      </c>
      <c r="AA129" s="21">
        <v>0</v>
      </c>
      <c r="AB129" s="14">
        <f t="shared" si="67"/>
        <v>0</v>
      </c>
      <c r="AC129" s="21">
        <f>月計!AC129</f>
        <v>0</v>
      </c>
      <c r="AD129" s="21">
        <v>0</v>
      </c>
      <c r="AE129" s="21">
        <v>0</v>
      </c>
      <c r="AF129" s="21">
        <v>0</v>
      </c>
      <c r="AG129" s="14">
        <f t="shared" si="68"/>
        <v>0</v>
      </c>
      <c r="AH129" s="21">
        <f>月計!AH129</f>
        <v>700</v>
      </c>
      <c r="AI129" s="21">
        <v>0</v>
      </c>
      <c r="AJ129" s="21">
        <v>0</v>
      </c>
      <c r="AK129" s="21">
        <v>0</v>
      </c>
      <c r="AL129" s="14">
        <f t="shared" si="69"/>
        <v>700</v>
      </c>
      <c r="AM129" s="21">
        <f>月計!AM129</f>
        <v>500</v>
      </c>
      <c r="AN129" s="21">
        <v>0</v>
      </c>
      <c r="AO129" s="21">
        <v>0</v>
      </c>
      <c r="AP129" s="21">
        <v>0</v>
      </c>
      <c r="AQ129" s="14">
        <f t="shared" si="70"/>
        <v>500</v>
      </c>
      <c r="AR129" s="21">
        <f>月計!AR129</f>
        <v>0</v>
      </c>
      <c r="AS129" s="21">
        <v>0</v>
      </c>
      <c r="AT129" s="21">
        <v>0</v>
      </c>
      <c r="AU129" s="21">
        <v>0</v>
      </c>
      <c r="AV129" s="14">
        <f t="shared" si="71"/>
        <v>0</v>
      </c>
      <c r="AW129" s="21">
        <f>月計!AW129</f>
        <v>0</v>
      </c>
      <c r="AX129" s="21">
        <v>0</v>
      </c>
      <c r="AY129" s="21">
        <v>0</v>
      </c>
      <c r="AZ129" s="21">
        <v>0</v>
      </c>
      <c r="BA129" s="225">
        <f t="shared" si="72"/>
        <v>0</v>
      </c>
      <c r="BB129" s="134">
        <f>月計!BB129</f>
        <v>0</v>
      </c>
      <c r="BC129" s="21">
        <v>0</v>
      </c>
      <c r="BD129" s="21">
        <v>0</v>
      </c>
      <c r="BE129" s="21">
        <v>0</v>
      </c>
      <c r="BF129" s="14">
        <f t="shared" si="73"/>
        <v>0</v>
      </c>
      <c r="BG129" s="21">
        <f>月計!BG129</f>
        <v>0</v>
      </c>
      <c r="BH129" s="21">
        <v>0</v>
      </c>
      <c r="BI129" s="21">
        <v>0</v>
      </c>
      <c r="BJ129" s="21">
        <v>0</v>
      </c>
      <c r="BK129" s="14">
        <f t="shared" si="74"/>
        <v>0</v>
      </c>
      <c r="BL129" s="21">
        <f>月計!BL129</f>
        <v>0</v>
      </c>
      <c r="BM129" s="21">
        <v>0</v>
      </c>
      <c r="BN129" s="21">
        <v>0</v>
      </c>
      <c r="BO129" s="21">
        <v>0</v>
      </c>
      <c r="BP129" s="14">
        <f t="shared" si="75"/>
        <v>0</v>
      </c>
      <c r="BQ129" s="21">
        <f>月計!BQ129</f>
        <v>0</v>
      </c>
      <c r="BR129" s="21">
        <v>0</v>
      </c>
      <c r="BS129" s="21">
        <v>0</v>
      </c>
      <c r="BT129" s="21">
        <v>0</v>
      </c>
      <c r="BU129" s="14">
        <f t="shared" si="76"/>
        <v>0</v>
      </c>
      <c r="BV129" s="21">
        <f>月計!BV129</f>
        <v>0</v>
      </c>
      <c r="BW129" s="21">
        <v>0</v>
      </c>
      <c r="BX129" s="21">
        <v>0</v>
      </c>
      <c r="BY129" s="21">
        <v>0</v>
      </c>
      <c r="BZ129" s="14">
        <f t="shared" si="77"/>
        <v>0</v>
      </c>
      <c r="CA129" s="21">
        <f>月計!CA129</f>
        <v>0</v>
      </c>
      <c r="CB129" s="21">
        <v>0</v>
      </c>
      <c r="CC129" s="21">
        <v>0</v>
      </c>
      <c r="CD129" s="21">
        <v>0</v>
      </c>
      <c r="CE129" s="14">
        <f t="shared" si="78"/>
        <v>0</v>
      </c>
      <c r="CF129" s="21">
        <f>月計!CF129</f>
        <v>0</v>
      </c>
      <c r="CG129" s="21">
        <v>0</v>
      </c>
      <c r="CH129" s="21">
        <v>0</v>
      </c>
      <c r="CI129" s="21">
        <v>0</v>
      </c>
      <c r="CJ129" s="14">
        <f t="shared" si="79"/>
        <v>0</v>
      </c>
      <c r="CK129" s="21">
        <f>月計!CK129</f>
        <v>0</v>
      </c>
      <c r="CL129" s="21">
        <v>0</v>
      </c>
      <c r="CM129" s="21">
        <v>0</v>
      </c>
      <c r="CN129" s="21">
        <v>0</v>
      </c>
      <c r="CO129" s="14">
        <f t="shared" si="80"/>
        <v>0</v>
      </c>
      <c r="CP129" s="21">
        <f>月計!CP129</f>
        <v>0</v>
      </c>
      <c r="CQ129" s="21">
        <v>0</v>
      </c>
      <c r="CR129" s="21">
        <v>0</v>
      </c>
      <c r="CS129" s="21">
        <v>0</v>
      </c>
      <c r="CT129" s="14">
        <f t="shared" si="81"/>
        <v>0</v>
      </c>
      <c r="CU129" s="21">
        <f>月計!CU129</f>
        <v>0</v>
      </c>
      <c r="CV129" s="21">
        <v>0</v>
      </c>
      <c r="CW129" s="21">
        <v>0</v>
      </c>
      <c r="CX129" s="21">
        <v>0</v>
      </c>
      <c r="CY129" s="225">
        <f t="shared" si="82"/>
        <v>0</v>
      </c>
      <c r="CZ129" s="185">
        <f>月計!CZ129</f>
        <v>1000</v>
      </c>
      <c r="DA129" s="186">
        <v>0</v>
      </c>
      <c r="DB129" s="186">
        <v>0</v>
      </c>
      <c r="DC129" s="186">
        <v>0</v>
      </c>
      <c r="DD129" s="206">
        <f>SUM(CZ129:DC129)</f>
        <v>1000</v>
      </c>
      <c r="DE129" s="186">
        <f>月計!DE129</f>
        <v>300</v>
      </c>
      <c r="DF129" s="186">
        <v>0</v>
      </c>
      <c r="DG129" s="186">
        <v>0</v>
      </c>
      <c r="DH129" s="186">
        <v>0</v>
      </c>
      <c r="DI129" s="206">
        <f>SUM(DE129:DH129)</f>
        <v>300</v>
      </c>
      <c r="DJ129" s="234">
        <f>月計!DJ129</f>
        <v>0</v>
      </c>
      <c r="DK129" s="186">
        <v>0</v>
      </c>
      <c r="DL129" s="186">
        <v>0</v>
      </c>
      <c r="DM129" s="186">
        <v>0</v>
      </c>
      <c r="DN129" s="206">
        <f>SUM(DJ129:DM129)</f>
        <v>0</v>
      </c>
      <c r="DO129" s="186">
        <f>月計!DO129</f>
        <v>0</v>
      </c>
      <c r="DP129" s="186">
        <v>0</v>
      </c>
      <c r="DQ129" s="186">
        <v>0</v>
      </c>
      <c r="DR129" s="186">
        <v>0</v>
      </c>
      <c r="DS129" s="206">
        <f>SUM(DO129:DR129)</f>
        <v>0</v>
      </c>
      <c r="DT129" s="186">
        <f>月計!DT129</f>
        <v>0</v>
      </c>
      <c r="DU129" s="186"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 t="shared" si="83"/>
        <v>3000</v>
      </c>
      <c r="EA129" s="170" t="s">
        <v>67</v>
      </c>
      <c r="EB129" s="194">
        <f t="shared" ref="EB129:EB142" si="84">SUM(DD129,DI129,DN129,DS129,DX129)</f>
        <v>1300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91</v>
      </c>
      <c r="D130" s="20">
        <f>月計!D130</f>
        <v>0</v>
      </c>
      <c r="E130" s="21">
        <v>0</v>
      </c>
      <c r="F130" s="21">
        <v>0</v>
      </c>
      <c r="G130" s="21">
        <v>0</v>
      </c>
      <c r="H130" s="14">
        <f t="shared" si="63"/>
        <v>0</v>
      </c>
      <c r="I130" s="21">
        <f>月計!I130</f>
        <v>0</v>
      </c>
      <c r="J130" s="21">
        <v>0</v>
      </c>
      <c r="K130" s="21">
        <v>0</v>
      </c>
      <c r="L130" s="21">
        <v>0</v>
      </c>
      <c r="M130" s="14">
        <f t="shared" si="64"/>
        <v>0</v>
      </c>
      <c r="N130" s="21">
        <f>月計!N130</f>
        <v>0</v>
      </c>
      <c r="O130" s="21">
        <v>0</v>
      </c>
      <c r="P130" s="21">
        <v>0</v>
      </c>
      <c r="Q130" s="21">
        <v>0</v>
      </c>
      <c r="R130" s="211">
        <f t="shared" si="65"/>
        <v>0</v>
      </c>
      <c r="S130" s="21">
        <f>月計!S130</f>
        <v>0</v>
      </c>
      <c r="T130" s="21">
        <v>0</v>
      </c>
      <c r="U130" s="21">
        <v>0</v>
      </c>
      <c r="V130" s="21">
        <v>0</v>
      </c>
      <c r="W130" s="211">
        <f t="shared" si="66"/>
        <v>0</v>
      </c>
      <c r="X130" s="112">
        <f>月計!X130</f>
        <v>0</v>
      </c>
      <c r="Y130" s="112">
        <v>0</v>
      </c>
      <c r="Z130" s="112">
        <v>0</v>
      </c>
      <c r="AA130" s="112">
        <v>0</v>
      </c>
      <c r="AB130" s="211">
        <f t="shared" si="67"/>
        <v>0</v>
      </c>
      <c r="AC130" s="112">
        <f>月計!AC130</f>
        <v>0</v>
      </c>
      <c r="AD130" s="112">
        <v>0</v>
      </c>
      <c r="AE130" s="112">
        <v>0</v>
      </c>
      <c r="AF130" s="112">
        <v>0</v>
      </c>
      <c r="AG130" s="211">
        <f t="shared" si="68"/>
        <v>0</v>
      </c>
      <c r="AH130" s="21">
        <f>月計!AH130</f>
        <v>0</v>
      </c>
      <c r="AI130" s="21">
        <v>0</v>
      </c>
      <c r="AJ130" s="21">
        <v>0</v>
      </c>
      <c r="AK130" s="21">
        <v>0</v>
      </c>
      <c r="AL130" s="211">
        <f t="shared" si="69"/>
        <v>0</v>
      </c>
      <c r="AM130" s="112">
        <f>月計!AM130</f>
        <v>0</v>
      </c>
      <c r="AN130" s="112">
        <v>0</v>
      </c>
      <c r="AO130" s="112">
        <v>0</v>
      </c>
      <c r="AP130" s="112">
        <v>0</v>
      </c>
      <c r="AQ130" s="211">
        <f t="shared" si="70"/>
        <v>0</v>
      </c>
      <c r="AR130" s="112">
        <f>月計!AR130</f>
        <v>0</v>
      </c>
      <c r="AS130" s="112">
        <v>0</v>
      </c>
      <c r="AT130" s="112">
        <v>0</v>
      </c>
      <c r="AU130" s="112">
        <v>0</v>
      </c>
      <c r="AV130" s="211">
        <f t="shared" si="71"/>
        <v>0</v>
      </c>
      <c r="AW130" s="112">
        <f>月計!AW130</f>
        <v>0</v>
      </c>
      <c r="AX130" s="112">
        <v>0</v>
      </c>
      <c r="AY130" s="112">
        <v>0</v>
      </c>
      <c r="AZ130" s="112">
        <v>0</v>
      </c>
      <c r="BA130" s="227">
        <f t="shared" si="72"/>
        <v>0</v>
      </c>
      <c r="BB130" s="134">
        <f>月計!BB130</f>
        <v>0</v>
      </c>
      <c r="BC130" s="21">
        <v>0</v>
      </c>
      <c r="BD130" s="21">
        <v>0</v>
      </c>
      <c r="BE130" s="21">
        <v>0</v>
      </c>
      <c r="BF130" s="211">
        <f t="shared" si="73"/>
        <v>0</v>
      </c>
      <c r="BG130" s="21">
        <f>月計!BG130</f>
        <v>0</v>
      </c>
      <c r="BH130" s="21">
        <v>0</v>
      </c>
      <c r="BI130" s="21">
        <v>0</v>
      </c>
      <c r="BJ130" s="21">
        <v>0</v>
      </c>
      <c r="BK130" s="14">
        <f t="shared" si="74"/>
        <v>0</v>
      </c>
      <c r="BL130" s="21">
        <f>月計!BL130</f>
        <v>0</v>
      </c>
      <c r="BM130" s="21">
        <v>0</v>
      </c>
      <c r="BN130" s="21">
        <v>0</v>
      </c>
      <c r="BO130" s="21">
        <v>0</v>
      </c>
      <c r="BP130" s="14">
        <f t="shared" si="75"/>
        <v>0</v>
      </c>
      <c r="BQ130" s="21">
        <f>月計!BQ130</f>
        <v>0</v>
      </c>
      <c r="BR130" s="21">
        <v>0</v>
      </c>
      <c r="BS130" s="21">
        <v>0</v>
      </c>
      <c r="BT130" s="21">
        <v>0</v>
      </c>
      <c r="BU130" s="14">
        <f t="shared" si="76"/>
        <v>0</v>
      </c>
      <c r="BV130" s="21">
        <f>月計!BV130</f>
        <v>0</v>
      </c>
      <c r="BW130" s="21">
        <v>0</v>
      </c>
      <c r="BX130" s="21">
        <v>0</v>
      </c>
      <c r="BY130" s="21">
        <v>0</v>
      </c>
      <c r="BZ130" s="14">
        <f t="shared" si="77"/>
        <v>0</v>
      </c>
      <c r="CA130" s="21">
        <f>月計!CA130</f>
        <v>0</v>
      </c>
      <c r="CB130" s="21">
        <v>0</v>
      </c>
      <c r="CC130" s="21">
        <v>0</v>
      </c>
      <c r="CD130" s="21">
        <v>0</v>
      </c>
      <c r="CE130" s="14">
        <f t="shared" si="78"/>
        <v>0</v>
      </c>
      <c r="CF130" s="21">
        <f>月計!CF130</f>
        <v>0</v>
      </c>
      <c r="CG130" s="21">
        <v>0</v>
      </c>
      <c r="CH130" s="21">
        <v>0</v>
      </c>
      <c r="CI130" s="21">
        <v>0</v>
      </c>
      <c r="CJ130" s="14">
        <f t="shared" si="79"/>
        <v>0</v>
      </c>
      <c r="CK130" s="21">
        <f>月計!CK130</f>
        <v>0</v>
      </c>
      <c r="CL130" s="21">
        <v>0</v>
      </c>
      <c r="CM130" s="21">
        <v>0</v>
      </c>
      <c r="CN130" s="21">
        <v>0</v>
      </c>
      <c r="CO130" s="14">
        <f t="shared" si="80"/>
        <v>0</v>
      </c>
      <c r="CP130" s="21">
        <f>月計!CP130</f>
        <v>0</v>
      </c>
      <c r="CQ130" s="21">
        <v>0</v>
      </c>
      <c r="CR130" s="21">
        <v>0</v>
      </c>
      <c r="CS130" s="21">
        <v>0</v>
      </c>
      <c r="CT130" s="14">
        <f t="shared" si="81"/>
        <v>0</v>
      </c>
      <c r="CU130" s="21">
        <f>月計!CU130</f>
        <v>0</v>
      </c>
      <c r="CV130" s="21">
        <v>0</v>
      </c>
      <c r="CW130" s="21">
        <v>0</v>
      </c>
      <c r="CX130" s="112">
        <v>0</v>
      </c>
      <c r="CY130" s="225">
        <f t="shared" si="82"/>
        <v>0</v>
      </c>
      <c r="CZ130" s="22">
        <f>月計!CZ130</f>
        <v>0</v>
      </c>
      <c r="DA130" s="23">
        <v>0</v>
      </c>
      <c r="DB130" s="23">
        <v>0</v>
      </c>
      <c r="DC130" s="23">
        <v>0</v>
      </c>
      <c r="DD130" s="206">
        <f>SUM(CZ130:DC130)</f>
        <v>0</v>
      </c>
      <c r="DE130" s="193">
        <f>月計!DE130</f>
        <v>0</v>
      </c>
      <c r="DF130" s="23">
        <v>0</v>
      </c>
      <c r="DG130" s="23">
        <v>0</v>
      </c>
      <c r="DH130" s="23">
        <v>0</v>
      </c>
      <c r="DI130" s="206">
        <f>SUM(DE130:DH130)</f>
        <v>0</v>
      </c>
      <c r="DJ130" s="238">
        <f>月計!DJ130</f>
        <v>0</v>
      </c>
      <c r="DK130" s="23">
        <v>0</v>
      </c>
      <c r="DL130" s="23">
        <v>0</v>
      </c>
      <c r="DM130" s="23">
        <v>0</v>
      </c>
      <c r="DN130" s="206">
        <f>SUM(DJ130:DM130)</f>
        <v>0</v>
      </c>
      <c r="DO130" s="193">
        <f>月計!DO130</f>
        <v>0</v>
      </c>
      <c r="DP130" s="193">
        <v>0</v>
      </c>
      <c r="DQ130" s="193">
        <v>0</v>
      </c>
      <c r="DR130" s="193">
        <v>0</v>
      </c>
      <c r="DS130" s="206">
        <f>SUM(DO130:DR130)</f>
        <v>0</v>
      </c>
      <c r="DT130" s="193">
        <f>月計!DT130</f>
        <v>0</v>
      </c>
      <c r="DU130" s="23"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83"/>
        <v>0</v>
      </c>
      <c r="EA130" s="173" t="s">
        <v>67</v>
      </c>
      <c r="EB130" s="45">
        <f t="shared" si="84"/>
        <v>0</v>
      </c>
      <c r="EC130" s="221">
        <f>SUM(H128,M128,R128,W128,AB128,AG128,AL128,AQ128,AV128,BA128,BF128,BK128,BP128,BU128,BZ128,CE128,CJ128,CO128,CT128,CY128)</f>
        <v>12800</v>
      </c>
      <c r="ED130" s="14">
        <f>SUM(H129,M129,R129,W129,AB129,AG129,AL129,AQ129,AV129,BA129,BF129,BK129,BP129,BU129,BZ129,CE129,CJ129,CO129,CT129,CY129)</f>
        <v>3000</v>
      </c>
      <c r="EE130" s="14">
        <f>SUM(H130,M130,R130,W130,AB130,AG130,AL130,AQ130,AV130,BA130,BF130,BK130,BP130,BU130,BZ130,CE130,CJ130,CO130,CT130,CY130)</f>
        <v>0</v>
      </c>
      <c r="EF130" s="151"/>
      <c r="EG130" s="156"/>
    </row>
    <row r="131" spans="1:137" ht="18" thickTop="1">
      <c r="A131" s="250" t="s">
        <v>25</v>
      </c>
      <c r="B131" s="318" t="s">
        <v>23</v>
      </c>
      <c r="C131" s="126" t="s">
        <v>26</v>
      </c>
      <c r="D131" s="46">
        <f>月計!D131</f>
        <v>91</v>
      </c>
      <c r="E131" s="47">
        <v>0</v>
      </c>
      <c r="F131" s="120"/>
      <c r="G131" s="140"/>
      <c r="H131" s="121">
        <f t="shared" ref="H131:H136" si="85">SUM(D131:E131)</f>
        <v>91</v>
      </c>
      <c r="I131" s="47">
        <f>月計!I131</f>
        <v>9</v>
      </c>
      <c r="J131" s="47">
        <v>0</v>
      </c>
      <c r="K131" s="120"/>
      <c r="L131" s="140"/>
      <c r="M131" s="121">
        <f t="shared" ref="M131:M136" si="86">SUM(I131:J131)</f>
        <v>9</v>
      </c>
      <c r="N131" s="47">
        <f>月計!N131</f>
        <v>27</v>
      </c>
      <c r="O131" s="47">
        <v>0</v>
      </c>
      <c r="P131" s="120"/>
      <c r="Q131" s="140"/>
      <c r="R131" s="121">
        <f t="shared" ref="R131:R136" si="87">SUM(N131:O131)</f>
        <v>27</v>
      </c>
      <c r="S131" s="47">
        <f>月計!S131</f>
        <v>46</v>
      </c>
      <c r="T131" s="47">
        <v>0</v>
      </c>
      <c r="U131" s="120"/>
      <c r="V131" s="140"/>
      <c r="W131" s="121">
        <f t="shared" ref="W131:W136" si="88">SUM(S131:T131)</f>
        <v>46</v>
      </c>
      <c r="X131" s="47">
        <f>月計!X131</f>
        <v>130</v>
      </c>
      <c r="Y131" s="47">
        <v>0</v>
      </c>
      <c r="Z131" s="120"/>
      <c r="AA131" s="140"/>
      <c r="AB131" s="121">
        <f t="shared" ref="AB131:AB136" si="89">SUM(X131:Y131)</f>
        <v>130</v>
      </c>
      <c r="AC131" s="47">
        <f>月計!AC131</f>
        <v>4</v>
      </c>
      <c r="AD131" s="47">
        <v>0</v>
      </c>
      <c r="AE131" s="120"/>
      <c r="AF131" s="140"/>
      <c r="AG131" s="121">
        <f t="shared" ref="AG131:AG136" si="90">SUM(AC131:AD131)</f>
        <v>4</v>
      </c>
      <c r="AH131" s="47">
        <f>月計!AH131</f>
        <v>45</v>
      </c>
      <c r="AI131" s="47">
        <v>0</v>
      </c>
      <c r="AJ131" s="120"/>
      <c r="AK131" s="140"/>
      <c r="AL131" s="121">
        <f t="shared" ref="AL131:AL136" si="91">SUM(AH131:AI131)</f>
        <v>45</v>
      </c>
      <c r="AM131" s="47">
        <f>月計!AM131</f>
        <v>296</v>
      </c>
      <c r="AN131" s="47">
        <v>0</v>
      </c>
      <c r="AO131" s="120"/>
      <c r="AP131" s="140"/>
      <c r="AQ131" s="121">
        <f t="shared" ref="AQ131:AQ136" si="92">SUM(AM131:AN131)</f>
        <v>296</v>
      </c>
      <c r="AR131" s="47">
        <f>月計!AR131</f>
        <v>0</v>
      </c>
      <c r="AS131" s="47">
        <v>0</v>
      </c>
      <c r="AT131" s="120"/>
      <c r="AU131" s="140"/>
      <c r="AV131" s="121">
        <f t="shared" ref="AV131:AV136" si="93">SUM(AR131:AS131)</f>
        <v>0</v>
      </c>
      <c r="AW131" s="47">
        <f>月計!AW131</f>
        <v>0</v>
      </c>
      <c r="AX131" s="47">
        <v>0</v>
      </c>
      <c r="AY131" s="120"/>
      <c r="AZ131" s="140"/>
      <c r="BA131" s="138">
        <f t="shared" ref="BA131:BA136" si="94">SUM(AW131:AX131)</f>
        <v>0</v>
      </c>
      <c r="BB131" s="135">
        <f>月計!BB131</f>
        <v>0</v>
      </c>
      <c r="BC131" s="47">
        <v>0</v>
      </c>
      <c r="BD131" s="120"/>
      <c r="BE131" s="140"/>
      <c r="BF131" s="121">
        <f t="shared" ref="BF131:BF136" si="95">SUM(BB131:BC131)</f>
        <v>0</v>
      </c>
      <c r="BG131" s="47">
        <f>月計!BG131</f>
        <v>0</v>
      </c>
      <c r="BH131" s="47">
        <v>0</v>
      </c>
      <c r="BI131" s="120"/>
      <c r="BJ131" s="140"/>
      <c r="BK131" s="121">
        <f t="shared" ref="BK131:BK136" si="96">SUM(BG131:BH131)</f>
        <v>0</v>
      </c>
      <c r="BL131" s="47">
        <f>月計!BL131</f>
        <v>0</v>
      </c>
      <c r="BM131" s="47">
        <v>0</v>
      </c>
      <c r="BN131" s="120"/>
      <c r="BO131" s="140"/>
      <c r="BP131" s="121">
        <f t="shared" ref="BP131:BP136" si="97">SUM(BL131:BM131)</f>
        <v>0</v>
      </c>
      <c r="BQ131" s="47">
        <f>月計!BQ131</f>
        <v>0</v>
      </c>
      <c r="BR131" s="47">
        <v>0</v>
      </c>
      <c r="BS131" s="120"/>
      <c r="BT131" s="140"/>
      <c r="BU131" s="121">
        <f t="shared" ref="BU131:BU136" si="98">SUM(BQ131:BR131)</f>
        <v>0</v>
      </c>
      <c r="BV131" s="47">
        <f>月計!BV131</f>
        <v>0</v>
      </c>
      <c r="BW131" s="47">
        <v>0</v>
      </c>
      <c r="BX131" s="120"/>
      <c r="BY131" s="140"/>
      <c r="BZ131" s="121">
        <f t="shared" ref="BZ131:BZ136" si="99">SUM(BV131:BW131)</f>
        <v>0</v>
      </c>
      <c r="CA131" s="47">
        <f>月計!CA131</f>
        <v>0</v>
      </c>
      <c r="CB131" s="47">
        <v>0</v>
      </c>
      <c r="CC131" s="120"/>
      <c r="CD131" s="140"/>
      <c r="CE131" s="121">
        <f t="shared" ref="CE131:CE136" si="100">SUM(CA131:CB131)</f>
        <v>0</v>
      </c>
      <c r="CF131" s="47">
        <f>月計!CF131</f>
        <v>0</v>
      </c>
      <c r="CG131" s="47">
        <v>0</v>
      </c>
      <c r="CH131" s="120"/>
      <c r="CI131" s="140"/>
      <c r="CJ131" s="121">
        <f t="shared" ref="CJ131:CJ136" si="101">SUM(CF131:CG131)</f>
        <v>0</v>
      </c>
      <c r="CK131" s="47">
        <f>月計!CK131</f>
        <v>0</v>
      </c>
      <c r="CL131" s="47">
        <v>0</v>
      </c>
      <c r="CM131" s="120"/>
      <c r="CN131" s="140"/>
      <c r="CO131" s="121">
        <f t="shared" ref="CO131:CO136" si="102">SUM(CK131:CL131)</f>
        <v>0</v>
      </c>
      <c r="CP131" s="47">
        <f>月計!CP131</f>
        <v>0</v>
      </c>
      <c r="CQ131" s="47">
        <v>0</v>
      </c>
      <c r="CR131" s="120"/>
      <c r="CS131" s="140"/>
      <c r="CT131" s="121">
        <f t="shared" ref="CT131:CT136" si="103">SUM(CP131:CQ131)</f>
        <v>0</v>
      </c>
      <c r="CU131" s="47">
        <f>月計!CU131</f>
        <v>0</v>
      </c>
      <c r="CV131" s="47">
        <v>0</v>
      </c>
      <c r="CW131" s="120"/>
      <c r="CX131" s="140"/>
      <c r="CY131" s="138">
        <f t="shared" ref="CY131:CY136" si="104">SUM(CU131:CV131)</f>
        <v>0</v>
      </c>
      <c r="CZ131" s="46">
        <f>月計!CZ131</f>
        <v>168</v>
      </c>
      <c r="DA131" s="47">
        <v>0</v>
      </c>
      <c r="DB131" s="120"/>
      <c r="DC131" s="140"/>
      <c r="DD131" s="121">
        <f t="shared" ref="DD131:DD136" si="105">SUM(CZ131:DA131)</f>
        <v>168</v>
      </c>
      <c r="DE131" s="47">
        <f>月計!DE131</f>
        <v>104</v>
      </c>
      <c r="DF131" s="47">
        <v>0</v>
      </c>
      <c r="DG131" s="120"/>
      <c r="DH131" s="140"/>
      <c r="DI131" s="121">
        <f t="shared" ref="DI131:DI136" si="106">SUM(DE131:DF131)</f>
        <v>104</v>
      </c>
      <c r="DJ131" s="135">
        <f>月計!DJ131</f>
        <v>0</v>
      </c>
      <c r="DK131" s="47">
        <v>0</v>
      </c>
      <c r="DL131" s="120"/>
      <c r="DM131" s="140"/>
      <c r="DN131" s="121">
        <f t="shared" ref="DN131:DN136" si="107">SUM(DJ131:DK131)</f>
        <v>0</v>
      </c>
      <c r="DO131" s="135">
        <f>月計!DO131</f>
        <v>0</v>
      </c>
      <c r="DP131" s="47">
        <v>0</v>
      </c>
      <c r="DQ131" s="120"/>
      <c r="DR131" s="140"/>
      <c r="DS131" s="121">
        <f t="shared" ref="DS131:DS136" si="108">SUM(DO131:DP131)</f>
        <v>0</v>
      </c>
      <c r="DT131" s="47">
        <f>月計!DT131</f>
        <v>0</v>
      </c>
      <c r="DU131" s="47">
        <v>0</v>
      </c>
      <c r="DV131" s="120"/>
      <c r="DW131" s="140"/>
      <c r="DX131" s="121">
        <f t="shared" ref="DX131:DX136" si="109">SUM(DT131:DU131)</f>
        <v>0</v>
      </c>
      <c r="DY131" s="212">
        <f t="shared" ref="DY131:DY141" si="110">IF($DZ$143=0,0,DZ131/$DZ$143)</f>
        <v>0.87096774193548387</v>
      </c>
      <c r="DZ131" s="48">
        <f t="shared" si="83"/>
        <v>648</v>
      </c>
      <c r="EA131" s="49">
        <f t="shared" ref="EA131:EA141" si="111">IF($EB$143=0,0,EB131/$EB$143)</f>
        <v>0.81927710843373491</v>
      </c>
      <c r="EB131" s="50">
        <f t="shared" si="84"/>
        <v>272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89</v>
      </c>
      <c r="D132" s="51">
        <f>月計!D132</f>
        <v>17</v>
      </c>
      <c r="E132" s="52">
        <v>0</v>
      </c>
      <c r="F132" s="65"/>
      <c r="G132" s="63"/>
      <c r="H132" s="64">
        <f t="shared" si="85"/>
        <v>17</v>
      </c>
      <c r="I132" s="52">
        <f>月計!I132</f>
        <v>0</v>
      </c>
      <c r="J132" s="52">
        <v>0</v>
      </c>
      <c r="K132" s="65"/>
      <c r="L132" s="63"/>
      <c r="M132" s="64">
        <f t="shared" si="86"/>
        <v>0</v>
      </c>
      <c r="N132" s="52">
        <f>月計!N132</f>
        <v>4</v>
      </c>
      <c r="O132" s="52">
        <v>0</v>
      </c>
      <c r="P132" s="65"/>
      <c r="Q132" s="63"/>
      <c r="R132" s="64">
        <f t="shared" si="87"/>
        <v>4</v>
      </c>
      <c r="S132" s="52">
        <f>月計!S132</f>
        <v>5</v>
      </c>
      <c r="T132" s="52">
        <v>0</v>
      </c>
      <c r="U132" s="65"/>
      <c r="V132" s="63"/>
      <c r="W132" s="64">
        <f t="shared" si="88"/>
        <v>5</v>
      </c>
      <c r="X132" s="52">
        <f>月計!X132</f>
        <v>10</v>
      </c>
      <c r="Y132" s="52">
        <v>0</v>
      </c>
      <c r="Z132" s="65"/>
      <c r="AA132" s="63"/>
      <c r="AB132" s="64">
        <f t="shared" si="89"/>
        <v>10</v>
      </c>
      <c r="AC132" s="52">
        <f>月計!AC132</f>
        <v>1</v>
      </c>
      <c r="AD132" s="52">
        <v>0</v>
      </c>
      <c r="AE132" s="65"/>
      <c r="AF132" s="63"/>
      <c r="AG132" s="64">
        <f t="shared" si="90"/>
        <v>1</v>
      </c>
      <c r="AH132" s="52">
        <f>月計!AH132</f>
        <v>10</v>
      </c>
      <c r="AI132" s="52">
        <v>0</v>
      </c>
      <c r="AJ132" s="65"/>
      <c r="AK132" s="63"/>
      <c r="AL132" s="64">
        <f t="shared" si="91"/>
        <v>10</v>
      </c>
      <c r="AM132" s="52">
        <f>月計!AM132</f>
        <v>38</v>
      </c>
      <c r="AN132" s="52">
        <v>0</v>
      </c>
      <c r="AO132" s="65"/>
      <c r="AP132" s="63"/>
      <c r="AQ132" s="64">
        <f t="shared" si="92"/>
        <v>38</v>
      </c>
      <c r="AR132" s="52">
        <f>月計!AR132</f>
        <v>0</v>
      </c>
      <c r="AS132" s="52">
        <v>0</v>
      </c>
      <c r="AT132" s="65"/>
      <c r="AU132" s="63"/>
      <c r="AV132" s="64">
        <f t="shared" si="93"/>
        <v>0</v>
      </c>
      <c r="AW132" s="52">
        <f>月計!AW132</f>
        <v>0</v>
      </c>
      <c r="AX132" s="52">
        <v>0</v>
      </c>
      <c r="AY132" s="65"/>
      <c r="AZ132" s="63"/>
      <c r="BA132" s="67">
        <f t="shared" si="94"/>
        <v>0</v>
      </c>
      <c r="BB132" s="66">
        <f>月計!BB132</f>
        <v>0</v>
      </c>
      <c r="BC132" s="52">
        <v>0</v>
      </c>
      <c r="BD132" s="65"/>
      <c r="BE132" s="63"/>
      <c r="BF132" s="64">
        <f t="shared" si="95"/>
        <v>0</v>
      </c>
      <c r="BG132" s="52">
        <f>月計!BG132</f>
        <v>0</v>
      </c>
      <c r="BH132" s="52">
        <v>0</v>
      </c>
      <c r="BI132" s="65"/>
      <c r="BJ132" s="63"/>
      <c r="BK132" s="64">
        <f t="shared" si="96"/>
        <v>0</v>
      </c>
      <c r="BL132" s="52">
        <f>月計!BL132</f>
        <v>0</v>
      </c>
      <c r="BM132" s="52">
        <v>0</v>
      </c>
      <c r="BN132" s="65"/>
      <c r="BO132" s="63"/>
      <c r="BP132" s="64">
        <f t="shared" si="97"/>
        <v>0</v>
      </c>
      <c r="BQ132" s="52">
        <f>月計!BQ132</f>
        <v>0</v>
      </c>
      <c r="BR132" s="52">
        <v>0</v>
      </c>
      <c r="BS132" s="65"/>
      <c r="BT132" s="63"/>
      <c r="BU132" s="64">
        <f t="shared" si="98"/>
        <v>0</v>
      </c>
      <c r="BV132" s="52">
        <f>月計!BV132</f>
        <v>0</v>
      </c>
      <c r="BW132" s="52">
        <v>0</v>
      </c>
      <c r="BX132" s="65"/>
      <c r="BY132" s="63"/>
      <c r="BZ132" s="64">
        <f t="shared" si="99"/>
        <v>0</v>
      </c>
      <c r="CA132" s="52">
        <f>月計!CA132</f>
        <v>0</v>
      </c>
      <c r="CB132" s="52">
        <v>0</v>
      </c>
      <c r="CC132" s="65"/>
      <c r="CD132" s="63"/>
      <c r="CE132" s="64">
        <f t="shared" si="100"/>
        <v>0</v>
      </c>
      <c r="CF132" s="52">
        <f>月計!CF132</f>
        <v>0</v>
      </c>
      <c r="CG132" s="52">
        <v>0</v>
      </c>
      <c r="CH132" s="65"/>
      <c r="CI132" s="63"/>
      <c r="CJ132" s="64">
        <f t="shared" si="101"/>
        <v>0</v>
      </c>
      <c r="CK132" s="52">
        <f>月計!CK132</f>
        <v>0</v>
      </c>
      <c r="CL132" s="52">
        <v>0</v>
      </c>
      <c r="CM132" s="65"/>
      <c r="CN132" s="63"/>
      <c r="CO132" s="64">
        <f t="shared" si="102"/>
        <v>0</v>
      </c>
      <c r="CP132" s="52">
        <f>月計!CP132</f>
        <v>0</v>
      </c>
      <c r="CQ132" s="52">
        <v>0</v>
      </c>
      <c r="CR132" s="65"/>
      <c r="CS132" s="63"/>
      <c r="CT132" s="64">
        <f t="shared" si="103"/>
        <v>0</v>
      </c>
      <c r="CU132" s="52">
        <f>月計!CU132</f>
        <v>0</v>
      </c>
      <c r="CV132" s="52">
        <v>0</v>
      </c>
      <c r="CW132" s="65"/>
      <c r="CX132" s="63"/>
      <c r="CY132" s="67">
        <f t="shared" si="104"/>
        <v>0</v>
      </c>
      <c r="CZ132" s="51">
        <f>月計!CZ132</f>
        <v>30</v>
      </c>
      <c r="DA132" s="52">
        <v>0</v>
      </c>
      <c r="DB132" s="65"/>
      <c r="DC132" s="63"/>
      <c r="DD132" s="64">
        <f t="shared" si="105"/>
        <v>30</v>
      </c>
      <c r="DE132" s="52">
        <f>月計!DE132</f>
        <v>22</v>
      </c>
      <c r="DF132" s="52">
        <v>0</v>
      </c>
      <c r="DG132" s="65"/>
      <c r="DH132" s="63"/>
      <c r="DI132" s="64">
        <f t="shared" si="106"/>
        <v>22</v>
      </c>
      <c r="DJ132" s="66">
        <f>月計!DJ132</f>
        <v>0</v>
      </c>
      <c r="DK132" s="52">
        <v>0</v>
      </c>
      <c r="DL132" s="65"/>
      <c r="DM132" s="63"/>
      <c r="DN132" s="64">
        <f t="shared" si="107"/>
        <v>0</v>
      </c>
      <c r="DO132" s="52">
        <f>月計!DO132</f>
        <v>0</v>
      </c>
      <c r="DP132" s="52">
        <v>0</v>
      </c>
      <c r="DQ132" s="65"/>
      <c r="DR132" s="63"/>
      <c r="DS132" s="64">
        <f t="shared" si="108"/>
        <v>0</v>
      </c>
      <c r="DT132" s="52">
        <f>月計!DT132</f>
        <v>0</v>
      </c>
      <c r="DU132" s="52">
        <v>0</v>
      </c>
      <c r="DV132" s="65"/>
      <c r="DW132" s="63"/>
      <c r="DX132" s="64">
        <f t="shared" si="109"/>
        <v>0</v>
      </c>
      <c r="DY132" s="215">
        <f t="shared" si="110"/>
        <v>0.11424731182795698</v>
      </c>
      <c r="DZ132" s="53">
        <f t="shared" si="83"/>
        <v>85</v>
      </c>
      <c r="EA132" s="54">
        <f t="shared" si="111"/>
        <v>0.15662650602409639</v>
      </c>
      <c r="EB132" s="55">
        <f t="shared" si="84"/>
        <v>52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27</v>
      </c>
      <c r="D133" s="57">
        <f>月計!D133</f>
        <v>3</v>
      </c>
      <c r="E133" s="58">
        <v>0</v>
      </c>
      <c r="F133" s="70"/>
      <c r="G133" s="69"/>
      <c r="H133" s="30">
        <f t="shared" si="85"/>
        <v>3</v>
      </c>
      <c r="I133" s="58">
        <f>月計!I133</f>
        <v>1</v>
      </c>
      <c r="J133" s="58">
        <v>0</v>
      </c>
      <c r="K133" s="70"/>
      <c r="L133" s="69"/>
      <c r="M133" s="30">
        <f t="shared" si="86"/>
        <v>1</v>
      </c>
      <c r="N133" s="58">
        <f>月計!N133</f>
        <v>1</v>
      </c>
      <c r="O133" s="58">
        <v>0</v>
      </c>
      <c r="P133" s="70"/>
      <c r="Q133" s="69"/>
      <c r="R133" s="30">
        <f t="shared" si="87"/>
        <v>1</v>
      </c>
      <c r="S133" s="58">
        <f>月計!S133</f>
        <v>1</v>
      </c>
      <c r="T133" s="58">
        <v>0</v>
      </c>
      <c r="U133" s="70"/>
      <c r="V133" s="69"/>
      <c r="W133" s="30">
        <f t="shared" si="88"/>
        <v>1</v>
      </c>
      <c r="X133" s="58">
        <f>月計!X133</f>
        <v>0</v>
      </c>
      <c r="Y133" s="58">
        <v>0</v>
      </c>
      <c r="Z133" s="70"/>
      <c r="AA133" s="69"/>
      <c r="AB133" s="30">
        <f t="shared" si="89"/>
        <v>0</v>
      </c>
      <c r="AC133" s="58">
        <f>月計!AC133</f>
        <v>1</v>
      </c>
      <c r="AD133" s="58">
        <v>0</v>
      </c>
      <c r="AE133" s="70"/>
      <c r="AF133" s="69"/>
      <c r="AG133" s="30">
        <f t="shared" si="90"/>
        <v>1</v>
      </c>
      <c r="AH133" s="58">
        <f>月計!AH133</f>
        <v>2</v>
      </c>
      <c r="AI133" s="58">
        <v>0</v>
      </c>
      <c r="AJ133" s="70"/>
      <c r="AK133" s="69"/>
      <c r="AL133" s="30">
        <f t="shared" si="91"/>
        <v>2</v>
      </c>
      <c r="AM133" s="58">
        <f>月計!AM133</f>
        <v>2</v>
      </c>
      <c r="AN133" s="58">
        <v>0</v>
      </c>
      <c r="AO133" s="70"/>
      <c r="AP133" s="69"/>
      <c r="AQ133" s="30">
        <f t="shared" si="92"/>
        <v>2</v>
      </c>
      <c r="AR133" s="58">
        <f>月計!AR133</f>
        <v>0</v>
      </c>
      <c r="AS133" s="58">
        <v>0</v>
      </c>
      <c r="AT133" s="70"/>
      <c r="AU133" s="69"/>
      <c r="AV133" s="30">
        <f t="shared" si="93"/>
        <v>0</v>
      </c>
      <c r="AW133" s="58">
        <f>月計!AW133</f>
        <v>0</v>
      </c>
      <c r="AX133" s="58">
        <v>0</v>
      </c>
      <c r="AY133" s="70"/>
      <c r="AZ133" s="69"/>
      <c r="BA133" s="31">
        <f t="shared" si="94"/>
        <v>0</v>
      </c>
      <c r="BB133" s="71">
        <f>月計!BB133</f>
        <v>0</v>
      </c>
      <c r="BC133" s="58">
        <v>0</v>
      </c>
      <c r="BD133" s="70"/>
      <c r="BE133" s="69"/>
      <c r="BF133" s="30">
        <f t="shared" si="95"/>
        <v>0</v>
      </c>
      <c r="BG133" s="58">
        <f>月計!BG133</f>
        <v>0</v>
      </c>
      <c r="BH133" s="58">
        <v>0</v>
      </c>
      <c r="BI133" s="70"/>
      <c r="BJ133" s="69"/>
      <c r="BK133" s="30">
        <f t="shared" si="96"/>
        <v>0</v>
      </c>
      <c r="BL133" s="58">
        <f>月計!BL133</f>
        <v>0</v>
      </c>
      <c r="BM133" s="58">
        <v>0</v>
      </c>
      <c r="BN133" s="70"/>
      <c r="BO133" s="69"/>
      <c r="BP133" s="30">
        <f t="shared" si="97"/>
        <v>0</v>
      </c>
      <c r="BQ133" s="58">
        <f>月計!BQ133</f>
        <v>0</v>
      </c>
      <c r="BR133" s="58">
        <v>0</v>
      </c>
      <c r="BS133" s="70"/>
      <c r="BT133" s="69"/>
      <c r="BU133" s="30">
        <f t="shared" si="98"/>
        <v>0</v>
      </c>
      <c r="BV133" s="58">
        <f>月計!BV133</f>
        <v>0</v>
      </c>
      <c r="BW133" s="58">
        <v>0</v>
      </c>
      <c r="BX133" s="70"/>
      <c r="BY133" s="69"/>
      <c r="BZ133" s="30">
        <f t="shared" si="99"/>
        <v>0</v>
      </c>
      <c r="CA133" s="58">
        <f>月計!CA133</f>
        <v>0</v>
      </c>
      <c r="CB133" s="58">
        <v>0</v>
      </c>
      <c r="CC133" s="70"/>
      <c r="CD133" s="69"/>
      <c r="CE133" s="30">
        <f t="shared" si="100"/>
        <v>0</v>
      </c>
      <c r="CF133" s="58">
        <f>月計!CF133</f>
        <v>0</v>
      </c>
      <c r="CG133" s="58">
        <v>0</v>
      </c>
      <c r="CH133" s="70"/>
      <c r="CI133" s="69"/>
      <c r="CJ133" s="30">
        <f t="shared" si="101"/>
        <v>0</v>
      </c>
      <c r="CK133" s="58">
        <f>月計!CK133</f>
        <v>0</v>
      </c>
      <c r="CL133" s="58">
        <v>0</v>
      </c>
      <c r="CM133" s="70"/>
      <c r="CN133" s="69"/>
      <c r="CO133" s="30">
        <f t="shared" si="102"/>
        <v>0</v>
      </c>
      <c r="CP133" s="58">
        <f>月計!CP133</f>
        <v>0</v>
      </c>
      <c r="CQ133" s="58">
        <v>0</v>
      </c>
      <c r="CR133" s="70"/>
      <c r="CS133" s="69"/>
      <c r="CT133" s="30">
        <f t="shared" si="103"/>
        <v>0</v>
      </c>
      <c r="CU133" s="58">
        <f>月計!CU133</f>
        <v>0</v>
      </c>
      <c r="CV133" s="58">
        <v>0</v>
      </c>
      <c r="CW133" s="70"/>
      <c r="CX133" s="69"/>
      <c r="CY133" s="31">
        <f t="shared" si="104"/>
        <v>0</v>
      </c>
      <c r="CZ133" s="57">
        <f>月計!CZ133</f>
        <v>4</v>
      </c>
      <c r="DA133" s="58">
        <v>0</v>
      </c>
      <c r="DB133" s="70"/>
      <c r="DC133" s="69"/>
      <c r="DD133" s="30">
        <f t="shared" si="105"/>
        <v>4</v>
      </c>
      <c r="DE133" s="58">
        <f>月計!DE133</f>
        <v>4</v>
      </c>
      <c r="DF133" s="58">
        <v>0</v>
      </c>
      <c r="DG133" s="70"/>
      <c r="DH133" s="69"/>
      <c r="DI133" s="30">
        <f t="shared" si="106"/>
        <v>4</v>
      </c>
      <c r="DJ133" s="71">
        <f>月計!DJ133</f>
        <v>0</v>
      </c>
      <c r="DK133" s="58">
        <v>0</v>
      </c>
      <c r="DL133" s="70"/>
      <c r="DM133" s="69"/>
      <c r="DN133" s="30">
        <f t="shared" si="107"/>
        <v>0</v>
      </c>
      <c r="DO133" s="58">
        <f>月計!DO133</f>
        <v>0</v>
      </c>
      <c r="DP133" s="58">
        <v>0</v>
      </c>
      <c r="DQ133" s="70"/>
      <c r="DR133" s="69"/>
      <c r="DS133" s="30">
        <f t="shared" si="108"/>
        <v>0</v>
      </c>
      <c r="DT133" s="58">
        <f>月計!DT133</f>
        <v>0</v>
      </c>
      <c r="DU133" s="58">
        <v>0</v>
      </c>
      <c r="DV133" s="70"/>
      <c r="DW133" s="69"/>
      <c r="DX133" s="30">
        <f t="shared" si="109"/>
        <v>0</v>
      </c>
      <c r="DY133" s="97">
        <f t="shared" si="110"/>
        <v>1.4784946236559141E-2</v>
      </c>
      <c r="DZ133" s="59">
        <f t="shared" si="83"/>
        <v>11</v>
      </c>
      <c r="EA133" s="60">
        <f t="shared" si="111"/>
        <v>2.4096385542168676E-2</v>
      </c>
      <c r="EB133" s="61">
        <f t="shared" si="84"/>
        <v>8</v>
      </c>
      <c r="EC133" s="313"/>
      <c r="ED133" s="178"/>
      <c r="EE133" s="316"/>
      <c r="EF133" s="151"/>
      <c r="EG133" s="163"/>
    </row>
    <row r="134" spans="1:137">
      <c r="A134" s="251"/>
      <c r="B134" s="319"/>
      <c r="C134" s="127" t="s">
        <v>92</v>
      </c>
      <c r="D134" s="51">
        <f>月計!D134</f>
        <v>0</v>
      </c>
      <c r="E134" s="52">
        <v>0</v>
      </c>
      <c r="F134" s="65"/>
      <c r="G134" s="63"/>
      <c r="H134" s="64">
        <f t="shared" si="85"/>
        <v>0</v>
      </c>
      <c r="I134" s="52">
        <f>月計!I134</f>
        <v>0</v>
      </c>
      <c r="J134" s="52">
        <v>0</v>
      </c>
      <c r="K134" s="65"/>
      <c r="L134" s="63"/>
      <c r="M134" s="64">
        <f t="shared" si="86"/>
        <v>0</v>
      </c>
      <c r="N134" s="52">
        <f>月計!N134</f>
        <v>0</v>
      </c>
      <c r="O134" s="52">
        <v>0</v>
      </c>
      <c r="P134" s="65"/>
      <c r="Q134" s="63"/>
      <c r="R134" s="64">
        <f t="shared" si="87"/>
        <v>0</v>
      </c>
      <c r="S134" s="52">
        <f>月計!S134</f>
        <v>0</v>
      </c>
      <c r="T134" s="52">
        <v>0</v>
      </c>
      <c r="U134" s="65"/>
      <c r="V134" s="63"/>
      <c r="W134" s="64">
        <f t="shared" si="88"/>
        <v>0</v>
      </c>
      <c r="X134" s="52">
        <f>月計!X134</f>
        <v>0</v>
      </c>
      <c r="Y134" s="52">
        <v>0</v>
      </c>
      <c r="Z134" s="65"/>
      <c r="AA134" s="63"/>
      <c r="AB134" s="64">
        <f t="shared" si="89"/>
        <v>0</v>
      </c>
      <c r="AC134" s="52">
        <f>月計!AC134</f>
        <v>0</v>
      </c>
      <c r="AD134" s="52">
        <v>0</v>
      </c>
      <c r="AE134" s="65"/>
      <c r="AF134" s="63"/>
      <c r="AG134" s="64">
        <f t="shared" si="90"/>
        <v>0</v>
      </c>
      <c r="AH134" s="52">
        <f>月計!AH134</f>
        <v>0</v>
      </c>
      <c r="AI134" s="52">
        <v>0</v>
      </c>
      <c r="AJ134" s="65"/>
      <c r="AK134" s="63"/>
      <c r="AL134" s="64">
        <f t="shared" si="91"/>
        <v>0</v>
      </c>
      <c r="AM134" s="52">
        <f>月計!AM134</f>
        <v>0</v>
      </c>
      <c r="AN134" s="52">
        <v>0</v>
      </c>
      <c r="AO134" s="65"/>
      <c r="AP134" s="63"/>
      <c r="AQ134" s="64">
        <f t="shared" si="92"/>
        <v>0</v>
      </c>
      <c r="AR134" s="52">
        <f>月計!AR134</f>
        <v>0</v>
      </c>
      <c r="AS134" s="52">
        <v>0</v>
      </c>
      <c r="AT134" s="65"/>
      <c r="AU134" s="63"/>
      <c r="AV134" s="64">
        <f t="shared" si="93"/>
        <v>0</v>
      </c>
      <c r="AW134" s="52">
        <f>月計!AW134</f>
        <v>0</v>
      </c>
      <c r="AX134" s="52">
        <v>0</v>
      </c>
      <c r="AY134" s="65"/>
      <c r="AZ134" s="63"/>
      <c r="BA134" s="67">
        <f t="shared" si="94"/>
        <v>0</v>
      </c>
      <c r="BB134" s="66">
        <f>月計!BB134</f>
        <v>0</v>
      </c>
      <c r="BC134" s="52">
        <v>0</v>
      </c>
      <c r="BD134" s="65"/>
      <c r="BE134" s="63"/>
      <c r="BF134" s="64">
        <f t="shared" si="95"/>
        <v>0</v>
      </c>
      <c r="BG134" s="52">
        <f>月計!BG134</f>
        <v>0</v>
      </c>
      <c r="BH134" s="52">
        <v>0</v>
      </c>
      <c r="BI134" s="65"/>
      <c r="BJ134" s="63"/>
      <c r="BK134" s="64">
        <f t="shared" si="96"/>
        <v>0</v>
      </c>
      <c r="BL134" s="52">
        <f>月計!BL134</f>
        <v>0</v>
      </c>
      <c r="BM134" s="52">
        <v>0</v>
      </c>
      <c r="BN134" s="65"/>
      <c r="BO134" s="63"/>
      <c r="BP134" s="64">
        <f t="shared" si="97"/>
        <v>0</v>
      </c>
      <c r="BQ134" s="52">
        <f>月計!BQ134</f>
        <v>0</v>
      </c>
      <c r="BR134" s="52">
        <v>0</v>
      </c>
      <c r="BS134" s="65"/>
      <c r="BT134" s="63"/>
      <c r="BU134" s="64">
        <f t="shared" si="98"/>
        <v>0</v>
      </c>
      <c r="BV134" s="52">
        <f>月計!BV134</f>
        <v>0</v>
      </c>
      <c r="BW134" s="52">
        <v>0</v>
      </c>
      <c r="BX134" s="65"/>
      <c r="BY134" s="63"/>
      <c r="BZ134" s="64">
        <f t="shared" si="99"/>
        <v>0</v>
      </c>
      <c r="CA134" s="52">
        <f>月計!CA134</f>
        <v>0</v>
      </c>
      <c r="CB134" s="52">
        <v>0</v>
      </c>
      <c r="CC134" s="65"/>
      <c r="CD134" s="63"/>
      <c r="CE134" s="64">
        <f t="shared" si="100"/>
        <v>0</v>
      </c>
      <c r="CF134" s="52">
        <f>月計!CF134</f>
        <v>0</v>
      </c>
      <c r="CG134" s="52">
        <v>0</v>
      </c>
      <c r="CH134" s="65"/>
      <c r="CI134" s="63"/>
      <c r="CJ134" s="64">
        <f t="shared" si="101"/>
        <v>0</v>
      </c>
      <c r="CK134" s="52">
        <f>月計!CK134</f>
        <v>0</v>
      </c>
      <c r="CL134" s="52">
        <v>0</v>
      </c>
      <c r="CM134" s="65"/>
      <c r="CN134" s="63"/>
      <c r="CO134" s="64">
        <f t="shared" si="102"/>
        <v>0</v>
      </c>
      <c r="CP134" s="52">
        <f>月計!CP134</f>
        <v>0</v>
      </c>
      <c r="CQ134" s="52">
        <v>0</v>
      </c>
      <c r="CR134" s="65"/>
      <c r="CS134" s="63"/>
      <c r="CT134" s="64">
        <f t="shared" si="103"/>
        <v>0</v>
      </c>
      <c r="CU134" s="52">
        <f>月計!CU134</f>
        <v>0</v>
      </c>
      <c r="CV134" s="52">
        <v>0</v>
      </c>
      <c r="CW134" s="65"/>
      <c r="CX134" s="63"/>
      <c r="CY134" s="67">
        <f t="shared" si="104"/>
        <v>0</v>
      </c>
      <c r="CZ134" s="51">
        <f>月計!CZ134</f>
        <v>0</v>
      </c>
      <c r="DA134" s="52">
        <v>0</v>
      </c>
      <c r="DB134" s="65"/>
      <c r="DC134" s="63"/>
      <c r="DD134" s="64">
        <f t="shared" si="105"/>
        <v>0</v>
      </c>
      <c r="DE134" s="52">
        <f>月計!DE134</f>
        <v>0</v>
      </c>
      <c r="DF134" s="52">
        <v>0</v>
      </c>
      <c r="DG134" s="65"/>
      <c r="DH134" s="63"/>
      <c r="DI134" s="64">
        <f t="shared" si="106"/>
        <v>0</v>
      </c>
      <c r="DJ134" s="66">
        <f>月計!DJ134</f>
        <v>0</v>
      </c>
      <c r="DK134" s="52">
        <v>0</v>
      </c>
      <c r="DL134" s="65"/>
      <c r="DM134" s="63"/>
      <c r="DN134" s="64">
        <f t="shared" si="107"/>
        <v>0</v>
      </c>
      <c r="DO134" s="52">
        <f>月計!DO134</f>
        <v>0</v>
      </c>
      <c r="DP134" s="52">
        <v>0</v>
      </c>
      <c r="DQ134" s="65"/>
      <c r="DR134" s="63"/>
      <c r="DS134" s="64">
        <f t="shared" si="108"/>
        <v>0</v>
      </c>
      <c r="DT134" s="52">
        <f>月計!DT134</f>
        <v>0</v>
      </c>
      <c r="DU134" s="52">
        <v>0</v>
      </c>
      <c r="DV134" s="65"/>
      <c r="DW134" s="63"/>
      <c r="DX134" s="64">
        <f t="shared" si="109"/>
        <v>0</v>
      </c>
      <c r="DY134" s="216">
        <f t="shared" si="110"/>
        <v>0</v>
      </c>
      <c r="DZ134" s="53">
        <f t="shared" si="83"/>
        <v>0</v>
      </c>
      <c r="EA134" s="54">
        <f t="shared" si="111"/>
        <v>0</v>
      </c>
      <c r="EB134" s="55">
        <f t="shared" si="84"/>
        <v>0</v>
      </c>
      <c r="EC134" s="313"/>
      <c r="ED134" s="178"/>
      <c r="EE134" s="316"/>
      <c r="EF134" s="151"/>
      <c r="EG134" s="162"/>
    </row>
    <row r="135" spans="1:137">
      <c r="A135" s="251"/>
      <c r="B135" s="319"/>
      <c r="C135" s="128" t="s">
        <v>93</v>
      </c>
      <c r="D135" s="57">
        <f>月計!D135</f>
        <v>0</v>
      </c>
      <c r="E135" s="58">
        <v>0</v>
      </c>
      <c r="F135" s="70"/>
      <c r="G135" s="69"/>
      <c r="H135" s="30">
        <f t="shared" si="85"/>
        <v>0</v>
      </c>
      <c r="I135" s="58">
        <f>月計!I135</f>
        <v>0</v>
      </c>
      <c r="J135" s="58">
        <v>0</v>
      </c>
      <c r="K135" s="70"/>
      <c r="L135" s="69"/>
      <c r="M135" s="30">
        <f t="shared" si="86"/>
        <v>0</v>
      </c>
      <c r="N135" s="58">
        <f>月計!N135</f>
        <v>0</v>
      </c>
      <c r="O135" s="58">
        <v>0</v>
      </c>
      <c r="P135" s="70"/>
      <c r="Q135" s="69"/>
      <c r="R135" s="30">
        <f t="shared" si="87"/>
        <v>0</v>
      </c>
      <c r="S135" s="58">
        <f>月計!S135</f>
        <v>0</v>
      </c>
      <c r="T135" s="58">
        <v>0</v>
      </c>
      <c r="U135" s="70"/>
      <c r="V135" s="69"/>
      <c r="W135" s="30">
        <f t="shared" si="88"/>
        <v>0</v>
      </c>
      <c r="X135" s="58">
        <f>月計!X135</f>
        <v>0</v>
      </c>
      <c r="Y135" s="58">
        <v>0</v>
      </c>
      <c r="Z135" s="70"/>
      <c r="AA135" s="69"/>
      <c r="AB135" s="30">
        <f t="shared" si="89"/>
        <v>0</v>
      </c>
      <c r="AC135" s="58">
        <f>月計!AC135</f>
        <v>0</v>
      </c>
      <c r="AD135" s="58">
        <v>0</v>
      </c>
      <c r="AE135" s="70"/>
      <c r="AF135" s="69"/>
      <c r="AG135" s="30">
        <f t="shared" si="90"/>
        <v>0</v>
      </c>
      <c r="AH135" s="58">
        <f>月計!AH135</f>
        <v>0</v>
      </c>
      <c r="AI135" s="58">
        <v>0</v>
      </c>
      <c r="AJ135" s="70"/>
      <c r="AK135" s="69"/>
      <c r="AL135" s="30">
        <f t="shared" si="91"/>
        <v>0</v>
      </c>
      <c r="AM135" s="58">
        <f>月計!AM135</f>
        <v>0</v>
      </c>
      <c r="AN135" s="58">
        <v>0</v>
      </c>
      <c r="AO135" s="70"/>
      <c r="AP135" s="69"/>
      <c r="AQ135" s="30">
        <f t="shared" si="92"/>
        <v>0</v>
      </c>
      <c r="AR135" s="58">
        <f>月計!AR135</f>
        <v>0</v>
      </c>
      <c r="AS135" s="58">
        <v>0</v>
      </c>
      <c r="AT135" s="70"/>
      <c r="AU135" s="69"/>
      <c r="AV135" s="30">
        <f t="shared" si="93"/>
        <v>0</v>
      </c>
      <c r="AW135" s="58">
        <f>月計!AW135</f>
        <v>0</v>
      </c>
      <c r="AX135" s="58">
        <v>0</v>
      </c>
      <c r="AY135" s="70"/>
      <c r="AZ135" s="69"/>
      <c r="BA135" s="31">
        <f t="shared" si="94"/>
        <v>0</v>
      </c>
      <c r="BB135" s="71">
        <f>月計!BB135</f>
        <v>0</v>
      </c>
      <c r="BC135" s="58">
        <v>0</v>
      </c>
      <c r="BD135" s="70"/>
      <c r="BE135" s="69"/>
      <c r="BF135" s="30">
        <f t="shared" si="95"/>
        <v>0</v>
      </c>
      <c r="BG135" s="58">
        <f>月計!BG135</f>
        <v>0</v>
      </c>
      <c r="BH135" s="58">
        <v>0</v>
      </c>
      <c r="BI135" s="70"/>
      <c r="BJ135" s="69"/>
      <c r="BK135" s="30">
        <f t="shared" si="96"/>
        <v>0</v>
      </c>
      <c r="BL135" s="58">
        <f>月計!BL135</f>
        <v>0</v>
      </c>
      <c r="BM135" s="58">
        <v>0</v>
      </c>
      <c r="BN135" s="70"/>
      <c r="BO135" s="69"/>
      <c r="BP135" s="30">
        <f t="shared" si="97"/>
        <v>0</v>
      </c>
      <c r="BQ135" s="58">
        <f>月計!BQ135</f>
        <v>0</v>
      </c>
      <c r="BR135" s="58">
        <v>0</v>
      </c>
      <c r="BS135" s="70"/>
      <c r="BT135" s="69"/>
      <c r="BU135" s="30">
        <f t="shared" si="98"/>
        <v>0</v>
      </c>
      <c r="BV135" s="58">
        <f>月計!BV135</f>
        <v>0</v>
      </c>
      <c r="BW135" s="58">
        <v>0</v>
      </c>
      <c r="BX135" s="70"/>
      <c r="BY135" s="69"/>
      <c r="BZ135" s="30">
        <f t="shared" si="99"/>
        <v>0</v>
      </c>
      <c r="CA135" s="58">
        <f>月計!CA135</f>
        <v>0</v>
      </c>
      <c r="CB135" s="58">
        <v>0</v>
      </c>
      <c r="CC135" s="70"/>
      <c r="CD135" s="69"/>
      <c r="CE135" s="30">
        <f t="shared" si="100"/>
        <v>0</v>
      </c>
      <c r="CF135" s="58">
        <f>月計!CF135</f>
        <v>0</v>
      </c>
      <c r="CG135" s="58">
        <v>0</v>
      </c>
      <c r="CH135" s="70"/>
      <c r="CI135" s="69"/>
      <c r="CJ135" s="30">
        <f t="shared" si="101"/>
        <v>0</v>
      </c>
      <c r="CK135" s="58">
        <f>月計!CK135</f>
        <v>0</v>
      </c>
      <c r="CL135" s="58">
        <v>0</v>
      </c>
      <c r="CM135" s="70"/>
      <c r="CN135" s="69"/>
      <c r="CO135" s="30">
        <f t="shared" si="102"/>
        <v>0</v>
      </c>
      <c r="CP135" s="58">
        <f>月計!CP135</f>
        <v>0</v>
      </c>
      <c r="CQ135" s="58">
        <v>0</v>
      </c>
      <c r="CR135" s="70"/>
      <c r="CS135" s="69"/>
      <c r="CT135" s="30">
        <f t="shared" si="103"/>
        <v>0</v>
      </c>
      <c r="CU135" s="58">
        <f>月計!CU135</f>
        <v>0</v>
      </c>
      <c r="CV135" s="58">
        <v>0</v>
      </c>
      <c r="CW135" s="70"/>
      <c r="CX135" s="69"/>
      <c r="CY135" s="31">
        <f t="shared" si="104"/>
        <v>0</v>
      </c>
      <c r="CZ135" s="57">
        <f>月計!CZ135</f>
        <v>0</v>
      </c>
      <c r="DA135" s="58">
        <v>0</v>
      </c>
      <c r="DB135" s="70"/>
      <c r="DC135" s="69"/>
      <c r="DD135" s="30">
        <f t="shared" si="105"/>
        <v>0</v>
      </c>
      <c r="DE135" s="58">
        <f>月計!DE135</f>
        <v>0</v>
      </c>
      <c r="DF135" s="58">
        <v>0</v>
      </c>
      <c r="DG135" s="70"/>
      <c r="DH135" s="69"/>
      <c r="DI135" s="30">
        <f t="shared" si="106"/>
        <v>0</v>
      </c>
      <c r="DJ135" s="71">
        <f>月計!DJ135</f>
        <v>0</v>
      </c>
      <c r="DK135" s="58">
        <v>0</v>
      </c>
      <c r="DL135" s="70"/>
      <c r="DM135" s="69"/>
      <c r="DN135" s="30">
        <f t="shared" si="107"/>
        <v>0</v>
      </c>
      <c r="DO135" s="58">
        <f>月計!DO135</f>
        <v>0</v>
      </c>
      <c r="DP135" s="58">
        <v>0</v>
      </c>
      <c r="DQ135" s="70"/>
      <c r="DR135" s="69"/>
      <c r="DS135" s="30">
        <f t="shared" si="108"/>
        <v>0</v>
      </c>
      <c r="DT135" s="58">
        <f>月計!DT135</f>
        <v>0</v>
      </c>
      <c r="DU135" s="58">
        <v>0</v>
      </c>
      <c r="DV135" s="70"/>
      <c r="DW135" s="69"/>
      <c r="DX135" s="30">
        <f t="shared" si="109"/>
        <v>0</v>
      </c>
      <c r="DY135" s="97">
        <f t="shared" si="110"/>
        <v>0</v>
      </c>
      <c r="DZ135" s="59">
        <f t="shared" ref="DZ135:DZ142" si="112">SUM(H135,M135,R135,W135,AB135,AG135,AL135,AQ135,AV135,BA135,BF135,BK135,BP135,BT135,BY135,CE135,CJ135,CO135,CT135,CY135)</f>
        <v>0</v>
      </c>
      <c r="EA135" s="60">
        <f t="shared" si="111"/>
        <v>0</v>
      </c>
      <c r="EB135" s="61">
        <f t="shared" si="84"/>
        <v>0</v>
      </c>
      <c r="EC135" s="313"/>
      <c r="ED135" s="178"/>
      <c r="EE135" s="316"/>
      <c r="EF135" s="151"/>
      <c r="EG135" s="164"/>
    </row>
    <row r="136" spans="1:137">
      <c r="A136" s="251"/>
      <c r="B136" s="319"/>
      <c r="C136" s="127" t="s">
        <v>94</v>
      </c>
      <c r="D136" s="51">
        <f>月計!D136</f>
        <v>0</v>
      </c>
      <c r="E136" s="52">
        <v>0</v>
      </c>
      <c r="F136" s="65"/>
      <c r="G136" s="63"/>
      <c r="H136" s="64">
        <f t="shared" si="85"/>
        <v>0</v>
      </c>
      <c r="I136" s="52">
        <f>月計!I136</f>
        <v>0</v>
      </c>
      <c r="J136" s="52">
        <v>0</v>
      </c>
      <c r="K136" s="65"/>
      <c r="L136" s="63"/>
      <c r="M136" s="64">
        <f t="shared" si="86"/>
        <v>0</v>
      </c>
      <c r="N136" s="52">
        <f>月計!N136</f>
        <v>0</v>
      </c>
      <c r="O136" s="52">
        <v>0</v>
      </c>
      <c r="P136" s="65"/>
      <c r="Q136" s="63"/>
      <c r="R136" s="64">
        <f t="shared" si="87"/>
        <v>0</v>
      </c>
      <c r="S136" s="52">
        <f>月計!S136</f>
        <v>0</v>
      </c>
      <c r="T136" s="52">
        <v>0</v>
      </c>
      <c r="U136" s="65"/>
      <c r="V136" s="63"/>
      <c r="W136" s="64">
        <f t="shared" si="88"/>
        <v>0</v>
      </c>
      <c r="X136" s="52">
        <f>月計!X136</f>
        <v>0</v>
      </c>
      <c r="Y136" s="52">
        <v>0</v>
      </c>
      <c r="Z136" s="65"/>
      <c r="AA136" s="63"/>
      <c r="AB136" s="64">
        <f t="shared" si="89"/>
        <v>0</v>
      </c>
      <c r="AC136" s="52">
        <f>月計!AC136</f>
        <v>0</v>
      </c>
      <c r="AD136" s="52">
        <v>0</v>
      </c>
      <c r="AE136" s="65"/>
      <c r="AF136" s="63"/>
      <c r="AG136" s="64">
        <f t="shared" si="90"/>
        <v>0</v>
      </c>
      <c r="AH136" s="52">
        <f>月計!AH136</f>
        <v>0</v>
      </c>
      <c r="AI136" s="52">
        <v>0</v>
      </c>
      <c r="AJ136" s="65"/>
      <c r="AK136" s="63"/>
      <c r="AL136" s="64">
        <f t="shared" si="91"/>
        <v>0</v>
      </c>
      <c r="AM136" s="52">
        <f>月計!AM136</f>
        <v>0</v>
      </c>
      <c r="AN136" s="52">
        <v>0</v>
      </c>
      <c r="AO136" s="65"/>
      <c r="AP136" s="63"/>
      <c r="AQ136" s="64">
        <f t="shared" si="92"/>
        <v>0</v>
      </c>
      <c r="AR136" s="52">
        <f>月計!AR136</f>
        <v>0</v>
      </c>
      <c r="AS136" s="52">
        <v>0</v>
      </c>
      <c r="AT136" s="65"/>
      <c r="AU136" s="63"/>
      <c r="AV136" s="64">
        <f t="shared" si="93"/>
        <v>0</v>
      </c>
      <c r="AW136" s="52">
        <f>月計!AW136</f>
        <v>0</v>
      </c>
      <c r="AX136" s="52">
        <v>0</v>
      </c>
      <c r="AY136" s="65"/>
      <c r="AZ136" s="63"/>
      <c r="BA136" s="67">
        <f t="shared" si="94"/>
        <v>0</v>
      </c>
      <c r="BB136" s="66">
        <f>月計!BB136</f>
        <v>0</v>
      </c>
      <c r="BC136" s="52">
        <v>0</v>
      </c>
      <c r="BD136" s="65"/>
      <c r="BE136" s="63"/>
      <c r="BF136" s="64">
        <f t="shared" si="95"/>
        <v>0</v>
      </c>
      <c r="BG136" s="52">
        <f>月計!BG136</f>
        <v>0</v>
      </c>
      <c r="BH136" s="52">
        <v>0</v>
      </c>
      <c r="BI136" s="65"/>
      <c r="BJ136" s="63"/>
      <c r="BK136" s="64">
        <f t="shared" si="96"/>
        <v>0</v>
      </c>
      <c r="BL136" s="52">
        <f>月計!BL136</f>
        <v>0</v>
      </c>
      <c r="BM136" s="52">
        <v>0</v>
      </c>
      <c r="BN136" s="65"/>
      <c r="BO136" s="63"/>
      <c r="BP136" s="64">
        <f t="shared" si="97"/>
        <v>0</v>
      </c>
      <c r="BQ136" s="52">
        <f>月計!BQ136</f>
        <v>0</v>
      </c>
      <c r="BR136" s="52">
        <v>0</v>
      </c>
      <c r="BS136" s="65"/>
      <c r="BT136" s="63"/>
      <c r="BU136" s="64">
        <f t="shared" si="98"/>
        <v>0</v>
      </c>
      <c r="BV136" s="52">
        <f>月計!BV136</f>
        <v>0</v>
      </c>
      <c r="BW136" s="52">
        <v>0</v>
      </c>
      <c r="BX136" s="65"/>
      <c r="BY136" s="63"/>
      <c r="BZ136" s="64">
        <f t="shared" si="99"/>
        <v>0</v>
      </c>
      <c r="CA136" s="52">
        <f>月計!CA136</f>
        <v>0</v>
      </c>
      <c r="CB136" s="52">
        <v>0</v>
      </c>
      <c r="CC136" s="65"/>
      <c r="CD136" s="63"/>
      <c r="CE136" s="64">
        <f t="shared" si="100"/>
        <v>0</v>
      </c>
      <c r="CF136" s="52">
        <f>月計!CF136</f>
        <v>0</v>
      </c>
      <c r="CG136" s="52">
        <v>0</v>
      </c>
      <c r="CH136" s="65"/>
      <c r="CI136" s="63"/>
      <c r="CJ136" s="64">
        <f t="shared" si="101"/>
        <v>0</v>
      </c>
      <c r="CK136" s="52">
        <f>月計!CK136</f>
        <v>0</v>
      </c>
      <c r="CL136" s="52">
        <v>0</v>
      </c>
      <c r="CM136" s="65"/>
      <c r="CN136" s="63"/>
      <c r="CO136" s="64">
        <f t="shared" si="102"/>
        <v>0</v>
      </c>
      <c r="CP136" s="52">
        <f>月計!CP136</f>
        <v>0</v>
      </c>
      <c r="CQ136" s="52">
        <v>0</v>
      </c>
      <c r="CR136" s="65"/>
      <c r="CS136" s="63"/>
      <c r="CT136" s="64">
        <f t="shared" si="103"/>
        <v>0</v>
      </c>
      <c r="CU136" s="52">
        <f>月計!CU136</f>
        <v>0</v>
      </c>
      <c r="CV136" s="52">
        <v>0</v>
      </c>
      <c r="CW136" s="65"/>
      <c r="CX136" s="63"/>
      <c r="CY136" s="67">
        <f t="shared" si="104"/>
        <v>0</v>
      </c>
      <c r="CZ136" s="51">
        <f>月計!CZ136</f>
        <v>0</v>
      </c>
      <c r="DA136" s="52">
        <v>0</v>
      </c>
      <c r="DB136" s="65"/>
      <c r="DC136" s="63"/>
      <c r="DD136" s="64">
        <f t="shared" si="105"/>
        <v>0</v>
      </c>
      <c r="DE136" s="52">
        <f>月計!DE136</f>
        <v>0</v>
      </c>
      <c r="DF136" s="52">
        <v>0</v>
      </c>
      <c r="DG136" s="65"/>
      <c r="DH136" s="63"/>
      <c r="DI136" s="64">
        <f t="shared" si="106"/>
        <v>0</v>
      </c>
      <c r="DJ136" s="66">
        <f>月計!DJ136</f>
        <v>0</v>
      </c>
      <c r="DK136" s="52">
        <v>0</v>
      </c>
      <c r="DL136" s="65"/>
      <c r="DM136" s="63"/>
      <c r="DN136" s="64">
        <f t="shared" si="107"/>
        <v>0</v>
      </c>
      <c r="DO136" s="52">
        <f>月計!DO136</f>
        <v>0</v>
      </c>
      <c r="DP136" s="52">
        <v>0</v>
      </c>
      <c r="DQ136" s="65"/>
      <c r="DR136" s="63"/>
      <c r="DS136" s="64">
        <f t="shared" si="108"/>
        <v>0</v>
      </c>
      <c r="DT136" s="52">
        <f>月計!DT136</f>
        <v>0</v>
      </c>
      <c r="DU136" s="52">
        <v>0</v>
      </c>
      <c r="DV136" s="65"/>
      <c r="DW136" s="63"/>
      <c r="DX136" s="64">
        <f t="shared" si="109"/>
        <v>0</v>
      </c>
      <c r="DY136" s="216">
        <f t="shared" si="110"/>
        <v>0</v>
      </c>
      <c r="DZ136" s="53">
        <f t="shared" si="112"/>
        <v>0</v>
      </c>
      <c r="EA136" s="54">
        <f t="shared" si="111"/>
        <v>0</v>
      </c>
      <c r="EB136" s="55">
        <f t="shared" si="8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/>
      <c r="D137" s="68"/>
      <c r="E137" s="69"/>
      <c r="F137" s="69"/>
      <c r="G137" s="69"/>
      <c r="H137" s="30"/>
      <c r="I137" s="70"/>
      <c r="J137" s="69"/>
      <c r="K137" s="69"/>
      <c r="L137" s="69"/>
      <c r="M137" s="30"/>
      <c r="N137" s="70"/>
      <c r="O137" s="69"/>
      <c r="P137" s="69"/>
      <c r="Q137" s="69"/>
      <c r="R137" s="30"/>
      <c r="S137" s="70"/>
      <c r="T137" s="69"/>
      <c r="U137" s="69"/>
      <c r="V137" s="69"/>
      <c r="W137" s="30"/>
      <c r="X137" s="70"/>
      <c r="Y137" s="69"/>
      <c r="Z137" s="69"/>
      <c r="AA137" s="69"/>
      <c r="AB137" s="30"/>
      <c r="AC137" s="70"/>
      <c r="AD137" s="69"/>
      <c r="AE137" s="69"/>
      <c r="AF137" s="69"/>
      <c r="AG137" s="30"/>
      <c r="AH137" s="70"/>
      <c r="AI137" s="69"/>
      <c r="AJ137" s="69"/>
      <c r="AK137" s="69"/>
      <c r="AL137" s="30"/>
      <c r="AM137" s="70"/>
      <c r="AN137" s="69"/>
      <c r="AO137" s="69"/>
      <c r="AP137" s="69"/>
      <c r="AQ137" s="30"/>
      <c r="AR137" s="70"/>
      <c r="AS137" s="69"/>
      <c r="AT137" s="69"/>
      <c r="AU137" s="69"/>
      <c r="AV137" s="30"/>
      <c r="AW137" s="70"/>
      <c r="AX137" s="69"/>
      <c r="AY137" s="69"/>
      <c r="AZ137" s="69"/>
      <c r="BA137" s="31"/>
      <c r="BB137" s="69"/>
      <c r="BC137" s="69"/>
      <c r="BD137" s="69"/>
      <c r="BE137" s="69"/>
      <c r="BF137" s="30"/>
      <c r="BG137" s="70"/>
      <c r="BH137" s="69"/>
      <c r="BI137" s="69"/>
      <c r="BJ137" s="69"/>
      <c r="BK137" s="30"/>
      <c r="BL137" s="70"/>
      <c r="BM137" s="69"/>
      <c r="BN137" s="69"/>
      <c r="BO137" s="69"/>
      <c r="BP137" s="30"/>
      <c r="BQ137" s="70"/>
      <c r="BR137" s="69"/>
      <c r="BS137" s="69"/>
      <c r="BT137" s="69"/>
      <c r="BU137" s="30"/>
      <c r="BV137" s="70"/>
      <c r="BW137" s="69"/>
      <c r="BX137" s="69"/>
      <c r="BY137" s="69"/>
      <c r="BZ137" s="30"/>
      <c r="CA137" s="70"/>
      <c r="CB137" s="69"/>
      <c r="CC137" s="69"/>
      <c r="CD137" s="69"/>
      <c r="CE137" s="30"/>
      <c r="CF137" s="70"/>
      <c r="CG137" s="69"/>
      <c r="CH137" s="69"/>
      <c r="CI137" s="69"/>
      <c r="CJ137" s="30"/>
      <c r="CK137" s="70"/>
      <c r="CL137" s="69"/>
      <c r="CM137" s="69"/>
      <c r="CN137" s="69"/>
      <c r="CO137" s="30"/>
      <c r="CP137" s="70"/>
      <c r="CQ137" s="69"/>
      <c r="CR137" s="69"/>
      <c r="CS137" s="69"/>
      <c r="CT137" s="30"/>
      <c r="CU137" s="70"/>
      <c r="CV137" s="69"/>
      <c r="CW137" s="69"/>
      <c r="CX137" s="69"/>
      <c r="CY137" s="31"/>
      <c r="CZ137" s="68"/>
      <c r="DA137" s="69"/>
      <c r="DB137" s="69"/>
      <c r="DC137" s="69"/>
      <c r="DD137" s="30"/>
      <c r="DE137" s="70"/>
      <c r="DF137" s="69"/>
      <c r="DG137" s="69"/>
      <c r="DH137" s="69"/>
      <c r="DI137" s="30"/>
      <c r="DJ137" s="69"/>
      <c r="DK137" s="69"/>
      <c r="DL137" s="69"/>
      <c r="DM137" s="69"/>
      <c r="DN137" s="30"/>
      <c r="DO137" s="70"/>
      <c r="DP137" s="69"/>
      <c r="DQ137" s="69"/>
      <c r="DR137" s="69"/>
      <c r="DS137" s="30"/>
      <c r="DT137" s="70"/>
      <c r="DU137" s="69"/>
      <c r="DV137" s="69"/>
      <c r="DW137" s="69"/>
      <c r="DX137" s="31"/>
      <c r="DY137" s="97">
        <f t="shared" si="110"/>
        <v>0</v>
      </c>
      <c r="DZ137" s="59">
        <f t="shared" si="112"/>
        <v>0</v>
      </c>
      <c r="EA137" s="60">
        <f t="shared" si="111"/>
        <v>0</v>
      </c>
      <c r="EB137" s="61">
        <f t="shared" si="84"/>
        <v>0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/>
      <c r="D138" s="62"/>
      <c r="E138" s="63"/>
      <c r="F138" s="63"/>
      <c r="G138" s="63"/>
      <c r="H138" s="64"/>
      <c r="I138" s="65"/>
      <c r="J138" s="63"/>
      <c r="K138" s="63"/>
      <c r="L138" s="63"/>
      <c r="M138" s="64"/>
      <c r="N138" s="65"/>
      <c r="O138" s="63"/>
      <c r="P138" s="63"/>
      <c r="Q138" s="63"/>
      <c r="R138" s="64"/>
      <c r="S138" s="65"/>
      <c r="T138" s="63"/>
      <c r="U138" s="63"/>
      <c r="V138" s="63"/>
      <c r="W138" s="64"/>
      <c r="X138" s="65"/>
      <c r="Y138" s="63"/>
      <c r="Z138" s="63"/>
      <c r="AA138" s="63"/>
      <c r="AB138" s="64"/>
      <c r="AC138" s="65"/>
      <c r="AD138" s="63"/>
      <c r="AE138" s="63"/>
      <c r="AF138" s="63"/>
      <c r="AG138" s="64"/>
      <c r="AH138" s="65"/>
      <c r="AI138" s="63"/>
      <c r="AJ138" s="63"/>
      <c r="AK138" s="63"/>
      <c r="AL138" s="64"/>
      <c r="AM138" s="65"/>
      <c r="AN138" s="63"/>
      <c r="AO138" s="63"/>
      <c r="AP138" s="63"/>
      <c r="AQ138" s="64"/>
      <c r="AR138" s="65"/>
      <c r="AS138" s="63"/>
      <c r="AT138" s="63"/>
      <c r="AU138" s="63"/>
      <c r="AV138" s="64"/>
      <c r="AW138" s="65"/>
      <c r="AX138" s="63"/>
      <c r="AY138" s="63"/>
      <c r="AZ138" s="63"/>
      <c r="BA138" s="67"/>
      <c r="BB138" s="63"/>
      <c r="BC138" s="63"/>
      <c r="BD138" s="63"/>
      <c r="BE138" s="63"/>
      <c r="BF138" s="64"/>
      <c r="BG138" s="65"/>
      <c r="BH138" s="63"/>
      <c r="BI138" s="63"/>
      <c r="BJ138" s="63"/>
      <c r="BK138" s="64"/>
      <c r="BL138" s="65"/>
      <c r="BM138" s="63"/>
      <c r="BN138" s="63"/>
      <c r="BO138" s="63"/>
      <c r="BP138" s="64"/>
      <c r="BQ138" s="65"/>
      <c r="BR138" s="63"/>
      <c r="BS138" s="63"/>
      <c r="BT138" s="63"/>
      <c r="BU138" s="64"/>
      <c r="BV138" s="65"/>
      <c r="BW138" s="63"/>
      <c r="BX138" s="63"/>
      <c r="BY138" s="63"/>
      <c r="BZ138" s="64"/>
      <c r="CA138" s="65"/>
      <c r="CB138" s="63"/>
      <c r="CC138" s="63"/>
      <c r="CD138" s="63"/>
      <c r="CE138" s="64"/>
      <c r="CF138" s="65"/>
      <c r="CG138" s="63"/>
      <c r="CH138" s="63"/>
      <c r="CI138" s="63"/>
      <c r="CJ138" s="64"/>
      <c r="CK138" s="65"/>
      <c r="CL138" s="63"/>
      <c r="CM138" s="63"/>
      <c r="CN138" s="63"/>
      <c r="CO138" s="64"/>
      <c r="CP138" s="65"/>
      <c r="CQ138" s="63"/>
      <c r="CR138" s="63"/>
      <c r="CS138" s="63"/>
      <c r="CT138" s="64"/>
      <c r="CU138" s="65"/>
      <c r="CV138" s="63"/>
      <c r="CW138" s="63"/>
      <c r="CX138" s="63"/>
      <c r="CY138" s="67"/>
      <c r="CZ138" s="62"/>
      <c r="DA138" s="63"/>
      <c r="DB138" s="63"/>
      <c r="DC138" s="63"/>
      <c r="DD138" s="64"/>
      <c r="DE138" s="65"/>
      <c r="DF138" s="63"/>
      <c r="DG138" s="63"/>
      <c r="DH138" s="63"/>
      <c r="DI138" s="64"/>
      <c r="DJ138" s="63"/>
      <c r="DK138" s="63"/>
      <c r="DL138" s="63"/>
      <c r="DM138" s="63"/>
      <c r="DN138" s="64"/>
      <c r="DO138" s="65"/>
      <c r="DP138" s="63"/>
      <c r="DQ138" s="63"/>
      <c r="DR138" s="63"/>
      <c r="DS138" s="64"/>
      <c r="DT138" s="65"/>
      <c r="DU138" s="63"/>
      <c r="DV138" s="63"/>
      <c r="DW138" s="63"/>
      <c r="DX138" s="67"/>
      <c r="DY138" s="216">
        <f t="shared" si="110"/>
        <v>0</v>
      </c>
      <c r="DZ138" s="53">
        <f t="shared" si="112"/>
        <v>0</v>
      </c>
      <c r="EA138" s="54">
        <f t="shared" si="111"/>
        <v>0</v>
      </c>
      <c r="EB138" s="55">
        <f t="shared" si="8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/>
      <c r="D139" s="113"/>
      <c r="E139" s="114"/>
      <c r="F139" s="114"/>
      <c r="G139" s="114"/>
      <c r="H139" s="30"/>
      <c r="I139" s="115"/>
      <c r="J139" s="114"/>
      <c r="K139" s="114"/>
      <c r="L139" s="114"/>
      <c r="M139" s="30"/>
      <c r="N139" s="115"/>
      <c r="O139" s="114"/>
      <c r="P139" s="114"/>
      <c r="Q139" s="114"/>
      <c r="R139" s="30"/>
      <c r="S139" s="115"/>
      <c r="T139" s="114"/>
      <c r="U139" s="114"/>
      <c r="V139" s="114"/>
      <c r="W139" s="30"/>
      <c r="X139" s="115"/>
      <c r="Y139" s="114"/>
      <c r="Z139" s="114"/>
      <c r="AA139" s="114"/>
      <c r="AB139" s="30"/>
      <c r="AC139" s="115"/>
      <c r="AD139" s="114"/>
      <c r="AE139" s="114"/>
      <c r="AF139" s="114"/>
      <c r="AG139" s="30"/>
      <c r="AH139" s="115"/>
      <c r="AI139" s="114"/>
      <c r="AJ139" s="114"/>
      <c r="AK139" s="114"/>
      <c r="AL139" s="30"/>
      <c r="AM139" s="115"/>
      <c r="AN139" s="114"/>
      <c r="AO139" s="114"/>
      <c r="AP139" s="114"/>
      <c r="AQ139" s="30"/>
      <c r="AR139" s="115"/>
      <c r="AS139" s="114"/>
      <c r="AT139" s="114"/>
      <c r="AU139" s="114"/>
      <c r="AV139" s="30"/>
      <c r="AW139" s="115"/>
      <c r="AX139" s="114"/>
      <c r="AY139" s="114"/>
      <c r="AZ139" s="114"/>
      <c r="BA139" s="31"/>
      <c r="BB139" s="114"/>
      <c r="BC139" s="114"/>
      <c r="BD139" s="114"/>
      <c r="BE139" s="114"/>
      <c r="BF139" s="30"/>
      <c r="BG139" s="115"/>
      <c r="BH139" s="114"/>
      <c r="BI139" s="114"/>
      <c r="BJ139" s="114"/>
      <c r="BK139" s="30"/>
      <c r="BL139" s="115"/>
      <c r="BM139" s="114"/>
      <c r="BN139" s="114"/>
      <c r="BO139" s="114"/>
      <c r="BP139" s="30"/>
      <c r="BQ139" s="115"/>
      <c r="BR139" s="114"/>
      <c r="BS139" s="114"/>
      <c r="BT139" s="114"/>
      <c r="BU139" s="30"/>
      <c r="BV139" s="115"/>
      <c r="BW139" s="114"/>
      <c r="BX139" s="114"/>
      <c r="BY139" s="114"/>
      <c r="BZ139" s="30"/>
      <c r="CA139" s="115"/>
      <c r="CB139" s="114"/>
      <c r="CC139" s="114"/>
      <c r="CD139" s="114"/>
      <c r="CE139" s="30"/>
      <c r="CF139" s="115"/>
      <c r="CG139" s="114"/>
      <c r="CH139" s="114"/>
      <c r="CI139" s="114"/>
      <c r="CJ139" s="30"/>
      <c r="CK139" s="115"/>
      <c r="CL139" s="114"/>
      <c r="CM139" s="114"/>
      <c r="CN139" s="114"/>
      <c r="CO139" s="30"/>
      <c r="CP139" s="115"/>
      <c r="CQ139" s="114"/>
      <c r="CR139" s="114"/>
      <c r="CS139" s="114"/>
      <c r="CT139" s="30"/>
      <c r="CU139" s="115"/>
      <c r="CV139" s="114"/>
      <c r="CW139" s="114"/>
      <c r="CX139" s="114"/>
      <c r="CY139" s="31"/>
      <c r="CZ139" s="113"/>
      <c r="DA139" s="114"/>
      <c r="DB139" s="114"/>
      <c r="DC139" s="114"/>
      <c r="DD139" s="30"/>
      <c r="DE139" s="115"/>
      <c r="DF139" s="114"/>
      <c r="DG139" s="114"/>
      <c r="DH139" s="114"/>
      <c r="DI139" s="30"/>
      <c r="DJ139" s="114"/>
      <c r="DK139" s="114"/>
      <c r="DL139" s="114"/>
      <c r="DM139" s="114"/>
      <c r="DN139" s="30"/>
      <c r="DO139" s="115"/>
      <c r="DP139" s="114"/>
      <c r="DQ139" s="114"/>
      <c r="DR139" s="114"/>
      <c r="DS139" s="30"/>
      <c r="DT139" s="115"/>
      <c r="DU139" s="114"/>
      <c r="DV139" s="114"/>
      <c r="DW139" s="114"/>
      <c r="DX139" s="31"/>
      <c r="DY139" s="97">
        <f t="shared" si="110"/>
        <v>0</v>
      </c>
      <c r="DZ139" s="59">
        <f t="shared" si="112"/>
        <v>0</v>
      </c>
      <c r="EA139" s="60">
        <f t="shared" si="111"/>
        <v>0</v>
      </c>
      <c r="EB139" s="61">
        <f t="shared" si="8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/>
      <c r="D140" s="62"/>
      <c r="E140" s="63"/>
      <c r="F140" s="63"/>
      <c r="G140" s="63"/>
      <c r="H140" s="64"/>
      <c r="I140" s="65"/>
      <c r="J140" s="63"/>
      <c r="K140" s="63"/>
      <c r="L140" s="63"/>
      <c r="M140" s="64"/>
      <c r="N140" s="65"/>
      <c r="O140" s="63"/>
      <c r="P140" s="63"/>
      <c r="Q140" s="63"/>
      <c r="R140" s="64"/>
      <c r="S140" s="65"/>
      <c r="T140" s="63"/>
      <c r="U140" s="63"/>
      <c r="V140" s="63"/>
      <c r="W140" s="64"/>
      <c r="X140" s="65"/>
      <c r="Y140" s="63"/>
      <c r="Z140" s="63"/>
      <c r="AA140" s="63"/>
      <c r="AB140" s="64"/>
      <c r="AC140" s="65"/>
      <c r="AD140" s="63"/>
      <c r="AE140" s="63"/>
      <c r="AF140" s="63"/>
      <c r="AG140" s="64"/>
      <c r="AH140" s="65"/>
      <c r="AI140" s="63"/>
      <c r="AJ140" s="63"/>
      <c r="AK140" s="63"/>
      <c r="AL140" s="64"/>
      <c r="AM140" s="65"/>
      <c r="AN140" s="63"/>
      <c r="AO140" s="63"/>
      <c r="AP140" s="63"/>
      <c r="AQ140" s="64"/>
      <c r="AR140" s="65"/>
      <c r="AS140" s="63"/>
      <c r="AT140" s="63"/>
      <c r="AU140" s="63"/>
      <c r="AV140" s="64"/>
      <c r="AW140" s="65"/>
      <c r="AX140" s="63"/>
      <c r="AY140" s="63"/>
      <c r="AZ140" s="63"/>
      <c r="BA140" s="67"/>
      <c r="BB140" s="63"/>
      <c r="BC140" s="63"/>
      <c r="BD140" s="63"/>
      <c r="BE140" s="63"/>
      <c r="BF140" s="64"/>
      <c r="BG140" s="65"/>
      <c r="BH140" s="63"/>
      <c r="BI140" s="63"/>
      <c r="BJ140" s="63"/>
      <c r="BK140" s="64"/>
      <c r="BL140" s="65"/>
      <c r="BM140" s="63"/>
      <c r="BN140" s="63"/>
      <c r="BO140" s="63"/>
      <c r="BP140" s="64"/>
      <c r="BQ140" s="65"/>
      <c r="BR140" s="63"/>
      <c r="BS140" s="63"/>
      <c r="BT140" s="63"/>
      <c r="BU140" s="64"/>
      <c r="BV140" s="65"/>
      <c r="BW140" s="63"/>
      <c r="BX140" s="63"/>
      <c r="BY140" s="63"/>
      <c r="BZ140" s="64"/>
      <c r="CA140" s="65"/>
      <c r="CB140" s="63"/>
      <c r="CC140" s="63"/>
      <c r="CD140" s="63"/>
      <c r="CE140" s="64"/>
      <c r="CF140" s="65"/>
      <c r="CG140" s="63"/>
      <c r="CH140" s="63"/>
      <c r="CI140" s="63"/>
      <c r="CJ140" s="64"/>
      <c r="CK140" s="65"/>
      <c r="CL140" s="63"/>
      <c r="CM140" s="63"/>
      <c r="CN140" s="63"/>
      <c r="CO140" s="64"/>
      <c r="CP140" s="65"/>
      <c r="CQ140" s="63"/>
      <c r="CR140" s="63"/>
      <c r="CS140" s="63"/>
      <c r="CT140" s="64"/>
      <c r="CU140" s="65"/>
      <c r="CV140" s="63"/>
      <c r="CW140" s="63"/>
      <c r="CX140" s="63"/>
      <c r="CY140" s="67"/>
      <c r="CZ140" s="62"/>
      <c r="DA140" s="63"/>
      <c r="DB140" s="63"/>
      <c r="DC140" s="63"/>
      <c r="DD140" s="64"/>
      <c r="DE140" s="65"/>
      <c r="DF140" s="63"/>
      <c r="DG140" s="63"/>
      <c r="DH140" s="63"/>
      <c r="DI140" s="64"/>
      <c r="DJ140" s="63"/>
      <c r="DK140" s="63"/>
      <c r="DL140" s="63"/>
      <c r="DM140" s="63"/>
      <c r="DN140" s="64"/>
      <c r="DO140" s="65"/>
      <c r="DP140" s="63"/>
      <c r="DQ140" s="63"/>
      <c r="DR140" s="63"/>
      <c r="DS140" s="64"/>
      <c r="DT140" s="65"/>
      <c r="DU140" s="63"/>
      <c r="DV140" s="63"/>
      <c r="DW140" s="63"/>
      <c r="DX140" s="67"/>
      <c r="DY140" s="95">
        <f t="shared" si="110"/>
        <v>0</v>
      </c>
      <c r="DZ140" s="53">
        <f t="shared" si="112"/>
        <v>0</v>
      </c>
      <c r="EA140" s="54">
        <f t="shared" si="111"/>
        <v>0</v>
      </c>
      <c r="EB140" s="55">
        <f t="shared" si="84"/>
        <v>0</v>
      </c>
      <c r="EC140" s="313"/>
      <c r="ED140" s="178"/>
      <c r="EE140" s="316"/>
      <c r="EF140" s="151"/>
      <c r="EG140" s="165"/>
    </row>
    <row r="141" spans="1:137">
      <c r="A141" s="251"/>
      <c r="B141" s="319"/>
      <c r="C141" s="128"/>
      <c r="D141" s="68"/>
      <c r="E141" s="69"/>
      <c r="F141" s="69"/>
      <c r="G141" s="69"/>
      <c r="H141" s="30"/>
      <c r="I141" s="70"/>
      <c r="J141" s="69"/>
      <c r="K141" s="69"/>
      <c r="L141" s="69"/>
      <c r="M141" s="30"/>
      <c r="N141" s="70"/>
      <c r="O141" s="69"/>
      <c r="P141" s="69"/>
      <c r="Q141" s="69"/>
      <c r="R141" s="30"/>
      <c r="S141" s="70"/>
      <c r="T141" s="69"/>
      <c r="U141" s="69"/>
      <c r="V141" s="69"/>
      <c r="W141" s="30"/>
      <c r="X141" s="70"/>
      <c r="Y141" s="69"/>
      <c r="Z141" s="69"/>
      <c r="AA141" s="69"/>
      <c r="AB141" s="30"/>
      <c r="AC141" s="70"/>
      <c r="AD141" s="69"/>
      <c r="AE141" s="69"/>
      <c r="AF141" s="69"/>
      <c r="AG141" s="30"/>
      <c r="AH141" s="70"/>
      <c r="AI141" s="69"/>
      <c r="AJ141" s="69"/>
      <c r="AK141" s="69"/>
      <c r="AL141" s="30"/>
      <c r="AM141" s="70"/>
      <c r="AN141" s="69"/>
      <c r="AO141" s="69"/>
      <c r="AP141" s="69"/>
      <c r="AQ141" s="30"/>
      <c r="AR141" s="70"/>
      <c r="AS141" s="69"/>
      <c r="AT141" s="69"/>
      <c r="AU141" s="69"/>
      <c r="AV141" s="30"/>
      <c r="AW141" s="70"/>
      <c r="AX141" s="69"/>
      <c r="AY141" s="69"/>
      <c r="AZ141" s="69"/>
      <c r="BA141" s="31"/>
      <c r="BB141" s="69"/>
      <c r="BC141" s="69"/>
      <c r="BD141" s="69"/>
      <c r="BE141" s="69"/>
      <c r="BF141" s="30"/>
      <c r="BG141" s="70"/>
      <c r="BH141" s="69"/>
      <c r="BI141" s="69"/>
      <c r="BJ141" s="69"/>
      <c r="BK141" s="30"/>
      <c r="BL141" s="70"/>
      <c r="BM141" s="69"/>
      <c r="BN141" s="69"/>
      <c r="BO141" s="69"/>
      <c r="BP141" s="30"/>
      <c r="BQ141" s="70"/>
      <c r="BR141" s="69"/>
      <c r="BS141" s="69"/>
      <c r="BT141" s="69"/>
      <c r="BU141" s="30"/>
      <c r="BV141" s="70"/>
      <c r="BW141" s="69"/>
      <c r="BX141" s="69"/>
      <c r="BY141" s="69"/>
      <c r="BZ141" s="30"/>
      <c r="CA141" s="70"/>
      <c r="CB141" s="69"/>
      <c r="CC141" s="69"/>
      <c r="CD141" s="69"/>
      <c r="CE141" s="30"/>
      <c r="CF141" s="70"/>
      <c r="CG141" s="69"/>
      <c r="CH141" s="69"/>
      <c r="CI141" s="69"/>
      <c r="CJ141" s="30"/>
      <c r="CK141" s="70"/>
      <c r="CL141" s="69"/>
      <c r="CM141" s="69"/>
      <c r="CN141" s="69"/>
      <c r="CO141" s="30"/>
      <c r="CP141" s="70"/>
      <c r="CQ141" s="69"/>
      <c r="CR141" s="69"/>
      <c r="CS141" s="69"/>
      <c r="CT141" s="30"/>
      <c r="CU141" s="70"/>
      <c r="CV141" s="69"/>
      <c r="CW141" s="69"/>
      <c r="CX141" s="69"/>
      <c r="CY141" s="31"/>
      <c r="CZ141" s="68"/>
      <c r="DA141" s="69"/>
      <c r="DB141" s="69"/>
      <c r="DC141" s="69"/>
      <c r="DD141" s="30"/>
      <c r="DE141" s="70"/>
      <c r="DF141" s="69"/>
      <c r="DG141" s="69"/>
      <c r="DH141" s="69"/>
      <c r="DI141" s="30"/>
      <c r="DJ141" s="69"/>
      <c r="DK141" s="69"/>
      <c r="DL141" s="69"/>
      <c r="DM141" s="69"/>
      <c r="DN141" s="30"/>
      <c r="DO141" s="70"/>
      <c r="DP141" s="69"/>
      <c r="DQ141" s="69"/>
      <c r="DR141" s="69"/>
      <c r="DS141" s="30"/>
      <c r="DT141" s="70"/>
      <c r="DU141" s="69"/>
      <c r="DV141" s="69"/>
      <c r="DW141" s="69"/>
      <c r="DX141" s="31"/>
      <c r="DY141" s="213">
        <f t="shared" si="110"/>
        <v>0</v>
      </c>
      <c r="DZ141" s="59">
        <f t="shared" si="112"/>
        <v>0</v>
      </c>
      <c r="EA141" s="60">
        <f t="shared" si="111"/>
        <v>0</v>
      </c>
      <c r="EB141" s="61">
        <f t="shared" si="84"/>
        <v>0</v>
      </c>
      <c r="EC141" s="313"/>
      <c r="ED141" s="178"/>
      <c r="EE141" s="316"/>
      <c r="EF141" s="151"/>
      <c r="EG141" s="162"/>
    </row>
    <row r="142" spans="1:137">
      <c r="A142" s="251"/>
      <c r="B142" s="319"/>
      <c r="C142" s="127"/>
      <c r="D142" s="62"/>
      <c r="E142" s="63"/>
      <c r="F142" s="63"/>
      <c r="G142" s="63"/>
      <c r="H142" s="64"/>
      <c r="I142" s="65"/>
      <c r="J142" s="63"/>
      <c r="K142" s="63"/>
      <c r="L142" s="63"/>
      <c r="M142" s="64"/>
      <c r="N142" s="65"/>
      <c r="O142" s="63"/>
      <c r="P142" s="63"/>
      <c r="Q142" s="63"/>
      <c r="R142" s="64"/>
      <c r="S142" s="65"/>
      <c r="T142" s="63"/>
      <c r="U142" s="63"/>
      <c r="V142" s="63"/>
      <c r="W142" s="64"/>
      <c r="X142" s="65"/>
      <c r="Y142" s="63"/>
      <c r="Z142" s="63"/>
      <c r="AA142" s="63"/>
      <c r="AB142" s="64"/>
      <c r="AC142" s="65"/>
      <c r="AD142" s="63"/>
      <c r="AE142" s="63"/>
      <c r="AF142" s="63"/>
      <c r="AG142" s="64"/>
      <c r="AH142" s="65"/>
      <c r="AI142" s="63"/>
      <c r="AJ142" s="63"/>
      <c r="AK142" s="63"/>
      <c r="AL142" s="64"/>
      <c r="AM142" s="65"/>
      <c r="AN142" s="63"/>
      <c r="AO142" s="63"/>
      <c r="AP142" s="63"/>
      <c r="AQ142" s="64"/>
      <c r="AR142" s="65"/>
      <c r="AS142" s="63"/>
      <c r="AT142" s="63"/>
      <c r="AU142" s="63"/>
      <c r="AV142" s="64"/>
      <c r="AW142" s="65"/>
      <c r="AX142" s="63"/>
      <c r="AY142" s="63"/>
      <c r="AZ142" s="63"/>
      <c r="BA142" s="67"/>
      <c r="BB142" s="63"/>
      <c r="BC142" s="63"/>
      <c r="BD142" s="63"/>
      <c r="BE142" s="63"/>
      <c r="BF142" s="64"/>
      <c r="BG142" s="65"/>
      <c r="BH142" s="63"/>
      <c r="BI142" s="63"/>
      <c r="BJ142" s="63"/>
      <c r="BK142" s="64"/>
      <c r="BL142" s="65"/>
      <c r="BM142" s="63"/>
      <c r="BN142" s="63"/>
      <c r="BO142" s="63"/>
      <c r="BP142" s="64"/>
      <c r="BQ142" s="65"/>
      <c r="BR142" s="63"/>
      <c r="BS142" s="63"/>
      <c r="BT142" s="63"/>
      <c r="BU142" s="64"/>
      <c r="BV142" s="65"/>
      <c r="BW142" s="63"/>
      <c r="BX142" s="63"/>
      <c r="BY142" s="63"/>
      <c r="BZ142" s="64"/>
      <c r="CA142" s="65"/>
      <c r="CB142" s="63"/>
      <c r="CC142" s="63"/>
      <c r="CD142" s="63"/>
      <c r="CE142" s="64"/>
      <c r="CF142" s="65"/>
      <c r="CG142" s="63"/>
      <c r="CH142" s="63"/>
      <c r="CI142" s="63"/>
      <c r="CJ142" s="64"/>
      <c r="CK142" s="65"/>
      <c r="CL142" s="63"/>
      <c r="CM142" s="63"/>
      <c r="CN142" s="63"/>
      <c r="CO142" s="64"/>
      <c r="CP142" s="65"/>
      <c r="CQ142" s="63"/>
      <c r="CR142" s="63"/>
      <c r="CS142" s="63"/>
      <c r="CT142" s="64"/>
      <c r="CU142" s="65"/>
      <c r="CV142" s="63"/>
      <c r="CW142" s="63"/>
      <c r="CX142" s="63"/>
      <c r="CY142" s="67"/>
      <c r="CZ142" s="62"/>
      <c r="DA142" s="63"/>
      <c r="DB142" s="63"/>
      <c r="DC142" s="63"/>
      <c r="DD142" s="64"/>
      <c r="DE142" s="65"/>
      <c r="DF142" s="63"/>
      <c r="DG142" s="63"/>
      <c r="DH142" s="63"/>
      <c r="DI142" s="64"/>
      <c r="DJ142" s="63"/>
      <c r="DK142" s="63"/>
      <c r="DL142" s="63"/>
      <c r="DM142" s="63"/>
      <c r="DN142" s="64"/>
      <c r="DO142" s="65"/>
      <c r="DP142" s="63"/>
      <c r="DQ142" s="63"/>
      <c r="DR142" s="63"/>
      <c r="DS142" s="64"/>
      <c r="DT142" s="65"/>
      <c r="DU142" s="63"/>
      <c r="DV142" s="63"/>
      <c r="DW142" s="63"/>
      <c r="DX142" s="67"/>
      <c r="DY142" s="217">
        <f>IF($DZ$143=0,0,1-SUM(DY131:DY141))</f>
        <v>0</v>
      </c>
      <c r="DZ142" s="53">
        <f t="shared" si="112"/>
        <v>0</v>
      </c>
      <c r="EA142" s="54">
        <f>IF($EB$143=0,0,1-SUM(EA131:EA141))</f>
        <v>1.1102230246251565E-16</v>
      </c>
      <c r="EB142" s="55">
        <f t="shared" si="84"/>
        <v>0</v>
      </c>
      <c r="EC142" s="313"/>
      <c r="ED142" s="178"/>
      <c r="EE142" s="316"/>
      <c r="EF142" s="151"/>
      <c r="EG142" s="164"/>
    </row>
    <row r="143" spans="1:137">
      <c r="A143" s="251"/>
      <c r="B143" s="319"/>
      <c r="C143" s="300" t="s">
        <v>22</v>
      </c>
      <c r="D143" s="72"/>
      <c r="E143" s="73"/>
      <c r="F143" s="73"/>
      <c r="G143" s="73"/>
      <c r="H143" s="74">
        <f>SUM(H131:H142)</f>
        <v>111</v>
      </c>
      <c r="I143" s="75"/>
      <c r="J143" s="73"/>
      <c r="K143" s="73"/>
      <c r="L143" s="73"/>
      <c r="M143" s="74">
        <f>SUM(M131:M142)</f>
        <v>10</v>
      </c>
      <c r="N143" s="75"/>
      <c r="O143" s="73"/>
      <c r="P143" s="73"/>
      <c r="Q143" s="73"/>
      <c r="R143" s="74">
        <f>SUM(R131:R142)</f>
        <v>32</v>
      </c>
      <c r="S143" s="75"/>
      <c r="T143" s="73"/>
      <c r="U143" s="73"/>
      <c r="V143" s="73"/>
      <c r="W143" s="74">
        <f>SUM(W131:W142)</f>
        <v>52</v>
      </c>
      <c r="X143" s="75"/>
      <c r="Y143" s="73"/>
      <c r="Z143" s="73"/>
      <c r="AA143" s="73"/>
      <c r="AB143" s="74">
        <f>SUM(AB131:AB142)</f>
        <v>140</v>
      </c>
      <c r="AC143" s="75"/>
      <c r="AD143" s="73"/>
      <c r="AE143" s="73"/>
      <c r="AF143" s="73"/>
      <c r="AG143" s="74">
        <f>SUM(AG131:AG142)</f>
        <v>6</v>
      </c>
      <c r="AH143" s="75"/>
      <c r="AI143" s="73"/>
      <c r="AJ143" s="73"/>
      <c r="AK143" s="73"/>
      <c r="AL143" s="74">
        <f>SUM(AL131:AL142)</f>
        <v>57</v>
      </c>
      <c r="AM143" s="75"/>
      <c r="AN143" s="73"/>
      <c r="AO143" s="73"/>
      <c r="AP143" s="73"/>
      <c r="AQ143" s="74">
        <f>SUM(AQ131:AQ142)</f>
        <v>336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7">
        <f>SUM(CY131:CY142)</f>
        <v>0</v>
      </c>
      <c r="CZ143" s="72"/>
      <c r="DA143" s="73"/>
      <c r="DB143" s="73"/>
      <c r="DC143" s="73"/>
      <c r="DD143" s="74">
        <f>SUM(DD131:DD142)</f>
        <v>202</v>
      </c>
      <c r="DE143" s="75"/>
      <c r="DF143" s="73"/>
      <c r="DG143" s="73"/>
      <c r="DH143" s="73"/>
      <c r="DI143" s="74">
        <f>SUM(DI131:DI142)</f>
        <v>130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744</v>
      </c>
      <c r="EA143" s="76"/>
      <c r="EB143" s="77">
        <f>SUM(EB131:EB142)</f>
        <v>332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0.14919354838709675</v>
      </c>
      <c r="I144" s="82"/>
      <c r="J144" s="80"/>
      <c r="K144" s="80"/>
      <c r="L144" s="80"/>
      <c r="M144" s="81">
        <f>IF($DZ$143=0,0,M143/$DZ$143)</f>
        <v>1.3440860215053764E-2</v>
      </c>
      <c r="N144" s="82"/>
      <c r="O144" s="80"/>
      <c r="P144" s="80"/>
      <c r="Q144" s="80"/>
      <c r="R144" s="81">
        <f>IF($DZ$143=0,0,R143/$DZ$143)</f>
        <v>4.3010752688172046E-2</v>
      </c>
      <c r="S144" s="82"/>
      <c r="T144" s="80"/>
      <c r="U144" s="80"/>
      <c r="V144" s="80"/>
      <c r="W144" s="81">
        <f>IF($DZ$143=0,0,W143/$DZ$143)</f>
        <v>6.9892473118279563E-2</v>
      </c>
      <c r="X144" s="82"/>
      <c r="Y144" s="80"/>
      <c r="Z144" s="80"/>
      <c r="AA144" s="80"/>
      <c r="AB144" s="81">
        <f>IF($DZ$143=0,0,AB143/$DZ$143)</f>
        <v>0.18817204301075269</v>
      </c>
      <c r="AC144" s="82"/>
      <c r="AD144" s="80"/>
      <c r="AE144" s="80"/>
      <c r="AF144" s="80"/>
      <c r="AG144" s="81">
        <f>IF($DZ$143=0,0,AG143/$DZ$143)</f>
        <v>8.0645161290322578E-3</v>
      </c>
      <c r="AH144" s="82"/>
      <c r="AI144" s="80"/>
      <c r="AJ144" s="80"/>
      <c r="AK144" s="80"/>
      <c r="AL144" s="81">
        <f>IF($DZ$143=0,0,AL143/$DZ$143)</f>
        <v>7.6612903225806453E-2</v>
      </c>
      <c r="AM144" s="82"/>
      <c r="AN144" s="80"/>
      <c r="AO144" s="80"/>
      <c r="AP144" s="80"/>
      <c r="AQ144" s="81">
        <f>IF($DZ$143=0,0,AQ143/$DZ$143)</f>
        <v>0.45161290322580644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3">
        <f>IF($DZ$143=0,0,CY143/$DZ$143)</f>
        <v>0</v>
      </c>
      <c r="CZ144" s="79"/>
      <c r="DA144" s="80"/>
      <c r="DB144" s="80"/>
      <c r="DC144" s="80"/>
      <c r="DD144" s="81">
        <f>IF($EB$143=0,0,1-SUM(DH144:DX144))</f>
        <v>0.60843373493975905</v>
      </c>
      <c r="DE144" s="82"/>
      <c r="DF144" s="80"/>
      <c r="DG144" s="80"/>
      <c r="DH144" s="80"/>
      <c r="DI144" s="81">
        <f>IF($EB$143=0,0,DI143/$EB$143)</f>
        <v>0.39156626506024095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24</v>
      </c>
      <c r="C145" s="129" t="s">
        <v>26</v>
      </c>
      <c r="D145" s="88">
        <f>月計!D145</f>
        <v>144500</v>
      </c>
      <c r="E145" s="89">
        <v>0</v>
      </c>
      <c r="F145" s="122"/>
      <c r="G145" s="141"/>
      <c r="H145" s="30">
        <f t="shared" ref="H145:H151" si="113">SUM(D145:E145)</f>
        <v>144500</v>
      </c>
      <c r="I145" s="89">
        <f>月計!I145</f>
        <v>12900</v>
      </c>
      <c r="J145" s="89">
        <v>0</v>
      </c>
      <c r="K145" s="122"/>
      <c r="L145" s="141"/>
      <c r="M145" s="30">
        <f t="shared" ref="M145:M151" si="114">SUM(I145:J145)</f>
        <v>12900</v>
      </c>
      <c r="N145" s="89">
        <f>月計!N145</f>
        <v>36900</v>
      </c>
      <c r="O145" s="89">
        <v>0</v>
      </c>
      <c r="P145" s="122"/>
      <c r="Q145" s="141"/>
      <c r="R145" s="30">
        <f t="shared" ref="R145:R151" si="115">SUM(N145:O145)</f>
        <v>36900</v>
      </c>
      <c r="S145" s="89">
        <f>月計!S145</f>
        <v>52300</v>
      </c>
      <c r="T145" s="89">
        <v>0</v>
      </c>
      <c r="U145" s="122"/>
      <c r="V145" s="141"/>
      <c r="W145" s="30">
        <f t="shared" ref="W145:W151" si="116">SUM(S145:T145)</f>
        <v>52300</v>
      </c>
      <c r="X145" s="89">
        <f>月計!X145</f>
        <v>113900</v>
      </c>
      <c r="Y145" s="89">
        <v>0</v>
      </c>
      <c r="Z145" s="122"/>
      <c r="AA145" s="141"/>
      <c r="AB145" s="30">
        <f t="shared" ref="AB145:AB151" si="117">SUM(X145:Y145)</f>
        <v>113900</v>
      </c>
      <c r="AC145" s="89">
        <f>月計!AC145</f>
        <v>4800</v>
      </c>
      <c r="AD145" s="89">
        <v>0</v>
      </c>
      <c r="AE145" s="122"/>
      <c r="AF145" s="141"/>
      <c r="AG145" s="30">
        <f t="shared" ref="AG145:AG151" si="118">SUM(AC145:AD145)</f>
        <v>4800</v>
      </c>
      <c r="AH145" s="89">
        <f>月計!AH145</f>
        <v>29700</v>
      </c>
      <c r="AI145" s="89">
        <v>0</v>
      </c>
      <c r="AJ145" s="122"/>
      <c r="AK145" s="141"/>
      <c r="AL145" s="222">
        <f t="shared" ref="AL145:AL151" si="119">SUM(AH145:AI145)</f>
        <v>29700</v>
      </c>
      <c r="AM145" s="136">
        <f>月計!AM145</f>
        <v>108400</v>
      </c>
      <c r="AN145" s="89">
        <v>0</v>
      </c>
      <c r="AO145" s="122"/>
      <c r="AP145" s="141"/>
      <c r="AQ145" s="222">
        <f t="shared" ref="AQ145:AQ151" si="120">SUM(AM145:AN145)</f>
        <v>108400</v>
      </c>
      <c r="AR145" s="136">
        <f>月計!AR145</f>
        <v>0</v>
      </c>
      <c r="AS145" s="89">
        <v>0</v>
      </c>
      <c r="AT145" s="122"/>
      <c r="AU145" s="141"/>
      <c r="AV145" s="222">
        <f t="shared" ref="AV145:AV151" si="121">SUM(AR145:AS145)</f>
        <v>0</v>
      </c>
      <c r="AW145" s="89">
        <f>月計!AW145</f>
        <v>0</v>
      </c>
      <c r="AX145" s="89">
        <v>0</v>
      </c>
      <c r="AY145" s="122"/>
      <c r="AZ145" s="141"/>
      <c r="BA145" s="31">
        <f t="shared" ref="BA145:BA151" si="122">SUM(AW145:AX145)</f>
        <v>0</v>
      </c>
      <c r="BB145" s="136">
        <f>月計!BB145</f>
        <v>0</v>
      </c>
      <c r="BC145" s="89">
        <v>0</v>
      </c>
      <c r="BD145" s="122"/>
      <c r="BE145" s="141"/>
      <c r="BF145" s="30">
        <f t="shared" ref="BF145:BF151" si="123">SUM(BB145:BC145)</f>
        <v>0</v>
      </c>
      <c r="BG145" s="89">
        <f>月計!BG145</f>
        <v>0</v>
      </c>
      <c r="BH145" s="89">
        <v>0</v>
      </c>
      <c r="BI145" s="122"/>
      <c r="BJ145" s="141"/>
      <c r="BK145" s="30">
        <f t="shared" ref="BK145:BK151" si="124">SUM(BG145:BH145)</f>
        <v>0</v>
      </c>
      <c r="BL145" s="89">
        <f>月計!BL145</f>
        <v>0</v>
      </c>
      <c r="BM145" s="89">
        <v>0</v>
      </c>
      <c r="BN145" s="122"/>
      <c r="BO145" s="141"/>
      <c r="BP145" s="30">
        <f t="shared" ref="BP145:BP151" si="125">SUM(BL145:BM145)</f>
        <v>0</v>
      </c>
      <c r="BQ145" s="89">
        <f>月計!BQ145</f>
        <v>0</v>
      </c>
      <c r="BR145" s="89">
        <v>0</v>
      </c>
      <c r="BS145" s="122"/>
      <c r="BT145" s="141"/>
      <c r="BU145" s="30">
        <f t="shared" ref="BU145:BU151" si="126">SUM(BQ145:BR145)</f>
        <v>0</v>
      </c>
      <c r="BV145" s="89">
        <f>月計!BV145</f>
        <v>0</v>
      </c>
      <c r="BW145" s="89">
        <v>0</v>
      </c>
      <c r="BX145" s="122"/>
      <c r="BY145" s="141"/>
      <c r="BZ145" s="30">
        <f t="shared" ref="BZ145:BZ151" si="127">SUM(BV145:BW145)</f>
        <v>0</v>
      </c>
      <c r="CA145" s="89">
        <f>月計!CA145</f>
        <v>0</v>
      </c>
      <c r="CB145" s="89">
        <v>0</v>
      </c>
      <c r="CC145" s="122"/>
      <c r="CD145" s="141"/>
      <c r="CE145" s="30">
        <f t="shared" ref="CE145:CE151" si="128">SUM(CA145:CB145)</f>
        <v>0</v>
      </c>
      <c r="CF145" s="89">
        <f>月計!CF145</f>
        <v>0</v>
      </c>
      <c r="CG145" s="89">
        <v>0</v>
      </c>
      <c r="CH145" s="122"/>
      <c r="CI145" s="141"/>
      <c r="CJ145" s="30">
        <f t="shared" ref="CJ145:CJ151" si="129">SUM(CF145:CG145)</f>
        <v>0</v>
      </c>
      <c r="CK145" s="89">
        <f>月計!CK145</f>
        <v>0</v>
      </c>
      <c r="CL145" s="89">
        <v>0</v>
      </c>
      <c r="CM145" s="122"/>
      <c r="CN145" s="141"/>
      <c r="CO145" s="30">
        <f t="shared" ref="CO145:CO151" si="130">SUM(CK145:CL145)</f>
        <v>0</v>
      </c>
      <c r="CP145" s="89">
        <f>月計!CP145</f>
        <v>0</v>
      </c>
      <c r="CQ145" s="89">
        <v>0</v>
      </c>
      <c r="CR145" s="122"/>
      <c r="CS145" s="141"/>
      <c r="CT145" s="30">
        <f t="shared" ref="CT145:CT151" si="131">SUM(CP145:CQ145)</f>
        <v>0</v>
      </c>
      <c r="CU145" s="89">
        <f>月計!CU145</f>
        <v>0</v>
      </c>
      <c r="CV145" s="89">
        <v>0</v>
      </c>
      <c r="CW145" s="122"/>
      <c r="CX145" s="141"/>
      <c r="CY145" s="31">
        <f t="shared" ref="CY145:CY151" si="132">SUM(CU145:CV145)</f>
        <v>0</v>
      </c>
      <c r="CZ145" s="285">
        <f>月計!CZ145</f>
        <v>0</v>
      </c>
      <c r="DA145" s="264"/>
      <c r="DB145" s="264"/>
      <c r="DC145" s="264"/>
      <c r="DD145" s="272"/>
      <c r="DE145" s="263">
        <f>月計!DE145</f>
        <v>0</v>
      </c>
      <c r="DF145" s="264"/>
      <c r="DG145" s="264"/>
      <c r="DH145" s="264"/>
      <c r="DI145" s="272"/>
      <c r="DJ145" s="264">
        <f>月計!DJ145</f>
        <v>0</v>
      </c>
      <c r="DK145" s="264"/>
      <c r="DL145" s="264"/>
      <c r="DM145" s="264"/>
      <c r="DN145" s="272"/>
      <c r="DO145" s="263">
        <f>月計!DO145</f>
        <v>0</v>
      </c>
      <c r="DP145" s="264"/>
      <c r="DQ145" s="264"/>
      <c r="DR145" s="264"/>
      <c r="DS145" s="272"/>
      <c r="DT145" s="263">
        <f>月計!DT145</f>
        <v>0</v>
      </c>
      <c r="DU145" s="264"/>
      <c r="DV145" s="264"/>
      <c r="DW145" s="264"/>
      <c r="DX145" s="265"/>
      <c r="DY145" s="218">
        <f t="shared" ref="DY145:DY150" si="133">IF($DZ$152=0,0,DZ145/$DZ$152)</f>
        <v>0.85597687468117667</v>
      </c>
      <c r="DZ145" s="90">
        <f t="shared" ref="DZ145:DZ151" si="134">SUM(H145,M145,R145,W145,AB145,AG145,AL145,AQ145,AV145,BA145,BF145,BK145,BP145,BT145,BY145,CE145,CJ145,CO145,CT145,CY145)</f>
        <v>503400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89</v>
      </c>
      <c r="D146" s="51">
        <f>月計!D146</f>
        <v>28300</v>
      </c>
      <c r="E146" s="52">
        <v>0</v>
      </c>
      <c r="F146" s="65"/>
      <c r="G146" s="63"/>
      <c r="H146" s="64">
        <f t="shared" si="113"/>
        <v>28300</v>
      </c>
      <c r="I146" s="52">
        <f>月計!I146</f>
        <v>0</v>
      </c>
      <c r="J146" s="52">
        <v>0</v>
      </c>
      <c r="K146" s="65"/>
      <c r="L146" s="63"/>
      <c r="M146" s="64">
        <f t="shared" si="114"/>
        <v>0</v>
      </c>
      <c r="N146" s="52">
        <f>月計!N146</f>
        <v>5600</v>
      </c>
      <c r="O146" s="52">
        <v>0</v>
      </c>
      <c r="P146" s="65"/>
      <c r="Q146" s="63"/>
      <c r="R146" s="64">
        <f t="shared" si="115"/>
        <v>5600</v>
      </c>
      <c r="S146" s="52">
        <f>月計!S146</f>
        <v>7100</v>
      </c>
      <c r="T146" s="52">
        <v>0</v>
      </c>
      <c r="U146" s="65"/>
      <c r="V146" s="63"/>
      <c r="W146" s="64">
        <f t="shared" si="116"/>
        <v>7100</v>
      </c>
      <c r="X146" s="52">
        <f>月計!X146</f>
        <v>8900</v>
      </c>
      <c r="Y146" s="52">
        <v>0</v>
      </c>
      <c r="Z146" s="65"/>
      <c r="AA146" s="63"/>
      <c r="AB146" s="64">
        <f t="shared" si="117"/>
        <v>8900</v>
      </c>
      <c r="AC146" s="52">
        <f>月計!AC146</f>
        <v>1200</v>
      </c>
      <c r="AD146" s="52">
        <v>0</v>
      </c>
      <c r="AE146" s="65"/>
      <c r="AF146" s="63"/>
      <c r="AG146" s="64">
        <f t="shared" si="118"/>
        <v>1200</v>
      </c>
      <c r="AH146" s="52">
        <f>月計!AH146</f>
        <v>6400</v>
      </c>
      <c r="AI146" s="52">
        <v>0</v>
      </c>
      <c r="AJ146" s="65"/>
      <c r="AK146" s="63"/>
      <c r="AL146" s="64">
        <f t="shared" si="119"/>
        <v>6400</v>
      </c>
      <c r="AM146" s="66">
        <f>月計!AM146</f>
        <v>14500</v>
      </c>
      <c r="AN146" s="52">
        <v>0</v>
      </c>
      <c r="AO146" s="65"/>
      <c r="AP146" s="63"/>
      <c r="AQ146" s="64">
        <f t="shared" si="120"/>
        <v>14500</v>
      </c>
      <c r="AR146" s="66">
        <f>月計!AR146</f>
        <v>0</v>
      </c>
      <c r="AS146" s="52">
        <v>0</v>
      </c>
      <c r="AT146" s="65"/>
      <c r="AU146" s="63"/>
      <c r="AV146" s="64">
        <f t="shared" si="121"/>
        <v>0</v>
      </c>
      <c r="AW146" s="52">
        <f>月計!AW146</f>
        <v>0</v>
      </c>
      <c r="AX146" s="52">
        <v>0</v>
      </c>
      <c r="AY146" s="65"/>
      <c r="AZ146" s="63"/>
      <c r="BA146" s="67">
        <f t="shared" si="122"/>
        <v>0</v>
      </c>
      <c r="BB146" s="66">
        <f>月計!BB146</f>
        <v>0</v>
      </c>
      <c r="BC146" s="52">
        <v>0</v>
      </c>
      <c r="BD146" s="65"/>
      <c r="BE146" s="63"/>
      <c r="BF146" s="64">
        <f t="shared" si="123"/>
        <v>0</v>
      </c>
      <c r="BG146" s="52">
        <f>月計!BG146</f>
        <v>0</v>
      </c>
      <c r="BH146" s="52">
        <v>0</v>
      </c>
      <c r="BI146" s="65"/>
      <c r="BJ146" s="63"/>
      <c r="BK146" s="64">
        <f t="shared" si="124"/>
        <v>0</v>
      </c>
      <c r="BL146" s="52">
        <f>月計!BL146</f>
        <v>0</v>
      </c>
      <c r="BM146" s="52">
        <v>0</v>
      </c>
      <c r="BN146" s="65"/>
      <c r="BO146" s="63"/>
      <c r="BP146" s="64">
        <f t="shared" si="125"/>
        <v>0</v>
      </c>
      <c r="BQ146" s="52">
        <f>月計!BQ146</f>
        <v>0</v>
      </c>
      <c r="BR146" s="52">
        <v>0</v>
      </c>
      <c r="BS146" s="65"/>
      <c r="BT146" s="63"/>
      <c r="BU146" s="64">
        <f t="shared" si="126"/>
        <v>0</v>
      </c>
      <c r="BV146" s="52">
        <f>月計!BV146</f>
        <v>0</v>
      </c>
      <c r="BW146" s="52">
        <v>0</v>
      </c>
      <c r="BX146" s="65"/>
      <c r="BY146" s="63"/>
      <c r="BZ146" s="64">
        <f t="shared" si="127"/>
        <v>0</v>
      </c>
      <c r="CA146" s="52">
        <f>月計!CA146</f>
        <v>0</v>
      </c>
      <c r="CB146" s="52">
        <v>0</v>
      </c>
      <c r="CC146" s="65"/>
      <c r="CD146" s="63"/>
      <c r="CE146" s="64">
        <f t="shared" si="128"/>
        <v>0</v>
      </c>
      <c r="CF146" s="52">
        <f>月計!CF146</f>
        <v>0</v>
      </c>
      <c r="CG146" s="52">
        <v>0</v>
      </c>
      <c r="CH146" s="65"/>
      <c r="CI146" s="63"/>
      <c r="CJ146" s="64">
        <f t="shared" si="129"/>
        <v>0</v>
      </c>
      <c r="CK146" s="52">
        <f>月計!CK146</f>
        <v>0</v>
      </c>
      <c r="CL146" s="52">
        <v>0</v>
      </c>
      <c r="CM146" s="65"/>
      <c r="CN146" s="63"/>
      <c r="CO146" s="64">
        <f t="shared" si="130"/>
        <v>0</v>
      </c>
      <c r="CP146" s="52">
        <f>月計!CP146</f>
        <v>0</v>
      </c>
      <c r="CQ146" s="52">
        <v>0</v>
      </c>
      <c r="CR146" s="65"/>
      <c r="CS146" s="63"/>
      <c r="CT146" s="64">
        <f t="shared" si="131"/>
        <v>0</v>
      </c>
      <c r="CU146" s="52">
        <f>月計!CU146</f>
        <v>0</v>
      </c>
      <c r="CV146" s="52">
        <v>0</v>
      </c>
      <c r="CW146" s="65"/>
      <c r="CX146" s="63"/>
      <c r="CY146" s="67">
        <f t="shared" si="13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133"/>
        <v>0.12242815847644958</v>
      </c>
      <c r="DZ146" s="64">
        <f t="shared" si="134"/>
        <v>72000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36</v>
      </c>
      <c r="D147" s="57">
        <f>月計!D147</f>
        <v>2800</v>
      </c>
      <c r="E147" s="58">
        <v>0</v>
      </c>
      <c r="F147" s="70"/>
      <c r="G147" s="69"/>
      <c r="H147" s="30">
        <f t="shared" si="113"/>
        <v>2800</v>
      </c>
      <c r="I147" s="58">
        <f>月計!I147</f>
        <v>500</v>
      </c>
      <c r="J147" s="58">
        <v>0</v>
      </c>
      <c r="K147" s="70"/>
      <c r="L147" s="69"/>
      <c r="M147" s="30">
        <f t="shared" si="114"/>
        <v>500</v>
      </c>
      <c r="N147" s="58">
        <f>月計!N147</f>
        <v>1100</v>
      </c>
      <c r="O147" s="58">
        <v>0</v>
      </c>
      <c r="P147" s="70"/>
      <c r="Q147" s="69"/>
      <c r="R147" s="30">
        <f t="shared" si="115"/>
        <v>1100</v>
      </c>
      <c r="S147" s="58">
        <f>月計!S147</f>
        <v>400</v>
      </c>
      <c r="T147" s="58">
        <v>0</v>
      </c>
      <c r="U147" s="70"/>
      <c r="V147" s="69"/>
      <c r="W147" s="30">
        <f t="shared" si="116"/>
        <v>400</v>
      </c>
      <c r="X147" s="58">
        <f>月計!X147</f>
        <v>0</v>
      </c>
      <c r="Y147" s="58">
        <v>0</v>
      </c>
      <c r="Z147" s="70"/>
      <c r="AA147" s="69"/>
      <c r="AB147" s="30">
        <f t="shared" si="117"/>
        <v>0</v>
      </c>
      <c r="AC147" s="58">
        <f>月計!AC147</f>
        <v>1000</v>
      </c>
      <c r="AD147" s="58">
        <v>0</v>
      </c>
      <c r="AE147" s="70"/>
      <c r="AF147" s="69"/>
      <c r="AG147" s="30">
        <f t="shared" si="118"/>
        <v>1000</v>
      </c>
      <c r="AH147" s="58">
        <f>月計!AH147</f>
        <v>700</v>
      </c>
      <c r="AI147" s="58">
        <v>0</v>
      </c>
      <c r="AJ147" s="70"/>
      <c r="AK147" s="69"/>
      <c r="AL147" s="30">
        <f t="shared" si="119"/>
        <v>700</v>
      </c>
      <c r="AM147" s="71">
        <f>月計!AM147</f>
        <v>500</v>
      </c>
      <c r="AN147" s="58">
        <v>0</v>
      </c>
      <c r="AO147" s="70"/>
      <c r="AP147" s="69"/>
      <c r="AQ147" s="30">
        <f t="shared" si="120"/>
        <v>500</v>
      </c>
      <c r="AR147" s="71">
        <f>月計!AR147</f>
        <v>0</v>
      </c>
      <c r="AS147" s="58">
        <v>0</v>
      </c>
      <c r="AT147" s="70"/>
      <c r="AU147" s="69"/>
      <c r="AV147" s="30">
        <f t="shared" si="121"/>
        <v>0</v>
      </c>
      <c r="AW147" s="58">
        <f>月計!AW147</f>
        <v>0</v>
      </c>
      <c r="AX147" s="58">
        <v>0</v>
      </c>
      <c r="AY147" s="70"/>
      <c r="AZ147" s="69"/>
      <c r="BA147" s="31">
        <f t="shared" si="122"/>
        <v>0</v>
      </c>
      <c r="BB147" s="71">
        <f>月計!BB147</f>
        <v>0</v>
      </c>
      <c r="BC147" s="58">
        <v>0</v>
      </c>
      <c r="BD147" s="70"/>
      <c r="BE147" s="69"/>
      <c r="BF147" s="30">
        <f t="shared" si="123"/>
        <v>0</v>
      </c>
      <c r="BG147" s="58">
        <f>月計!BG147</f>
        <v>0</v>
      </c>
      <c r="BH147" s="58">
        <v>0</v>
      </c>
      <c r="BI147" s="70"/>
      <c r="BJ147" s="69"/>
      <c r="BK147" s="30">
        <f t="shared" si="124"/>
        <v>0</v>
      </c>
      <c r="BL147" s="58">
        <f>月計!BL147</f>
        <v>0</v>
      </c>
      <c r="BM147" s="58">
        <v>0</v>
      </c>
      <c r="BN147" s="70"/>
      <c r="BO147" s="69"/>
      <c r="BP147" s="30">
        <f t="shared" si="125"/>
        <v>0</v>
      </c>
      <c r="BQ147" s="58">
        <f>月計!BQ147</f>
        <v>0</v>
      </c>
      <c r="BR147" s="58">
        <v>0</v>
      </c>
      <c r="BS147" s="70"/>
      <c r="BT147" s="69"/>
      <c r="BU147" s="30">
        <f t="shared" si="126"/>
        <v>0</v>
      </c>
      <c r="BV147" s="58">
        <f>月計!BV147</f>
        <v>0</v>
      </c>
      <c r="BW147" s="58">
        <v>0</v>
      </c>
      <c r="BX147" s="70"/>
      <c r="BY147" s="69"/>
      <c r="BZ147" s="30">
        <f t="shared" si="127"/>
        <v>0</v>
      </c>
      <c r="CA147" s="58">
        <f>月計!CA147</f>
        <v>0</v>
      </c>
      <c r="CB147" s="58">
        <v>0</v>
      </c>
      <c r="CC147" s="70"/>
      <c r="CD147" s="69"/>
      <c r="CE147" s="30">
        <f t="shared" si="128"/>
        <v>0</v>
      </c>
      <c r="CF147" s="58">
        <f>月計!CF147</f>
        <v>0</v>
      </c>
      <c r="CG147" s="58">
        <v>0</v>
      </c>
      <c r="CH147" s="70"/>
      <c r="CI147" s="69"/>
      <c r="CJ147" s="30">
        <f t="shared" si="129"/>
        <v>0</v>
      </c>
      <c r="CK147" s="58">
        <f>月計!CK147</f>
        <v>0</v>
      </c>
      <c r="CL147" s="58">
        <v>0</v>
      </c>
      <c r="CM147" s="70"/>
      <c r="CN147" s="69"/>
      <c r="CO147" s="30">
        <f t="shared" si="130"/>
        <v>0</v>
      </c>
      <c r="CP147" s="58">
        <f>月計!CP147</f>
        <v>0</v>
      </c>
      <c r="CQ147" s="58">
        <v>0</v>
      </c>
      <c r="CR147" s="70"/>
      <c r="CS147" s="69"/>
      <c r="CT147" s="30">
        <f t="shared" si="131"/>
        <v>0</v>
      </c>
      <c r="CU147" s="58">
        <f>月計!CU147</f>
        <v>0</v>
      </c>
      <c r="CV147" s="58">
        <v>0</v>
      </c>
      <c r="CW147" s="70"/>
      <c r="CX147" s="69"/>
      <c r="CY147" s="31">
        <f t="shared" si="13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133"/>
        <v>1.1902737629654821E-2</v>
      </c>
      <c r="DZ147" s="30">
        <f t="shared" si="134"/>
        <v>7000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40</v>
      </c>
      <c r="D148" s="51">
        <f>月計!D148</f>
        <v>2100</v>
      </c>
      <c r="E148" s="52">
        <v>0</v>
      </c>
      <c r="F148" s="65"/>
      <c r="G148" s="63"/>
      <c r="H148" s="64">
        <f t="shared" si="113"/>
        <v>2100</v>
      </c>
      <c r="I148" s="52">
        <f>月計!I148</f>
        <v>1200</v>
      </c>
      <c r="J148" s="52">
        <v>0</v>
      </c>
      <c r="K148" s="65"/>
      <c r="L148" s="63"/>
      <c r="M148" s="64">
        <f t="shared" si="114"/>
        <v>1200</v>
      </c>
      <c r="N148" s="52">
        <f>月計!N148</f>
        <v>200</v>
      </c>
      <c r="O148" s="52">
        <v>0</v>
      </c>
      <c r="P148" s="65"/>
      <c r="Q148" s="63"/>
      <c r="R148" s="64">
        <f t="shared" si="115"/>
        <v>200</v>
      </c>
      <c r="S148" s="52">
        <f>月計!S148</f>
        <v>1000</v>
      </c>
      <c r="T148" s="52">
        <v>0</v>
      </c>
      <c r="U148" s="65"/>
      <c r="V148" s="63"/>
      <c r="W148" s="64">
        <f t="shared" si="116"/>
        <v>1000</v>
      </c>
      <c r="X148" s="52">
        <f>月計!X148</f>
        <v>0</v>
      </c>
      <c r="Y148" s="52">
        <v>0</v>
      </c>
      <c r="Z148" s="65"/>
      <c r="AA148" s="63"/>
      <c r="AB148" s="64">
        <f t="shared" si="117"/>
        <v>0</v>
      </c>
      <c r="AC148" s="52">
        <f>月計!AC148</f>
        <v>200</v>
      </c>
      <c r="AD148" s="52">
        <v>0</v>
      </c>
      <c r="AE148" s="65"/>
      <c r="AF148" s="63"/>
      <c r="AG148" s="64">
        <f t="shared" si="118"/>
        <v>200</v>
      </c>
      <c r="AH148" s="52">
        <f>月計!AH148</f>
        <v>500</v>
      </c>
      <c r="AI148" s="52">
        <v>0</v>
      </c>
      <c r="AJ148" s="65"/>
      <c r="AK148" s="63"/>
      <c r="AL148" s="64">
        <f t="shared" si="119"/>
        <v>500</v>
      </c>
      <c r="AM148" s="66">
        <f>月計!AM148</f>
        <v>500</v>
      </c>
      <c r="AN148" s="52">
        <v>0</v>
      </c>
      <c r="AO148" s="65"/>
      <c r="AP148" s="63"/>
      <c r="AQ148" s="64">
        <f t="shared" si="120"/>
        <v>500</v>
      </c>
      <c r="AR148" s="66">
        <f>月計!AR148</f>
        <v>0</v>
      </c>
      <c r="AS148" s="52">
        <v>0</v>
      </c>
      <c r="AT148" s="65"/>
      <c r="AU148" s="63"/>
      <c r="AV148" s="64">
        <f t="shared" si="121"/>
        <v>0</v>
      </c>
      <c r="AW148" s="52">
        <f>月計!AW148</f>
        <v>0</v>
      </c>
      <c r="AX148" s="52">
        <v>0</v>
      </c>
      <c r="AY148" s="65"/>
      <c r="AZ148" s="63"/>
      <c r="BA148" s="67">
        <f t="shared" si="122"/>
        <v>0</v>
      </c>
      <c r="BB148" s="66">
        <f>月計!BB148</f>
        <v>0</v>
      </c>
      <c r="BC148" s="52">
        <v>0</v>
      </c>
      <c r="BD148" s="65"/>
      <c r="BE148" s="63"/>
      <c r="BF148" s="64">
        <f t="shared" si="123"/>
        <v>0</v>
      </c>
      <c r="BG148" s="52">
        <f>月計!BG148</f>
        <v>0</v>
      </c>
      <c r="BH148" s="52">
        <v>0</v>
      </c>
      <c r="BI148" s="65"/>
      <c r="BJ148" s="63"/>
      <c r="BK148" s="64">
        <f t="shared" si="124"/>
        <v>0</v>
      </c>
      <c r="BL148" s="52">
        <f>月計!BL148</f>
        <v>0</v>
      </c>
      <c r="BM148" s="52">
        <v>0</v>
      </c>
      <c r="BN148" s="65"/>
      <c r="BO148" s="63"/>
      <c r="BP148" s="64">
        <f t="shared" si="125"/>
        <v>0</v>
      </c>
      <c r="BQ148" s="52">
        <f>月計!BQ148</f>
        <v>0</v>
      </c>
      <c r="BR148" s="52">
        <v>0</v>
      </c>
      <c r="BS148" s="65"/>
      <c r="BT148" s="63"/>
      <c r="BU148" s="64">
        <f t="shared" si="126"/>
        <v>0</v>
      </c>
      <c r="BV148" s="52">
        <f>月計!BV148</f>
        <v>0</v>
      </c>
      <c r="BW148" s="52">
        <v>0</v>
      </c>
      <c r="BX148" s="65"/>
      <c r="BY148" s="63"/>
      <c r="BZ148" s="64">
        <f t="shared" si="127"/>
        <v>0</v>
      </c>
      <c r="CA148" s="52">
        <f>月計!CA148</f>
        <v>0</v>
      </c>
      <c r="CB148" s="52">
        <v>0</v>
      </c>
      <c r="CC148" s="65"/>
      <c r="CD148" s="63"/>
      <c r="CE148" s="64">
        <f t="shared" si="128"/>
        <v>0</v>
      </c>
      <c r="CF148" s="52">
        <f>月計!CF148</f>
        <v>0</v>
      </c>
      <c r="CG148" s="52">
        <v>0</v>
      </c>
      <c r="CH148" s="65"/>
      <c r="CI148" s="63"/>
      <c r="CJ148" s="64">
        <f t="shared" si="129"/>
        <v>0</v>
      </c>
      <c r="CK148" s="52">
        <f>月計!CK148</f>
        <v>0</v>
      </c>
      <c r="CL148" s="52">
        <v>0</v>
      </c>
      <c r="CM148" s="65"/>
      <c r="CN148" s="63"/>
      <c r="CO148" s="64">
        <f t="shared" si="130"/>
        <v>0</v>
      </c>
      <c r="CP148" s="52">
        <f>月計!CP148</f>
        <v>0</v>
      </c>
      <c r="CQ148" s="52">
        <v>0</v>
      </c>
      <c r="CR148" s="65"/>
      <c r="CS148" s="63"/>
      <c r="CT148" s="64">
        <f t="shared" si="131"/>
        <v>0</v>
      </c>
      <c r="CU148" s="52">
        <f>月計!CU148</f>
        <v>0</v>
      </c>
      <c r="CV148" s="52">
        <v>0</v>
      </c>
      <c r="CW148" s="65"/>
      <c r="CX148" s="63"/>
      <c r="CY148" s="67">
        <f t="shared" si="13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133"/>
        <v>9.6922292127189259E-3</v>
      </c>
      <c r="DZ148" s="64">
        <f t="shared" si="134"/>
        <v>5700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92</v>
      </c>
      <c r="D149" s="57">
        <f>月計!D149</f>
        <v>0</v>
      </c>
      <c r="E149" s="58">
        <v>0</v>
      </c>
      <c r="F149" s="70"/>
      <c r="G149" s="69"/>
      <c r="H149" s="30">
        <f t="shared" si="113"/>
        <v>0</v>
      </c>
      <c r="I149" s="58">
        <f>月計!I149</f>
        <v>0</v>
      </c>
      <c r="J149" s="58">
        <v>0</v>
      </c>
      <c r="K149" s="70"/>
      <c r="L149" s="69"/>
      <c r="M149" s="30">
        <f t="shared" si="114"/>
        <v>0</v>
      </c>
      <c r="N149" s="58">
        <f>月計!N149</f>
        <v>0</v>
      </c>
      <c r="O149" s="58">
        <v>0</v>
      </c>
      <c r="P149" s="70"/>
      <c r="Q149" s="69"/>
      <c r="R149" s="30">
        <f t="shared" si="115"/>
        <v>0</v>
      </c>
      <c r="S149" s="58">
        <f>月計!S149</f>
        <v>0</v>
      </c>
      <c r="T149" s="58">
        <v>0</v>
      </c>
      <c r="U149" s="70"/>
      <c r="V149" s="69"/>
      <c r="W149" s="30">
        <f t="shared" si="116"/>
        <v>0</v>
      </c>
      <c r="X149" s="58">
        <f>月計!X149</f>
        <v>0</v>
      </c>
      <c r="Y149" s="58">
        <v>0</v>
      </c>
      <c r="Z149" s="70"/>
      <c r="AA149" s="69"/>
      <c r="AB149" s="30">
        <f t="shared" si="117"/>
        <v>0</v>
      </c>
      <c r="AC149" s="58">
        <f>月計!AC149</f>
        <v>0</v>
      </c>
      <c r="AD149" s="58">
        <v>0</v>
      </c>
      <c r="AE149" s="70"/>
      <c r="AF149" s="69"/>
      <c r="AG149" s="30">
        <f t="shared" si="118"/>
        <v>0</v>
      </c>
      <c r="AH149" s="58">
        <f>月計!AH149</f>
        <v>0</v>
      </c>
      <c r="AI149" s="58">
        <v>0</v>
      </c>
      <c r="AJ149" s="70"/>
      <c r="AK149" s="69"/>
      <c r="AL149" s="30">
        <f t="shared" si="119"/>
        <v>0</v>
      </c>
      <c r="AM149" s="71">
        <f>月計!AM149</f>
        <v>0</v>
      </c>
      <c r="AN149" s="58">
        <v>0</v>
      </c>
      <c r="AO149" s="70"/>
      <c r="AP149" s="69"/>
      <c r="AQ149" s="30">
        <f t="shared" si="120"/>
        <v>0</v>
      </c>
      <c r="AR149" s="71">
        <f>月計!AR149</f>
        <v>0</v>
      </c>
      <c r="AS149" s="58">
        <v>0</v>
      </c>
      <c r="AT149" s="70"/>
      <c r="AU149" s="69"/>
      <c r="AV149" s="30">
        <f t="shared" si="121"/>
        <v>0</v>
      </c>
      <c r="AW149" s="58">
        <f>月計!AW149</f>
        <v>0</v>
      </c>
      <c r="AX149" s="58">
        <v>0</v>
      </c>
      <c r="AY149" s="70"/>
      <c r="AZ149" s="69"/>
      <c r="BA149" s="31">
        <f t="shared" si="122"/>
        <v>0</v>
      </c>
      <c r="BB149" s="71">
        <f>月計!BB149</f>
        <v>0</v>
      </c>
      <c r="BC149" s="58">
        <v>0</v>
      </c>
      <c r="BD149" s="70"/>
      <c r="BE149" s="69"/>
      <c r="BF149" s="30">
        <f t="shared" si="123"/>
        <v>0</v>
      </c>
      <c r="BG149" s="58">
        <f>月計!BG149</f>
        <v>0</v>
      </c>
      <c r="BH149" s="58">
        <v>0</v>
      </c>
      <c r="BI149" s="70"/>
      <c r="BJ149" s="69"/>
      <c r="BK149" s="30">
        <f t="shared" si="124"/>
        <v>0</v>
      </c>
      <c r="BL149" s="58">
        <f>月計!BL149</f>
        <v>0</v>
      </c>
      <c r="BM149" s="58">
        <v>0</v>
      </c>
      <c r="BN149" s="70"/>
      <c r="BO149" s="69"/>
      <c r="BP149" s="30">
        <f t="shared" si="125"/>
        <v>0</v>
      </c>
      <c r="BQ149" s="58">
        <f>月計!BQ149</f>
        <v>0</v>
      </c>
      <c r="BR149" s="58">
        <v>0</v>
      </c>
      <c r="BS149" s="70"/>
      <c r="BT149" s="69"/>
      <c r="BU149" s="30">
        <f t="shared" si="126"/>
        <v>0</v>
      </c>
      <c r="BV149" s="58">
        <f>月計!BV149</f>
        <v>0</v>
      </c>
      <c r="BW149" s="58">
        <v>0</v>
      </c>
      <c r="BX149" s="70"/>
      <c r="BY149" s="69"/>
      <c r="BZ149" s="30">
        <f t="shared" si="127"/>
        <v>0</v>
      </c>
      <c r="CA149" s="58">
        <f>月計!CA149</f>
        <v>0</v>
      </c>
      <c r="CB149" s="58">
        <v>0</v>
      </c>
      <c r="CC149" s="70"/>
      <c r="CD149" s="69"/>
      <c r="CE149" s="30">
        <f t="shared" si="128"/>
        <v>0</v>
      </c>
      <c r="CF149" s="58">
        <f>月計!CF149</f>
        <v>0</v>
      </c>
      <c r="CG149" s="58">
        <v>0</v>
      </c>
      <c r="CH149" s="70"/>
      <c r="CI149" s="69"/>
      <c r="CJ149" s="30">
        <f t="shared" si="129"/>
        <v>0</v>
      </c>
      <c r="CK149" s="58">
        <f>月計!CK149</f>
        <v>0</v>
      </c>
      <c r="CL149" s="58">
        <v>0</v>
      </c>
      <c r="CM149" s="70"/>
      <c r="CN149" s="69"/>
      <c r="CO149" s="30">
        <f t="shared" si="130"/>
        <v>0</v>
      </c>
      <c r="CP149" s="58">
        <f>月計!CP149</f>
        <v>0</v>
      </c>
      <c r="CQ149" s="58">
        <v>0</v>
      </c>
      <c r="CR149" s="70"/>
      <c r="CS149" s="69"/>
      <c r="CT149" s="30">
        <f t="shared" si="131"/>
        <v>0</v>
      </c>
      <c r="CU149" s="58">
        <f>月計!CU149</f>
        <v>0</v>
      </c>
      <c r="CV149" s="58">
        <v>0</v>
      </c>
      <c r="CW149" s="70"/>
      <c r="CX149" s="69"/>
      <c r="CY149" s="31">
        <f t="shared" si="13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133"/>
        <v>0</v>
      </c>
      <c r="DZ149" s="30">
        <f t="shared" si="134"/>
        <v>0</v>
      </c>
      <c r="EA149" s="91"/>
      <c r="EB149" s="92"/>
      <c r="EC149" s="96"/>
      <c r="ED149" s="91"/>
      <c r="EE149" s="56"/>
      <c r="EF149" s="151"/>
      <c r="EG149" s="162"/>
    </row>
    <row r="150" spans="1:137">
      <c r="A150" s="251"/>
      <c r="B150" s="290"/>
      <c r="C150" s="139" t="s">
        <v>93</v>
      </c>
      <c r="D150" s="51">
        <f>月計!D150</f>
        <v>0</v>
      </c>
      <c r="E150" s="52">
        <v>0</v>
      </c>
      <c r="F150" s="65"/>
      <c r="G150" s="63"/>
      <c r="H150" s="64">
        <f t="shared" si="113"/>
        <v>0</v>
      </c>
      <c r="I150" s="52">
        <f>月計!I150</f>
        <v>0</v>
      </c>
      <c r="J150" s="52">
        <v>0</v>
      </c>
      <c r="K150" s="65"/>
      <c r="L150" s="63"/>
      <c r="M150" s="64">
        <f t="shared" si="114"/>
        <v>0</v>
      </c>
      <c r="N150" s="52">
        <f>月計!N150</f>
        <v>0</v>
      </c>
      <c r="O150" s="52">
        <v>0</v>
      </c>
      <c r="P150" s="65"/>
      <c r="Q150" s="63"/>
      <c r="R150" s="64">
        <f t="shared" si="115"/>
        <v>0</v>
      </c>
      <c r="S150" s="52">
        <f>月計!S150</f>
        <v>0</v>
      </c>
      <c r="T150" s="52">
        <v>0</v>
      </c>
      <c r="U150" s="65"/>
      <c r="V150" s="63"/>
      <c r="W150" s="64">
        <f t="shared" si="116"/>
        <v>0</v>
      </c>
      <c r="X150" s="52">
        <f>月計!X150</f>
        <v>0</v>
      </c>
      <c r="Y150" s="52">
        <v>0</v>
      </c>
      <c r="Z150" s="65"/>
      <c r="AA150" s="63"/>
      <c r="AB150" s="64">
        <f t="shared" si="117"/>
        <v>0</v>
      </c>
      <c r="AC150" s="52">
        <f>月計!AC150</f>
        <v>0</v>
      </c>
      <c r="AD150" s="52">
        <v>0</v>
      </c>
      <c r="AE150" s="65"/>
      <c r="AF150" s="63"/>
      <c r="AG150" s="64">
        <f t="shared" si="118"/>
        <v>0</v>
      </c>
      <c r="AH150" s="52">
        <f>月計!AH150</f>
        <v>0</v>
      </c>
      <c r="AI150" s="52">
        <v>0</v>
      </c>
      <c r="AJ150" s="65"/>
      <c r="AK150" s="63"/>
      <c r="AL150" s="64">
        <f t="shared" si="119"/>
        <v>0</v>
      </c>
      <c r="AM150" s="66">
        <f>月計!AM150</f>
        <v>0</v>
      </c>
      <c r="AN150" s="52">
        <v>0</v>
      </c>
      <c r="AO150" s="65"/>
      <c r="AP150" s="63"/>
      <c r="AQ150" s="64">
        <f t="shared" si="120"/>
        <v>0</v>
      </c>
      <c r="AR150" s="66">
        <f>月計!AR150</f>
        <v>0</v>
      </c>
      <c r="AS150" s="52">
        <v>0</v>
      </c>
      <c r="AT150" s="65"/>
      <c r="AU150" s="63"/>
      <c r="AV150" s="64">
        <f t="shared" si="121"/>
        <v>0</v>
      </c>
      <c r="AW150" s="52">
        <f>月計!AW150</f>
        <v>0</v>
      </c>
      <c r="AX150" s="52">
        <v>0</v>
      </c>
      <c r="AY150" s="65"/>
      <c r="AZ150" s="63"/>
      <c r="BA150" s="67">
        <f t="shared" si="122"/>
        <v>0</v>
      </c>
      <c r="BB150" s="66">
        <f>月計!BB150</f>
        <v>0</v>
      </c>
      <c r="BC150" s="52">
        <v>0</v>
      </c>
      <c r="BD150" s="65"/>
      <c r="BE150" s="63"/>
      <c r="BF150" s="64">
        <f t="shared" si="123"/>
        <v>0</v>
      </c>
      <c r="BG150" s="52">
        <f>月計!BG150</f>
        <v>0</v>
      </c>
      <c r="BH150" s="52">
        <v>0</v>
      </c>
      <c r="BI150" s="65"/>
      <c r="BJ150" s="63"/>
      <c r="BK150" s="64">
        <f t="shared" si="124"/>
        <v>0</v>
      </c>
      <c r="BL150" s="52">
        <f>月計!BL150</f>
        <v>0</v>
      </c>
      <c r="BM150" s="52">
        <v>0</v>
      </c>
      <c r="BN150" s="65"/>
      <c r="BO150" s="63"/>
      <c r="BP150" s="64">
        <f t="shared" si="125"/>
        <v>0</v>
      </c>
      <c r="BQ150" s="52">
        <f>月計!BQ150</f>
        <v>0</v>
      </c>
      <c r="BR150" s="52">
        <v>0</v>
      </c>
      <c r="BS150" s="65"/>
      <c r="BT150" s="63"/>
      <c r="BU150" s="64">
        <f t="shared" si="126"/>
        <v>0</v>
      </c>
      <c r="BV150" s="52">
        <f>月計!BV150</f>
        <v>0</v>
      </c>
      <c r="BW150" s="52">
        <v>0</v>
      </c>
      <c r="BX150" s="65"/>
      <c r="BY150" s="63"/>
      <c r="BZ150" s="64">
        <f t="shared" si="127"/>
        <v>0</v>
      </c>
      <c r="CA150" s="52">
        <f>月計!CA150</f>
        <v>0</v>
      </c>
      <c r="CB150" s="52">
        <v>0</v>
      </c>
      <c r="CC150" s="65"/>
      <c r="CD150" s="63"/>
      <c r="CE150" s="64">
        <f t="shared" si="128"/>
        <v>0</v>
      </c>
      <c r="CF150" s="52">
        <f>月計!CF150</f>
        <v>0</v>
      </c>
      <c r="CG150" s="52">
        <v>0</v>
      </c>
      <c r="CH150" s="65"/>
      <c r="CI150" s="63"/>
      <c r="CJ150" s="64">
        <f t="shared" si="129"/>
        <v>0</v>
      </c>
      <c r="CK150" s="52">
        <f>月計!CK150</f>
        <v>0</v>
      </c>
      <c r="CL150" s="52">
        <v>0</v>
      </c>
      <c r="CM150" s="65"/>
      <c r="CN150" s="63"/>
      <c r="CO150" s="64">
        <f t="shared" si="130"/>
        <v>0</v>
      </c>
      <c r="CP150" s="52">
        <f>月計!CP150</f>
        <v>0</v>
      </c>
      <c r="CQ150" s="52">
        <v>0</v>
      </c>
      <c r="CR150" s="65"/>
      <c r="CS150" s="63"/>
      <c r="CT150" s="64">
        <f t="shared" si="131"/>
        <v>0</v>
      </c>
      <c r="CU150" s="52">
        <f>月計!CU150</f>
        <v>0</v>
      </c>
      <c r="CV150" s="52">
        <v>0</v>
      </c>
      <c r="CW150" s="65"/>
      <c r="CX150" s="63"/>
      <c r="CY150" s="67">
        <f t="shared" si="13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133"/>
        <v>0</v>
      </c>
      <c r="DZ150" s="64">
        <f t="shared" si="134"/>
        <v>0</v>
      </c>
      <c r="EA150" s="91"/>
      <c r="EB150" s="92"/>
      <c r="EC150" s="96"/>
      <c r="ED150" s="91"/>
      <c r="EE150" s="56"/>
      <c r="EF150" s="151"/>
      <c r="EG150" s="162"/>
    </row>
    <row r="151" spans="1:137">
      <c r="A151" s="251"/>
      <c r="B151" s="290"/>
      <c r="C151" s="229" t="s">
        <v>94</v>
      </c>
      <c r="D151" s="57">
        <f>月計!D151</f>
        <v>0</v>
      </c>
      <c r="E151" s="58">
        <v>0</v>
      </c>
      <c r="F151" s="70"/>
      <c r="G151" s="69"/>
      <c r="H151" s="30">
        <f t="shared" si="113"/>
        <v>0</v>
      </c>
      <c r="I151" s="58">
        <f>月計!I151</f>
        <v>0</v>
      </c>
      <c r="J151" s="58">
        <v>0</v>
      </c>
      <c r="K151" s="70"/>
      <c r="L151" s="69"/>
      <c r="M151" s="30">
        <f t="shared" si="114"/>
        <v>0</v>
      </c>
      <c r="N151" s="58">
        <f>月計!N151</f>
        <v>0</v>
      </c>
      <c r="O151" s="58">
        <v>0</v>
      </c>
      <c r="P151" s="70"/>
      <c r="Q151" s="69"/>
      <c r="R151" s="30">
        <f t="shared" si="115"/>
        <v>0</v>
      </c>
      <c r="S151" s="58">
        <f>月計!S151</f>
        <v>0</v>
      </c>
      <c r="T151" s="58">
        <v>0</v>
      </c>
      <c r="U151" s="70"/>
      <c r="V151" s="69"/>
      <c r="W151" s="30">
        <f t="shared" si="116"/>
        <v>0</v>
      </c>
      <c r="X151" s="58">
        <f>月計!X151</f>
        <v>0</v>
      </c>
      <c r="Y151" s="58">
        <v>0</v>
      </c>
      <c r="Z151" s="70"/>
      <c r="AA151" s="69"/>
      <c r="AB151" s="30">
        <f t="shared" si="117"/>
        <v>0</v>
      </c>
      <c r="AC151" s="58">
        <f>月計!AC151</f>
        <v>0</v>
      </c>
      <c r="AD151" s="58">
        <v>0</v>
      </c>
      <c r="AE151" s="70"/>
      <c r="AF151" s="69"/>
      <c r="AG151" s="30">
        <f t="shared" si="118"/>
        <v>0</v>
      </c>
      <c r="AH151" s="58">
        <f>月計!AH151</f>
        <v>0</v>
      </c>
      <c r="AI151" s="58">
        <v>0</v>
      </c>
      <c r="AJ151" s="70"/>
      <c r="AK151" s="69"/>
      <c r="AL151" s="30">
        <f t="shared" si="119"/>
        <v>0</v>
      </c>
      <c r="AM151" s="71">
        <f>月計!AM151</f>
        <v>0</v>
      </c>
      <c r="AN151" s="58">
        <v>0</v>
      </c>
      <c r="AO151" s="70"/>
      <c r="AP151" s="69"/>
      <c r="AQ151" s="30">
        <f t="shared" si="120"/>
        <v>0</v>
      </c>
      <c r="AR151" s="71">
        <f>月計!AR151</f>
        <v>0</v>
      </c>
      <c r="AS151" s="58">
        <v>0</v>
      </c>
      <c r="AT151" s="70"/>
      <c r="AU151" s="69"/>
      <c r="AV151" s="30">
        <f t="shared" si="121"/>
        <v>0</v>
      </c>
      <c r="AW151" s="58">
        <f>月計!AW151</f>
        <v>0</v>
      </c>
      <c r="AX151" s="58">
        <v>0</v>
      </c>
      <c r="AY151" s="70"/>
      <c r="AZ151" s="69"/>
      <c r="BA151" s="31">
        <f t="shared" si="122"/>
        <v>0</v>
      </c>
      <c r="BB151" s="71">
        <f>月計!BB151</f>
        <v>0</v>
      </c>
      <c r="BC151" s="58">
        <v>0</v>
      </c>
      <c r="BD151" s="70"/>
      <c r="BE151" s="69"/>
      <c r="BF151" s="30">
        <f t="shared" si="123"/>
        <v>0</v>
      </c>
      <c r="BG151" s="58">
        <f>月計!BG151</f>
        <v>0</v>
      </c>
      <c r="BH151" s="58">
        <v>0</v>
      </c>
      <c r="BI151" s="70"/>
      <c r="BJ151" s="69"/>
      <c r="BK151" s="30">
        <f t="shared" si="124"/>
        <v>0</v>
      </c>
      <c r="BL151" s="58">
        <f>月計!BL151</f>
        <v>0</v>
      </c>
      <c r="BM151" s="58">
        <v>0</v>
      </c>
      <c r="BN151" s="70"/>
      <c r="BO151" s="69"/>
      <c r="BP151" s="30">
        <f t="shared" si="125"/>
        <v>0</v>
      </c>
      <c r="BQ151" s="58">
        <f>月計!BQ151</f>
        <v>0</v>
      </c>
      <c r="BR151" s="58">
        <v>0</v>
      </c>
      <c r="BS151" s="70"/>
      <c r="BT151" s="69"/>
      <c r="BU151" s="30">
        <f t="shared" si="126"/>
        <v>0</v>
      </c>
      <c r="BV151" s="58">
        <f>月計!BV151</f>
        <v>0</v>
      </c>
      <c r="BW151" s="58">
        <v>0</v>
      </c>
      <c r="BX151" s="70"/>
      <c r="BY151" s="69"/>
      <c r="BZ151" s="30">
        <f t="shared" si="127"/>
        <v>0</v>
      </c>
      <c r="CA151" s="58">
        <f>月計!CA151</f>
        <v>0</v>
      </c>
      <c r="CB151" s="58">
        <v>0</v>
      </c>
      <c r="CC151" s="70"/>
      <c r="CD151" s="69"/>
      <c r="CE151" s="30">
        <f t="shared" si="128"/>
        <v>0</v>
      </c>
      <c r="CF151" s="58">
        <f>月計!CF151</f>
        <v>0</v>
      </c>
      <c r="CG151" s="58">
        <v>0</v>
      </c>
      <c r="CH151" s="70"/>
      <c r="CI151" s="69"/>
      <c r="CJ151" s="30">
        <f t="shared" si="129"/>
        <v>0</v>
      </c>
      <c r="CK151" s="58">
        <f>月計!CK151</f>
        <v>0</v>
      </c>
      <c r="CL151" s="58">
        <v>0</v>
      </c>
      <c r="CM151" s="70"/>
      <c r="CN151" s="69"/>
      <c r="CO151" s="30">
        <f t="shared" si="130"/>
        <v>0</v>
      </c>
      <c r="CP151" s="58">
        <f>月計!CP151</f>
        <v>0</v>
      </c>
      <c r="CQ151" s="58">
        <v>0</v>
      </c>
      <c r="CR151" s="70"/>
      <c r="CS151" s="69"/>
      <c r="CT151" s="30">
        <f t="shared" si="131"/>
        <v>0</v>
      </c>
      <c r="CU151" s="58">
        <f>月計!CU151</f>
        <v>0</v>
      </c>
      <c r="CV151" s="58">
        <v>0</v>
      </c>
      <c r="CW151" s="70"/>
      <c r="CX151" s="69"/>
      <c r="CY151" s="31">
        <f t="shared" si="13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0</v>
      </c>
      <c r="DZ151" s="30">
        <f t="shared" si="13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22</v>
      </c>
      <c r="D152" s="72"/>
      <c r="E152" s="73"/>
      <c r="F152" s="73"/>
      <c r="G152" s="73"/>
      <c r="H152" s="74">
        <f>SUM(H145:H151)</f>
        <v>177700</v>
      </c>
      <c r="I152" s="75"/>
      <c r="J152" s="73"/>
      <c r="K152" s="73"/>
      <c r="L152" s="73"/>
      <c r="M152" s="74">
        <f>SUM(M145:M151)</f>
        <v>14600</v>
      </c>
      <c r="N152" s="75"/>
      <c r="O152" s="73"/>
      <c r="P152" s="73"/>
      <c r="Q152" s="73"/>
      <c r="R152" s="74">
        <f>SUM(R145:R151)</f>
        <v>43800</v>
      </c>
      <c r="S152" s="75"/>
      <c r="T152" s="73"/>
      <c r="U152" s="73"/>
      <c r="V152" s="73"/>
      <c r="W152" s="74">
        <f>SUM(W145:W151)</f>
        <v>60800</v>
      </c>
      <c r="X152" s="75"/>
      <c r="Y152" s="73"/>
      <c r="Z152" s="73"/>
      <c r="AA152" s="73"/>
      <c r="AB152" s="74">
        <f>SUM(AB145:AB151)</f>
        <v>122800</v>
      </c>
      <c r="AC152" s="75"/>
      <c r="AD152" s="73"/>
      <c r="AE152" s="73"/>
      <c r="AF152" s="73"/>
      <c r="AG152" s="74">
        <f>SUM(AG145:AG151)</f>
        <v>7200</v>
      </c>
      <c r="AH152" s="75"/>
      <c r="AI152" s="73"/>
      <c r="AJ152" s="73"/>
      <c r="AK152" s="73"/>
      <c r="AL152" s="74">
        <f>SUM(AL145:AL151)</f>
        <v>37300</v>
      </c>
      <c r="AM152" s="75"/>
      <c r="AN152" s="73"/>
      <c r="AO152" s="73"/>
      <c r="AP152" s="73"/>
      <c r="AQ152" s="74">
        <f>SUM(AQ145:AQ151)</f>
        <v>123900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7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40400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13000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588100</v>
      </c>
      <c r="EA152" s="205" t="s">
        <v>67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53400</v>
      </c>
      <c r="EC152" s="96">
        <f>SUM(EC10:EC130)</f>
        <v>510400</v>
      </c>
      <c r="ED152" s="220">
        <f>SUM(ED10:ED130)</f>
        <v>77700</v>
      </c>
      <c r="EE152" s="219">
        <f>SUM(EE10:EE130)</f>
        <v>0</v>
      </c>
      <c r="EF152" s="151"/>
      <c r="EG152" s="162"/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0.30215949668423736</v>
      </c>
      <c r="I153" s="104"/>
      <c r="J153" s="102"/>
      <c r="K153" s="102"/>
      <c r="L153" s="102"/>
      <c r="M153" s="103">
        <f>IF($DZ$152=0,0,M152/$DZ$152)</f>
        <v>2.4825709913280054E-2</v>
      </c>
      <c r="N153" s="104"/>
      <c r="O153" s="102"/>
      <c r="P153" s="102"/>
      <c r="Q153" s="102"/>
      <c r="R153" s="103">
        <f>IF($DZ$152=0,0,R152/$DZ$152)</f>
        <v>7.4477129739840164E-2</v>
      </c>
      <c r="S153" s="104"/>
      <c r="T153" s="102"/>
      <c r="U153" s="102"/>
      <c r="V153" s="102"/>
      <c r="W153" s="103">
        <f>IF($DZ$152=0,0,W152/$DZ$152)</f>
        <v>0.10338377826900187</v>
      </c>
      <c r="X153" s="104"/>
      <c r="Y153" s="102"/>
      <c r="Z153" s="102"/>
      <c r="AA153" s="102"/>
      <c r="AB153" s="103">
        <f>IF($DZ$152=0,0,AB152/$DZ$152)</f>
        <v>0.20880802584594457</v>
      </c>
      <c r="AC153" s="104"/>
      <c r="AD153" s="102"/>
      <c r="AE153" s="102"/>
      <c r="AF153" s="102"/>
      <c r="AG153" s="103">
        <f>IF($DZ$152=0,0,AG152/$DZ$152)</f>
        <v>1.2242815847644958E-2</v>
      </c>
      <c r="AH153" s="104"/>
      <c r="AI153" s="102"/>
      <c r="AJ153" s="102"/>
      <c r="AK153" s="102"/>
      <c r="AL153" s="103">
        <f>IF($DZ$152=0,0,AL152/$DZ$152)</f>
        <v>6.342458765516068E-2</v>
      </c>
      <c r="AM153" s="104"/>
      <c r="AN153" s="102"/>
      <c r="AO153" s="102"/>
      <c r="AP153" s="102"/>
      <c r="AQ153" s="103">
        <f>IF($DZ$152=0,0,AQ152/$DZ$152)</f>
        <v>0.21067845604489033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228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0.75655430711610483</v>
      </c>
      <c r="DE153" s="104"/>
      <c r="DF153" s="102"/>
      <c r="DG153" s="102"/>
      <c r="DH153" s="102"/>
      <c r="DI153" s="103">
        <f>IF($EB$152=0,0,DI152/$EB$152)</f>
        <v>0.24344569288389514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0.86787961231083144</v>
      </c>
      <c r="ED153" s="223">
        <f>IF(SUM(EC152:EE152)=0,0,ED152/SUM(EC152:EE152))</f>
        <v>0.13212038768916851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A7:A10"/>
    <mergeCell ref="B7:B10"/>
    <mergeCell ref="AR5:AV5"/>
    <mergeCell ref="AW5:BA5"/>
    <mergeCell ref="BB5:BF5"/>
    <mergeCell ref="DT4:DX4"/>
    <mergeCell ref="CU4:CY4"/>
    <mergeCell ref="CZ4:DD4"/>
    <mergeCell ref="DE4:DI4"/>
    <mergeCell ref="DJ4:DN4"/>
    <mergeCell ref="BV4:BZ4"/>
    <mergeCell ref="CK4:CO4"/>
    <mergeCell ref="CP4:CT4"/>
    <mergeCell ref="DO4:DS4"/>
    <mergeCell ref="CA4:CE4"/>
    <mergeCell ref="B4:B6"/>
    <mergeCell ref="C4:C6"/>
    <mergeCell ref="AH4:AL4"/>
    <mergeCell ref="CF4:CJ4"/>
    <mergeCell ref="S4:W4"/>
    <mergeCell ref="AR4:AV4"/>
    <mergeCell ref="AW4:BA4"/>
    <mergeCell ref="BB4:BF4"/>
    <mergeCell ref="X4:AB4"/>
    <mergeCell ref="AC4:AG4"/>
    <mergeCell ref="AM4:AQ4"/>
    <mergeCell ref="BG4:BK4"/>
    <mergeCell ref="BL4:BP4"/>
    <mergeCell ref="BQ4:BU4"/>
    <mergeCell ref="CZ5:DD5"/>
    <mergeCell ref="DE5:DI5"/>
    <mergeCell ref="DJ5:DN5"/>
    <mergeCell ref="DE145:DI151"/>
    <mergeCell ref="CZ145:DD151"/>
    <mergeCell ref="A99:A102"/>
    <mergeCell ref="B99:B102"/>
    <mergeCell ref="DO5:DS5"/>
    <mergeCell ref="DT5:DX5"/>
    <mergeCell ref="DT145:DX151"/>
    <mergeCell ref="DO145:DS151"/>
    <mergeCell ref="A131:A153"/>
    <mergeCell ref="BQ5:BU5"/>
    <mergeCell ref="BV5:BZ5"/>
    <mergeCell ref="CA5:CE5"/>
    <mergeCell ref="BG5:BK5"/>
    <mergeCell ref="BL5:BP5"/>
    <mergeCell ref="CK5:CO5"/>
    <mergeCell ref="CP5:CT5"/>
    <mergeCell ref="A4:A6"/>
    <mergeCell ref="D4:H4"/>
    <mergeCell ref="I4:M4"/>
    <mergeCell ref="N4:R4"/>
    <mergeCell ref="AH5:AL5"/>
    <mergeCell ref="A67:A70"/>
    <mergeCell ref="B67:B70"/>
    <mergeCell ref="A71:A74"/>
    <mergeCell ref="B71:B74"/>
    <mergeCell ref="A75:A78"/>
    <mergeCell ref="A91:A94"/>
    <mergeCell ref="B91:B94"/>
    <mergeCell ref="A95:A98"/>
    <mergeCell ref="B95:B98"/>
    <mergeCell ref="B75:B78"/>
    <mergeCell ref="A79:A82"/>
    <mergeCell ref="B79:B82"/>
    <mergeCell ref="B87:B90"/>
    <mergeCell ref="A87:A90"/>
    <mergeCell ref="A11:A14"/>
    <mergeCell ref="B11:B14"/>
    <mergeCell ref="A15:A18"/>
    <mergeCell ref="B15:B18"/>
    <mergeCell ref="A19:A22"/>
    <mergeCell ref="B19:B22"/>
    <mergeCell ref="A23:A26"/>
    <mergeCell ref="A27:A30"/>
    <mergeCell ref="B27:B30"/>
    <mergeCell ref="A103:A106"/>
    <mergeCell ref="B23:B26"/>
    <mergeCell ref="B103:B106"/>
    <mergeCell ref="A107:A110"/>
    <mergeCell ref="B107:B110"/>
    <mergeCell ref="A35:A38"/>
    <mergeCell ref="B35:B38"/>
    <mergeCell ref="A31:A34"/>
    <mergeCell ref="B31:B34"/>
    <mergeCell ref="A59:A62"/>
    <mergeCell ref="B59:B62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83:A86"/>
    <mergeCell ref="B83:B86"/>
    <mergeCell ref="A63:A66"/>
    <mergeCell ref="A111:A114"/>
    <mergeCell ref="B111:B114"/>
    <mergeCell ref="B131:B144"/>
    <mergeCell ref="A127:A130"/>
    <mergeCell ref="B127:B130"/>
    <mergeCell ref="A115:A118"/>
    <mergeCell ref="B115:B118"/>
    <mergeCell ref="A123:A126"/>
    <mergeCell ref="B123:B126"/>
    <mergeCell ref="A119:A122"/>
    <mergeCell ref="B119:B122"/>
    <mergeCell ref="EE1:EG1"/>
    <mergeCell ref="ED5:ED6"/>
    <mergeCell ref="C152:C153"/>
    <mergeCell ref="C143:C144"/>
    <mergeCell ref="DY5:DZ6"/>
    <mergeCell ref="EA5:EB6"/>
    <mergeCell ref="EC5:EC6"/>
    <mergeCell ref="EC131:EC144"/>
    <mergeCell ref="EE131:EE144"/>
    <mergeCell ref="B145:B153"/>
    <mergeCell ref="B63:B66"/>
    <mergeCell ref="EG5:EG6"/>
    <mergeCell ref="D5:H5"/>
    <mergeCell ref="I5:M5"/>
    <mergeCell ref="N5:R5"/>
    <mergeCell ref="S5:W5"/>
    <mergeCell ref="X5:AB5"/>
    <mergeCell ref="AC5:AG5"/>
    <mergeCell ref="EE5:EE6"/>
    <mergeCell ref="CF5:CJ5"/>
    <mergeCell ref="AM5:AQ5"/>
    <mergeCell ref="DJ145:DN151"/>
    <mergeCell ref="CU5:CY5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G154"/>
  <sheetViews>
    <sheetView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tr">
        <f>月計!A1</f>
        <v>月計（先月）</v>
      </c>
      <c r="C1" s="2" t="s">
        <v>95</v>
      </c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70</v>
      </c>
      <c r="EE1" s="303">
        <f>月計!EE1</f>
        <v>201706011748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tr">
        <f>月計!A3</f>
        <v>1号機：大和桜ヶ丘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71</v>
      </c>
      <c r="E4" s="240"/>
      <c r="F4" s="240"/>
      <c r="G4" s="240"/>
      <c r="H4" s="243"/>
      <c r="I4" s="239" t="s">
        <v>72</v>
      </c>
      <c r="J4" s="240"/>
      <c r="K4" s="240"/>
      <c r="L4" s="240"/>
      <c r="M4" s="243"/>
      <c r="N4" s="239" t="s">
        <v>73</v>
      </c>
      <c r="O4" s="240"/>
      <c r="P4" s="240"/>
      <c r="Q4" s="240"/>
      <c r="R4" s="243"/>
      <c r="S4" s="239" t="s">
        <v>74</v>
      </c>
      <c r="T4" s="240"/>
      <c r="U4" s="240"/>
      <c r="V4" s="240"/>
      <c r="W4" s="243"/>
      <c r="X4" s="239" t="s">
        <v>75</v>
      </c>
      <c r="Y4" s="240"/>
      <c r="Z4" s="240"/>
      <c r="AA4" s="240"/>
      <c r="AB4" s="243"/>
      <c r="AC4" s="239" t="s">
        <v>76</v>
      </c>
      <c r="AD4" s="240"/>
      <c r="AE4" s="240"/>
      <c r="AF4" s="240"/>
      <c r="AG4" s="243"/>
      <c r="AH4" s="239" t="s">
        <v>77</v>
      </c>
      <c r="AI4" s="240"/>
      <c r="AJ4" s="240"/>
      <c r="AK4" s="240"/>
      <c r="AL4" s="243"/>
      <c r="AM4" s="239" t="s">
        <v>78</v>
      </c>
      <c r="AN4" s="240"/>
      <c r="AO4" s="240"/>
      <c r="AP4" s="240"/>
      <c r="AQ4" s="243"/>
      <c r="AR4" s="239" t="s">
        <v>79</v>
      </c>
      <c r="AS4" s="240"/>
      <c r="AT4" s="240"/>
      <c r="AU4" s="240"/>
      <c r="AV4" s="243"/>
      <c r="AW4" s="239" t="s">
        <v>80</v>
      </c>
      <c r="AX4" s="240"/>
      <c r="AY4" s="240"/>
      <c r="AZ4" s="240"/>
      <c r="BA4" s="241"/>
      <c r="BB4" s="240" t="s">
        <v>8</v>
      </c>
      <c r="BC4" s="240"/>
      <c r="BD4" s="240"/>
      <c r="BE4" s="240"/>
      <c r="BF4" s="243"/>
      <c r="BG4" s="239" t="s">
        <v>9</v>
      </c>
      <c r="BH4" s="240"/>
      <c r="BI4" s="240"/>
      <c r="BJ4" s="240"/>
      <c r="BK4" s="243"/>
      <c r="BL4" s="239" t="s">
        <v>10</v>
      </c>
      <c r="BM4" s="240"/>
      <c r="BN4" s="240"/>
      <c r="BO4" s="240"/>
      <c r="BP4" s="243"/>
      <c r="BQ4" s="239" t="s">
        <v>11</v>
      </c>
      <c r="BR4" s="240"/>
      <c r="BS4" s="240"/>
      <c r="BT4" s="240"/>
      <c r="BU4" s="243"/>
      <c r="BV4" s="239" t="s">
        <v>12</v>
      </c>
      <c r="BW4" s="240"/>
      <c r="BX4" s="240"/>
      <c r="BY4" s="240"/>
      <c r="BZ4" s="243"/>
      <c r="CA4" s="239" t="s">
        <v>13</v>
      </c>
      <c r="CB4" s="240"/>
      <c r="CC4" s="240"/>
      <c r="CD4" s="240"/>
      <c r="CE4" s="243"/>
      <c r="CF4" s="239" t="s">
        <v>14</v>
      </c>
      <c r="CG4" s="240"/>
      <c r="CH4" s="240"/>
      <c r="CI4" s="240"/>
      <c r="CJ4" s="243"/>
      <c r="CK4" s="239" t="s">
        <v>81</v>
      </c>
      <c r="CL4" s="240"/>
      <c r="CM4" s="240"/>
      <c r="CN4" s="240"/>
      <c r="CO4" s="243"/>
      <c r="CP4" s="239" t="s">
        <v>82</v>
      </c>
      <c r="CQ4" s="240"/>
      <c r="CR4" s="240"/>
      <c r="CS4" s="240"/>
      <c r="CT4" s="243"/>
      <c r="CU4" s="239" t="s">
        <v>83</v>
      </c>
      <c r="CV4" s="240"/>
      <c r="CW4" s="240"/>
      <c r="CX4" s="240"/>
      <c r="CY4" s="241"/>
      <c r="CZ4" s="242" t="s">
        <v>84</v>
      </c>
      <c r="DA4" s="240"/>
      <c r="DB4" s="240"/>
      <c r="DC4" s="240"/>
      <c r="DD4" s="243"/>
      <c r="DE4" s="239" t="s">
        <v>85</v>
      </c>
      <c r="DF4" s="240"/>
      <c r="DG4" s="240"/>
      <c r="DH4" s="240"/>
      <c r="DI4" s="243"/>
      <c r="DJ4" s="240" t="s">
        <v>86</v>
      </c>
      <c r="DK4" s="240"/>
      <c r="DL4" s="240"/>
      <c r="DM4" s="240"/>
      <c r="DN4" s="243"/>
      <c r="DO4" s="239" t="s">
        <v>87</v>
      </c>
      <c r="DP4" s="240"/>
      <c r="DQ4" s="240"/>
      <c r="DR4" s="240"/>
      <c r="DS4" s="243"/>
      <c r="DT4" s="239" t="s">
        <v>88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/>
    </row>
    <row r="5" spans="1:137" ht="24.75" customHeight="1">
      <c r="A5" s="245"/>
      <c r="B5" s="254"/>
      <c r="C5" s="257"/>
      <c r="D5" s="276" t="str">
        <f>月計!D5</f>
        <v>１コース</v>
      </c>
      <c r="E5" s="248"/>
      <c r="F5" s="248"/>
      <c r="G5" s="248"/>
      <c r="H5" s="249"/>
      <c r="I5" s="247" t="str">
        <f>月計!I5</f>
        <v>２コース</v>
      </c>
      <c r="J5" s="248"/>
      <c r="K5" s="248"/>
      <c r="L5" s="248"/>
      <c r="M5" s="249"/>
      <c r="N5" s="247" t="str">
        <f>月計!N5</f>
        <v>３コース</v>
      </c>
      <c r="O5" s="248"/>
      <c r="P5" s="248"/>
      <c r="Q5" s="248"/>
      <c r="R5" s="249"/>
      <c r="S5" s="247" t="str">
        <f>月計!S5</f>
        <v>４コース</v>
      </c>
      <c r="T5" s="248"/>
      <c r="U5" s="248"/>
      <c r="V5" s="248"/>
      <c r="W5" s="249"/>
      <c r="X5" s="247" t="str">
        <f>月計!X5</f>
        <v>５コース</v>
      </c>
      <c r="Y5" s="248"/>
      <c r="Z5" s="248"/>
      <c r="AA5" s="248"/>
      <c r="AB5" s="249"/>
      <c r="AC5" s="247" t="str">
        <f>月計!AC5</f>
        <v>６コース</v>
      </c>
      <c r="AD5" s="248"/>
      <c r="AE5" s="248"/>
      <c r="AF5" s="248"/>
      <c r="AG5" s="249"/>
      <c r="AH5" s="247" t="str">
        <f>月計!AH5</f>
        <v>７コース</v>
      </c>
      <c r="AI5" s="248"/>
      <c r="AJ5" s="248"/>
      <c r="AK5" s="248"/>
      <c r="AL5" s="249"/>
      <c r="AM5" s="247" t="str">
        <f>月計!AM5</f>
        <v>８コース</v>
      </c>
      <c r="AN5" s="248"/>
      <c r="AO5" s="248"/>
      <c r="AP5" s="248"/>
      <c r="AQ5" s="249"/>
      <c r="AR5" s="247" t="str">
        <f>月計!AR5</f>
        <v>９コース</v>
      </c>
      <c r="AS5" s="248"/>
      <c r="AT5" s="248"/>
      <c r="AU5" s="248"/>
      <c r="AV5" s="249"/>
      <c r="AW5" s="247" t="str">
        <f>月計!AW5</f>
        <v>１０コース</v>
      </c>
      <c r="AX5" s="248"/>
      <c r="AY5" s="248"/>
      <c r="AZ5" s="248"/>
      <c r="BA5" s="275"/>
      <c r="BB5" s="248" t="str">
        <f>月計!BB5</f>
        <v>１１コース</v>
      </c>
      <c r="BC5" s="248"/>
      <c r="BD5" s="248"/>
      <c r="BE5" s="248"/>
      <c r="BF5" s="249"/>
      <c r="BG5" s="247" t="str">
        <f>月計!BG5</f>
        <v>１２コース</v>
      </c>
      <c r="BH5" s="248"/>
      <c r="BI5" s="248"/>
      <c r="BJ5" s="248"/>
      <c r="BK5" s="249"/>
      <c r="BL5" s="247" t="str">
        <f>月計!BL5</f>
        <v>１３コース</v>
      </c>
      <c r="BM5" s="248"/>
      <c r="BN5" s="248"/>
      <c r="BO5" s="248"/>
      <c r="BP5" s="249"/>
      <c r="BQ5" s="247" t="str">
        <f>月計!BQ5</f>
        <v>１４コース</v>
      </c>
      <c r="BR5" s="248"/>
      <c r="BS5" s="248"/>
      <c r="BT5" s="248"/>
      <c r="BU5" s="249"/>
      <c r="BV5" s="247" t="str">
        <f>月計!BV5</f>
        <v>１５コース</v>
      </c>
      <c r="BW5" s="248"/>
      <c r="BX5" s="248"/>
      <c r="BY5" s="248"/>
      <c r="BZ5" s="249"/>
      <c r="CA5" s="247" t="str">
        <f>月計!CA5</f>
        <v>１６コース</v>
      </c>
      <c r="CB5" s="248"/>
      <c r="CC5" s="248"/>
      <c r="CD5" s="248"/>
      <c r="CE5" s="249"/>
      <c r="CF5" s="247" t="str">
        <f>月計!CF5</f>
        <v>１７コース</v>
      </c>
      <c r="CG5" s="248"/>
      <c r="CH5" s="248"/>
      <c r="CI5" s="248"/>
      <c r="CJ5" s="249"/>
      <c r="CK5" s="247" t="str">
        <f>月計!CK5</f>
        <v>１８コース</v>
      </c>
      <c r="CL5" s="248"/>
      <c r="CM5" s="248"/>
      <c r="CN5" s="248"/>
      <c r="CO5" s="249"/>
      <c r="CP5" s="247" t="str">
        <f>月計!CP5</f>
        <v>１９コース</v>
      </c>
      <c r="CQ5" s="248"/>
      <c r="CR5" s="248"/>
      <c r="CS5" s="248"/>
      <c r="CT5" s="249"/>
      <c r="CU5" s="247" t="str">
        <f>月計!CU5</f>
        <v>２０コース</v>
      </c>
      <c r="CV5" s="248"/>
      <c r="CW5" s="248"/>
      <c r="CX5" s="248"/>
      <c r="CY5" s="275"/>
      <c r="CZ5" s="276" t="str">
        <f>月計!CZ5</f>
        <v>オプション１</v>
      </c>
      <c r="DA5" s="248"/>
      <c r="DB5" s="248"/>
      <c r="DC5" s="248"/>
      <c r="DD5" s="249"/>
      <c r="DE5" s="247" t="str">
        <f>月計!DE5</f>
        <v>オプション２</v>
      </c>
      <c r="DF5" s="248"/>
      <c r="DG5" s="248"/>
      <c r="DH5" s="248"/>
      <c r="DI5" s="249"/>
      <c r="DJ5" s="248" t="str">
        <f>月計!DJ5</f>
        <v>オプション３</v>
      </c>
      <c r="DK5" s="248"/>
      <c r="DL5" s="248"/>
      <c r="DM5" s="248"/>
      <c r="DN5" s="249"/>
      <c r="DO5" s="247" t="str">
        <f>月計!DO5</f>
        <v>オプション４</v>
      </c>
      <c r="DP5" s="248"/>
      <c r="DQ5" s="248"/>
      <c r="DR5" s="248"/>
      <c r="DS5" s="249"/>
      <c r="DT5" s="247" t="str">
        <f>月計!DT5</f>
        <v>オプション５</v>
      </c>
      <c r="DU5" s="248"/>
      <c r="DV5" s="248"/>
      <c r="DW5" s="248"/>
      <c r="DX5" s="248"/>
      <c r="DY5" s="292" t="s">
        <v>20</v>
      </c>
      <c r="DZ5" s="293"/>
      <c r="EA5" s="296" t="s">
        <v>21</v>
      </c>
      <c r="EB5" s="297"/>
      <c r="EC5" s="308" t="s">
        <v>61</v>
      </c>
      <c r="ED5" s="306" t="s">
        <v>58</v>
      </c>
      <c r="EE5" s="321" t="s">
        <v>91</v>
      </c>
      <c r="EF5" s="150"/>
      <c r="EG5" s="310"/>
    </row>
    <row r="6" spans="1:137" ht="18" thickBot="1">
      <c r="A6" s="246"/>
      <c r="B6" s="255"/>
      <c r="C6" s="258"/>
      <c r="D6" s="10" t="s">
        <v>65</v>
      </c>
      <c r="E6" s="9" t="s">
        <v>66</v>
      </c>
      <c r="F6" s="9" t="s">
        <v>30</v>
      </c>
      <c r="G6" s="9" t="s">
        <v>39</v>
      </c>
      <c r="H6" s="132" t="s">
        <v>22</v>
      </c>
      <c r="I6" s="9" t="s">
        <v>65</v>
      </c>
      <c r="J6" s="9" t="s">
        <v>66</v>
      </c>
      <c r="K6" s="9" t="s">
        <v>30</v>
      </c>
      <c r="L6" s="9" t="s">
        <v>39</v>
      </c>
      <c r="M6" s="11" t="s">
        <v>22</v>
      </c>
      <c r="N6" s="9" t="s">
        <v>65</v>
      </c>
      <c r="O6" s="9" t="s">
        <v>66</v>
      </c>
      <c r="P6" s="9" t="s">
        <v>30</v>
      </c>
      <c r="Q6" s="9" t="s">
        <v>39</v>
      </c>
      <c r="R6" s="11" t="s">
        <v>22</v>
      </c>
      <c r="S6" s="9" t="s">
        <v>65</v>
      </c>
      <c r="T6" s="9" t="s">
        <v>66</v>
      </c>
      <c r="U6" s="9" t="s">
        <v>30</v>
      </c>
      <c r="V6" s="9" t="s">
        <v>39</v>
      </c>
      <c r="W6" s="11" t="s">
        <v>22</v>
      </c>
      <c r="X6" s="9" t="s">
        <v>65</v>
      </c>
      <c r="Y6" s="9" t="s">
        <v>66</v>
      </c>
      <c r="Z6" s="9" t="s">
        <v>30</v>
      </c>
      <c r="AA6" s="9" t="s">
        <v>39</v>
      </c>
      <c r="AB6" s="11" t="s">
        <v>22</v>
      </c>
      <c r="AC6" s="9" t="s">
        <v>65</v>
      </c>
      <c r="AD6" s="9" t="s">
        <v>66</v>
      </c>
      <c r="AE6" s="9" t="s">
        <v>30</v>
      </c>
      <c r="AF6" s="9" t="s">
        <v>39</v>
      </c>
      <c r="AG6" s="11" t="s">
        <v>22</v>
      </c>
      <c r="AH6" s="9" t="s">
        <v>65</v>
      </c>
      <c r="AI6" s="9" t="s">
        <v>66</v>
      </c>
      <c r="AJ6" s="9" t="s">
        <v>30</v>
      </c>
      <c r="AK6" s="9" t="s">
        <v>39</v>
      </c>
      <c r="AL6" s="11" t="s">
        <v>22</v>
      </c>
      <c r="AM6" s="9" t="s">
        <v>65</v>
      </c>
      <c r="AN6" s="9" t="s">
        <v>66</v>
      </c>
      <c r="AO6" s="9" t="s">
        <v>30</v>
      </c>
      <c r="AP6" s="9" t="s">
        <v>39</v>
      </c>
      <c r="AQ6" s="11" t="s">
        <v>22</v>
      </c>
      <c r="AR6" s="9" t="s">
        <v>65</v>
      </c>
      <c r="AS6" s="9" t="s">
        <v>66</v>
      </c>
      <c r="AT6" s="9" t="s">
        <v>30</v>
      </c>
      <c r="AU6" s="9" t="s">
        <v>39</v>
      </c>
      <c r="AV6" s="11" t="s">
        <v>22</v>
      </c>
      <c r="AW6" s="9" t="s">
        <v>65</v>
      </c>
      <c r="AX6" s="9" t="s">
        <v>66</v>
      </c>
      <c r="AY6" s="9" t="s">
        <v>30</v>
      </c>
      <c r="AZ6" s="9" t="s">
        <v>39</v>
      </c>
      <c r="BA6" s="137" t="s">
        <v>22</v>
      </c>
      <c r="BB6" s="224" t="s">
        <v>65</v>
      </c>
      <c r="BC6" s="9" t="s">
        <v>66</v>
      </c>
      <c r="BD6" s="9" t="s">
        <v>30</v>
      </c>
      <c r="BE6" s="9" t="s">
        <v>39</v>
      </c>
      <c r="BF6" s="11" t="s">
        <v>22</v>
      </c>
      <c r="BG6" s="9" t="s">
        <v>65</v>
      </c>
      <c r="BH6" s="9" t="s">
        <v>66</v>
      </c>
      <c r="BI6" s="9" t="s">
        <v>30</v>
      </c>
      <c r="BJ6" s="9" t="s">
        <v>39</v>
      </c>
      <c r="BK6" s="11" t="s">
        <v>22</v>
      </c>
      <c r="BL6" s="9" t="s">
        <v>65</v>
      </c>
      <c r="BM6" s="9" t="s">
        <v>66</v>
      </c>
      <c r="BN6" s="9" t="s">
        <v>30</v>
      </c>
      <c r="BO6" s="9" t="s">
        <v>39</v>
      </c>
      <c r="BP6" s="11" t="s">
        <v>22</v>
      </c>
      <c r="BQ6" s="9" t="s">
        <v>65</v>
      </c>
      <c r="BR6" s="9" t="s">
        <v>66</v>
      </c>
      <c r="BS6" s="9" t="s">
        <v>30</v>
      </c>
      <c r="BT6" s="9" t="s">
        <v>39</v>
      </c>
      <c r="BU6" s="11" t="s">
        <v>22</v>
      </c>
      <c r="BV6" s="9" t="s">
        <v>65</v>
      </c>
      <c r="BW6" s="9" t="s">
        <v>66</v>
      </c>
      <c r="BX6" s="9" t="s">
        <v>30</v>
      </c>
      <c r="BY6" s="9" t="s">
        <v>39</v>
      </c>
      <c r="BZ6" s="11" t="s">
        <v>22</v>
      </c>
      <c r="CA6" s="9" t="s">
        <v>65</v>
      </c>
      <c r="CB6" s="9" t="s">
        <v>66</v>
      </c>
      <c r="CC6" s="9" t="s">
        <v>30</v>
      </c>
      <c r="CD6" s="9" t="s">
        <v>39</v>
      </c>
      <c r="CE6" s="11" t="s">
        <v>22</v>
      </c>
      <c r="CF6" s="9" t="s">
        <v>65</v>
      </c>
      <c r="CG6" s="9" t="s">
        <v>66</v>
      </c>
      <c r="CH6" s="9" t="s">
        <v>30</v>
      </c>
      <c r="CI6" s="9" t="s">
        <v>39</v>
      </c>
      <c r="CJ6" s="11" t="s">
        <v>22</v>
      </c>
      <c r="CK6" s="9" t="s">
        <v>65</v>
      </c>
      <c r="CL6" s="9" t="s">
        <v>66</v>
      </c>
      <c r="CM6" s="9" t="s">
        <v>30</v>
      </c>
      <c r="CN6" s="9" t="s">
        <v>39</v>
      </c>
      <c r="CO6" s="11" t="s">
        <v>22</v>
      </c>
      <c r="CP6" s="9" t="s">
        <v>65</v>
      </c>
      <c r="CQ6" s="9" t="s">
        <v>66</v>
      </c>
      <c r="CR6" s="9" t="s">
        <v>30</v>
      </c>
      <c r="CS6" s="9" t="s">
        <v>39</v>
      </c>
      <c r="CT6" s="11" t="s">
        <v>22</v>
      </c>
      <c r="CU6" s="9" t="s">
        <v>65</v>
      </c>
      <c r="CV6" s="9" t="s">
        <v>66</v>
      </c>
      <c r="CW6" s="9" t="s">
        <v>30</v>
      </c>
      <c r="CX6" s="9" t="s">
        <v>39</v>
      </c>
      <c r="CY6" s="137" t="s">
        <v>22</v>
      </c>
      <c r="CZ6" s="169" t="s">
        <v>65</v>
      </c>
      <c r="DA6" s="9" t="s">
        <v>66</v>
      </c>
      <c r="DB6" s="9" t="s">
        <v>30</v>
      </c>
      <c r="DC6" s="9" t="s">
        <v>39</v>
      </c>
      <c r="DD6" s="132" t="s">
        <v>22</v>
      </c>
      <c r="DE6" s="9" t="s">
        <v>65</v>
      </c>
      <c r="DF6" s="9" t="s">
        <v>66</v>
      </c>
      <c r="DG6" s="9" t="s">
        <v>30</v>
      </c>
      <c r="DH6" s="9" t="s">
        <v>39</v>
      </c>
      <c r="DI6" s="132" t="s">
        <v>22</v>
      </c>
      <c r="DJ6" s="224" t="s">
        <v>65</v>
      </c>
      <c r="DK6" s="9" t="s">
        <v>66</v>
      </c>
      <c r="DL6" s="9" t="s">
        <v>30</v>
      </c>
      <c r="DM6" s="9" t="s">
        <v>39</v>
      </c>
      <c r="DN6" s="11" t="s">
        <v>22</v>
      </c>
      <c r="DO6" s="9" t="s">
        <v>65</v>
      </c>
      <c r="DP6" s="9" t="s">
        <v>66</v>
      </c>
      <c r="DQ6" s="9" t="s">
        <v>30</v>
      </c>
      <c r="DR6" s="9" t="s">
        <v>39</v>
      </c>
      <c r="DS6" s="11" t="s">
        <v>22</v>
      </c>
      <c r="DT6" s="9" t="s">
        <v>65</v>
      </c>
      <c r="DU6" s="9" t="s">
        <v>66</v>
      </c>
      <c r="DV6" s="9" t="s">
        <v>30</v>
      </c>
      <c r="DW6" s="9" t="s">
        <v>39</v>
      </c>
      <c r="DX6" s="11" t="s">
        <v>22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f>月計!A7</f>
        <v>42856</v>
      </c>
      <c r="B7" s="261">
        <f>月計!B7</f>
        <v>2</v>
      </c>
      <c r="C7" s="123" t="s">
        <v>23</v>
      </c>
      <c r="D7" s="12">
        <v>0</v>
      </c>
      <c r="E7" s="13">
        <f>月計!E7</f>
        <v>0</v>
      </c>
      <c r="F7" s="13">
        <v>0</v>
      </c>
      <c r="G7" s="13">
        <v>0</v>
      </c>
      <c r="H7" s="14">
        <f t="shared" ref="H7:H38" si="0">SUM(D7:G7)</f>
        <v>0</v>
      </c>
      <c r="I7" s="13">
        <v>0</v>
      </c>
      <c r="J7" s="13">
        <f>月計!J7</f>
        <v>0</v>
      </c>
      <c r="K7" s="13">
        <v>0</v>
      </c>
      <c r="L7" s="13">
        <v>0</v>
      </c>
      <c r="M7" s="14">
        <f t="shared" ref="M7:M38" si="1">SUM(I7:L7)</f>
        <v>0</v>
      </c>
      <c r="N7" s="13">
        <v>0</v>
      </c>
      <c r="O7" s="13">
        <f>月計!O7</f>
        <v>0</v>
      </c>
      <c r="P7" s="13">
        <v>0</v>
      </c>
      <c r="Q7" s="13">
        <v>0</v>
      </c>
      <c r="R7" s="14">
        <f t="shared" ref="R7:R38" si="2">SUM(N7:Q7)</f>
        <v>0</v>
      </c>
      <c r="S7" s="13">
        <v>0</v>
      </c>
      <c r="T7" s="13">
        <f>月計!T7</f>
        <v>0</v>
      </c>
      <c r="U7" s="13">
        <v>0</v>
      </c>
      <c r="V7" s="13">
        <v>0</v>
      </c>
      <c r="W7" s="14">
        <f t="shared" ref="W7:W38" si="3">SUM(S7:V7)</f>
        <v>0</v>
      </c>
      <c r="X7" s="13">
        <v>0</v>
      </c>
      <c r="Y7" s="13">
        <f>月計!Y7</f>
        <v>0</v>
      </c>
      <c r="Z7" s="13">
        <v>0</v>
      </c>
      <c r="AA7" s="13">
        <v>0</v>
      </c>
      <c r="AB7" s="14">
        <f t="shared" ref="AB7:AB38" si="4">SUM(X7:AA7)</f>
        <v>0</v>
      </c>
      <c r="AC7" s="13">
        <v>0</v>
      </c>
      <c r="AD7" s="13">
        <f>月計!AD7</f>
        <v>0</v>
      </c>
      <c r="AE7" s="13">
        <v>0</v>
      </c>
      <c r="AF7" s="13">
        <v>0</v>
      </c>
      <c r="AG7" s="14">
        <f t="shared" ref="AG7:AG38" si="5">SUM(AC7:AF7)</f>
        <v>0</v>
      </c>
      <c r="AH7" s="13">
        <v>0</v>
      </c>
      <c r="AI7" s="13">
        <f>月計!AI7</f>
        <v>0</v>
      </c>
      <c r="AJ7" s="13">
        <v>0</v>
      </c>
      <c r="AK7" s="13">
        <v>0</v>
      </c>
      <c r="AL7" s="14">
        <f t="shared" ref="AL7:AL38" si="6">SUM(AH7:AK7)</f>
        <v>0</v>
      </c>
      <c r="AM7" s="13">
        <v>0</v>
      </c>
      <c r="AN7" s="13">
        <f>月計!AN7</f>
        <v>0</v>
      </c>
      <c r="AO7" s="13">
        <v>0</v>
      </c>
      <c r="AP7" s="13">
        <v>0</v>
      </c>
      <c r="AQ7" s="14">
        <f t="shared" ref="AQ7:AQ38" si="7">SUM(AM7:AP7)</f>
        <v>0</v>
      </c>
      <c r="AR7" s="13">
        <v>0</v>
      </c>
      <c r="AS7" s="13">
        <f>月計!AS7</f>
        <v>0</v>
      </c>
      <c r="AT7" s="13">
        <v>0</v>
      </c>
      <c r="AU7" s="13">
        <v>0</v>
      </c>
      <c r="AV7" s="14">
        <f t="shared" ref="AV7:AV38" si="8">SUM(AR7:AU7)</f>
        <v>0</v>
      </c>
      <c r="AW7" s="13">
        <v>0</v>
      </c>
      <c r="AX7" s="13">
        <f>月計!AX7</f>
        <v>0</v>
      </c>
      <c r="AY7" s="13">
        <v>0</v>
      </c>
      <c r="AZ7" s="13">
        <v>0</v>
      </c>
      <c r="BA7" s="225">
        <f t="shared" ref="BA7:BA38" si="9">SUM(AW7:AZ7)</f>
        <v>0</v>
      </c>
      <c r="BB7" s="133">
        <v>0</v>
      </c>
      <c r="BC7" s="13">
        <f>月計!BC7</f>
        <v>0</v>
      </c>
      <c r="BD7" s="13">
        <v>0</v>
      </c>
      <c r="BE7" s="13">
        <v>0</v>
      </c>
      <c r="BF7" s="14">
        <f t="shared" ref="BF7:BF38" si="10">SUM(BB7:BE7)</f>
        <v>0</v>
      </c>
      <c r="BG7" s="13">
        <v>0</v>
      </c>
      <c r="BH7" s="13">
        <f>月計!BH7</f>
        <v>0</v>
      </c>
      <c r="BI7" s="13">
        <v>0</v>
      </c>
      <c r="BJ7" s="13">
        <v>0</v>
      </c>
      <c r="BK7" s="14">
        <f t="shared" ref="BK7:BK38" si="11">SUM(BG7:BJ7)</f>
        <v>0</v>
      </c>
      <c r="BL7" s="13">
        <v>0</v>
      </c>
      <c r="BM7" s="13">
        <f>月計!BM7</f>
        <v>0</v>
      </c>
      <c r="BN7" s="13">
        <v>0</v>
      </c>
      <c r="BO7" s="13">
        <v>0</v>
      </c>
      <c r="BP7" s="14">
        <f t="shared" ref="BP7:BP38" si="12">SUM(BL7:BO7)</f>
        <v>0</v>
      </c>
      <c r="BQ7" s="13">
        <v>0</v>
      </c>
      <c r="BR7" s="13">
        <f>月計!BR7</f>
        <v>0</v>
      </c>
      <c r="BS7" s="13">
        <v>0</v>
      </c>
      <c r="BT7" s="13">
        <v>0</v>
      </c>
      <c r="BU7" s="14">
        <f t="shared" ref="BU7:BU38" si="13">SUM(BQ7:BT7)</f>
        <v>0</v>
      </c>
      <c r="BV7" s="13">
        <v>0</v>
      </c>
      <c r="BW7" s="13">
        <f>月計!BW7</f>
        <v>0</v>
      </c>
      <c r="BX7" s="13">
        <v>0</v>
      </c>
      <c r="BY7" s="13">
        <v>0</v>
      </c>
      <c r="BZ7" s="14">
        <f t="shared" ref="BZ7:BZ38" si="14">SUM(BV7:BY7)</f>
        <v>0</v>
      </c>
      <c r="CA7" s="13">
        <v>0</v>
      </c>
      <c r="CB7" s="13">
        <f>月計!CB7</f>
        <v>0</v>
      </c>
      <c r="CC7" s="13">
        <v>0</v>
      </c>
      <c r="CD7" s="13">
        <v>0</v>
      </c>
      <c r="CE7" s="14">
        <f t="shared" ref="CE7:CE38" si="15">SUM(CA7:CD7)</f>
        <v>0</v>
      </c>
      <c r="CF7" s="13">
        <v>0</v>
      </c>
      <c r="CG7" s="13">
        <f>月計!CG7</f>
        <v>0</v>
      </c>
      <c r="CH7" s="13">
        <v>0</v>
      </c>
      <c r="CI7" s="13">
        <v>0</v>
      </c>
      <c r="CJ7" s="14">
        <f t="shared" ref="CJ7:CJ38" si="16">SUM(CF7:CI7)</f>
        <v>0</v>
      </c>
      <c r="CK7" s="13">
        <v>0</v>
      </c>
      <c r="CL7" s="13">
        <f>月計!CL7</f>
        <v>0</v>
      </c>
      <c r="CM7" s="13">
        <v>0</v>
      </c>
      <c r="CN7" s="13">
        <v>0</v>
      </c>
      <c r="CO7" s="14">
        <f t="shared" ref="CO7:CO38" si="17">SUM(CK7:CN7)</f>
        <v>0</v>
      </c>
      <c r="CP7" s="13">
        <v>0</v>
      </c>
      <c r="CQ7" s="13">
        <f>月計!CQ7</f>
        <v>0</v>
      </c>
      <c r="CR7" s="13">
        <v>0</v>
      </c>
      <c r="CS7" s="13">
        <v>0</v>
      </c>
      <c r="CT7" s="14">
        <f t="shared" ref="CT7:CT38" si="18">SUM(CP7:CS7)</f>
        <v>0</v>
      </c>
      <c r="CU7" s="13">
        <v>0</v>
      </c>
      <c r="CV7" s="13">
        <f>月計!CV7</f>
        <v>0</v>
      </c>
      <c r="CW7" s="13">
        <v>0</v>
      </c>
      <c r="CX7" s="13">
        <v>0</v>
      </c>
      <c r="CY7" s="225">
        <f t="shared" ref="CY7:CY38" si="19">SUM(CU7:CX7)</f>
        <v>0</v>
      </c>
      <c r="CZ7" s="12">
        <v>0</v>
      </c>
      <c r="DA7" s="13">
        <f>月計!DA7</f>
        <v>0</v>
      </c>
      <c r="DB7" s="13">
        <v>0</v>
      </c>
      <c r="DC7" s="13">
        <v>0</v>
      </c>
      <c r="DD7" s="14">
        <f>SUM(CZ7:DC7)</f>
        <v>0</v>
      </c>
      <c r="DE7" s="192">
        <v>0</v>
      </c>
      <c r="DF7" s="13">
        <f>月計!DF7</f>
        <v>0</v>
      </c>
      <c r="DG7" s="13">
        <v>0</v>
      </c>
      <c r="DH7" s="13">
        <v>0</v>
      </c>
      <c r="DI7" s="14">
        <f>SUM(DE7:DH7)</f>
        <v>0</v>
      </c>
      <c r="DJ7" s="133">
        <v>0</v>
      </c>
      <c r="DK7" s="13">
        <f>月計!DK7</f>
        <v>0</v>
      </c>
      <c r="DL7" s="13">
        <v>0</v>
      </c>
      <c r="DM7" s="13">
        <v>0</v>
      </c>
      <c r="DN7" s="14">
        <f>SUM(DJ7:DM7)</f>
        <v>0</v>
      </c>
      <c r="DO7" s="192">
        <v>0</v>
      </c>
      <c r="DP7" s="192">
        <f>月計!DP7</f>
        <v>0</v>
      </c>
      <c r="DQ7" s="192">
        <v>0</v>
      </c>
      <c r="DR7" s="192">
        <v>0</v>
      </c>
      <c r="DS7" s="14">
        <f>SUM(DO7:DR7)</f>
        <v>0</v>
      </c>
      <c r="DT7" s="192">
        <v>0</v>
      </c>
      <c r="DU7" s="13">
        <f>月計!DU7</f>
        <v>0</v>
      </c>
      <c r="DV7" s="13">
        <v>0</v>
      </c>
      <c r="DW7" s="13">
        <v>0</v>
      </c>
      <c r="DX7" s="14">
        <f>SUM(DT7:DW7)</f>
        <v>0</v>
      </c>
      <c r="DY7" s="15"/>
      <c r="DZ7" s="16">
        <f t="shared" ref="DZ7:DZ38" si="20">SUM(H7,M7,R7,W7,AB7,AG7,AL7,AQ7,AV7,BA7,BF7,BK7,BP7,BT7,BY7,CE7,CJ7,CO7,CT7,CY7)</f>
        <v>0</v>
      </c>
      <c r="EA7" s="170"/>
      <c r="EB7" s="17">
        <f>SUM(DD7,DI7,DN7,DS7,DX7)</f>
        <v>0</v>
      </c>
      <c r="EC7" s="200"/>
      <c r="ED7" s="201"/>
      <c r="EE7" s="202"/>
      <c r="EF7" s="151"/>
      <c r="EG7" s="154"/>
    </row>
    <row r="8" spans="1:137">
      <c r="A8" s="259"/>
      <c r="B8" s="261"/>
      <c r="C8" s="123" t="s">
        <v>61</v>
      </c>
      <c r="D8" s="20">
        <v>0</v>
      </c>
      <c r="E8" s="21">
        <f>月計!E8</f>
        <v>0</v>
      </c>
      <c r="F8" s="21">
        <v>0</v>
      </c>
      <c r="G8" s="21">
        <v>0</v>
      </c>
      <c r="H8" s="14">
        <f t="shared" si="0"/>
        <v>0</v>
      </c>
      <c r="I8" s="21">
        <v>0</v>
      </c>
      <c r="J8" s="21">
        <f>月計!J8</f>
        <v>0</v>
      </c>
      <c r="K8" s="21">
        <v>0</v>
      </c>
      <c r="L8" s="21">
        <v>0</v>
      </c>
      <c r="M8" s="14">
        <f t="shared" si="1"/>
        <v>0</v>
      </c>
      <c r="N8" s="21">
        <v>0</v>
      </c>
      <c r="O8" s="21">
        <f>月計!O8</f>
        <v>0</v>
      </c>
      <c r="P8" s="21">
        <v>0</v>
      </c>
      <c r="Q8" s="21">
        <v>0</v>
      </c>
      <c r="R8" s="14">
        <f t="shared" si="2"/>
        <v>0</v>
      </c>
      <c r="S8" s="21">
        <v>0</v>
      </c>
      <c r="T8" s="21">
        <f>月計!T8</f>
        <v>0</v>
      </c>
      <c r="U8" s="21">
        <v>0</v>
      </c>
      <c r="V8" s="21">
        <v>0</v>
      </c>
      <c r="W8" s="14">
        <f t="shared" si="3"/>
        <v>0</v>
      </c>
      <c r="X8" s="21">
        <v>0</v>
      </c>
      <c r="Y8" s="21">
        <f>月計!Y8</f>
        <v>0</v>
      </c>
      <c r="Z8" s="21">
        <v>0</v>
      </c>
      <c r="AA8" s="21">
        <v>0</v>
      </c>
      <c r="AB8" s="14">
        <f t="shared" si="4"/>
        <v>0</v>
      </c>
      <c r="AC8" s="21">
        <v>0</v>
      </c>
      <c r="AD8" s="21">
        <f>月計!AD8</f>
        <v>0</v>
      </c>
      <c r="AE8" s="21">
        <v>0</v>
      </c>
      <c r="AF8" s="21">
        <v>0</v>
      </c>
      <c r="AG8" s="14">
        <f t="shared" si="5"/>
        <v>0</v>
      </c>
      <c r="AH8" s="21">
        <v>0</v>
      </c>
      <c r="AI8" s="21">
        <f>月計!AI8</f>
        <v>0</v>
      </c>
      <c r="AJ8" s="21">
        <v>0</v>
      </c>
      <c r="AK8" s="21">
        <v>0</v>
      </c>
      <c r="AL8" s="14">
        <f t="shared" si="6"/>
        <v>0</v>
      </c>
      <c r="AM8" s="21">
        <v>0</v>
      </c>
      <c r="AN8" s="21">
        <f>月計!AN8</f>
        <v>0</v>
      </c>
      <c r="AO8" s="21">
        <v>0</v>
      </c>
      <c r="AP8" s="21">
        <v>0</v>
      </c>
      <c r="AQ8" s="14">
        <f t="shared" si="7"/>
        <v>0</v>
      </c>
      <c r="AR8" s="21">
        <v>0</v>
      </c>
      <c r="AS8" s="21">
        <f>月計!AS8</f>
        <v>0</v>
      </c>
      <c r="AT8" s="21">
        <v>0</v>
      </c>
      <c r="AU8" s="21">
        <v>0</v>
      </c>
      <c r="AV8" s="14">
        <f t="shared" si="8"/>
        <v>0</v>
      </c>
      <c r="AW8" s="21">
        <v>0</v>
      </c>
      <c r="AX8" s="21">
        <f>月計!AX8</f>
        <v>0</v>
      </c>
      <c r="AY8" s="21">
        <v>0</v>
      </c>
      <c r="AZ8" s="21">
        <v>0</v>
      </c>
      <c r="BA8" s="225">
        <f t="shared" si="9"/>
        <v>0</v>
      </c>
      <c r="BB8" s="134">
        <v>0</v>
      </c>
      <c r="BC8" s="21">
        <f>月計!BC8</f>
        <v>0</v>
      </c>
      <c r="BD8" s="21">
        <v>0</v>
      </c>
      <c r="BE8" s="21">
        <v>0</v>
      </c>
      <c r="BF8" s="14">
        <f t="shared" si="10"/>
        <v>0</v>
      </c>
      <c r="BG8" s="21">
        <v>0</v>
      </c>
      <c r="BH8" s="21">
        <f>月計!BH8</f>
        <v>0</v>
      </c>
      <c r="BI8" s="21">
        <v>0</v>
      </c>
      <c r="BJ8" s="21">
        <v>0</v>
      </c>
      <c r="BK8" s="14">
        <f t="shared" si="11"/>
        <v>0</v>
      </c>
      <c r="BL8" s="21">
        <v>0</v>
      </c>
      <c r="BM8" s="21">
        <f>月計!BM8</f>
        <v>0</v>
      </c>
      <c r="BN8" s="21">
        <v>0</v>
      </c>
      <c r="BO8" s="21">
        <v>0</v>
      </c>
      <c r="BP8" s="14">
        <f t="shared" si="12"/>
        <v>0</v>
      </c>
      <c r="BQ8" s="21">
        <v>0</v>
      </c>
      <c r="BR8" s="21">
        <f>月計!BR8</f>
        <v>0</v>
      </c>
      <c r="BS8" s="21">
        <v>0</v>
      </c>
      <c r="BT8" s="21">
        <v>0</v>
      </c>
      <c r="BU8" s="14">
        <f t="shared" si="13"/>
        <v>0</v>
      </c>
      <c r="BV8" s="21">
        <v>0</v>
      </c>
      <c r="BW8" s="21">
        <f>月計!BW8</f>
        <v>0</v>
      </c>
      <c r="BX8" s="21">
        <v>0</v>
      </c>
      <c r="BY8" s="21">
        <v>0</v>
      </c>
      <c r="BZ8" s="14">
        <f t="shared" si="14"/>
        <v>0</v>
      </c>
      <c r="CA8" s="21">
        <v>0</v>
      </c>
      <c r="CB8" s="21">
        <f>月計!CB8</f>
        <v>0</v>
      </c>
      <c r="CC8" s="21">
        <v>0</v>
      </c>
      <c r="CD8" s="21">
        <v>0</v>
      </c>
      <c r="CE8" s="14">
        <f t="shared" si="15"/>
        <v>0</v>
      </c>
      <c r="CF8" s="21">
        <v>0</v>
      </c>
      <c r="CG8" s="21">
        <f>月計!CG8</f>
        <v>0</v>
      </c>
      <c r="CH8" s="21">
        <v>0</v>
      </c>
      <c r="CI8" s="21">
        <v>0</v>
      </c>
      <c r="CJ8" s="14">
        <f t="shared" si="16"/>
        <v>0</v>
      </c>
      <c r="CK8" s="21">
        <v>0</v>
      </c>
      <c r="CL8" s="21">
        <f>月計!CL8</f>
        <v>0</v>
      </c>
      <c r="CM8" s="21">
        <v>0</v>
      </c>
      <c r="CN8" s="21">
        <v>0</v>
      </c>
      <c r="CO8" s="14">
        <f t="shared" si="17"/>
        <v>0</v>
      </c>
      <c r="CP8" s="21">
        <v>0</v>
      </c>
      <c r="CQ8" s="21">
        <f>月計!CQ8</f>
        <v>0</v>
      </c>
      <c r="CR8" s="21">
        <v>0</v>
      </c>
      <c r="CS8" s="21">
        <v>0</v>
      </c>
      <c r="CT8" s="14">
        <f t="shared" si="18"/>
        <v>0</v>
      </c>
      <c r="CU8" s="21">
        <v>0</v>
      </c>
      <c r="CV8" s="21">
        <f>月計!CV8</f>
        <v>0</v>
      </c>
      <c r="CW8" s="21">
        <v>0</v>
      </c>
      <c r="CX8" s="21">
        <v>0</v>
      </c>
      <c r="CY8" s="225">
        <f t="shared" si="19"/>
        <v>0</v>
      </c>
      <c r="CZ8" s="183"/>
      <c r="DA8" s="184">
        <f>月計!DA8</f>
        <v>0</v>
      </c>
      <c r="DB8" s="184"/>
      <c r="DC8" s="184"/>
      <c r="DD8" s="181"/>
      <c r="DE8" s="184"/>
      <c r="DF8" s="184">
        <f>月計!DF8</f>
        <v>0</v>
      </c>
      <c r="DG8" s="184"/>
      <c r="DH8" s="184"/>
      <c r="DI8" s="181"/>
      <c r="DJ8" s="233"/>
      <c r="DK8" s="184">
        <f>月計!DK8</f>
        <v>0</v>
      </c>
      <c r="DL8" s="184"/>
      <c r="DM8" s="184"/>
      <c r="DN8" s="181"/>
      <c r="DO8" s="184"/>
      <c r="DP8" s="184">
        <f>月計!DP8</f>
        <v>0</v>
      </c>
      <c r="DQ8" s="184"/>
      <c r="DR8" s="184"/>
      <c r="DS8" s="181"/>
      <c r="DT8" s="184"/>
      <c r="DU8" s="184">
        <f>月計!DU8</f>
        <v>0</v>
      </c>
      <c r="DV8" s="184"/>
      <c r="DW8" s="184"/>
      <c r="DX8" s="181"/>
      <c r="DY8" s="24"/>
      <c r="DZ8" s="25">
        <f t="shared" si="20"/>
        <v>0</v>
      </c>
      <c r="EA8" s="195"/>
      <c r="EB8" s="182"/>
      <c r="EC8" s="18"/>
      <c r="ED8" s="175"/>
      <c r="EE8" s="19"/>
      <c r="EF8" s="151"/>
      <c r="EG8" s="155"/>
    </row>
    <row r="9" spans="1:137">
      <c r="A9" s="259"/>
      <c r="B9" s="261"/>
      <c r="C9" s="142" t="s">
        <v>58</v>
      </c>
      <c r="D9" s="20">
        <v>0</v>
      </c>
      <c r="E9" s="21">
        <f>月計!E9</f>
        <v>0</v>
      </c>
      <c r="F9" s="21">
        <v>0</v>
      </c>
      <c r="G9" s="21">
        <v>0</v>
      </c>
      <c r="H9" s="14">
        <f t="shared" si="0"/>
        <v>0</v>
      </c>
      <c r="I9" s="21">
        <v>0</v>
      </c>
      <c r="J9" s="21">
        <f>月計!J9</f>
        <v>0</v>
      </c>
      <c r="K9" s="21">
        <v>0</v>
      </c>
      <c r="L9" s="21">
        <v>0</v>
      </c>
      <c r="M9" s="14">
        <f t="shared" si="1"/>
        <v>0</v>
      </c>
      <c r="N9" s="21">
        <v>0</v>
      </c>
      <c r="O9" s="21">
        <f>月計!O9</f>
        <v>0</v>
      </c>
      <c r="P9" s="21">
        <v>0</v>
      </c>
      <c r="Q9" s="21">
        <v>0</v>
      </c>
      <c r="R9" s="14">
        <f t="shared" si="2"/>
        <v>0</v>
      </c>
      <c r="S9" s="21">
        <v>0</v>
      </c>
      <c r="T9" s="21">
        <f>月計!T9</f>
        <v>0</v>
      </c>
      <c r="U9" s="21">
        <v>0</v>
      </c>
      <c r="V9" s="21">
        <v>0</v>
      </c>
      <c r="W9" s="14">
        <f t="shared" si="3"/>
        <v>0</v>
      </c>
      <c r="X9" s="21">
        <v>0</v>
      </c>
      <c r="Y9" s="21">
        <f>月計!Y9</f>
        <v>0</v>
      </c>
      <c r="Z9" s="21">
        <v>0</v>
      </c>
      <c r="AA9" s="21">
        <v>0</v>
      </c>
      <c r="AB9" s="14">
        <f t="shared" si="4"/>
        <v>0</v>
      </c>
      <c r="AC9" s="21">
        <v>0</v>
      </c>
      <c r="AD9" s="21">
        <f>月計!AD9</f>
        <v>0</v>
      </c>
      <c r="AE9" s="21">
        <v>0</v>
      </c>
      <c r="AF9" s="21">
        <v>0</v>
      </c>
      <c r="AG9" s="14">
        <f t="shared" si="5"/>
        <v>0</v>
      </c>
      <c r="AH9" s="21">
        <v>0</v>
      </c>
      <c r="AI9" s="21">
        <f>月計!AI9</f>
        <v>0</v>
      </c>
      <c r="AJ9" s="21">
        <v>0</v>
      </c>
      <c r="AK9" s="21">
        <v>0</v>
      </c>
      <c r="AL9" s="14">
        <f t="shared" si="6"/>
        <v>0</v>
      </c>
      <c r="AM9" s="21">
        <v>0</v>
      </c>
      <c r="AN9" s="21">
        <f>月計!AN9</f>
        <v>0</v>
      </c>
      <c r="AO9" s="21">
        <v>0</v>
      </c>
      <c r="AP9" s="21">
        <v>0</v>
      </c>
      <c r="AQ9" s="14">
        <f t="shared" si="7"/>
        <v>0</v>
      </c>
      <c r="AR9" s="21">
        <v>0</v>
      </c>
      <c r="AS9" s="21">
        <f>月計!AS9</f>
        <v>0</v>
      </c>
      <c r="AT9" s="21">
        <v>0</v>
      </c>
      <c r="AU9" s="21">
        <v>0</v>
      </c>
      <c r="AV9" s="14">
        <f t="shared" si="8"/>
        <v>0</v>
      </c>
      <c r="AW9" s="21">
        <v>0</v>
      </c>
      <c r="AX9" s="21">
        <f>月計!AX9</f>
        <v>0</v>
      </c>
      <c r="AY9" s="21">
        <v>0</v>
      </c>
      <c r="AZ9" s="21">
        <v>0</v>
      </c>
      <c r="BA9" s="225">
        <f t="shared" si="9"/>
        <v>0</v>
      </c>
      <c r="BB9" s="134">
        <v>0</v>
      </c>
      <c r="BC9" s="21">
        <f>月計!BC9</f>
        <v>0</v>
      </c>
      <c r="BD9" s="21">
        <v>0</v>
      </c>
      <c r="BE9" s="21">
        <v>0</v>
      </c>
      <c r="BF9" s="14">
        <f t="shared" si="10"/>
        <v>0</v>
      </c>
      <c r="BG9" s="21">
        <v>0</v>
      </c>
      <c r="BH9" s="21">
        <f>月計!BH9</f>
        <v>0</v>
      </c>
      <c r="BI9" s="21">
        <v>0</v>
      </c>
      <c r="BJ9" s="21">
        <v>0</v>
      </c>
      <c r="BK9" s="14">
        <f t="shared" si="11"/>
        <v>0</v>
      </c>
      <c r="BL9" s="21">
        <v>0</v>
      </c>
      <c r="BM9" s="21">
        <f>月計!BM9</f>
        <v>0</v>
      </c>
      <c r="BN9" s="21">
        <v>0</v>
      </c>
      <c r="BO9" s="21">
        <v>0</v>
      </c>
      <c r="BP9" s="14">
        <f t="shared" si="12"/>
        <v>0</v>
      </c>
      <c r="BQ9" s="21">
        <v>0</v>
      </c>
      <c r="BR9" s="21">
        <f>月計!BR9</f>
        <v>0</v>
      </c>
      <c r="BS9" s="21">
        <v>0</v>
      </c>
      <c r="BT9" s="21">
        <v>0</v>
      </c>
      <c r="BU9" s="14">
        <f t="shared" si="13"/>
        <v>0</v>
      </c>
      <c r="BV9" s="21">
        <v>0</v>
      </c>
      <c r="BW9" s="21">
        <f>月計!BW9</f>
        <v>0</v>
      </c>
      <c r="BX9" s="21">
        <v>0</v>
      </c>
      <c r="BY9" s="21">
        <v>0</v>
      </c>
      <c r="BZ9" s="14">
        <f t="shared" si="14"/>
        <v>0</v>
      </c>
      <c r="CA9" s="21">
        <v>0</v>
      </c>
      <c r="CB9" s="21">
        <f>月計!CB9</f>
        <v>0</v>
      </c>
      <c r="CC9" s="21">
        <v>0</v>
      </c>
      <c r="CD9" s="21">
        <v>0</v>
      </c>
      <c r="CE9" s="14">
        <f t="shared" si="15"/>
        <v>0</v>
      </c>
      <c r="CF9" s="21">
        <v>0</v>
      </c>
      <c r="CG9" s="21">
        <f>月計!CG9</f>
        <v>0</v>
      </c>
      <c r="CH9" s="21">
        <v>0</v>
      </c>
      <c r="CI9" s="21">
        <v>0</v>
      </c>
      <c r="CJ9" s="14">
        <f t="shared" si="16"/>
        <v>0</v>
      </c>
      <c r="CK9" s="21">
        <v>0</v>
      </c>
      <c r="CL9" s="21">
        <f>月計!CL9</f>
        <v>0</v>
      </c>
      <c r="CM9" s="21">
        <v>0</v>
      </c>
      <c r="CN9" s="21">
        <v>0</v>
      </c>
      <c r="CO9" s="14">
        <f t="shared" si="17"/>
        <v>0</v>
      </c>
      <c r="CP9" s="21">
        <v>0</v>
      </c>
      <c r="CQ9" s="21">
        <f>月計!CQ9</f>
        <v>0</v>
      </c>
      <c r="CR9" s="21">
        <v>0</v>
      </c>
      <c r="CS9" s="21">
        <v>0</v>
      </c>
      <c r="CT9" s="14">
        <f t="shared" si="18"/>
        <v>0</v>
      </c>
      <c r="CU9" s="21">
        <v>0</v>
      </c>
      <c r="CV9" s="21">
        <f>月計!CV9</f>
        <v>0</v>
      </c>
      <c r="CW9" s="21">
        <v>0</v>
      </c>
      <c r="CX9" s="21">
        <v>0</v>
      </c>
      <c r="CY9" s="225">
        <f t="shared" si="19"/>
        <v>0</v>
      </c>
      <c r="CZ9" s="185">
        <v>0</v>
      </c>
      <c r="DA9" s="186">
        <f>月計!DA9</f>
        <v>0</v>
      </c>
      <c r="DB9" s="186">
        <v>0</v>
      </c>
      <c r="DC9" s="186">
        <v>0</v>
      </c>
      <c r="DD9" s="206">
        <f>SUM(CZ9:DC9)</f>
        <v>0</v>
      </c>
      <c r="DE9" s="186">
        <v>0</v>
      </c>
      <c r="DF9" s="186">
        <f>月計!DF9</f>
        <v>0</v>
      </c>
      <c r="DG9" s="186">
        <v>0</v>
      </c>
      <c r="DH9" s="186">
        <v>0</v>
      </c>
      <c r="DI9" s="206">
        <f>SUM(DE9:DH9)</f>
        <v>0</v>
      </c>
      <c r="DJ9" s="234">
        <v>0</v>
      </c>
      <c r="DK9" s="186">
        <f>月計!DK9</f>
        <v>0</v>
      </c>
      <c r="DL9" s="186">
        <v>0</v>
      </c>
      <c r="DM9" s="186">
        <v>0</v>
      </c>
      <c r="DN9" s="206">
        <f>SUM(DJ9:DM9)</f>
        <v>0</v>
      </c>
      <c r="DO9" s="186">
        <v>0</v>
      </c>
      <c r="DP9" s="186">
        <f>月計!DP9</f>
        <v>0</v>
      </c>
      <c r="DQ9" s="186">
        <v>0</v>
      </c>
      <c r="DR9" s="186">
        <v>0</v>
      </c>
      <c r="DS9" s="206">
        <f>SUM(DO9:DR9)</f>
        <v>0</v>
      </c>
      <c r="DT9" s="186">
        <v>0</v>
      </c>
      <c r="DU9" s="186">
        <f>月計!DU9</f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 t="shared" si="20"/>
        <v>0</v>
      </c>
      <c r="EA9" s="170" t="s">
        <v>67</v>
      </c>
      <c r="EB9" s="194">
        <f>SUM(DD9,DI9,DN9,DS9,DX9)</f>
        <v>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91</v>
      </c>
      <c r="D10" s="20">
        <v>0</v>
      </c>
      <c r="E10" s="21">
        <f>月計!E10</f>
        <v>0</v>
      </c>
      <c r="F10" s="21">
        <v>0</v>
      </c>
      <c r="G10" s="21">
        <v>0</v>
      </c>
      <c r="H10" s="14">
        <f t="shared" si="0"/>
        <v>0</v>
      </c>
      <c r="I10" s="21">
        <v>0</v>
      </c>
      <c r="J10" s="21">
        <f>月計!J10</f>
        <v>0</v>
      </c>
      <c r="K10" s="21">
        <v>0</v>
      </c>
      <c r="L10" s="21">
        <v>0</v>
      </c>
      <c r="M10" s="14">
        <f t="shared" si="1"/>
        <v>0</v>
      </c>
      <c r="N10" s="21">
        <v>0</v>
      </c>
      <c r="O10" s="21">
        <f>月計!O10</f>
        <v>0</v>
      </c>
      <c r="P10" s="21">
        <v>0</v>
      </c>
      <c r="Q10" s="21">
        <v>0</v>
      </c>
      <c r="R10" s="14">
        <f t="shared" si="2"/>
        <v>0</v>
      </c>
      <c r="S10" s="21">
        <v>0</v>
      </c>
      <c r="T10" s="21">
        <f>月計!T10</f>
        <v>0</v>
      </c>
      <c r="U10" s="21">
        <v>0</v>
      </c>
      <c r="V10" s="21">
        <v>0</v>
      </c>
      <c r="W10" s="14">
        <f t="shared" si="3"/>
        <v>0</v>
      </c>
      <c r="X10" s="21">
        <v>0</v>
      </c>
      <c r="Y10" s="21">
        <f>月計!Y10</f>
        <v>0</v>
      </c>
      <c r="Z10" s="21">
        <v>0</v>
      </c>
      <c r="AA10" s="21">
        <v>0</v>
      </c>
      <c r="AB10" s="14">
        <f t="shared" si="4"/>
        <v>0</v>
      </c>
      <c r="AC10" s="21">
        <v>0</v>
      </c>
      <c r="AD10" s="21">
        <f>月計!AD10</f>
        <v>0</v>
      </c>
      <c r="AE10" s="21">
        <v>0</v>
      </c>
      <c r="AF10" s="21">
        <v>0</v>
      </c>
      <c r="AG10" s="14">
        <f t="shared" si="5"/>
        <v>0</v>
      </c>
      <c r="AH10" s="21">
        <v>0</v>
      </c>
      <c r="AI10" s="21">
        <f>月計!AI10</f>
        <v>0</v>
      </c>
      <c r="AJ10" s="21">
        <v>0</v>
      </c>
      <c r="AK10" s="21">
        <v>0</v>
      </c>
      <c r="AL10" s="14">
        <f t="shared" si="6"/>
        <v>0</v>
      </c>
      <c r="AM10" s="21">
        <v>0</v>
      </c>
      <c r="AN10" s="21">
        <f>月計!AN10</f>
        <v>0</v>
      </c>
      <c r="AO10" s="21">
        <v>0</v>
      </c>
      <c r="AP10" s="21">
        <v>0</v>
      </c>
      <c r="AQ10" s="14">
        <f t="shared" si="7"/>
        <v>0</v>
      </c>
      <c r="AR10" s="21">
        <v>0</v>
      </c>
      <c r="AS10" s="21">
        <f>月計!AS10</f>
        <v>0</v>
      </c>
      <c r="AT10" s="21">
        <v>0</v>
      </c>
      <c r="AU10" s="21">
        <v>0</v>
      </c>
      <c r="AV10" s="14">
        <f t="shared" si="8"/>
        <v>0</v>
      </c>
      <c r="AW10" s="21">
        <v>0</v>
      </c>
      <c r="AX10" s="21">
        <f>月計!AX10</f>
        <v>0</v>
      </c>
      <c r="AY10" s="21">
        <v>0</v>
      </c>
      <c r="AZ10" s="21">
        <v>0</v>
      </c>
      <c r="BA10" s="225">
        <f t="shared" si="9"/>
        <v>0</v>
      </c>
      <c r="BB10" s="134">
        <v>0</v>
      </c>
      <c r="BC10" s="21">
        <f>月計!BC10</f>
        <v>0</v>
      </c>
      <c r="BD10" s="21">
        <v>0</v>
      </c>
      <c r="BE10" s="21">
        <v>0</v>
      </c>
      <c r="BF10" s="14">
        <f t="shared" si="10"/>
        <v>0</v>
      </c>
      <c r="BG10" s="21">
        <v>0</v>
      </c>
      <c r="BH10" s="21">
        <f>月計!BH10</f>
        <v>0</v>
      </c>
      <c r="BI10" s="21">
        <v>0</v>
      </c>
      <c r="BJ10" s="21">
        <v>0</v>
      </c>
      <c r="BK10" s="14">
        <f t="shared" si="11"/>
        <v>0</v>
      </c>
      <c r="BL10" s="21">
        <v>0</v>
      </c>
      <c r="BM10" s="21">
        <f>月計!BM10</f>
        <v>0</v>
      </c>
      <c r="BN10" s="21">
        <v>0</v>
      </c>
      <c r="BO10" s="21">
        <v>0</v>
      </c>
      <c r="BP10" s="14">
        <f t="shared" si="12"/>
        <v>0</v>
      </c>
      <c r="BQ10" s="21">
        <v>0</v>
      </c>
      <c r="BR10" s="21">
        <f>月計!BR10</f>
        <v>0</v>
      </c>
      <c r="BS10" s="21">
        <v>0</v>
      </c>
      <c r="BT10" s="21">
        <v>0</v>
      </c>
      <c r="BU10" s="14">
        <f t="shared" si="13"/>
        <v>0</v>
      </c>
      <c r="BV10" s="21">
        <v>0</v>
      </c>
      <c r="BW10" s="21">
        <f>月計!BW10</f>
        <v>0</v>
      </c>
      <c r="BX10" s="21">
        <v>0</v>
      </c>
      <c r="BY10" s="21">
        <v>0</v>
      </c>
      <c r="BZ10" s="14">
        <f t="shared" si="14"/>
        <v>0</v>
      </c>
      <c r="CA10" s="21">
        <v>0</v>
      </c>
      <c r="CB10" s="21">
        <f>月計!CB10</f>
        <v>0</v>
      </c>
      <c r="CC10" s="21">
        <v>0</v>
      </c>
      <c r="CD10" s="21">
        <v>0</v>
      </c>
      <c r="CE10" s="14">
        <f t="shared" si="15"/>
        <v>0</v>
      </c>
      <c r="CF10" s="21">
        <v>0</v>
      </c>
      <c r="CG10" s="21">
        <f>月計!CG10</f>
        <v>0</v>
      </c>
      <c r="CH10" s="21">
        <v>0</v>
      </c>
      <c r="CI10" s="21">
        <v>0</v>
      </c>
      <c r="CJ10" s="14">
        <f t="shared" si="16"/>
        <v>0</v>
      </c>
      <c r="CK10" s="21">
        <v>0</v>
      </c>
      <c r="CL10" s="21">
        <f>月計!CL10</f>
        <v>0</v>
      </c>
      <c r="CM10" s="21">
        <v>0</v>
      </c>
      <c r="CN10" s="21">
        <v>0</v>
      </c>
      <c r="CO10" s="14">
        <f t="shared" si="17"/>
        <v>0</v>
      </c>
      <c r="CP10" s="21">
        <v>0</v>
      </c>
      <c r="CQ10" s="21">
        <f>月計!CQ10</f>
        <v>0</v>
      </c>
      <c r="CR10" s="21">
        <v>0</v>
      </c>
      <c r="CS10" s="21">
        <v>0</v>
      </c>
      <c r="CT10" s="14">
        <f t="shared" si="18"/>
        <v>0</v>
      </c>
      <c r="CU10" s="21">
        <v>0</v>
      </c>
      <c r="CV10" s="21">
        <f>月計!CV10</f>
        <v>0</v>
      </c>
      <c r="CW10" s="21">
        <v>0</v>
      </c>
      <c r="CX10" s="21">
        <v>0</v>
      </c>
      <c r="CY10" s="225">
        <f t="shared" si="19"/>
        <v>0</v>
      </c>
      <c r="CZ10" s="185">
        <v>0</v>
      </c>
      <c r="DA10" s="186">
        <f>月計!DA10</f>
        <v>0</v>
      </c>
      <c r="DB10" s="186">
        <v>0</v>
      </c>
      <c r="DC10" s="186">
        <v>0</v>
      </c>
      <c r="DD10" s="206">
        <f>SUM(CZ10:DC10)</f>
        <v>0</v>
      </c>
      <c r="DE10" s="186">
        <v>0</v>
      </c>
      <c r="DF10" s="186">
        <f>月計!DF10</f>
        <v>0</v>
      </c>
      <c r="DG10" s="186">
        <v>0</v>
      </c>
      <c r="DH10" s="186">
        <v>0</v>
      </c>
      <c r="DI10" s="206">
        <f>SUM(DE10:DH10)</f>
        <v>0</v>
      </c>
      <c r="DJ10" s="234">
        <v>0</v>
      </c>
      <c r="DK10" s="186">
        <f>月計!DK10</f>
        <v>0</v>
      </c>
      <c r="DL10" s="186">
        <v>0</v>
      </c>
      <c r="DM10" s="186">
        <v>0</v>
      </c>
      <c r="DN10" s="206">
        <f>SUM(DJ10:DM10)</f>
        <v>0</v>
      </c>
      <c r="DO10" s="186">
        <v>0</v>
      </c>
      <c r="DP10" s="186">
        <f>月計!DP10</f>
        <v>0</v>
      </c>
      <c r="DQ10" s="186">
        <v>0</v>
      </c>
      <c r="DR10" s="186">
        <v>0</v>
      </c>
      <c r="DS10" s="206">
        <f>SUM(DO10:DR10)</f>
        <v>0</v>
      </c>
      <c r="DT10" s="186">
        <v>0</v>
      </c>
      <c r="DU10" s="186">
        <f>月計!DU10</f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si="20"/>
        <v>0</v>
      </c>
      <c r="EA10" s="171" t="s">
        <v>67</v>
      </c>
      <c r="EB10" s="26">
        <f>SUM(DD10,DI10,DN10,DS10,DX10)</f>
        <v>0</v>
      </c>
      <c r="EC10" s="15">
        <f>SUM(H8,M8,R8,W8,AB8,AG8,AL8,AQ8,AV8,BA8,BF8,BK8,BP8,BU8,BZ8,CE8,CJ8,CO8,CT8,CY8)</f>
        <v>0</v>
      </c>
      <c r="ED10" s="14">
        <f>SUM(H9,M9,R9,W9,AB9,AG9,AL9,AQ9,AV9,BA9,BF9,BK9,BP9,BU9,BZ9,CE9,CJ9,CO9,CT9,CY9)</f>
        <v>0</v>
      </c>
      <c r="EE10" s="14">
        <f>SUM(H10,M10,R10,W10,AB10,AG10,AL10,AQ10,AV10,BA10,BF10,BK10,BP10,BU10,BZ10,CE10,CJ10,CO10,CT10,CY10)</f>
        <v>0</v>
      </c>
      <c r="EF10" s="151"/>
      <c r="EG10" s="156"/>
    </row>
    <row r="11" spans="1:137">
      <c r="A11" s="277">
        <f>月計!A11</f>
        <v>42857</v>
      </c>
      <c r="B11" s="280">
        <f>月計!B11</f>
        <v>3</v>
      </c>
      <c r="C11" s="125" t="s">
        <v>23</v>
      </c>
      <c r="D11" s="27">
        <v>0</v>
      </c>
      <c r="E11" s="28">
        <f>月計!E11</f>
        <v>0</v>
      </c>
      <c r="F11" s="28">
        <v>0</v>
      </c>
      <c r="G11" s="28">
        <v>0</v>
      </c>
      <c r="H11" s="207">
        <f t="shared" si="0"/>
        <v>0</v>
      </c>
      <c r="I11" s="28">
        <v>0</v>
      </c>
      <c r="J11" s="28">
        <f>月計!J11</f>
        <v>0</v>
      </c>
      <c r="K11" s="28">
        <v>0</v>
      </c>
      <c r="L11" s="28">
        <v>0</v>
      </c>
      <c r="M11" s="207">
        <f t="shared" si="1"/>
        <v>0</v>
      </c>
      <c r="N11" s="28">
        <v>0</v>
      </c>
      <c r="O11" s="28">
        <f>月計!O11</f>
        <v>0</v>
      </c>
      <c r="P11" s="28">
        <v>0</v>
      </c>
      <c r="Q11" s="28">
        <v>0</v>
      </c>
      <c r="R11" s="207">
        <f t="shared" si="2"/>
        <v>0</v>
      </c>
      <c r="S11" s="28">
        <v>0</v>
      </c>
      <c r="T11" s="28">
        <f>月計!T11</f>
        <v>0</v>
      </c>
      <c r="U11" s="28">
        <v>0</v>
      </c>
      <c r="V11" s="28">
        <v>0</v>
      </c>
      <c r="W11" s="207">
        <f t="shared" si="3"/>
        <v>0</v>
      </c>
      <c r="X11" s="28">
        <v>0</v>
      </c>
      <c r="Y11" s="28">
        <f>月計!Y11</f>
        <v>0</v>
      </c>
      <c r="Z11" s="28">
        <v>0</v>
      </c>
      <c r="AA11" s="28">
        <v>0</v>
      </c>
      <c r="AB11" s="207">
        <f t="shared" si="4"/>
        <v>0</v>
      </c>
      <c r="AC11" s="28">
        <v>0</v>
      </c>
      <c r="AD11" s="28">
        <f>月計!AD11</f>
        <v>0</v>
      </c>
      <c r="AE11" s="28">
        <v>0</v>
      </c>
      <c r="AF11" s="28">
        <v>0</v>
      </c>
      <c r="AG11" s="207">
        <f t="shared" si="5"/>
        <v>0</v>
      </c>
      <c r="AH11" s="28">
        <v>0</v>
      </c>
      <c r="AI11" s="28">
        <f>月計!AI11</f>
        <v>0</v>
      </c>
      <c r="AJ11" s="28">
        <v>0</v>
      </c>
      <c r="AK11" s="28">
        <v>0</v>
      </c>
      <c r="AL11" s="207">
        <f t="shared" si="6"/>
        <v>0</v>
      </c>
      <c r="AM11" s="28">
        <v>0</v>
      </c>
      <c r="AN11" s="28">
        <f>月計!AN11</f>
        <v>0</v>
      </c>
      <c r="AO11" s="28">
        <v>0</v>
      </c>
      <c r="AP11" s="28">
        <v>0</v>
      </c>
      <c r="AQ11" s="207">
        <f t="shared" si="7"/>
        <v>0</v>
      </c>
      <c r="AR11" s="28">
        <v>0</v>
      </c>
      <c r="AS11" s="28">
        <f>月計!AS11</f>
        <v>0</v>
      </c>
      <c r="AT11" s="28">
        <v>0</v>
      </c>
      <c r="AU11" s="28">
        <v>0</v>
      </c>
      <c r="AV11" s="207">
        <f t="shared" si="8"/>
        <v>0</v>
      </c>
      <c r="AW11" s="28">
        <v>0</v>
      </c>
      <c r="AX11" s="28">
        <f>月計!AX11</f>
        <v>0</v>
      </c>
      <c r="AY11" s="28">
        <v>0</v>
      </c>
      <c r="AZ11" s="28">
        <v>0</v>
      </c>
      <c r="BA11" s="226">
        <f t="shared" si="9"/>
        <v>0</v>
      </c>
      <c r="BB11" s="116">
        <v>0</v>
      </c>
      <c r="BC11" s="28">
        <f>月計!BC11</f>
        <v>0</v>
      </c>
      <c r="BD11" s="28">
        <v>0</v>
      </c>
      <c r="BE11" s="28">
        <v>0</v>
      </c>
      <c r="BF11" s="207">
        <f t="shared" si="10"/>
        <v>0</v>
      </c>
      <c r="BG11" s="28">
        <v>0</v>
      </c>
      <c r="BH11" s="28">
        <f>月計!BH11</f>
        <v>0</v>
      </c>
      <c r="BI11" s="28">
        <v>0</v>
      </c>
      <c r="BJ11" s="28">
        <v>0</v>
      </c>
      <c r="BK11" s="207">
        <f t="shared" si="11"/>
        <v>0</v>
      </c>
      <c r="BL11" s="28">
        <v>0</v>
      </c>
      <c r="BM11" s="28">
        <f>月計!BM11</f>
        <v>0</v>
      </c>
      <c r="BN11" s="28">
        <v>0</v>
      </c>
      <c r="BO11" s="28">
        <v>0</v>
      </c>
      <c r="BP11" s="207">
        <f t="shared" si="12"/>
        <v>0</v>
      </c>
      <c r="BQ11" s="28">
        <v>0</v>
      </c>
      <c r="BR11" s="28">
        <f>月計!BR11</f>
        <v>0</v>
      </c>
      <c r="BS11" s="28">
        <v>0</v>
      </c>
      <c r="BT11" s="28">
        <v>0</v>
      </c>
      <c r="BU11" s="207">
        <f t="shared" si="13"/>
        <v>0</v>
      </c>
      <c r="BV11" s="28">
        <v>0</v>
      </c>
      <c r="BW11" s="28">
        <f>月計!BW11</f>
        <v>0</v>
      </c>
      <c r="BX11" s="28">
        <v>0</v>
      </c>
      <c r="BY11" s="28">
        <v>0</v>
      </c>
      <c r="BZ11" s="207">
        <f t="shared" si="14"/>
        <v>0</v>
      </c>
      <c r="CA11" s="28">
        <v>0</v>
      </c>
      <c r="CB11" s="28">
        <f>月計!CB11</f>
        <v>0</v>
      </c>
      <c r="CC11" s="28">
        <v>0</v>
      </c>
      <c r="CD11" s="28">
        <v>0</v>
      </c>
      <c r="CE11" s="207">
        <f t="shared" si="15"/>
        <v>0</v>
      </c>
      <c r="CF11" s="28">
        <v>0</v>
      </c>
      <c r="CG11" s="28">
        <f>月計!CG11</f>
        <v>0</v>
      </c>
      <c r="CH11" s="28">
        <v>0</v>
      </c>
      <c r="CI11" s="28">
        <v>0</v>
      </c>
      <c r="CJ11" s="207">
        <f t="shared" si="16"/>
        <v>0</v>
      </c>
      <c r="CK11" s="28">
        <v>0</v>
      </c>
      <c r="CL11" s="28">
        <f>月計!CL11</f>
        <v>0</v>
      </c>
      <c r="CM11" s="28">
        <v>0</v>
      </c>
      <c r="CN11" s="28">
        <v>0</v>
      </c>
      <c r="CO11" s="207">
        <f t="shared" si="17"/>
        <v>0</v>
      </c>
      <c r="CP11" s="28">
        <v>0</v>
      </c>
      <c r="CQ11" s="28">
        <f>月計!CQ11</f>
        <v>0</v>
      </c>
      <c r="CR11" s="28">
        <v>0</v>
      </c>
      <c r="CS11" s="28">
        <v>0</v>
      </c>
      <c r="CT11" s="207">
        <f t="shared" si="18"/>
        <v>0</v>
      </c>
      <c r="CU11" s="28">
        <v>0</v>
      </c>
      <c r="CV11" s="28">
        <f>月計!CV11</f>
        <v>0</v>
      </c>
      <c r="CW11" s="28">
        <v>0</v>
      </c>
      <c r="CX11" s="28">
        <v>0</v>
      </c>
      <c r="CY11" s="226">
        <f t="shared" si="19"/>
        <v>0</v>
      </c>
      <c r="CZ11" s="27">
        <v>0</v>
      </c>
      <c r="DA11" s="28">
        <f>月計!DA11</f>
        <v>0</v>
      </c>
      <c r="DB11" s="28">
        <v>0</v>
      </c>
      <c r="DC11" s="28">
        <v>0</v>
      </c>
      <c r="DD11" s="207">
        <f>SUM(CZ11:DC11)</f>
        <v>0</v>
      </c>
      <c r="DE11" s="28">
        <v>0</v>
      </c>
      <c r="DF11" s="28">
        <f>月計!DF11</f>
        <v>0</v>
      </c>
      <c r="DG11" s="28">
        <v>0</v>
      </c>
      <c r="DH11" s="28">
        <v>0</v>
      </c>
      <c r="DI11" s="207">
        <f>SUM(DE11:DH11)</f>
        <v>0</v>
      </c>
      <c r="DJ11" s="116">
        <v>0</v>
      </c>
      <c r="DK11" s="28">
        <f>月計!DK11</f>
        <v>0</v>
      </c>
      <c r="DL11" s="28">
        <v>0</v>
      </c>
      <c r="DM11" s="28">
        <v>0</v>
      </c>
      <c r="DN11" s="207">
        <f>SUM(DJ11:DM11)</f>
        <v>0</v>
      </c>
      <c r="DO11" s="28">
        <v>0</v>
      </c>
      <c r="DP11" s="28">
        <f>月計!DP11</f>
        <v>0</v>
      </c>
      <c r="DQ11" s="28">
        <v>0</v>
      </c>
      <c r="DR11" s="28">
        <v>0</v>
      </c>
      <c r="DS11" s="207">
        <f>SUM(DO11:DR11)</f>
        <v>0</v>
      </c>
      <c r="DT11" s="28">
        <v>0</v>
      </c>
      <c r="DU11" s="28">
        <f>月計!DU11</f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0</v>
      </c>
      <c r="EA11" s="172"/>
      <c r="EB11" s="31">
        <f>SUM(DD11,DI11,DN11,DS11,DX11)</f>
        <v>0</v>
      </c>
      <c r="EC11" s="32"/>
      <c r="ED11" s="176"/>
      <c r="EE11" s="33"/>
      <c r="EF11" s="151"/>
      <c r="EG11" s="157"/>
    </row>
    <row r="12" spans="1:137">
      <c r="A12" s="278"/>
      <c r="B12" s="281"/>
      <c r="C12" s="145" t="s">
        <v>61</v>
      </c>
      <c r="D12" s="27">
        <v>0</v>
      </c>
      <c r="E12" s="28">
        <f>月計!E12</f>
        <v>0</v>
      </c>
      <c r="F12" s="28">
        <v>0</v>
      </c>
      <c r="G12" s="28">
        <v>0</v>
      </c>
      <c r="H12" s="207">
        <f t="shared" si="0"/>
        <v>0</v>
      </c>
      <c r="I12" s="28">
        <v>0</v>
      </c>
      <c r="J12" s="28">
        <f>月計!J12</f>
        <v>0</v>
      </c>
      <c r="K12" s="28">
        <v>0</v>
      </c>
      <c r="L12" s="28">
        <v>0</v>
      </c>
      <c r="M12" s="207">
        <f t="shared" si="1"/>
        <v>0</v>
      </c>
      <c r="N12" s="28">
        <v>0</v>
      </c>
      <c r="O12" s="28">
        <f>月計!O12</f>
        <v>0</v>
      </c>
      <c r="P12" s="28">
        <v>0</v>
      </c>
      <c r="Q12" s="28">
        <v>0</v>
      </c>
      <c r="R12" s="207">
        <f t="shared" si="2"/>
        <v>0</v>
      </c>
      <c r="S12" s="28">
        <v>0</v>
      </c>
      <c r="T12" s="28">
        <f>月計!T12</f>
        <v>0</v>
      </c>
      <c r="U12" s="28">
        <v>0</v>
      </c>
      <c r="V12" s="28">
        <v>0</v>
      </c>
      <c r="W12" s="207">
        <f t="shared" si="3"/>
        <v>0</v>
      </c>
      <c r="X12" s="28">
        <v>0</v>
      </c>
      <c r="Y12" s="28">
        <f>月計!Y12</f>
        <v>0</v>
      </c>
      <c r="Z12" s="28">
        <v>0</v>
      </c>
      <c r="AA12" s="28">
        <v>0</v>
      </c>
      <c r="AB12" s="207">
        <f t="shared" si="4"/>
        <v>0</v>
      </c>
      <c r="AC12" s="28">
        <v>0</v>
      </c>
      <c r="AD12" s="28">
        <f>月計!AD12</f>
        <v>0</v>
      </c>
      <c r="AE12" s="28">
        <v>0</v>
      </c>
      <c r="AF12" s="28">
        <v>0</v>
      </c>
      <c r="AG12" s="207">
        <f t="shared" si="5"/>
        <v>0</v>
      </c>
      <c r="AH12" s="28">
        <v>0</v>
      </c>
      <c r="AI12" s="28">
        <f>月計!AI12</f>
        <v>0</v>
      </c>
      <c r="AJ12" s="28">
        <v>0</v>
      </c>
      <c r="AK12" s="28">
        <v>0</v>
      </c>
      <c r="AL12" s="207">
        <f t="shared" si="6"/>
        <v>0</v>
      </c>
      <c r="AM12" s="28">
        <v>0</v>
      </c>
      <c r="AN12" s="28">
        <f>月計!AN12</f>
        <v>0</v>
      </c>
      <c r="AO12" s="28">
        <v>0</v>
      </c>
      <c r="AP12" s="28">
        <v>0</v>
      </c>
      <c r="AQ12" s="207">
        <f t="shared" si="7"/>
        <v>0</v>
      </c>
      <c r="AR12" s="28">
        <v>0</v>
      </c>
      <c r="AS12" s="28">
        <f>月計!AS12</f>
        <v>0</v>
      </c>
      <c r="AT12" s="28">
        <v>0</v>
      </c>
      <c r="AU12" s="28">
        <v>0</v>
      </c>
      <c r="AV12" s="207">
        <f t="shared" si="8"/>
        <v>0</v>
      </c>
      <c r="AW12" s="28">
        <v>0</v>
      </c>
      <c r="AX12" s="28">
        <f>月計!AX12</f>
        <v>0</v>
      </c>
      <c r="AY12" s="28">
        <v>0</v>
      </c>
      <c r="AZ12" s="28">
        <v>0</v>
      </c>
      <c r="BA12" s="226">
        <f t="shared" si="9"/>
        <v>0</v>
      </c>
      <c r="BB12" s="116">
        <v>0</v>
      </c>
      <c r="BC12" s="28">
        <f>月計!BC12</f>
        <v>0</v>
      </c>
      <c r="BD12" s="28">
        <v>0</v>
      </c>
      <c r="BE12" s="28">
        <v>0</v>
      </c>
      <c r="BF12" s="207">
        <f t="shared" si="10"/>
        <v>0</v>
      </c>
      <c r="BG12" s="28">
        <v>0</v>
      </c>
      <c r="BH12" s="28">
        <f>月計!BH12</f>
        <v>0</v>
      </c>
      <c r="BI12" s="28">
        <v>0</v>
      </c>
      <c r="BJ12" s="28">
        <v>0</v>
      </c>
      <c r="BK12" s="207">
        <f t="shared" si="11"/>
        <v>0</v>
      </c>
      <c r="BL12" s="28">
        <v>0</v>
      </c>
      <c r="BM12" s="28">
        <f>月計!BM12</f>
        <v>0</v>
      </c>
      <c r="BN12" s="28">
        <v>0</v>
      </c>
      <c r="BO12" s="28">
        <v>0</v>
      </c>
      <c r="BP12" s="207">
        <f t="shared" si="12"/>
        <v>0</v>
      </c>
      <c r="BQ12" s="28">
        <v>0</v>
      </c>
      <c r="BR12" s="28">
        <f>月計!BR12</f>
        <v>0</v>
      </c>
      <c r="BS12" s="28">
        <v>0</v>
      </c>
      <c r="BT12" s="28">
        <v>0</v>
      </c>
      <c r="BU12" s="207">
        <f t="shared" si="13"/>
        <v>0</v>
      </c>
      <c r="BV12" s="28">
        <v>0</v>
      </c>
      <c r="BW12" s="28">
        <f>月計!BW12</f>
        <v>0</v>
      </c>
      <c r="BX12" s="28">
        <v>0</v>
      </c>
      <c r="BY12" s="28">
        <v>0</v>
      </c>
      <c r="BZ12" s="207">
        <f t="shared" si="14"/>
        <v>0</v>
      </c>
      <c r="CA12" s="28">
        <v>0</v>
      </c>
      <c r="CB12" s="28">
        <f>月計!CB12</f>
        <v>0</v>
      </c>
      <c r="CC12" s="28">
        <v>0</v>
      </c>
      <c r="CD12" s="28">
        <v>0</v>
      </c>
      <c r="CE12" s="207">
        <f t="shared" si="15"/>
        <v>0</v>
      </c>
      <c r="CF12" s="28">
        <v>0</v>
      </c>
      <c r="CG12" s="28">
        <f>月計!CG12</f>
        <v>0</v>
      </c>
      <c r="CH12" s="28">
        <v>0</v>
      </c>
      <c r="CI12" s="28">
        <v>0</v>
      </c>
      <c r="CJ12" s="207">
        <f t="shared" si="16"/>
        <v>0</v>
      </c>
      <c r="CK12" s="28">
        <v>0</v>
      </c>
      <c r="CL12" s="28">
        <f>月計!CL12</f>
        <v>0</v>
      </c>
      <c r="CM12" s="28">
        <v>0</v>
      </c>
      <c r="CN12" s="28">
        <v>0</v>
      </c>
      <c r="CO12" s="207">
        <f t="shared" si="17"/>
        <v>0</v>
      </c>
      <c r="CP12" s="28">
        <v>0</v>
      </c>
      <c r="CQ12" s="28">
        <f>月計!CQ12</f>
        <v>0</v>
      </c>
      <c r="CR12" s="28">
        <v>0</v>
      </c>
      <c r="CS12" s="28">
        <v>0</v>
      </c>
      <c r="CT12" s="207">
        <f t="shared" si="18"/>
        <v>0</v>
      </c>
      <c r="CU12" s="28">
        <v>0</v>
      </c>
      <c r="CV12" s="28">
        <f>月計!CV12</f>
        <v>0</v>
      </c>
      <c r="CW12" s="28">
        <v>0</v>
      </c>
      <c r="CX12" s="28">
        <v>0</v>
      </c>
      <c r="CY12" s="226">
        <f t="shared" si="19"/>
        <v>0</v>
      </c>
      <c r="CZ12" s="189"/>
      <c r="DA12" s="190">
        <f>月計!DA12</f>
        <v>0</v>
      </c>
      <c r="DB12" s="190"/>
      <c r="DC12" s="190"/>
      <c r="DD12" s="191"/>
      <c r="DE12" s="190"/>
      <c r="DF12" s="190">
        <f>月計!DF12</f>
        <v>0</v>
      </c>
      <c r="DG12" s="190"/>
      <c r="DH12" s="190"/>
      <c r="DI12" s="191"/>
      <c r="DJ12" s="235"/>
      <c r="DK12" s="190">
        <f>月計!DK12</f>
        <v>0</v>
      </c>
      <c r="DL12" s="190"/>
      <c r="DM12" s="190"/>
      <c r="DN12" s="191"/>
      <c r="DO12" s="190"/>
      <c r="DP12" s="190">
        <f>月計!DP12</f>
        <v>0</v>
      </c>
      <c r="DQ12" s="190"/>
      <c r="DR12" s="190"/>
      <c r="DS12" s="191"/>
      <c r="DT12" s="190"/>
      <c r="DU12" s="190">
        <f>月計!DU12</f>
        <v>0</v>
      </c>
      <c r="DV12" s="190"/>
      <c r="DW12" s="190"/>
      <c r="DX12" s="191"/>
      <c r="DY12" s="36"/>
      <c r="DZ12" s="30">
        <f t="shared" si="20"/>
        <v>0</v>
      </c>
      <c r="EA12" s="198"/>
      <c r="EB12" s="199"/>
      <c r="EC12" s="143"/>
      <c r="ED12" s="203"/>
      <c r="EE12" s="144"/>
      <c r="EF12" s="146"/>
      <c r="EG12" s="158"/>
    </row>
    <row r="13" spans="1:137">
      <c r="A13" s="278"/>
      <c r="B13" s="281"/>
      <c r="C13" s="147" t="s">
        <v>58</v>
      </c>
      <c r="D13" s="27">
        <v>0</v>
      </c>
      <c r="E13" s="28">
        <f>月計!E13</f>
        <v>0</v>
      </c>
      <c r="F13" s="28">
        <v>0</v>
      </c>
      <c r="G13" s="28">
        <v>0</v>
      </c>
      <c r="H13" s="207">
        <f t="shared" si="0"/>
        <v>0</v>
      </c>
      <c r="I13" s="28">
        <v>0</v>
      </c>
      <c r="J13" s="28">
        <f>月計!J13</f>
        <v>0</v>
      </c>
      <c r="K13" s="28">
        <v>0</v>
      </c>
      <c r="L13" s="28">
        <v>0</v>
      </c>
      <c r="M13" s="207">
        <f t="shared" si="1"/>
        <v>0</v>
      </c>
      <c r="N13" s="28">
        <v>0</v>
      </c>
      <c r="O13" s="28">
        <f>月計!O13</f>
        <v>0</v>
      </c>
      <c r="P13" s="28">
        <v>0</v>
      </c>
      <c r="Q13" s="28">
        <v>0</v>
      </c>
      <c r="R13" s="207">
        <f t="shared" si="2"/>
        <v>0</v>
      </c>
      <c r="S13" s="28">
        <v>0</v>
      </c>
      <c r="T13" s="28">
        <f>月計!T13</f>
        <v>0</v>
      </c>
      <c r="U13" s="28">
        <v>0</v>
      </c>
      <c r="V13" s="28">
        <v>0</v>
      </c>
      <c r="W13" s="207">
        <f t="shared" si="3"/>
        <v>0</v>
      </c>
      <c r="X13" s="28">
        <v>0</v>
      </c>
      <c r="Y13" s="28">
        <f>月計!Y13</f>
        <v>0</v>
      </c>
      <c r="Z13" s="28">
        <v>0</v>
      </c>
      <c r="AA13" s="28">
        <v>0</v>
      </c>
      <c r="AB13" s="207">
        <f t="shared" si="4"/>
        <v>0</v>
      </c>
      <c r="AC13" s="28">
        <v>0</v>
      </c>
      <c r="AD13" s="28">
        <f>月計!AD13</f>
        <v>0</v>
      </c>
      <c r="AE13" s="28">
        <v>0</v>
      </c>
      <c r="AF13" s="28">
        <v>0</v>
      </c>
      <c r="AG13" s="207">
        <f t="shared" si="5"/>
        <v>0</v>
      </c>
      <c r="AH13" s="28">
        <v>0</v>
      </c>
      <c r="AI13" s="28">
        <f>月計!AI13</f>
        <v>0</v>
      </c>
      <c r="AJ13" s="28">
        <v>0</v>
      </c>
      <c r="AK13" s="28">
        <v>0</v>
      </c>
      <c r="AL13" s="207">
        <f t="shared" si="6"/>
        <v>0</v>
      </c>
      <c r="AM13" s="28">
        <v>0</v>
      </c>
      <c r="AN13" s="28">
        <f>月計!AN13</f>
        <v>0</v>
      </c>
      <c r="AO13" s="28">
        <v>0</v>
      </c>
      <c r="AP13" s="28">
        <v>0</v>
      </c>
      <c r="AQ13" s="207">
        <f t="shared" si="7"/>
        <v>0</v>
      </c>
      <c r="AR13" s="28">
        <v>0</v>
      </c>
      <c r="AS13" s="28">
        <f>月計!AS13</f>
        <v>0</v>
      </c>
      <c r="AT13" s="28">
        <v>0</v>
      </c>
      <c r="AU13" s="28">
        <v>0</v>
      </c>
      <c r="AV13" s="207">
        <f t="shared" si="8"/>
        <v>0</v>
      </c>
      <c r="AW13" s="28">
        <v>0</v>
      </c>
      <c r="AX13" s="28">
        <f>月計!AX13</f>
        <v>0</v>
      </c>
      <c r="AY13" s="28">
        <v>0</v>
      </c>
      <c r="AZ13" s="28">
        <v>0</v>
      </c>
      <c r="BA13" s="226">
        <f t="shared" si="9"/>
        <v>0</v>
      </c>
      <c r="BB13" s="116">
        <v>0</v>
      </c>
      <c r="BC13" s="28">
        <f>月計!BC13</f>
        <v>0</v>
      </c>
      <c r="BD13" s="28">
        <v>0</v>
      </c>
      <c r="BE13" s="28">
        <v>0</v>
      </c>
      <c r="BF13" s="207">
        <f t="shared" si="10"/>
        <v>0</v>
      </c>
      <c r="BG13" s="28">
        <v>0</v>
      </c>
      <c r="BH13" s="28">
        <f>月計!BH13</f>
        <v>0</v>
      </c>
      <c r="BI13" s="28">
        <v>0</v>
      </c>
      <c r="BJ13" s="28">
        <v>0</v>
      </c>
      <c r="BK13" s="207">
        <f t="shared" si="11"/>
        <v>0</v>
      </c>
      <c r="BL13" s="28">
        <v>0</v>
      </c>
      <c r="BM13" s="28">
        <f>月計!BM13</f>
        <v>0</v>
      </c>
      <c r="BN13" s="28">
        <v>0</v>
      </c>
      <c r="BO13" s="28">
        <v>0</v>
      </c>
      <c r="BP13" s="207">
        <f t="shared" si="12"/>
        <v>0</v>
      </c>
      <c r="BQ13" s="28">
        <v>0</v>
      </c>
      <c r="BR13" s="28">
        <f>月計!BR13</f>
        <v>0</v>
      </c>
      <c r="BS13" s="28">
        <v>0</v>
      </c>
      <c r="BT13" s="28">
        <v>0</v>
      </c>
      <c r="BU13" s="207">
        <f t="shared" si="13"/>
        <v>0</v>
      </c>
      <c r="BV13" s="28">
        <v>0</v>
      </c>
      <c r="BW13" s="28">
        <f>月計!BW13</f>
        <v>0</v>
      </c>
      <c r="BX13" s="28">
        <v>0</v>
      </c>
      <c r="BY13" s="28">
        <v>0</v>
      </c>
      <c r="BZ13" s="207">
        <f t="shared" si="14"/>
        <v>0</v>
      </c>
      <c r="CA13" s="28">
        <v>0</v>
      </c>
      <c r="CB13" s="28">
        <f>月計!CB13</f>
        <v>0</v>
      </c>
      <c r="CC13" s="28">
        <v>0</v>
      </c>
      <c r="CD13" s="28">
        <v>0</v>
      </c>
      <c r="CE13" s="207">
        <f t="shared" si="15"/>
        <v>0</v>
      </c>
      <c r="CF13" s="28">
        <v>0</v>
      </c>
      <c r="CG13" s="28">
        <f>月計!CG13</f>
        <v>0</v>
      </c>
      <c r="CH13" s="28">
        <v>0</v>
      </c>
      <c r="CI13" s="28">
        <v>0</v>
      </c>
      <c r="CJ13" s="207">
        <f t="shared" si="16"/>
        <v>0</v>
      </c>
      <c r="CK13" s="28">
        <v>0</v>
      </c>
      <c r="CL13" s="28">
        <f>月計!CL13</f>
        <v>0</v>
      </c>
      <c r="CM13" s="28">
        <v>0</v>
      </c>
      <c r="CN13" s="28">
        <v>0</v>
      </c>
      <c r="CO13" s="207">
        <f t="shared" si="17"/>
        <v>0</v>
      </c>
      <c r="CP13" s="28">
        <v>0</v>
      </c>
      <c r="CQ13" s="28">
        <f>月計!CQ13</f>
        <v>0</v>
      </c>
      <c r="CR13" s="28">
        <v>0</v>
      </c>
      <c r="CS13" s="28">
        <v>0</v>
      </c>
      <c r="CT13" s="207">
        <f t="shared" si="18"/>
        <v>0</v>
      </c>
      <c r="CU13" s="28">
        <v>0</v>
      </c>
      <c r="CV13" s="28">
        <f>月計!CV13</f>
        <v>0</v>
      </c>
      <c r="CW13" s="28">
        <v>0</v>
      </c>
      <c r="CX13" s="28">
        <v>0</v>
      </c>
      <c r="CY13" s="226">
        <f t="shared" si="19"/>
        <v>0</v>
      </c>
      <c r="CZ13" s="187">
        <v>0</v>
      </c>
      <c r="DA13" s="188">
        <f>月計!DA13</f>
        <v>0</v>
      </c>
      <c r="DB13" s="188">
        <v>0</v>
      </c>
      <c r="DC13" s="188">
        <v>0</v>
      </c>
      <c r="DD13" s="208">
        <f>SUM(CZ13:DC13)</f>
        <v>0</v>
      </c>
      <c r="DE13" s="188">
        <v>0</v>
      </c>
      <c r="DF13" s="188">
        <f>月計!DF13</f>
        <v>0</v>
      </c>
      <c r="DG13" s="188">
        <v>0</v>
      </c>
      <c r="DH13" s="188">
        <v>0</v>
      </c>
      <c r="DI13" s="208">
        <f>SUM(DE13:DH13)</f>
        <v>0</v>
      </c>
      <c r="DJ13" s="236">
        <v>0</v>
      </c>
      <c r="DK13" s="188">
        <f>月計!DK13</f>
        <v>0</v>
      </c>
      <c r="DL13" s="188">
        <v>0</v>
      </c>
      <c r="DM13" s="188">
        <v>0</v>
      </c>
      <c r="DN13" s="208">
        <f>SUM(DJ13:DM13)</f>
        <v>0</v>
      </c>
      <c r="DO13" s="188">
        <v>0</v>
      </c>
      <c r="DP13" s="188">
        <f>月計!DP13</f>
        <v>0</v>
      </c>
      <c r="DQ13" s="188">
        <v>0</v>
      </c>
      <c r="DR13" s="188">
        <v>0</v>
      </c>
      <c r="DS13" s="208">
        <f>SUM(DO13:DR13)</f>
        <v>0</v>
      </c>
      <c r="DT13" s="188">
        <v>0</v>
      </c>
      <c r="DU13" s="188">
        <f>月計!DU13</f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 t="shared" si="20"/>
        <v>0</v>
      </c>
      <c r="EA13" s="196" t="s">
        <v>67</v>
      </c>
      <c r="EB13" s="197">
        <f>SUM(DD13,DI13,DN13,DS13,DX13)</f>
        <v>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91</v>
      </c>
      <c r="D14" s="27">
        <v>0</v>
      </c>
      <c r="E14" s="28">
        <f>月計!E14</f>
        <v>0</v>
      </c>
      <c r="F14" s="28">
        <v>0</v>
      </c>
      <c r="G14" s="28">
        <v>0</v>
      </c>
      <c r="H14" s="207">
        <f t="shared" si="0"/>
        <v>0</v>
      </c>
      <c r="I14" s="28">
        <v>0</v>
      </c>
      <c r="J14" s="28">
        <f>月計!J14</f>
        <v>0</v>
      </c>
      <c r="K14" s="28">
        <v>0</v>
      </c>
      <c r="L14" s="28">
        <v>0</v>
      </c>
      <c r="M14" s="207">
        <f t="shared" si="1"/>
        <v>0</v>
      </c>
      <c r="N14" s="28">
        <v>0</v>
      </c>
      <c r="O14" s="28">
        <f>月計!O14</f>
        <v>0</v>
      </c>
      <c r="P14" s="28">
        <v>0</v>
      </c>
      <c r="Q14" s="28">
        <v>0</v>
      </c>
      <c r="R14" s="207">
        <f t="shared" si="2"/>
        <v>0</v>
      </c>
      <c r="S14" s="28">
        <v>0</v>
      </c>
      <c r="T14" s="28">
        <f>月計!T14</f>
        <v>0</v>
      </c>
      <c r="U14" s="28">
        <v>0</v>
      </c>
      <c r="V14" s="28">
        <v>0</v>
      </c>
      <c r="W14" s="207">
        <f t="shared" si="3"/>
        <v>0</v>
      </c>
      <c r="X14" s="28">
        <v>0</v>
      </c>
      <c r="Y14" s="28">
        <f>月計!Y14</f>
        <v>0</v>
      </c>
      <c r="Z14" s="28">
        <v>0</v>
      </c>
      <c r="AA14" s="28">
        <v>0</v>
      </c>
      <c r="AB14" s="207">
        <f t="shared" si="4"/>
        <v>0</v>
      </c>
      <c r="AC14" s="28">
        <v>0</v>
      </c>
      <c r="AD14" s="28">
        <f>月計!AD14</f>
        <v>0</v>
      </c>
      <c r="AE14" s="28">
        <v>0</v>
      </c>
      <c r="AF14" s="28">
        <v>0</v>
      </c>
      <c r="AG14" s="207">
        <f t="shared" si="5"/>
        <v>0</v>
      </c>
      <c r="AH14" s="28">
        <v>0</v>
      </c>
      <c r="AI14" s="28">
        <f>月計!AI14</f>
        <v>0</v>
      </c>
      <c r="AJ14" s="28">
        <v>0</v>
      </c>
      <c r="AK14" s="28">
        <v>0</v>
      </c>
      <c r="AL14" s="207">
        <f t="shared" si="6"/>
        <v>0</v>
      </c>
      <c r="AM14" s="28">
        <v>0</v>
      </c>
      <c r="AN14" s="28">
        <f>月計!AN14</f>
        <v>0</v>
      </c>
      <c r="AO14" s="28">
        <v>0</v>
      </c>
      <c r="AP14" s="28">
        <v>0</v>
      </c>
      <c r="AQ14" s="207">
        <f t="shared" si="7"/>
        <v>0</v>
      </c>
      <c r="AR14" s="28">
        <v>0</v>
      </c>
      <c r="AS14" s="28">
        <f>月計!AS14</f>
        <v>0</v>
      </c>
      <c r="AT14" s="28">
        <v>0</v>
      </c>
      <c r="AU14" s="28">
        <v>0</v>
      </c>
      <c r="AV14" s="207">
        <f t="shared" si="8"/>
        <v>0</v>
      </c>
      <c r="AW14" s="28">
        <v>0</v>
      </c>
      <c r="AX14" s="28">
        <f>月計!AX14</f>
        <v>0</v>
      </c>
      <c r="AY14" s="28">
        <v>0</v>
      </c>
      <c r="AZ14" s="28">
        <v>0</v>
      </c>
      <c r="BA14" s="226">
        <f t="shared" si="9"/>
        <v>0</v>
      </c>
      <c r="BB14" s="116">
        <v>0</v>
      </c>
      <c r="BC14" s="28">
        <f>月計!BC14</f>
        <v>0</v>
      </c>
      <c r="BD14" s="28">
        <v>0</v>
      </c>
      <c r="BE14" s="28">
        <v>0</v>
      </c>
      <c r="BF14" s="207">
        <f t="shared" si="10"/>
        <v>0</v>
      </c>
      <c r="BG14" s="28">
        <v>0</v>
      </c>
      <c r="BH14" s="28">
        <f>月計!BH14</f>
        <v>0</v>
      </c>
      <c r="BI14" s="28">
        <v>0</v>
      </c>
      <c r="BJ14" s="28">
        <v>0</v>
      </c>
      <c r="BK14" s="207">
        <f t="shared" si="11"/>
        <v>0</v>
      </c>
      <c r="BL14" s="28">
        <v>0</v>
      </c>
      <c r="BM14" s="28">
        <f>月計!BM14</f>
        <v>0</v>
      </c>
      <c r="BN14" s="28">
        <v>0</v>
      </c>
      <c r="BO14" s="28">
        <v>0</v>
      </c>
      <c r="BP14" s="207">
        <f t="shared" si="12"/>
        <v>0</v>
      </c>
      <c r="BQ14" s="28">
        <v>0</v>
      </c>
      <c r="BR14" s="28">
        <f>月計!BR14</f>
        <v>0</v>
      </c>
      <c r="BS14" s="28">
        <v>0</v>
      </c>
      <c r="BT14" s="28">
        <v>0</v>
      </c>
      <c r="BU14" s="207">
        <f t="shared" si="13"/>
        <v>0</v>
      </c>
      <c r="BV14" s="28">
        <v>0</v>
      </c>
      <c r="BW14" s="28">
        <f>月計!BW14</f>
        <v>0</v>
      </c>
      <c r="BX14" s="28">
        <v>0</v>
      </c>
      <c r="BY14" s="28">
        <v>0</v>
      </c>
      <c r="BZ14" s="207">
        <f t="shared" si="14"/>
        <v>0</v>
      </c>
      <c r="CA14" s="28">
        <v>0</v>
      </c>
      <c r="CB14" s="28">
        <f>月計!CB14</f>
        <v>0</v>
      </c>
      <c r="CC14" s="28">
        <v>0</v>
      </c>
      <c r="CD14" s="28">
        <v>0</v>
      </c>
      <c r="CE14" s="207">
        <f t="shared" si="15"/>
        <v>0</v>
      </c>
      <c r="CF14" s="28">
        <v>0</v>
      </c>
      <c r="CG14" s="28">
        <f>月計!CG14</f>
        <v>0</v>
      </c>
      <c r="CH14" s="28">
        <v>0</v>
      </c>
      <c r="CI14" s="28">
        <v>0</v>
      </c>
      <c r="CJ14" s="207">
        <f t="shared" si="16"/>
        <v>0</v>
      </c>
      <c r="CK14" s="28">
        <v>0</v>
      </c>
      <c r="CL14" s="28">
        <f>月計!CL14</f>
        <v>0</v>
      </c>
      <c r="CM14" s="28">
        <v>0</v>
      </c>
      <c r="CN14" s="28">
        <v>0</v>
      </c>
      <c r="CO14" s="207">
        <f t="shared" si="17"/>
        <v>0</v>
      </c>
      <c r="CP14" s="28">
        <v>0</v>
      </c>
      <c r="CQ14" s="28">
        <f>月計!CQ14</f>
        <v>0</v>
      </c>
      <c r="CR14" s="28">
        <v>0</v>
      </c>
      <c r="CS14" s="28">
        <v>0</v>
      </c>
      <c r="CT14" s="207">
        <f t="shared" si="18"/>
        <v>0</v>
      </c>
      <c r="CU14" s="28">
        <v>0</v>
      </c>
      <c r="CV14" s="28">
        <f>月計!CV14</f>
        <v>0</v>
      </c>
      <c r="CW14" s="28">
        <v>0</v>
      </c>
      <c r="CX14" s="28">
        <v>0</v>
      </c>
      <c r="CY14" s="226">
        <f t="shared" si="19"/>
        <v>0</v>
      </c>
      <c r="CZ14" s="34">
        <v>0</v>
      </c>
      <c r="DA14" s="35">
        <f>月計!DA14</f>
        <v>0</v>
      </c>
      <c r="DB14" s="35">
        <v>0</v>
      </c>
      <c r="DC14" s="35">
        <v>0</v>
      </c>
      <c r="DD14" s="208">
        <f>SUM(CZ14:DC14)</f>
        <v>0</v>
      </c>
      <c r="DE14" s="35">
        <v>0</v>
      </c>
      <c r="DF14" s="35">
        <f>月計!DF14</f>
        <v>0</v>
      </c>
      <c r="DG14" s="35">
        <v>0</v>
      </c>
      <c r="DH14" s="35">
        <v>0</v>
      </c>
      <c r="DI14" s="208">
        <f>SUM(DE14:DH14)</f>
        <v>0</v>
      </c>
      <c r="DJ14" s="237">
        <v>0</v>
      </c>
      <c r="DK14" s="35">
        <f>月計!DK14</f>
        <v>0</v>
      </c>
      <c r="DL14" s="35">
        <v>0</v>
      </c>
      <c r="DM14" s="35">
        <v>0</v>
      </c>
      <c r="DN14" s="208">
        <f>SUM(DJ14:DM14)</f>
        <v>0</v>
      </c>
      <c r="DO14" s="35">
        <v>0</v>
      </c>
      <c r="DP14" s="35">
        <f>月計!DP14</f>
        <v>0</v>
      </c>
      <c r="DQ14" s="35">
        <v>0</v>
      </c>
      <c r="DR14" s="35">
        <v>0</v>
      </c>
      <c r="DS14" s="208">
        <f>SUM(DO14:DR14)</f>
        <v>0</v>
      </c>
      <c r="DT14" s="35">
        <v>0</v>
      </c>
      <c r="DU14" s="35">
        <f>月計!DU14</f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67</v>
      </c>
      <c r="EB14" s="37">
        <f>SUM(DD14,DI14,DN14,DS14,DX14)</f>
        <v>0</v>
      </c>
      <c r="EC14" s="38">
        <f>SUM(H12,M12,R12,W12,AB12,AG12,AL12,AQ12,AV12,BA12,BF12,BK12,BP12,BU12,BZ12,CE12,CJ12,CO12,CT12,CY12)</f>
        <v>0</v>
      </c>
      <c r="ED14" s="207">
        <f>SUM(H13,M13,R13,W13,AB13,AG13,AL13,AQ13,AV13,BA13,BF13,BK13,BP13,BU13,BZ13,CE13,CJ13,CO13,CT13,CY13)</f>
        <v>0</v>
      </c>
      <c r="EE14" s="207">
        <f>SUM(H14,M14,R14,W14,AB14,AG14,AL14,AQ14,AV14,BA14,BF14,BK14,BP14,BU14,BZ14,CE14,CJ14,CO14,CT14,CY14)</f>
        <v>0</v>
      </c>
      <c r="EF14" s="146"/>
      <c r="EG14" s="159"/>
    </row>
    <row r="15" spans="1:137">
      <c r="A15" s="283">
        <f>月計!A15</f>
        <v>42858</v>
      </c>
      <c r="B15" s="284">
        <f>月計!B15</f>
        <v>4</v>
      </c>
      <c r="C15" s="124" t="s">
        <v>23</v>
      </c>
      <c r="D15" s="12">
        <v>0</v>
      </c>
      <c r="E15" s="13">
        <f>月計!E15</f>
        <v>0</v>
      </c>
      <c r="F15" s="13">
        <v>0</v>
      </c>
      <c r="G15" s="13">
        <v>0</v>
      </c>
      <c r="H15" s="14">
        <f t="shared" si="0"/>
        <v>0</v>
      </c>
      <c r="I15" s="13">
        <v>0</v>
      </c>
      <c r="J15" s="13">
        <f>月計!J15</f>
        <v>0</v>
      </c>
      <c r="K15" s="13">
        <v>0</v>
      </c>
      <c r="L15" s="13">
        <v>0</v>
      </c>
      <c r="M15" s="14">
        <f t="shared" si="1"/>
        <v>0</v>
      </c>
      <c r="N15" s="13">
        <v>0</v>
      </c>
      <c r="O15" s="13">
        <f>月計!O15</f>
        <v>0</v>
      </c>
      <c r="P15" s="13">
        <v>0</v>
      </c>
      <c r="Q15" s="13">
        <v>0</v>
      </c>
      <c r="R15" s="14">
        <f t="shared" si="2"/>
        <v>0</v>
      </c>
      <c r="S15" s="13">
        <v>0</v>
      </c>
      <c r="T15" s="13">
        <f>月計!T15</f>
        <v>0</v>
      </c>
      <c r="U15" s="13">
        <v>0</v>
      </c>
      <c r="V15" s="13">
        <v>0</v>
      </c>
      <c r="W15" s="14">
        <f t="shared" si="3"/>
        <v>0</v>
      </c>
      <c r="X15" s="13">
        <v>0</v>
      </c>
      <c r="Y15" s="13">
        <f>月計!Y15</f>
        <v>0</v>
      </c>
      <c r="Z15" s="13">
        <v>0</v>
      </c>
      <c r="AA15" s="13">
        <v>0</v>
      </c>
      <c r="AB15" s="14">
        <f t="shared" si="4"/>
        <v>0</v>
      </c>
      <c r="AC15" s="13">
        <v>0</v>
      </c>
      <c r="AD15" s="13">
        <f>月計!AD15</f>
        <v>0</v>
      </c>
      <c r="AE15" s="13">
        <v>0</v>
      </c>
      <c r="AF15" s="13">
        <v>0</v>
      </c>
      <c r="AG15" s="14">
        <f t="shared" si="5"/>
        <v>0</v>
      </c>
      <c r="AH15" s="13">
        <v>0</v>
      </c>
      <c r="AI15" s="13">
        <f>月計!AI15</f>
        <v>0</v>
      </c>
      <c r="AJ15" s="13">
        <v>0</v>
      </c>
      <c r="AK15" s="13">
        <v>0</v>
      </c>
      <c r="AL15" s="14">
        <f t="shared" si="6"/>
        <v>0</v>
      </c>
      <c r="AM15" s="13">
        <v>0</v>
      </c>
      <c r="AN15" s="13">
        <f>月計!AN15</f>
        <v>0</v>
      </c>
      <c r="AO15" s="13">
        <v>0</v>
      </c>
      <c r="AP15" s="13">
        <v>0</v>
      </c>
      <c r="AQ15" s="14">
        <f t="shared" si="7"/>
        <v>0</v>
      </c>
      <c r="AR15" s="13">
        <v>0</v>
      </c>
      <c r="AS15" s="13">
        <f>月計!AS15</f>
        <v>0</v>
      </c>
      <c r="AT15" s="13">
        <v>0</v>
      </c>
      <c r="AU15" s="13">
        <v>0</v>
      </c>
      <c r="AV15" s="14">
        <f t="shared" si="8"/>
        <v>0</v>
      </c>
      <c r="AW15" s="13">
        <v>0</v>
      </c>
      <c r="AX15" s="13">
        <f>月計!AX15</f>
        <v>0</v>
      </c>
      <c r="AY15" s="13">
        <v>0</v>
      </c>
      <c r="AZ15" s="13">
        <v>0</v>
      </c>
      <c r="BA15" s="225">
        <f t="shared" si="9"/>
        <v>0</v>
      </c>
      <c r="BB15" s="133">
        <v>0</v>
      </c>
      <c r="BC15" s="13">
        <f>月計!BC15</f>
        <v>0</v>
      </c>
      <c r="BD15" s="13">
        <v>0</v>
      </c>
      <c r="BE15" s="13">
        <v>0</v>
      </c>
      <c r="BF15" s="14">
        <f t="shared" si="10"/>
        <v>0</v>
      </c>
      <c r="BG15" s="13">
        <v>0</v>
      </c>
      <c r="BH15" s="13">
        <f>月計!BH15</f>
        <v>0</v>
      </c>
      <c r="BI15" s="13">
        <v>0</v>
      </c>
      <c r="BJ15" s="13">
        <v>0</v>
      </c>
      <c r="BK15" s="14">
        <f t="shared" si="11"/>
        <v>0</v>
      </c>
      <c r="BL15" s="13">
        <v>0</v>
      </c>
      <c r="BM15" s="13">
        <f>月計!BM15</f>
        <v>0</v>
      </c>
      <c r="BN15" s="13">
        <v>0</v>
      </c>
      <c r="BO15" s="13">
        <v>0</v>
      </c>
      <c r="BP15" s="14">
        <f t="shared" si="12"/>
        <v>0</v>
      </c>
      <c r="BQ15" s="13">
        <v>0</v>
      </c>
      <c r="BR15" s="13">
        <f>月計!BR15</f>
        <v>0</v>
      </c>
      <c r="BS15" s="13">
        <v>0</v>
      </c>
      <c r="BT15" s="13">
        <v>0</v>
      </c>
      <c r="BU15" s="14">
        <f t="shared" si="13"/>
        <v>0</v>
      </c>
      <c r="BV15" s="13">
        <v>0</v>
      </c>
      <c r="BW15" s="13">
        <f>月計!BW15</f>
        <v>0</v>
      </c>
      <c r="BX15" s="13">
        <v>0</v>
      </c>
      <c r="BY15" s="13">
        <v>0</v>
      </c>
      <c r="BZ15" s="14">
        <f t="shared" si="14"/>
        <v>0</v>
      </c>
      <c r="CA15" s="13">
        <v>0</v>
      </c>
      <c r="CB15" s="13">
        <f>月計!CB15</f>
        <v>0</v>
      </c>
      <c r="CC15" s="13">
        <v>0</v>
      </c>
      <c r="CD15" s="13">
        <v>0</v>
      </c>
      <c r="CE15" s="14">
        <f t="shared" si="15"/>
        <v>0</v>
      </c>
      <c r="CF15" s="13">
        <v>0</v>
      </c>
      <c r="CG15" s="13">
        <f>月計!CG15</f>
        <v>0</v>
      </c>
      <c r="CH15" s="13">
        <v>0</v>
      </c>
      <c r="CI15" s="13">
        <v>0</v>
      </c>
      <c r="CJ15" s="14">
        <f t="shared" si="16"/>
        <v>0</v>
      </c>
      <c r="CK15" s="13">
        <v>0</v>
      </c>
      <c r="CL15" s="13">
        <f>月計!CL15</f>
        <v>0</v>
      </c>
      <c r="CM15" s="13">
        <v>0</v>
      </c>
      <c r="CN15" s="13">
        <v>0</v>
      </c>
      <c r="CO15" s="14">
        <f t="shared" si="17"/>
        <v>0</v>
      </c>
      <c r="CP15" s="13">
        <v>0</v>
      </c>
      <c r="CQ15" s="13">
        <f>月計!CQ15</f>
        <v>0</v>
      </c>
      <c r="CR15" s="13">
        <v>0</v>
      </c>
      <c r="CS15" s="13">
        <v>0</v>
      </c>
      <c r="CT15" s="14">
        <f t="shared" si="18"/>
        <v>0</v>
      </c>
      <c r="CU15" s="13">
        <v>0</v>
      </c>
      <c r="CV15" s="13">
        <f>月計!CV15</f>
        <v>0</v>
      </c>
      <c r="CW15" s="13">
        <v>0</v>
      </c>
      <c r="CX15" s="13">
        <v>0</v>
      </c>
      <c r="CY15" s="225">
        <f t="shared" si="19"/>
        <v>0</v>
      </c>
      <c r="CZ15" s="12">
        <v>0</v>
      </c>
      <c r="DA15" s="13">
        <f>月計!DA15</f>
        <v>0</v>
      </c>
      <c r="DB15" s="13">
        <v>0</v>
      </c>
      <c r="DC15" s="13">
        <v>0</v>
      </c>
      <c r="DD15" s="14">
        <f>SUM(CZ15:DC15)</f>
        <v>0</v>
      </c>
      <c r="DE15" s="13">
        <v>0</v>
      </c>
      <c r="DF15" s="13">
        <f>月計!DF15</f>
        <v>0</v>
      </c>
      <c r="DG15" s="13">
        <v>0</v>
      </c>
      <c r="DH15" s="13">
        <v>0</v>
      </c>
      <c r="DI15" s="14">
        <f>SUM(DE15:DH15)</f>
        <v>0</v>
      </c>
      <c r="DJ15" s="133">
        <v>0</v>
      </c>
      <c r="DK15" s="13">
        <f>月計!DK15</f>
        <v>0</v>
      </c>
      <c r="DL15" s="13">
        <v>0</v>
      </c>
      <c r="DM15" s="13">
        <v>0</v>
      </c>
      <c r="DN15" s="14">
        <f>SUM(DJ15:DM15)</f>
        <v>0</v>
      </c>
      <c r="DO15" s="13">
        <v>0</v>
      </c>
      <c r="DP15" s="13">
        <f>月計!DP15</f>
        <v>0</v>
      </c>
      <c r="DQ15" s="13">
        <v>0</v>
      </c>
      <c r="DR15" s="13">
        <v>0</v>
      </c>
      <c r="DS15" s="14">
        <f>SUM(DO15:DR15)</f>
        <v>0</v>
      </c>
      <c r="DT15" s="13">
        <v>0</v>
      </c>
      <c r="DU15" s="13">
        <f>月計!DU15</f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0</v>
      </c>
      <c r="EA15" s="171"/>
      <c r="EB15" s="40">
        <f>SUM(DD15,DI15,DN15,DS15,DX15)</f>
        <v>0</v>
      </c>
      <c r="EC15" s="41"/>
      <c r="ED15" s="148"/>
      <c r="EE15" s="42"/>
      <c r="EF15" s="151"/>
      <c r="EG15" s="154"/>
    </row>
    <row r="16" spans="1:137">
      <c r="A16" s="259"/>
      <c r="B16" s="261"/>
      <c r="C16" s="123" t="s">
        <v>61</v>
      </c>
      <c r="D16" s="20">
        <v>0</v>
      </c>
      <c r="E16" s="21">
        <f>月計!E16</f>
        <v>0</v>
      </c>
      <c r="F16" s="21">
        <v>0</v>
      </c>
      <c r="G16" s="21">
        <v>0</v>
      </c>
      <c r="H16" s="14">
        <f t="shared" si="0"/>
        <v>0</v>
      </c>
      <c r="I16" s="21">
        <v>0</v>
      </c>
      <c r="J16" s="21">
        <f>月計!J16</f>
        <v>0</v>
      </c>
      <c r="K16" s="21">
        <v>0</v>
      </c>
      <c r="L16" s="21">
        <v>0</v>
      </c>
      <c r="M16" s="14">
        <f t="shared" si="1"/>
        <v>0</v>
      </c>
      <c r="N16" s="21">
        <v>0</v>
      </c>
      <c r="O16" s="21">
        <f>月計!O16</f>
        <v>0</v>
      </c>
      <c r="P16" s="21">
        <v>0</v>
      </c>
      <c r="Q16" s="21">
        <v>0</v>
      </c>
      <c r="R16" s="14">
        <f t="shared" si="2"/>
        <v>0</v>
      </c>
      <c r="S16" s="21">
        <v>0</v>
      </c>
      <c r="T16" s="21">
        <f>月計!T16</f>
        <v>0</v>
      </c>
      <c r="U16" s="21">
        <v>0</v>
      </c>
      <c r="V16" s="21">
        <v>0</v>
      </c>
      <c r="W16" s="14">
        <f t="shared" si="3"/>
        <v>0</v>
      </c>
      <c r="X16" s="21">
        <v>0</v>
      </c>
      <c r="Y16" s="21">
        <f>月計!Y16</f>
        <v>0</v>
      </c>
      <c r="Z16" s="21">
        <v>0</v>
      </c>
      <c r="AA16" s="21">
        <v>0</v>
      </c>
      <c r="AB16" s="14">
        <f t="shared" si="4"/>
        <v>0</v>
      </c>
      <c r="AC16" s="21">
        <v>0</v>
      </c>
      <c r="AD16" s="21">
        <f>月計!AD16</f>
        <v>0</v>
      </c>
      <c r="AE16" s="21">
        <v>0</v>
      </c>
      <c r="AF16" s="21">
        <v>0</v>
      </c>
      <c r="AG16" s="14">
        <f t="shared" si="5"/>
        <v>0</v>
      </c>
      <c r="AH16" s="21">
        <v>0</v>
      </c>
      <c r="AI16" s="21">
        <f>月計!AI16</f>
        <v>0</v>
      </c>
      <c r="AJ16" s="21">
        <v>0</v>
      </c>
      <c r="AK16" s="21">
        <v>0</v>
      </c>
      <c r="AL16" s="14">
        <f t="shared" si="6"/>
        <v>0</v>
      </c>
      <c r="AM16" s="21">
        <v>0</v>
      </c>
      <c r="AN16" s="21">
        <f>月計!AN16</f>
        <v>0</v>
      </c>
      <c r="AO16" s="21">
        <v>0</v>
      </c>
      <c r="AP16" s="21">
        <v>0</v>
      </c>
      <c r="AQ16" s="14">
        <f t="shared" si="7"/>
        <v>0</v>
      </c>
      <c r="AR16" s="21">
        <v>0</v>
      </c>
      <c r="AS16" s="21">
        <f>月計!AS16</f>
        <v>0</v>
      </c>
      <c r="AT16" s="21">
        <v>0</v>
      </c>
      <c r="AU16" s="21">
        <v>0</v>
      </c>
      <c r="AV16" s="14">
        <f t="shared" si="8"/>
        <v>0</v>
      </c>
      <c r="AW16" s="21">
        <v>0</v>
      </c>
      <c r="AX16" s="21">
        <f>月計!AX16</f>
        <v>0</v>
      </c>
      <c r="AY16" s="21">
        <v>0</v>
      </c>
      <c r="AZ16" s="21">
        <v>0</v>
      </c>
      <c r="BA16" s="225">
        <f t="shared" si="9"/>
        <v>0</v>
      </c>
      <c r="BB16" s="134">
        <v>0</v>
      </c>
      <c r="BC16" s="21">
        <f>月計!BC16</f>
        <v>0</v>
      </c>
      <c r="BD16" s="21">
        <v>0</v>
      </c>
      <c r="BE16" s="21">
        <v>0</v>
      </c>
      <c r="BF16" s="14">
        <f t="shared" si="10"/>
        <v>0</v>
      </c>
      <c r="BG16" s="21">
        <v>0</v>
      </c>
      <c r="BH16" s="21">
        <f>月計!BH16</f>
        <v>0</v>
      </c>
      <c r="BI16" s="21">
        <v>0</v>
      </c>
      <c r="BJ16" s="21">
        <v>0</v>
      </c>
      <c r="BK16" s="14">
        <f t="shared" si="11"/>
        <v>0</v>
      </c>
      <c r="BL16" s="21">
        <v>0</v>
      </c>
      <c r="BM16" s="21">
        <f>月計!BM16</f>
        <v>0</v>
      </c>
      <c r="BN16" s="21">
        <v>0</v>
      </c>
      <c r="BO16" s="21">
        <v>0</v>
      </c>
      <c r="BP16" s="14">
        <f t="shared" si="12"/>
        <v>0</v>
      </c>
      <c r="BQ16" s="21">
        <v>0</v>
      </c>
      <c r="BR16" s="21">
        <f>月計!BR16</f>
        <v>0</v>
      </c>
      <c r="BS16" s="21">
        <v>0</v>
      </c>
      <c r="BT16" s="21">
        <v>0</v>
      </c>
      <c r="BU16" s="14">
        <f t="shared" si="13"/>
        <v>0</v>
      </c>
      <c r="BV16" s="21">
        <v>0</v>
      </c>
      <c r="BW16" s="21">
        <f>月計!BW16</f>
        <v>0</v>
      </c>
      <c r="BX16" s="21">
        <v>0</v>
      </c>
      <c r="BY16" s="21">
        <v>0</v>
      </c>
      <c r="BZ16" s="14">
        <f t="shared" si="14"/>
        <v>0</v>
      </c>
      <c r="CA16" s="21">
        <v>0</v>
      </c>
      <c r="CB16" s="21">
        <f>月計!CB16</f>
        <v>0</v>
      </c>
      <c r="CC16" s="21">
        <v>0</v>
      </c>
      <c r="CD16" s="21">
        <v>0</v>
      </c>
      <c r="CE16" s="14">
        <f t="shared" si="15"/>
        <v>0</v>
      </c>
      <c r="CF16" s="21">
        <v>0</v>
      </c>
      <c r="CG16" s="21">
        <f>月計!CG16</f>
        <v>0</v>
      </c>
      <c r="CH16" s="21">
        <v>0</v>
      </c>
      <c r="CI16" s="21">
        <v>0</v>
      </c>
      <c r="CJ16" s="14">
        <f t="shared" si="16"/>
        <v>0</v>
      </c>
      <c r="CK16" s="21">
        <v>0</v>
      </c>
      <c r="CL16" s="21">
        <f>月計!CL16</f>
        <v>0</v>
      </c>
      <c r="CM16" s="21">
        <v>0</v>
      </c>
      <c r="CN16" s="21">
        <v>0</v>
      </c>
      <c r="CO16" s="14">
        <f t="shared" si="17"/>
        <v>0</v>
      </c>
      <c r="CP16" s="21">
        <v>0</v>
      </c>
      <c r="CQ16" s="21">
        <f>月計!CQ16</f>
        <v>0</v>
      </c>
      <c r="CR16" s="21">
        <v>0</v>
      </c>
      <c r="CS16" s="21">
        <v>0</v>
      </c>
      <c r="CT16" s="14">
        <f t="shared" si="18"/>
        <v>0</v>
      </c>
      <c r="CU16" s="21">
        <v>0</v>
      </c>
      <c r="CV16" s="21">
        <f>月計!CV16</f>
        <v>0</v>
      </c>
      <c r="CW16" s="21">
        <v>0</v>
      </c>
      <c r="CX16" s="21">
        <v>0</v>
      </c>
      <c r="CY16" s="225">
        <f t="shared" si="19"/>
        <v>0</v>
      </c>
      <c r="CZ16" s="183"/>
      <c r="DA16" s="184">
        <f>月計!DA16</f>
        <v>0</v>
      </c>
      <c r="DB16" s="184"/>
      <c r="DC16" s="184"/>
      <c r="DD16" s="181"/>
      <c r="DE16" s="184"/>
      <c r="DF16" s="184">
        <f>月計!DF16</f>
        <v>0</v>
      </c>
      <c r="DG16" s="184"/>
      <c r="DH16" s="184"/>
      <c r="DI16" s="181"/>
      <c r="DJ16" s="233"/>
      <c r="DK16" s="184">
        <f>月計!DK16</f>
        <v>0</v>
      </c>
      <c r="DL16" s="184"/>
      <c r="DM16" s="184"/>
      <c r="DN16" s="181"/>
      <c r="DO16" s="184"/>
      <c r="DP16" s="184">
        <f>月計!DP16</f>
        <v>0</v>
      </c>
      <c r="DQ16" s="184"/>
      <c r="DR16" s="184"/>
      <c r="DS16" s="181"/>
      <c r="DT16" s="184"/>
      <c r="DU16" s="184">
        <f>月計!DU16</f>
        <v>0</v>
      </c>
      <c r="DV16" s="184"/>
      <c r="DW16" s="184"/>
      <c r="DX16" s="181"/>
      <c r="DY16" s="24"/>
      <c r="DZ16" s="25">
        <f t="shared" si="20"/>
        <v>0</v>
      </c>
      <c r="EA16" s="195"/>
      <c r="EB16" s="182"/>
      <c r="EC16" s="18"/>
      <c r="ED16" s="175"/>
      <c r="EE16" s="19"/>
      <c r="EF16" s="151"/>
      <c r="EG16" s="155"/>
    </row>
    <row r="17" spans="1:137">
      <c r="A17" s="259"/>
      <c r="B17" s="261"/>
      <c r="C17" s="142" t="s">
        <v>58</v>
      </c>
      <c r="D17" s="20">
        <v>0</v>
      </c>
      <c r="E17" s="21">
        <f>月計!E17</f>
        <v>0</v>
      </c>
      <c r="F17" s="21">
        <v>0</v>
      </c>
      <c r="G17" s="21">
        <v>0</v>
      </c>
      <c r="H17" s="14">
        <f t="shared" si="0"/>
        <v>0</v>
      </c>
      <c r="I17" s="21">
        <v>0</v>
      </c>
      <c r="J17" s="21">
        <f>月計!J17</f>
        <v>0</v>
      </c>
      <c r="K17" s="21">
        <v>0</v>
      </c>
      <c r="L17" s="21">
        <v>0</v>
      </c>
      <c r="M17" s="14">
        <f t="shared" si="1"/>
        <v>0</v>
      </c>
      <c r="N17" s="21">
        <v>0</v>
      </c>
      <c r="O17" s="21">
        <f>月計!O17</f>
        <v>0</v>
      </c>
      <c r="P17" s="21">
        <v>0</v>
      </c>
      <c r="Q17" s="21">
        <v>0</v>
      </c>
      <c r="R17" s="14">
        <f t="shared" si="2"/>
        <v>0</v>
      </c>
      <c r="S17" s="21">
        <v>0</v>
      </c>
      <c r="T17" s="21">
        <f>月計!T17</f>
        <v>0</v>
      </c>
      <c r="U17" s="21">
        <v>0</v>
      </c>
      <c r="V17" s="21">
        <v>0</v>
      </c>
      <c r="W17" s="14">
        <f t="shared" si="3"/>
        <v>0</v>
      </c>
      <c r="X17" s="21">
        <v>0</v>
      </c>
      <c r="Y17" s="21">
        <f>月計!Y17</f>
        <v>0</v>
      </c>
      <c r="Z17" s="21">
        <v>0</v>
      </c>
      <c r="AA17" s="21">
        <v>0</v>
      </c>
      <c r="AB17" s="14">
        <f t="shared" si="4"/>
        <v>0</v>
      </c>
      <c r="AC17" s="21">
        <v>0</v>
      </c>
      <c r="AD17" s="21">
        <f>月計!AD17</f>
        <v>0</v>
      </c>
      <c r="AE17" s="21">
        <v>0</v>
      </c>
      <c r="AF17" s="21">
        <v>0</v>
      </c>
      <c r="AG17" s="14">
        <f t="shared" si="5"/>
        <v>0</v>
      </c>
      <c r="AH17" s="21">
        <v>0</v>
      </c>
      <c r="AI17" s="21">
        <f>月計!AI17</f>
        <v>0</v>
      </c>
      <c r="AJ17" s="21">
        <v>0</v>
      </c>
      <c r="AK17" s="21">
        <v>0</v>
      </c>
      <c r="AL17" s="14">
        <f t="shared" si="6"/>
        <v>0</v>
      </c>
      <c r="AM17" s="21">
        <v>0</v>
      </c>
      <c r="AN17" s="21">
        <f>月計!AN17</f>
        <v>0</v>
      </c>
      <c r="AO17" s="21">
        <v>0</v>
      </c>
      <c r="AP17" s="21">
        <v>0</v>
      </c>
      <c r="AQ17" s="14">
        <f t="shared" si="7"/>
        <v>0</v>
      </c>
      <c r="AR17" s="21">
        <v>0</v>
      </c>
      <c r="AS17" s="21">
        <f>月計!AS17</f>
        <v>0</v>
      </c>
      <c r="AT17" s="21">
        <v>0</v>
      </c>
      <c r="AU17" s="21">
        <v>0</v>
      </c>
      <c r="AV17" s="14">
        <f t="shared" si="8"/>
        <v>0</v>
      </c>
      <c r="AW17" s="21">
        <v>0</v>
      </c>
      <c r="AX17" s="21">
        <f>月計!AX17</f>
        <v>0</v>
      </c>
      <c r="AY17" s="21">
        <v>0</v>
      </c>
      <c r="AZ17" s="21">
        <v>0</v>
      </c>
      <c r="BA17" s="225">
        <f t="shared" si="9"/>
        <v>0</v>
      </c>
      <c r="BB17" s="134">
        <v>0</v>
      </c>
      <c r="BC17" s="21">
        <f>月計!BC17</f>
        <v>0</v>
      </c>
      <c r="BD17" s="21">
        <v>0</v>
      </c>
      <c r="BE17" s="21">
        <v>0</v>
      </c>
      <c r="BF17" s="14">
        <f t="shared" si="10"/>
        <v>0</v>
      </c>
      <c r="BG17" s="21">
        <v>0</v>
      </c>
      <c r="BH17" s="21">
        <f>月計!BH17</f>
        <v>0</v>
      </c>
      <c r="BI17" s="21">
        <v>0</v>
      </c>
      <c r="BJ17" s="21">
        <v>0</v>
      </c>
      <c r="BK17" s="14">
        <f t="shared" si="11"/>
        <v>0</v>
      </c>
      <c r="BL17" s="21">
        <v>0</v>
      </c>
      <c r="BM17" s="21">
        <f>月計!BM17</f>
        <v>0</v>
      </c>
      <c r="BN17" s="21">
        <v>0</v>
      </c>
      <c r="BO17" s="21">
        <v>0</v>
      </c>
      <c r="BP17" s="14">
        <f t="shared" si="12"/>
        <v>0</v>
      </c>
      <c r="BQ17" s="21">
        <v>0</v>
      </c>
      <c r="BR17" s="21">
        <f>月計!BR17</f>
        <v>0</v>
      </c>
      <c r="BS17" s="21">
        <v>0</v>
      </c>
      <c r="BT17" s="21">
        <v>0</v>
      </c>
      <c r="BU17" s="14">
        <f t="shared" si="13"/>
        <v>0</v>
      </c>
      <c r="BV17" s="21">
        <v>0</v>
      </c>
      <c r="BW17" s="21">
        <f>月計!BW17</f>
        <v>0</v>
      </c>
      <c r="BX17" s="21">
        <v>0</v>
      </c>
      <c r="BY17" s="21">
        <v>0</v>
      </c>
      <c r="BZ17" s="14">
        <f t="shared" si="14"/>
        <v>0</v>
      </c>
      <c r="CA17" s="21">
        <v>0</v>
      </c>
      <c r="CB17" s="21">
        <f>月計!CB17</f>
        <v>0</v>
      </c>
      <c r="CC17" s="21">
        <v>0</v>
      </c>
      <c r="CD17" s="21">
        <v>0</v>
      </c>
      <c r="CE17" s="14">
        <f t="shared" si="15"/>
        <v>0</v>
      </c>
      <c r="CF17" s="21">
        <v>0</v>
      </c>
      <c r="CG17" s="21">
        <f>月計!CG17</f>
        <v>0</v>
      </c>
      <c r="CH17" s="21">
        <v>0</v>
      </c>
      <c r="CI17" s="21">
        <v>0</v>
      </c>
      <c r="CJ17" s="14">
        <f t="shared" si="16"/>
        <v>0</v>
      </c>
      <c r="CK17" s="21">
        <v>0</v>
      </c>
      <c r="CL17" s="21">
        <f>月計!CL17</f>
        <v>0</v>
      </c>
      <c r="CM17" s="21">
        <v>0</v>
      </c>
      <c r="CN17" s="21">
        <v>0</v>
      </c>
      <c r="CO17" s="14">
        <f t="shared" si="17"/>
        <v>0</v>
      </c>
      <c r="CP17" s="21">
        <v>0</v>
      </c>
      <c r="CQ17" s="21">
        <f>月計!CQ17</f>
        <v>0</v>
      </c>
      <c r="CR17" s="21">
        <v>0</v>
      </c>
      <c r="CS17" s="21">
        <v>0</v>
      </c>
      <c r="CT17" s="14">
        <f t="shared" si="18"/>
        <v>0</v>
      </c>
      <c r="CU17" s="21">
        <v>0</v>
      </c>
      <c r="CV17" s="21">
        <f>月計!CV17</f>
        <v>0</v>
      </c>
      <c r="CW17" s="21">
        <v>0</v>
      </c>
      <c r="CX17" s="21">
        <v>0</v>
      </c>
      <c r="CY17" s="225">
        <f t="shared" si="19"/>
        <v>0</v>
      </c>
      <c r="CZ17" s="185">
        <v>0</v>
      </c>
      <c r="DA17" s="186">
        <f>月計!DA17</f>
        <v>0</v>
      </c>
      <c r="DB17" s="186">
        <v>0</v>
      </c>
      <c r="DC17" s="186">
        <v>0</v>
      </c>
      <c r="DD17" s="206">
        <f>SUM(CZ17:DC17)</f>
        <v>0</v>
      </c>
      <c r="DE17" s="186">
        <v>0</v>
      </c>
      <c r="DF17" s="186">
        <f>月計!DF17</f>
        <v>0</v>
      </c>
      <c r="DG17" s="186">
        <v>0</v>
      </c>
      <c r="DH17" s="186">
        <v>0</v>
      </c>
      <c r="DI17" s="206">
        <f>SUM(DE17:DH17)</f>
        <v>0</v>
      </c>
      <c r="DJ17" s="234">
        <v>0</v>
      </c>
      <c r="DK17" s="186">
        <f>月計!DK17</f>
        <v>0</v>
      </c>
      <c r="DL17" s="186">
        <v>0</v>
      </c>
      <c r="DM17" s="186">
        <v>0</v>
      </c>
      <c r="DN17" s="206">
        <f>SUM(DJ17:DM17)</f>
        <v>0</v>
      </c>
      <c r="DO17" s="186">
        <v>0</v>
      </c>
      <c r="DP17" s="186">
        <f>月計!DP17</f>
        <v>0</v>
      </c>
      <c r="DQ17" s="186">
        <v>0</v>
      </c>
      <c r="DR17" s="186">
        <v>0</v>
      </c>
      <c r="DS17" s="206">
        <f>SUM(DO17:DR17)</f>
        <v>0</v>
      </c>
      <c r="DT17" s="186">
        <v>0</v>
      </c>
      <c r="DU17" s="186">
        <f>月計!DU17</f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0</v>
      </c>
      <c r="EA17" s="170" t="s">
        <v>67</v>
      </c>
      <c r="EB17" s="194">
        <f>SUM(DD17,DI17,DN17,DS17,DX17)</f>
        <v>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91</v>
      </c>
      <c r="D18" s="20">
        <v>0</v>
      </c>
      <c r="E18" s="21">
        <f>月計!E18</f>
        <v>0</v>
      </c>
      <c r="F18" s="21">
        <v>0</v>
      </c>
      <c r="G18" s="21">
        <v>0</v>
      </c>
      <c r="H18" s="14">
        <f t="shared" si="0"/>
        <v>0</v>
      </c>
      <c r="I18" s="21">
        <v>0</v>
      </c>
      <c r="J18" s="21">
        <f>月計!J18</f>
        <v>0</v>
      </c>
      <c r="K18" s="21">
        <v>0</v>
      </c>
      <c r="L18" s="21">
        <v>0</v>
      </c>
      <c r="M18" s="14">
        <f t="shared" si="1"/>
        <v>0</v>
      </c>
      <c r="N18" s="21">
        <v>0</v>
      </c>
      <c r="O18" s="21">
        <f>月計!O18</f>
        <v>0</v>
      </c>
      <c r="P18" s="21">
        <v>0</v>
      </c>
      <c r="Q18" s="21">
        <v>0</v>
      </c>
      <c r="R18" s="14">
        <f t="shared" si="2"/>
        <v>0</v>
      </c>
      <c r="S18" s="21">
        <v>0</v>
      </c>
      <c r="T18" s="21">
        <f>月計!T18</f>
        <v>0</v>
      </c>
      <c r="U18" s="21">
        <v>0</v>
      </c>
      <c r="V18" s="21">
        <v>0</v>
      </c>
      <c r="W18" s="14">
        <f t="shared" si="3"/>
        <v>0</v>
      </c>
      <c r="X18" s="21">
        <v>0</v>
      </c>
      <c r="Y18" s="21">
        <f>月計!Y18</f>
        <v>0</v>
      </c>
      <c r="Z18" s="21">
        <v>0</v>
      </c>
      <c r="AA18" s="21">
        <v>0</v>
      </c>
      <c r="AB18" s="14">
        <f t="shared" si="4"/>
        <v>0</v>
      </c>
      <c r="AC18" s="21">
        <v>0</v>
      </c>
      <c r="AD18" s="21">
        <f>月計!AD18</f>
        <v>0</v>
      </c>
      <c r="AE18" s="21">
        <v>0</v>
      </c>
      <c r="AF18" s="21">
        <v>0</v>
      </c>
      <c r="AG18" s="14">
        <f t="shared" si="5"/>
        <v>0</v>
      </c>
      <c r="AH18" s="21">
        <v>0</v>
      </c>
      <c r="AI18" s="21">
        <f>月計!AI18</f>
        <v>0</v>
      </c>
      <c r="AJ18" s="21">
        <v>0</v>
      </c>
      <c r="AK18" s="21">
        <v>0</v>
      </c>
      <c r="AL18" s="14">
        <f t="shared" si="6"/>
        <v>0</v>
      </c>
      <c r="AM18" s="21">
        <v>0</v>
      </c>
      <c r="AN18" s="21">
        <f>月計!AN18</f>
        <v>0</v>
      </c>
      <c r="AO18" s="21">
        <v>0</v>
      </c>
      <c r="AP18" s="21">
        <v>0</v>
      </c>
      <c r="AQ18" s="14">
        <f t="shared" si="7"/>
        <v>0</v>
      </c>
      <c r="AR18" s="21">
        <v>0</v>
      </c>
      <c r="AS18" s="21">
        <f>月計!AS18</f>
        <v>0</v>
      </c>
      <c r="AT18" s="21">
        <v>0</v>
      </c>
      <c r="AU18" s="21">
        <v>0</v>
      </c>
      <c r="AV18" s="14">
        <f t="shared" si="8"/>
        <v>0</v>
      </c>
      <c r="AW18" s="21">
        <v>0</v>
      </c>
      <c r="AX18" s="21">
        <f>月計!AX18</f>
        <v>0</v>
      </c>
      <c r="AY18" s="21">
        <v>0</v>
      </c>
      <c r="AZ18" s="21">
        <v>0</v>
      </c>
      <c r="BA18" s="225">
        <f t="shared" si="9"/>
        <v>0</v>
      </c>
      <c r="BB18" s="134">
        <v>0</v>
      </c>
      <c r="BC18" s="21">
        <f>月計!BC18</f>
        <v>0</v>
      </c>
      <c r="BD18" s="21">
        <v>0</v>
      </c>
      <c r="BE18" s="21">
        <v>0</v>
      </c>
      <c r="BF18" s="14">
        <f t="shared" si="10"/>
        <v>0</v>
      </c>
      <c r="BG18" s="21">
        <v>0</v>
      </c>
      <c r="BH18" s="21">
        <f>月計!BH18</f>
        <v>0</v>
      </c>
      <c r="BI18" s="21">
        <v>0</v>
      </c>
      <c r="BJ18" s="21">
        <v>0</v>
      </c>
      <c r="BK18" s="14">
        <f t="shared" si="11"/>
        <v>0</v>
      </c>
      <c r="BL18" s="21">
        <v>0</v>
      </c>
      <c r="BM18" s="21">
        <f>月計!BM18</f>
        <v>0</v>
      </c>
      <c r="BN18" s="21">
        <v>0</v>
      </c>
      <c r="BO18" s="21">
        <v>0</v>
      </c>
      <c r="BP18" s="14">
        <f t="shared" si="12"/>
        <v>0</v>
      </c>
      <c r="BQ18" s="21">
        <v>0</v>
      </c>
      <c r="BR18" s="21">
        <f>月計!BR18</f>
        <v>0</v>
      </c>
      <c r="BS18" s="21">
        <v>0</v>
      </c>
      <c r="BT18" s="21">
        <v>0</v>
      </c>
      <c r="BU18" s="14">
        <f t="shared" si="13"/>
        <v>0</v>
      </c>
      <c r="BV18" s="21">
        <v>0</v>
      </c>
      <c r="BW18" s="21">
        <f>月計!BW18</f>
        <v>0</v>
      </c>
      <c r="BX18" s="21">
        <v>0</v>
      </c>
      <c r="BY18" s="21">
        <v>0</v>
      </c>
      <c r="BZ18" s="14">
        <f t="shared" si="14"/>
        <v>0</v>
      </c>
      <c r="CA18" s="21">
        <v>0</v>
      </c>
      <c r="CB18" s="21">
        <f>月計!CB18</f>
        <v>0</v>
      </c>
      <c r="CC18" s="21">
        <v>0</v>
      </c>
      <c r="CD18" s="21">
        <v>0</v>
      </c>
      <c r="CE18" s="14">
        <f t="shared" si="15"/>
        <v>0</v>
      </c>
      <c r="CF18" s="21">
        <v>0</v>
      </c>
      <c r="CG18" s="21">
        <f>月計!CG18</f>
        <v>0</v>
      </c>
      <c r="CH18" s="21">
        <v>0</v>
      </c>
      <c r="CI18" s="21">
        <v>0</v>
      </c>
      <c r="CJ18" s="14">
        <f t="shared" si="16"/>
        <v>0</v>
      </c>
      <c r="CK18" s="21">
        <v>0</v>
      </c>
      <c r="CL18" s="21">
        <f>月計!CL18</f>
        <v>0</v>
      </c>
      <c r="CM18" s="21">
        <v>0</v>
      </c>
      <c r="CN18" s="21">
        <v>0</v>
      </c>
      <c r="CO18" s="14">
        <f t="shared" si="17"/>
        <v>0</v>
      </c>
      <c r="CP18" s="21">
        <v>0</v>
      </c>
      <c r="CQ18" s="21">
        <f>月計!CQ18</f>
        <v>0</v>
      </c>
      <c r="CR18" s="21">
        <v>0</v>
      </c>
      <c r="CS18" s="21">
        <v>0</v>
      </c>
      <c r="CT18" s="14">
        <f t="shared" si="18"/>
        <v>0</v>
      </c>
      <c r="CU18" s="21">
        <v>0</v>
      </c>
      <c r="CV18" s="21">
        <f>月計!CV18</f>
        <v>0</v>
      </c>
      <c r="CW18" s="21">
        <v>0</v>
      </c>
      <c r="CX18" s="21">
        <v>0</v>
      </c>
      <c r="CY18" s="225">
        <f t="shared" si="19"/>
        <v>0</v>
      </c>
      <c r="CZ18" s="185">
        <v>0</v>
      </c>
      <c r="DA18" s="186">
        <f>月計!DA18</f>
        <v>0</v>
      </c>
      <c r="DB18" s="186">
        <v>0</v>
      </c>
      <c r="DC18" s="186">
        <v>0</v>
      </c>
      <c r="DD18" s="206">
        <f>SUM(CZ18:DC18)</f>
        <v>0</v>
      </c>
      <c r="DE18" s="186">
        <v>0</v>
      </c>
      <c r="DF18" s="186">
        <f>月計!DF18</f>
        <v>0</v>
      </c>
      <c r="DG18" s="186">
        <v>0</v>
      </c>
      <c r="DH18" s="186">
        <v>0</v>
      </c>
      <c r="DI18" s="206">
        <f>SUM(DE18:DH18)</f>
        <v>0</v>
      </c>
      <c r="DJ18" s="234">
        <v>0</v>
      </c>
      <c r="DK18" s="186">
        <f>月計!DK18</f>
        <v>0</v>
      </c>
      <c r="DL18" s="186">
        <v>0</v>
      </c>
      <c r="DM18" s="186">
        <v>0</v>
      </c>
      <c r="DN18" s="206">
        <f>SUM(DJ18:DM18)</f>
        <v>0</v>
      </c>
      <c r="DO18" s="186">
        <v>0</v>
      </c>
      <c r="DP18" s="186">
        <f>月計!DP18</f>
        <v>0</v>
      </c>
      <c r="DQ18" s="186">
        <v>0</v>
      </c>
      <c r="DR18" s="186">
        <v>0</v>
      </c>
      <c r="DS18" s="206">
        <f>SUM(DO18:DR18)</f>
        <v>0</v>
      </c>
      <c r="DT18" s="186">
        <v>0</v>
      </c>
      <c r="DU18" s="186">
        <f>月計!DU18</f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67</v>
      </c>
      <c r="EB18" s="26">
        <f>SUM(DD18,DI18,DN18,DS18,DX18)</f>
        <v>0</v>
      </c>
      <c r="EC18" s="221">
        <f>SUM(H16,M16,R16,W16,AB16,AG16,AL16,AQ16,AV16,BA16,BF16,BK16,BP16,BU16,BZ16,CE16,CJ16,CO16,CT16,CY16)</f>
        <v>0</v>
      </c>
      <c r="ED18" s="14">
        <f>SUM(H17,M17,R17,W17,AB17,AG17,AL17,AQ17,AV17,BA17,BF17,BK17,BP17,BU17,BZ17,CE17,CJ17,CO17,CT17,CY17)</f>
        <v>0</v>
      </c>
      <c r="EE18" s="14">
        <f>SUM(H18,M18,R18,W18,AB18,AG18,AL18,AQ18,AV18,BA18,BF18,BK18,BP18,BU18,BZ18,CE18,CJ18,CO18,CT18,CY18)</f>
        <v>0</v>
      </c>
      <c r="EF18" s="151"/>
      <c r="EG18" s="156"/>
    </row>
    <row r="19" spans="1:137">
      <c r="A19" s="277">
        <f>月計!A19</f>
        <v>42859</v>
      </c>
      <c r="B19" s="280">
        <f>月計!B19</f>
        <v>5</v>
      </c>
      <c r="C19" s="125" t="s">
        <v>23</v>
      </c>
      <c r="D19" s="27">
        <v>0</v>
      </c>
      <c r="E19" s="28">
        <f>月計!E19</f>
        <v>0</v>
      </c>
      <c r="F19" s="28">
        <v>0</v>
      </c>
      <c r="G19" s="28">
        <v>0</v>
      </c>
      <c r="H19" s="207">
        <f t="shared" si="0"/>
        <v>0</v>
      </c>
      <c r="I19" s="28">
        <v>0</v>
      </c>
      <c r="J19" s="28">
        <f>月計!J19</f>
        <v>0</v>
      </c>
      <c r="K19" s="28">
        <v>0</v>
      </c>
      <c r="L19" s="28">
        <v>0</v>
      </c>
      <c r="M19" s="207">
        <f t="shared" si="1"/>
        <v>0</v>
      </c>
      <c r="N19" s="28">
        <v>0</v>
      </c>
      <c r="O19" s="28">
        <f>月計!O19</f>
        <v>0</v>
      </c>
      <c r="P19" s="28">
        <v>0</v>
      </c>
      <c r="Q19" s="28">
        <v>0</v>
      </c>
      <c r="R19" s="207">
        <f t="shared" si="2"/>
        <v>0</v>
      </c>
      <c r="S19" s="28">
        <v>0</v>
      </c>
      <c r="T19" s="28">
        <f>月計!T19</f>
        <v>0</v>
      </c>
      <c r="U19" s="28">
        <v>0</v>
      </c>
      <c r="V19" s="28">
        <v>0</v>
      </c>
      <c r="W19" s="207">
        <f t="shared" si="3"/>
        <v>0</v>
      </c>
      <c r="X19" s="28">
        <v>0</v>
      </c>
      <c r="Y19" s="28">
        <f>月計!Y19</f>
        <v>0</v>
      </c>
      <c r="Z19" s="28">
        <v>0</v>
      </c>
      <c r="AA19" s="28">
        <v>0</v>
      </c>
      <c r="AB19" s="207">
        <f t="shared" si="4"/>
        <v>0</v>
      </c>
      <c r="AC19" s="28">
        <v>0</v>
      </c>
      <c r="AD19" s="28">
        <f>月計!AD19</f>
        <v>0</v>
      </c>
      <c r="AE19" s="28">
        <v>0</v>
      </c>
      <c r="AF19" s="28">
        <v>0</v>
      </c>
      <c r="AG19" s="207">
        <f t="shared" si="5"/>
        <v>0</v>
      </c>
      <c r="AH19" s="28">
        <v>0</v>
      </c>
      <c r="AI19" s="28">
        <f>月計!AI19</f>
        <v>0</v>
      </c>
      <c r="AJ19" s="28">
        <v>0</v>
      </c>
      <c r="AK19" s="28">
        <v>0</v>
      </c>
      <c r="AL19" s="207">
        <f t="shared" si="6"/>
        <v>0</v>
      </c>
      <c r="AM19" s="28">
        <v>0</v>
      </c>
      <c r="AN19" s="28">
        <f>月計!AN19</f>
        <v>0</v>
      </c>
      <c r="AO19" s="28">
        <v>0</v>
      </c>
      <c r="AP19" s="28">
        <v>0</v>
      </c>
      <c r="AQ19" s="207">
        <f t="shared" si="7"/>
        <v>0</v>
      </c>
      <c r="AR19" s="28">
        <v>0</v>
      </c>
      <c r="AS19" s="28">
        <f>月計!AS19</f>
        <v>0</v>
      </c>
      <c r="AT19" s="28">
        <v>0</v>
      </c>
      <c r="AU19" s="28">
        <v>0</v>
      </c>
      <c r="AV19" s="207">
        <f t="shared" si="8"/>
        <v>0</v>
      </c>
      <c r="AW19" s="28">
        <v>0</v>
      </c>
      <c r="AX19" s="28">
        <f>月計!AX19</f>
        <v>0</v>
      </c>
      <c r="AY19" s="28">
        <v>0</v>
      </c>
      <c r="AZ19" s="28">
        <v>0</v>
      </c>
      <c r="BA19" s="226">
        <f t="shared" si="9"/>
        <v>0</v>
      </c>
      <c r="BB19" s="116">
        <v>0</v>
      </c>
      <c r="BC19" s="28">
        <f>月計!BC19</f>
        <v>0</v>
      </c>
      <c r="BD19" s="28">
        <v>0</v>
      </c>
      <c r="BE19" s="28">
        <v>0</v>
      </c>
      <c r="BF19" s="207">
        <f t="shared" si="10"/>
        <v>0</v>
      </c>
      <c r="BG19" s="28">
        <v>0</v>
      </c>
      <c r="BH19" s="28">
        <f>月計!BH19</f>
        <v>0</v>
      </c>
      <c r="BI19" s="28">
        <v>0</v>
      </c>
      <c r="BJ19" s="28">
        <v>0</v>
      </c>
      <c r="BK19" s="207">
        <f t="shared" si="11"/>
        <v>0</v>
      </c>
      <c r="BL19" s="28">
        <v>0</v>
      </c>
      <c r="BM19" s="28">
        <f>月計!BM19</f>
        <v>0</v>
      </c>
      <c r="BN19" s="28">
        <v>0</v>
      </c>
      <c r="BO19" s="28">
        <v>0</v>
      </c>
      <c r="BP19" s="207">
        <f t="shared" si="12"/>
        <v>0</v>
      </c>
      <c r="BQ19" s="28">
        <v>0</v>
      </c>
      <c r="BR19" s="28">
        <f>月計!BR19</f>
        <v>0</v>
      </c>
      <c r="BS19" s="28">
        <v>0</v>
      </c>
      <c r="BT19" s="28">
        <v>0</v>
      </c>
      <c r="BU19" s="207">
        <f t="shared" si="13"/>
        <v>0</v>
      </c>
      <c r="BV19" s="28">
        <v>0</v>
      </c>
      <c r="BW19" s="28">
        <f>月計!BW19</f>
        <v>0</v>
      </c>
      <c r="BX19" s="28">
        <v>0</v>
      </c>
      <c r="BY19" s="28">
        <v>0</v>
      </c>
      <c r="BZ19" s="207">
        <f t="shared" si="14"/>
        <v>0</v>
      </c>
      <c r="CA19" s="28">
        <v>0</v>
      </c>
      <c r="CB19" s="28">
        <f>月計!CB19</f>
        <v>0</v>
      </c>
      <c r="CC19" s="28">
        <v>0</v>
      </c>
      <c r="CD19" s="28">
        <v>0</v>
      </c>
      <c r="CE19" s="207">
        <f t="shared" si="15"/>
        <v>0</v>
      </c>
      <c r="CF19" s="28">
        <v>0</v>
      </c>
      <c r="CG19" s="28">
        <f>月計!CG19</f>
        <v>0</v>
      </c>
      <c r="CH19" s="28">
        <v>0</v>
      </c>
      <c r="CI19" s="28">
        <v>0</v>
      </c>
      <c r="CJ19" s="207">
        <f t="shared" si="16"/>
        <v>0</v>
      </c>
      <c r="CK19" s="28">
        <v>0</v>
      </c>
      <c r="CL19" s="28">
        <f>月計!CL19</f>
        <v>0</v>
      </c>
      <c r="CM19" s="28">
        <v>0</v>
      </c>
      <c r="CN19" s="28">
        <v>0</v>
      </c>
      <c r="CO19" s="207">
        <f t="shared" si="17"/>
        <v>0</v>
      </c>
      <c r="CP19" s="28">
        <v>0</v>
      </c>
      <c r="CQ19" s="28">
        <f>月計!CQ19</f>
        <v>0</v>
      </c>
      <c r="CR19" s="28">
        <v>0</v>
      </c>
      <c r="CS19" s="28">
        <v>0</v>
      </c>
      <c r="CT19" s="207">
        <f t="shared" si="18"/>
        <v>0</v>
      </c>
      <c r="CU19" s="28">
        <v>0</v>
      </c>
      <c r="CV19" s="28">
        <f>月計!CV19</f>
        <v>0</v>
      </c>
      <c r="CW19" s="28">
        <v>0</v>
      </c>
      <c r="CX19" s="28">
        <v>0</v>
      </c>
      <c r="CY19" s="226">
        <f t="shared" si="19"/>
        <v>0</v>
      </c>
      <c r="CZ19" s="27">
        <v>0</v>
      </c>
      <c r="DA19" s="28">
        <f>月計!DA19</f>
        <v>0</v>
      </c>
      <c r="DB19" s="28">
        <v>0</v>
      </c>
      <c r="DC19" s="28">
        <v>0</v>
      </c>
      <c r="DD19" s="207">
        <f>SUM(CZ19:DC19)</f>
        <v>0</v>
      </c>
      <c r="DE19" s="28">
        <v>0</v>
      </c>
      <c r="DF19" s="28">
        <f>月計!DF19</f>
        <v>0</v>
      </c>
      <c r="DG19" s="28">
        <v>0</v>
      </c>
      <c r="DH19" s="28">
        <v>0</v>
      </c>
      <c r="DI19" s="207">
        <f>SUM(DE19:DH19)</f>
        <v>0</v>
      </c>
      <c r="DJ19" s="116">
        <v>0</v>
      </c>
      <c r="DK19" s="28">
        <f>月計!DK19</f>
        <v>0</v>
      </c>
      <c r="DL19" s="28">
        <v>0</v>
      </c>
      <c r="DM19" s="28">
        <v>0</v>
      </c>
      <c r="DN19" s="207">
        <f>SUM(DJ19:DM19)</f>
        <v>0</v>
      </c>
      <c r="DO19" s="28">
        <v>0</v>
      </c>
      <c r="DP19" s="28">
        <f>月計!DP19</f>
        <v>0</v>
      </c>
      <c r="DQ19" s="28">
        <v>0</v>
      </c>
      <c r="DR19" s="28">
        <v>0</v>
      </c>
      <c r="DS19" s="207">
        <f>SUM(DO19:DR19)</f>
        <v>0</v>
      </c>
      <c r="DT19" s="28">
        <v>0</v>
      </c>
      <c r="DU19" s="28">
        <f>月計!DU19</f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0</v>
      </c>
      <c r="EA19" s="172"/>
      <c r="EB19" s="31">
        <f>SUM(DD19,DI19,DN19,DS19,DX19)</f>
        <v>0</v>
      </c>
      <c r="EC19" s="32"/>
      <c r="ED19" s="176"/>
      <c r="EE19" s="33"/>
      <c r="EF19" s="151"/>
      <c r="EG19" s="157"/>
    </row>
    <row r="20" spans="1:137">
      <c r="A20" s="278"/>
      <c r="B20" s="281"/>
      <c r="C20" s="145" t="s">
        <v>61</v>
      </c>
      <c r="D20" s="27">
        <v>0</v>
      </c>
      <c r="E20" s="28">
        <f>月計!E20</f>
        <v>0</v>
      </c>
      <c r="F20" s="28">
        <v>0</v>
      </c>
      <c r="G20" s="28">
        <v>0</v>
      </c>
      <c r="H20" s="207">
        <f t="shared" si="0"/>
        <v>0</v>
      </c>
      <c r="I20" s="28">
        <v>0</v>
      </c>
      <c r="J20" s="28">
        <f>月計!J20</f>
        <v>0</v>
      </c>
      <c r="K20" s="28">
        <v>0</v>
      </c>
      <c r="L20" s="28">
        <v>0</v>
      </c>
      <c r="M20" s="207">
        <f t="shared" si="1"/>
        <v>0</v>
      </c>
      <c r="N20" s="28">
        <v>0</v>
      </c>
      <c r="O20" s="28">
        <f>月計!O20</f>
        <v>0</v>
      </c>
      <c r="P20" s="28">
        <v>0</v>
      </c>
      <c r="Q20" s="28">
        <v>0</v>
      </c>
      <c r="R20" s="207">
        <f t="shared" si="2"/>
        <v>0</v>
      </c>
      <c r="S20" s="28">
        <v>0</v>
      </c>
      <c r="T20" s="28">
        <f>月計!T20</f>
        <v>0</v>
      </c>
      <c r="U20" s="28">
        <v>0</v>
      </c>
      <c r="V20" s="28">
        <v>0</v>
      </c>
      <c r="W20" s="207">
        <f t="shared" si="3"/>
        <v>0</v>
      </c>
      <c r="X20" s="28">
        <v>0</v>
      </c>
      <c r="Y20" s="28">
        <f>月計!Y20</f>
        <v>0</v>
      </c>
      <c r="Z20" s="28">
        <v>0</v>
      </c>
      <c r="AA20" s="28">
        <v>0</v>
      </c>
      <c r="AB20" s="207">
        <f t="shared" si="4"/>
        <v>0</v>
      </c>
      <c r="AC20" s="28">
        <v>0</v>
      </c>
      <c r="AD20" s="28">
        <f>月計!AD20</f>
        <v>0</v>
      </c>
      <c r="AE20" s="28">
        <v>0</v>
      </c>
      <c r="AF20" s="28">
        <v>0</v>
      </c>
      <c r="AG20" s="207">
        <f t="shared" si="5"/>
        <v>0</v>
      </c>
      <c r="AH20" s="28">
        <v>0</v>
      </c>
      <c r="AI20" s="28">
        <f>月計!AI20</f>
        <v>0</v>
      </c>
      <c r="AJ20" s="28">
        <v>0</v>
      </c>
      <c r="AK20" s="28">
        <v>0</v>
      </c>
      <c r="AL20" s="207">
        <f t="shared" si="6"/>
        <v>0</v>
      </c>
      <c r="AM20" s="28">
        <v>0</v>
      </c>
      <c r="AN20" s="28">
        <f>月計!AN20</f>
        <v>0</v>
      </c>
      <c r="AO20" s="28">
        <v>0</v>
      </c>
      <c r="AP20" s="28">
        <v>0</v>
      </c>
      <c r="AQ20" s="207">
        <f t="shared" si="7"/>
        <v>0</v>
      </c>
      <c r="AR20" s="28">
        <v>0</v>
      </c>
      <c r="AS20" s="28">
        <f>月計!AS20</f>
        <v>0</v>
      </c>
      <c r="AT20" s="28">
        <v>0</v>
      </c>
      <c r="AU20" s="28">
        <v>0</v>
      </c>
      <c r="AV20" s="207">
        <f t="shared" si="8"/>
        <v>0</v>
      </c>
      <c r="AW20" s="28">
        <v>0</v>
      </c>
      <c r="AX20" s="28">
        <f>月計!AX20</f>
        <v>0</v>
      </c>
      <c r="AY20" s="28">
        <v>0</v>
      </c>
      <c r="AZ20" s="28">
        <v>0</v>
      </c>
      <c r="BA20" s="226">
        <f t="shared" si="9"/>
        <v>0</v>
      </c>
      <c r="BB20" s="116">
        <v>0</v>
      </c>
      <c r="BC20" s="28">
        <f>月計!BC20</f>
        <v>0</v>
      </c>
      <c r="BD20" s="28">
        <v>0</v>
      </c>
      <c r="BE20" s="28">
        <v>0</v>
      </c>
      <c r="BF20" s="207">
        <f t="shared" si="10"/>
        <v>0</v>
      </c>
      <c r="BG20" s="28">
        <v>0</v>
      </c>
      <c r="BH20" s="28">
        <f>月計!BH20</f>
        <v>0</v>
      </c>
      <c r="BI20" s="28">
        <v>0</v>
      </c>
      <c r="BJ20" s="28">
        <v>0</v>
      </c>
      <c r="BK20" s="207">
        <f t="shared" si="11"/>
        <v>0</v>
      </c>
      <c r="BL20" s="28">
        <v>0</v>
      </c>
      <c r="BM20" s="28">
        <f>月計!BM20</f>
        <v>0</v>
      </c>
      <c r="BN20" s="28">
        <v>0</v>
      </c>
      <c r="BO20" s="28">
        <v>0</v>
      </c>
      <c r="BP20" s="207">
        <f t="shared" si="12"/>
        <v>0</v>
      </c>
      <c r="BQ20" s="28">
        <v>0</v>
      </c>
      <c r="BR20" s="28">
        <f>月計!BR20</f>
        <v>0</v>
      </c>
      <c r="BS20" s="28">
        <v>0</v>
      </c>
      <c r="BT20" s="28">
        <v>0</v>
      </c>
      <c r="BU20" s="207">
        <f t="shared" si="13"/>
        <v>0</v>
      </c>
      <c r="BV20" s="28">
        <v>0</v>
      </c>
      <c r="BW20" s="28">
        <f>月計!BW20</f>
        <v>0</v>
      </c>
      <c r="BX20" s="28">
        <v>0</v>
      </c>
      <c r="BY20" s="28">
        <v>0</v>
      </c>
      <c r="BZ20" s="207">
        <f t="shared" si="14"/>
        <v>0</v>
      </c>
      <c r="CA20" s="28">
        <v>0</v>
      </c>
      <c r="CB20" s="28">
        <f>月計!CB20</f>
        <v>0</v>
      </c>
      <c r="CC20" s="28">
        <v>0</v>
      </c>
      <c r="CD20" s="28">
        <v>0</v>
      </c>
      <c r="CE20" s="207">
        <f t="shared" si="15"/>
        <v>0</v>
      </c>
      <c r="CF20" s="28">
        <v>0</v>
      </c>
      <c r="CG20" s="28">
        <f>月計!CG20</f>
        <v>0</v>
      </c>
      <c r="CH20" s="28">
        <v>0</v>
      </c>
      <c r="CI20" s="28">
        <v>0</v>
      </c>
      <c r="CJ20" s="207">
        <f t="shared" si="16"/>
        <v>0</v>
      </c>
      <c r="CK20" s="28">
        <v>0</v>
      </c>
      <c r="CL20" s="28">
        <f>月計!CL20</f>
        <v>0</v>
      </c>
      <c r="CM20" s="28">
        <v>0</v>
      </c>
      <c r="CN20" s="28">
        <v>0</v>
      </c>
      <c r="CO20" s="207">
        <f t="shared" si="17"/>
        <v>0</v>
      </c>
      <c r="CP20" s="28">
        <v>0</v>
      </c>
      <c r="CQ20" s="28">
        <f>月計!CQ20</f>
        <v>0</v>
      </c>
      <c r="CR20" s="28">
        <v>0</v>
      </c>
      <c r="CS20" s="28">
        <v>0</v>
      </c>
      <c r="CT20" s="207">
        <f t="shared" si="18"/>
        <v>0</v>
      </c>
      <c r="CU20" s="28">
        <v>0</v>
      </c>
      <c r="CV20" s="28">
        <f>月計!CV20</f>
        <v>0</v>
      </c>
      <c r="CW20" s="28">
        <v>0</v>
      </c>
      <c r="CX20" s="28">
        <v>0</v>
      </c>
      <c r="CY20" s="226">
        <f t="shared" si="19"/>
        <v>0</v>
      </c>
      <c r="CZ20" s="189"/>
      <c r="DA20" s="190">
        <f>月計!DA20</f>
        <v>0</v>
      </c>
      <c r="DB20" s="190"/>
      <c r="DC20" s="190"/>
      <c r="DD20" s="191"/>
      <c r="DE20" s="190"/>
      <c r="DF20" s="190">
        <f>月計!DF20</f>
        <v>0</v>
      </c>
      <c r="DG20" s="190"/>
      <c r="DH20" s="190"/>
      <c r="DI20" s="191"/>
      <c r="DJ20" s="235"/>
      <c r="DK20" s="190">
        <f>月計!DK20</f>
        <v>0</v>
      </c>
      <c r="DL20" s="190"/>
      <c r="DM20" s="190"/>
      <c r="DN20" s="191"/>
      <c r="DO20" s="190"/>
      <c r="DP20" s="190">
        <f>月計!DP20</f>
        <v>0</v>
      </c>
      <c r="DQ20" s="190"/>
      <c r="DR20" s="190"/>
      <c r="DS20" s="191"/>
      <c r="DT20" s="190"/>
      <c r="DU20" s="190">
        <f>月計!DU20</f>
        <v>0</v>
      </c>
      <c r="DV20" s="190"/>
      <c r="DW20" s="190"/>
      <c r="DX20" s="191"/>
      <c r="DY20" s="36"/>
      <c r="DZ20" s="30">
        <f t="shared" si="20"/>
        <v>0</v>
      </c>
      <c r="EA20" s="198"/>
      <c r="EB20" s="199"/>
      <c r="EC20" s="143"/>
      <c r="ED20" s="203"/>
      <c r="EE20" s="144"/>
      <c r="EF20" s="146"/>
      <c r="EG20" s="158"/>
    </row>
    <row r="21" spans="1:137">
      <c r="A21" s="278"/>
      <c r="B21" s="281"/>
      <c r="C21" s="147" t="s">
        <v>58</v>
      </c>
      <c r="D21" s="27">
        <v>0</v>
      </c>
      <c r="E21" s="28">
        <f>月計!E21</f>
        <v>0</v>
      </c>
      <c r="F21" s="28">
        <v>0</v>
      </c>
      <c r="G21" s="28">
        <v>0</v>
      </c>
      <c r="H21" s="207">
        <f t="shared" si="0"/>
        <v>0</v>
      </c>
      <c r="I21" s="28">
        <v>0</v>
      </c>
      <c r="J21" s="28">
        <f>月計!J21</f>
        <v>0</v>
      </c>
      <c r="K21" s="28">
        <v>0</v>
      </c>
      <c r="L21" s="28">
        <v>0</v>
      </c>
      <c r="M21" s="207">
        <f t="shared" si="1"/>
        <v>0</v>
      </c>
      <c r="N21" s="28">
        <v>0</v>
      </c>
      <c r="O21" s="28">
        <f>月計!O21</f>
        <v>0</v>
      </c>
      <c r="P21" s="28">
        <v>0</v>
      </c>
      <c r="Q21" s="28">
        <v>0</v>
      </c>
      <c r="R21" s="207">
        <f t="shared" si="2"/>
        <v>0</v>
      </c>
      <c r="S21" s="28">
        <v>0</v>
      </c>
      <c r="T21" s="28">
        <f>月計!T21</f>
        <v>0</v>
      </c>
      <c r="U21" s="28">
        <v>0</v>
      </c>
      <c r="V21" s="28">
        <v>0</v>
      </c>
      <c r="W21" s="207">
        <f t="shared" si="3"/>
        <v>0</v>
      </c>
      <c r="X21" s="28">
        <v>0</v>
      </c>
      <c r="Y21" s="28">
        <f>月計!Y21</f>
        <v>0</v>
      </c>
      <c r="Z21" s="28">
        <v>0</v>
      </c>
      <c r="AA21" s="28">
        <v>0</v>
      </c>
      <c r="AB21" s="207">
        <f t="shared" si="4"/>
        <v>0</v>
      </c>
      <c r="AC21" s="28">
        <v>0</v>
      </c>
      <c r="AD21" s="28">
        <f>月計!AD21</f>
        <v>0</v>
      </c>
      <c r="AE21" s="28">
        <v>0</v>
      </c>
      <c r="AF21" s="28">
        <v>0</v>
      </c>
      <c r="AG21" s="207">
        <f t="shared" si="5"/>
        <v>0</v>
      </c>
      <c r="AH21" s="28">
        <v>0</v>
      </c>
      <c r="AI21" s="28">
        <f>月計!AI21</f>
        <v>0</v>
      </c>
      <c r="AJ21" s="28">
        <v>0</v>
      </c>
      <c r="AK21" s="28">
        <v>0</v>
      </c>
      <c r="AL21" s="207">
        <f t="shared" si="6"/>
        <v>0</v>
      </c>
      <c r="AM21" s="28">
        <v>0</v>
      </c>
      <c r="AN21" s="28">
        <f>月計!AN21</f>
        <v>0</v>
      </c>
      <c r="AO21" s="28">
        <v>0</v>
      </c>
      <c r="AP21" s="28">
        <v>0</v>
      </c>
      <c r="AQ21" s="207">
        <f t="shared" si="7"/>
        <v>0</v>
      </c>
      <c r="AR21" s="28">
        <v>0</v>
      </c>
      <c r="AS21" s="28">
        <f>月計!AS21</f>
        <v>0</v>
      </c>
      <c r="AT21" s="28">
        <v>0</v>
      </c>
      <c r="AU21" s="28">
        <v>0</v>
      </c>
      <c r="AV21" s="207">
        <f t="shared" si="8"/>
        <v>0</v>
      </c>
      <c r="AW21" s="28">
        <v>0</v>
      </c>
      <c r="AX21" s="28">
        <f>月計!AX21</f>
        <v>0</v>
      </c>
      <c r="AY21" s="28">
        <v>0</v>
      </c>
      <c r="AZ21" s="28">
        <v>0</v>
      </c>
      <c r="BA21" s="226">
        <f t="shared" si="9"/>
        <v>0</v>
      </c>
      <c r="BB21" s="116">
        <v>0</v>
      </c>
      <c r="BC21" s="28">
        <f>月計!BC21</f>
        <v>0</v>
      </c>
      <c r="BD21" s="28">
        <v>0</v>
      </c>
      <c r="BE21" s="28">
        <v>0</v>
      </c>
      <c r="BF21" s="207">
        <f t="shared" si="10"/>
        <v>0</v>
      </c>
      <c r="BG21" s="28">
        <v>0</v>
      </c>
      <c r="BH21" s="28">
        <f>月計!BH21</f>
        <v>0</v>
      </c>
      <c r="BI21" s="28">
        <v>0</v>
      </c>
      <c r="BJ21" s="28">
        <v>0</v>
      </c>
      <c r="BK21" s="207">
        <f t="shared" si="11"/>
        <v>0</v>
      </c>
      <c r="BL21" s="28">
        <v>0</v>
      </c>
      <c r="BM21" s="28">
        <f>月計!BM21</f>
        <v>0</v>
      </c>
      <c r="BN21" s="28">
        <v>0</v>
      </c>
      <c r="BO21" s="28">
        <v>0</v>
      </c>
      <c r="BP21" s="207">
        <f t="shared" si="12"/>
        <v>0</v>
      </c>
      <c r="BQ21" s="28">
        <v>0</v>
      </c>
      <c r="BR21" s="28">
        <f>月計!BR21</f>
        <v>0</v>
      </c>
      <c r="BS21" s="28">
        <v>0</v>
      </c>
      <c r="BT21" s="28">
        <v>0</v>
      </c>
      <c r="BU21" s="207">
        <f t="shared" si="13"/>
        <v>0</v>
      </c>
      <c r="BV21" s="28">
        <v>0</v>
      </c>
      <c r="BW21" s="28">
        <f>月計!BW21</f>
        <v>0</v>
      </c>
      <c r="BX21" s="28">
        <v>0</v>
      </c>
      <c r="BY21" s="28">
        <v>0</v>
      </c>
      <c r="BZ21" s="207">
        <f t="shared" si="14"/>
        <v>0</v>
      </c>
      <c r="CA21" s="28">
        <v>0</v>
      </c>
      <c r="CB21" s="28">
        <f>月計!CB21</f>
        <v>0</v>
      </c>
      <c r="CC21" s="28">
        <v>0</v>
      </c>
      <c r="CD21" s="28">
        <v>0</v>
      </c>
      <c r="CE21" s="207">
        <f t="shared" si="15"/>
        <v>0</v>
      </c>
      <c r="CF21" s="28">
        <v>0</v>
      </c>
      <c r="CG21" s="28">
        <f>月計!CG21</f>
        <v>0</v>
      </c>
      <c r="CH21" s="28">
        <v>0</v>
      </c>
      <c r="CI21" s="28">
        <v>0</v>
      </c>
      <c r="CJ21" s="207">
        <f t="shared" si="16"/>
        <v>0</v>
      </c>
      <c r="CK21" s="28">
        <v>0</v>
      </c>
      <c r="CL21" s="28">
        <f>月計!CL21</f>
        <v>0</v>
      </c>
      <c r="CM21" s="28">
        <v>0</v>
      </c>
      <c r="CN21" s="28">
        <v>0</v>
      </c>
      <c r="CO21" s="207">
        <f t="shared" si="17"/>
        <v>0</v>
      </c>
      <c r="CP21" s="28">
        <v>0</v>
      </c>
      <c r="CQ21" s="28">
        <f>月計!CQ21</f>
        <v>0</v>
      </c>
      <c r="CR21" s="28">
        <v>0</v>
      </c>
      <c r="CS21" s="28">
        <v>0</v>
      </c>
      <c r="CT21" s="207">
        <f t="shared" si="18"/>
        <v>0</v>
      </c>
      <c r="CU21" s="28">
        <v>0</v>
      </c>
      <c r="CV21" s="28">
        <f>月計!CV21</f>
        <v>0</v>
      </c>
      <c r="CW21" s="28">
        <v>0</v>
      </c>
      <c r="CX21" s="28">
        <v>0</v>
      </c>
      <c r="CY21" s="226">
        <f t="shared" si="19"/>
        <v>0</v>
      </c>
      <c r="CZ21" s="187">
        <v>0</v>
      </c>
      <c r="DA21" s="188">
        <f>月計!DA21</f>
        <v>0</v>
      </c>
      <c r="DB21" s="188">
        <v>0</v>
      </c>
      <c r="DC21" s="188">
        <v>0</v>
      </c>
      <c r="DD21" s="208">
        <f>SUM(CZ21:DC21)</f>
        <v>0</v>
      </c>
      <c r="DE21" s="188">
        <v>0</v>
      </c>
      <c r="DF21" s="188">
        <f>月計!DF21</f>
        <v>0</v>
      </c>
      <c r="DG21" s="188">
        <v>0</v>
      </c>
      <c r="DH21" s="188">
        <v>0</v>
      </c>
      <c r="DI21" s="208">
        <f>SUM(DE21:DH21)</f>
        <v>0</v>
      </c>
      <c r="DJ21" s="236">
        <v>0</v>
      </c>
      <c r="DK21" s="188">
        <f>月計!DK21</f>
        <v>0</v>
      </c>
      <c r="DL21" s="188">
        <v>0</v>
      </c>
      <c r="DM21" s="188">
        <v>0</v>
      </c>
      <c r="DN21" s="208">
        <f>SUM(DJ21:DM21)</f>
        <v>0</v>
      </c>
      <c r="DO21" s="188">
        <v>0</v>
      </c>
      <c r="DP21" s="188">
        <f>月計!DP21</f>
        <v>0</v>
      </c>
      <c r="DQ21" s="188">
        <v>0</v>
      </c>
      <c r="DR21" s="188">
        <v>0</v>
      </c>
      <c r="DS21" s="208">
        <f>SUM(DO21:DR21)</f>
        <v>0</v>
      </c>
      <c r="DT21" s="188">
        <v>0</v>
      </c>
      <c r="DU21" s="188">
        <f>月計!DU21</f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 t="shared" si="20"/>
        <v>0</v>
      </c>
      <c r="EA21" s="196" t="s">
        <v>67</v>
      </c>
      <c r="EB21" s="197">
        <f>SUM(DD21,DI21,DN21,DS21,DX21)</f>
        <v>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91</v>
      </c>
      <c r="D22" s="27">
        <v>0</v>
      </c>
      <c r="E22" s="28">
        <f>月計!E22</f>
        <v>0</v>
      </c>
      <c r="F22" s="28">
        <v>0</v>
      </c>
      <c r="G22" s="28">
        <v>0</v>
      </c>
      <c r="H22" s="207">
        <f t="shared" si="0"/>
        <v>0</v>
      </c>
      <c r="I22" s="28">
        <v>0</v>
      </c>
      <c r="J22" s="28">
        <f>月計!J22</f>
        <v>0</v>
      </c>
      <c r="K22" s="28">
        <v>0</v>
      </c>
      <c r="L22" s="28">
        <v>0</v>
      </c>
      <c r="M22" s="207">
        <f t="shared" si="1"/>
        <v>0</v>
      </c>
      <c r="N22" s="28">
        <v>0</v>
      </c>
      <c r="O22" s="28">
        <f>月計!O22</f>
        <v>0</v>
      </c>
      <c r="P22" s="28">
        <v>0</v>
      </c>
      <c r="Q22" s="28">
        <v>0</v>
      </c>
      <c r="R22" s="207">
        <f t="shared" si="2"/>
        <v>0</v>
      </c>
      <c r="S22" s="28">
        <v>0</v>
      </c>
      <c r="T22" s="28">
        <f>月計!T22</f>
        <v>0</v>
      </c>
      <c r="U22" s="28">
        <v>0</v>
      </c>
      <c r="V22" s="28">
        <v>0</v>
      </c>
      <c r="W22" s="207">
        <f t="shared" si="3"/>
        <v>0</v>
      </c>
      <c r="X22" s="28">
        <v>0</v>
      </c>
      <c r="Y22" s="28">
        <f>月計!Y22</f>
        <v>0</v>
      </c>
      <c r="Z22" s="28">
        <v>0</v>
      </c>
      <c r="AA22" s="28">
        <v>0</v>
      </c>
      <c r="AB22" s="207">
        <f t="shared" si="4"/>
        <v>0</v>
      </c>
      <c r="AC22" s="28">
        <v>0</v>
      </c>
      <c r="AD22" s="28">
        <f>月計!AD22</f>
        <v>0</v>
      </c>
      <c r="AE22" s="28">
        <v>0</v>
      </c>
      <c r="AF22" s="28">
        <v>0</v>
      </c>
      <c r="AG22" s="207">
        <f t="shared" si="5"/>
        <v>0</v>
      </c>
      <c r="AH22" s="28">
        <v>0</v>
      </c>
      <c r="AI22" s="28">
        <f>月計!AI22</f>
        <v>0</v>
      </c>
      <c r="AJ22" s="28">
        <v>0</v>
      </c>
      <c r="AK22" s="28">
        <v>0</v>
      </c>
      <c r="AL22" s="207">
        <f t="shared" si="6"/>
        <v>0</v>
      </c>
      <c r="AM22" s="28">
        <v>0</v>
      </c>
      <c r="AN22" s="28">
        <f>月計!AN22</f>
        <v>0</v>
      </c>
      <c r="AO22" s="28">
        <v>0</v>
      </c>
      <c r="AP22" s="28">
        <v>0</v>
      </c>
      <c r="AQ22" s="207">
        <f t="shared" si="7"/>
        <v>0</v>
      </c>
      <c r="AR22" s="28">
        <v>0</v>
      </c>
      <c r="AS22" s="28">
        <f>月計!AS22</f>
        <v>0</v>
      </c>
      <c r="AT22" s="28">
        <v>0</v>
      </c>
      <c r="AU22" s="28">
        <v>0</v>
      </c>
      <c r="AV22" s="207">
        <f t="shared" si="8"/>
        <v>0</v>
      </c>
      <c r="AW22" s="28">
        <v>0</v>
      </c>
      <c r="AX22" s="28">
        <f>月計!AX22</f>
        <v>0</v>
      </c>
      <c r="AY22" s="28">
        <v>0</v>
      </c>
      <c r="AZ22" s="28">
        <v>0</v>
      </c>
      <c r="BA22" s="226">
        <f t="shared" si="9"/>
        <v>0</v>
      </c>
      <c r="BB22" s="116">
        <v>0</v>
      </c>
      <c r="BC22" s="28">
        <f>月計!BC22</f>
        <v>0</v>
      </c>
      <c r="BD22" s="28">
        <v>0</v>
      </c>
      <c r="BE22" s="28">
        <v>0</v>
      </c>
      <c r="BF22" s="207">
        <f t="shared" si="10"/>
        <v>0</v>
      </c>
      <c r="BG22" s="28">
        <v>0</v>
      </c>
      <c r="BH22" s="28">
        <f>月計!BH22</f>
        <v>0</v>
      </c>
      <c r="BI22" s="28">
        <v>0</v>
      </c>
      <c r="BJ22" s="28">
        <v>0</v>
      </c>
      <c r="BK22" s="207">
        <f t="shared" si="11"/>
        <v>0</v>
      </c>
      <c r="BL22" s="28">
        <v>0</v>
      </c>
      <c r="BM22" s="28">
        <f>月計!BM22</f>
        <v>0</v>
      </c>
      <c r="BN22" s="28">
        <v>0</v>
      </c>
      <c r="BO22" s="28">
        <v>0</v>
      </c>
      <c r="BP22" s="207">
        <f t="shared" si="12"/>
        <v>0</v>
      </c>
      <c r="BQ22" s="28">
        <v>0</v>
      </c>
      <c r="BR22" s="28">
        <f>月計!BR22</f>
        <v>0</v>
      </c>
      <c r="BS22" s="28">
        <v>0</v>
      </c>
      <c r="BT22" s="28">
        <v>0</v>
      </c>
      <c r="BU22" s="207">
        <f t="shared" si="13"/>
        <v>0</v>
      </c>
      <c r="BV22" s="28">
        <v>0</v>
      </c>
      <c r="BW22" s="28">
        <f>月計!BW22</f>
        <v>0</v>
      </c>
      <c r="BX22" s="28">
        <v>0</v>
      </c>
      <c r="BY22" s="28">
        <v>0</v>
      </c>
      <c r="BZ22" s="207">
        <f t="shared" si="14"/>
        <v>0</v>
      </c>
      <c r="CA22" s="28">
        <v>0</v>
      </c>
      <c r="CB22" s="28">
        <f>月計!CB22</f>
        <v>0</v>
      </c>
      <c r="CC22" s="28">
        <v>0</v>
      </c>
      <c r="CD22" s="28">
        <v>0</v>
      </c>
      <c r="CE22" s="207">
        <f t="shared" si="15"/>
        <v>0</v>
      </c>
      <c r="CF22" s="28">
        <v>0</v>
      </c>
      <c r="CG22" s="28">
        <f>月計!CG22</f>
        <v>0</v>
      </c>
      <c r="CH22" s="28">
        <v>0</v>
      </c>
      <c r="CI22" s="28">
        <v>0</v>
      </c>
      <c r="CJ22" s="207">
        <f t="shared" si="16"/>
        <v>0</v>
      </c>
      <c r="CK22" s="28">
        <v>0</v>
      </c>
      <c r="CL22" s="28">
        <f>月計!CL22</f>
        <v>0</v>
      </c>
      <c r="CM22" s="28">
        <v>0</v>
      </c>
      <c r="CN22" s="28">
        <v>0</v>
      </c>
      <c r="CO22" s="207">
        <f t="shared" si="17"/>
        <v>0</v>
      </c>
      <c r="CP22" s="28">
        <v>0</v>
      </c>
      <c r="CQ22" s="28">
        <f>月計!CQ22</f>
        <v>0</v>
      </c>
      <c r="CR22" s="28">
        <v>0</v>
      </c>
      <c r="CS22" s="28">
        <v>0</v>
      </c>
      <c r="CT22" s="207">
        <f t="shared" si="18"/>
        <v>0</v>
      </c>
      <c r="CU22" s="28">
        <v>0</v>
      </c>
      <c r="CV22" s="28">
        <f>月計!CV22</f>
        <v>0</v>
      </c>
      <c r="CW22" s="28">
        <v>0</v>
      </c>
      <c r="CX22" s="28">
        <v>0</v>
      </c>
      <c r="CY22" s="226">
        <f t="shared" si="19"/>
        <v>0</v>
      </c>
      <c r="CZ22" s="34">
        <v>0</v>
      </c>
      <c r="DA22" s="35">
        <f>月計!DA22</f>
        <v>0</v>
      </c>
      <c r="DB22" s="35">
        <v>0</v>
      </c>
      <c r="DC22" s="35">
        <v>0</v>
      </c>
      <c r="DD22" s="208">
        <f>SUM(CZ22:DC22)</f>
        <v>0</v>
      </c>
      <c r="DE22" s="35">
        <v>0</v>
      </c>
      <c r="DF22" s="35">
        <f>月計!DF22</f>
        <v>0</v>
      </c>
      <c r="DG22" s="35">
        <v>0</v>
      </c>
      <c r="DH22" s="35">
        <v>0</v>
      </c>
      <c r="DI22" s="208">
        <f>SUM(DE22:DH22)</f>
        <v>0</v>
      </c>
      <c r="DJ22" s="237">
        <v>0</v>
      </c>
      <c r="DK22" s="35">
        <f>月計!DK22</f>
        <v>0</v>
      </c>
      <c r="DL22" s="35">
        <v>0</v>
      </c>
      <c r="DM22" s="35">
        <v>0</v>
      </c>
      <c r="DN22" s="208">
        <f>SUM(DJ22:DM22)</f>
        <v>0</v>
      </c>
      <c r="DO22" s="35">
        <v>0</v>
      </c>
      <c r="DP22" s="35">
        <f>月計!DP22</f>
        <v>0</v>
      </c>
      <c r="DQ22" s="35">
        <v>0</v>
      </c>
      <c r="DR22" s="35">
        <v>0</v>
      </c>
      <c r="DS22" s="208">
        <f>SUM(DO22:DR22)</f>
        <v>0</v>
      </c>
      <c r="DT22" s="35">
        <v>0</v>
      </c>
      <c r="DU22" s="35">
        <f>月計!DU22</f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67</v>
      </c>
      <c r="EB22" s="37">
        <f>SUM(DD22,DI22,DN22,DS22,DX22)</f>
        <v>0</v>
      </c>
      <c r="EC22" s="38">
        <f>SUM(H20,M20,R20,W20,AB20,AG20,AL20,AQ20,AV20,BA20,BF20,BK20,BP20,BU20,BZ20,CE20,CJ20,CO20,CT20,CY20)</f>
        <v>0</v>
      </c>
      <c r="ED22" s="207">
        <f>SUM(H21,M21,R21,W21,AB21,AG21,AL21,AQ21,AV21,BA21,BF21,BK21,BP21,BU21,BZ21,CE21,CJ21,CO21,CT21,CY21)</f>
        <v>0</v>
      </c>
      <c r="EE22" s="207">
        <f>SUM(H22,M22,R22,W22,AB22,AG22,AL22,AQ22,AV22,BA22,BF22,BK22,BP22,BU22,BZ22,CE22,CJ22,CO22,CT22,CY22)</f>
        <v>0</v>
      </c>
      <c r="EF22" s="151"/>
      <c r="EG22" s="159"/>
    </row>
    <row r="23" spans="1:137">
      <c r="A23" s="283">
        <f>月計!A23</f>
        <v>42860</v>
      </c>
      <c r="B23" s="284">
        <f>月計!B23</f>
        <v>6</v>
      </c>
      <c r="C23" s="124" t="s">
        <v>23</v>
      </c>
      <c r="D23" s="12">
        <v>0</v>
      </c>
      <c r="E23" s="13">
        <f>月計!E23</f>
        <v>0</v>
      </c>
      <c r="F23" s="13">
        <v>0</v>
      </c>
      <c r="G23" s="13">
        <v>0</v>
      </c>
      <c r="H23" s="14">
        <f t="shared" si="0"/>
        <v>0</v>
      </c>
      <c r="I23" s="13">
        <v>0</v>
      </c>
      <c r="J23" s="13">
        <f>月計!J23</f>
        <v>0</v>
      </c>
      <c r="K23" s="13">
        <v>0</v>
      </c>
      <c r="L23" s="13">
        <v>0</v>
      </c>
      <c r="M23" s="14">
        <f t="shared" si="1"/>
        <v>0</v>
      </c>
      <c r="N23" s="13">
        <v>0</v>
      </c>
      <c r="O23" s="13">
        <f>月計!O23</f>
        <v>0</v>
      </c>
      <c r="P23" s="13">
        <v>0</v>
      </c>
      <c r="Q23" s="13">
        <v>0</v>
      </c>
      <c r="R23" s="14">
        <f t="shared" si="2"/>
        <v>0</v>
      </c>
      <c r="S23" s="13">
        <v>0</v>
      </c>
      <c r="T23" s="13">
        <f>月計!T23</f>
        <v>0</v>
      </c>
      <c r="U23" s="13">
        <v>0</v>
      </c>
      <c r="V23" s="13">
        <v>0</v>
      </c>
      <c r="W23" s="14">
        <f t="shared" si="3"/>
        <v>0</v>
      </c>
      <c r="X23" s="13">
        <v>0</v>
      </c>
      <c r="Y23" s="13">
        <f>月計!Y23</f>
        <v>0</v>
      </c>
      <c r="Z23" s="13">
        <v>0</v>
      </c>
      <c r="AA23" s="13">
        <v>0</v>
      </c>
      <c r="AB23" s="14">
        <f t="shared" si="4"/>
        <v>0</v>
      </c>
      <c r="AC23" s="13">
        <v>0</v>
      </c>
      <c r="AD23" s="13">
        <f>月計!AD23</f>
        <v>0</v>
      </c>
      <c r="AE23" s="13">
        <v>0</v>
      </c>
      <c r="AF23" s="13">
        <v>0</v>
      </c>
      <c r="AG23" s="14">
        <f t="shared" si="5"/>
        <v>0</v>
      </c>
      <c r="AH23" s="13">
        <v>0</v>
      </c>
      <c r="AI23" s="13">
        <f>月計!AI23</f>
        <v>0</v>
      </c>
      <c r="AJ23" s="13">
        <v>0</v>
      </c>
      <c r="AK23" s="13">
        <v>0</v>
      </c>
      <c r="AL23" s="14">
        <f t="shared" si="6"/>
        <v>0</v>
      </c>
      <c r="AM23" s="13">
        <v>0</v>
      </c>
      <c r="AN23" s="13">
        <f>月計!AN23</f>
        <v>0</v>
      </c>
      <c r="AO23" s="13">
        <v>0</v>
      </c>
      <c r="AP23" s="13">
        <v>0</v>
      </c>
      <c r="AQ23" s="14">
        <f t="shared" si="7"/>
        <v>0</v>
      </c>
      <c r="AR23" s="13">
        <v>0</v>
      </c>
      <c r="AS23" s="13">
        <f>月計!AS23</f>
        <v>0</v>
      </c>
      <c r="AT23" s="13">
        <v>0</v>
      </c>
      <c r="AU23" s="13">
        <v>0</v>
      </c>
      <c r="AV23" s="14">
        <f t="shared" si="8"/>
        <v>0</v>
      </c>
      <c r="AW23" s="13">
        <v>0</v>
      </c>
      <c r="AX23" s="13">
        <f>月計!AX23</f>
        <v>0</v>
      </c>
      <c r="AY23" s="13">
        <v>0</v>
      </c>
      <c r="AZ23" s="13">
        <v>0</v>
      </c>
      <c r="BA23" s="225">
        <f t="shared" si="9"/>
        <v>0</v>
      </c>
      <c r="BB23" s="133">
        <v>0</v>
      </c>
      <c r="BC23" s="13">
        <f>月計!BC23</f>
        <v>0</v>
      </c>
      <c r="BD23" s="13">
        <v>0</v>
      </c>
      <c r="BE23" s="13">
        <v>0</v>
      </c>
      <c r="BF23" s="14">
        <f t="shared" si="10"/>
        <v>0</v>
      </c>
      <c r="BG23" s="13">
        <v>0</v>
      </c>
      <c r="BH23" s="13">
        <f>月計!BH23</f>
        <v>0</v>
      </c>
      <c r="BI23" s="13">
        <v>0</v>
      </c>
      <c r="BJ23" s="13">
        <v>0</v>
      </c>
      <c r="BK23" s="14">
        <f t="shared" si="11"/>
        <v>0</v>
      </c>
      <c r="BL23" s="13">
        <v>0</v>
      </c>
      <c r="BM23" s="13">
        <f>月計!BM23</f>
        <v>0</v>
      </c>
      <c r="BN23" s="13">
        <v>0</v>
      </c>
      <c r="BO23" s="13">
        <v>0</v>
      </c>
      <c r="BP23" s="14">
        <f t="shared" si="12"/>
        <v>0</v>
      </c>
      <c r="BQ23" s="13">
        <v>0</v>
      </c>
      <c r="BR23" s="13">
        <f>月計!BR23</f>
        <v>0</v>
      </c>
      <c r="BS23" s="13">
        <v>0</v>
      </c>
      <c r="BT23" s="13">
        <v>0</v>
      </c>
      <c r="BU23" s="14">
        <f t="shared" si="13"/>
        <v>0</v>
      </c>
      <c r="BV23" s="13">
        <v>0</v>
      </c>
      <c r="BW23" s="13">
        <f>月計!BW23</f>
        <v>0</v>
      </c>
      <c r="BX23" s="13">
        <v>0</v>
      </c>
      <c r="BY23" s="13">
        <v>0</v>
      </c>
      <c r="BZ23" s="14">
        <f t="shared" si="14"/>
        <v>0</v>
      </c>
      <c r="CA23" s="13">
        <v>0</v>
      </c>
      <c r="CB23" s="13">
        <f>月計!CB23</f>
        <v>0</v>
      </c>
      <c r="CC23" s="13">
        <v>0</v>
      </c>
      <c r="CD23" s="13">
        <v>0</v>
      </c>
      <c r="CE23" s="14">
        <f t="shared" si="15"/>
        <v>0</v>
      </c>
      <c r="CF23" s="13">
        <v>0</v>
      </c>
      <c r="CG23" s="13">
        <f>月計!CG23</f>
        <v>0</v>
      </c>
      <c r="CH23" s="13">
        <v>0</v>
      </c>
      <c r="CI23" s="13">
        <v>0</v>
      </c>
      <c r="CJ23" s="14">
        <f t="shared" si="16"/>
        <v>0</v>
      </c>
      <c r="CK23" s="13">
        <v>0</v>
      </c>
      <c r="CL23" s="13">
        <f>月計!CL23</f>
        <v>0</v>
      </c>
      <c r="CM23" s="13">
        <v>0</v>
      </c>
      <c r="CN23" s="13">
        <v>0</v>
      </c>
      <c r="CO23" s="14">
        <f t="shared" si="17"/>
        <v>0</v>
      </c>
      <c r="CP23" s="13">
        <v>0</v>
      </c>
      <c r="CQ23" s="13">
        <f>月計!CQ23</f>
        <v>0</v>
      </c>
      <c r="CR23" s="13">
        <v>0</v>
      </c>
      <c r="CS23" s="13">
        <v>0</v>
      </c>
      <c r="CT23" s="14">
        <f t="shared" si="18"/>
        <v>0</v>
      </c>
      <c r="CU23" s="13">
        <v>0</v>
      </c>
      <c r="CV23" s="13">
        <f>月計!CV23</f>
        <v>0</v>
      </c>
      <c r="CW23" s="13">
        <v>0</v>
      </c>
      <c r="CX23" s="13">
        <v>0</v>
      </c>
      <c r="CY23" s="225">
        <f t="shared" si="19"/>
        <v>0</v>
      </c>
      <c r="CZ23" s="12">
        <v>0</v>
      </c>
      <c r="DA23" s="13">
        <f>月計!DA23</f>
        <v>0</v>
      </c>
      <c r="DB23" s="13">
        <v>0</v>
      </c>
      <c r="DC23" s="13">
        <v>0</v>
      </c>
      <c r="DD23" s="14">
        <f>SUM(CZ23:DC23)</f>
        <v>0</v>
      </c>
      <c r="DE23" s="13">
        <v>0</v>
      </c>
      <c r="DF23" s="13">
        <f>月計!DF23</f>
        <v>0</v>
      </c>
      <c r="DG23" s="13">
        <v>0</v>
      </c>
      <c r="DH23" s="13">
        <v>0</v>
      </c>
      <c r="DI23" s="14">
        <f>SUM(DE23:DH23)</f>
        <v>0</v>
      </c>
      <c r="DJ23" s="133">
        <v>0</v>
      </c>
      <c r="DK23" s="13">
        <f>月計!DK23</f>
        <v>0</v>
      </c>
      <c r="DL23" s="13">
        <v>0</v>
      </c>
      <c r="DM23" s="13">
        <v>0</v>
      </c>
      <c r="DN23" s="14">
        <f>SUM(DJ23:DM23)</f>
        <v>0</v>
      </c>
      <c r="DO23" s="13">
        <v>0</v>
      </c>
      <c r="DP23" s="13">
        <f>月計!DP23</f>
        <v>0</v>
      </c>
      <c r="DQ23" s="13">
        <v>0</v>
      </c>
      <c r="DR23" s="13">
        <v>0</v>
      </c>
      <c r="DS23" s="14">
        <f>SUM(DO23:DR23)</f>
        <v>0</v>
      </c>
      <c r="DT23" s="13">
        <v>0</v>
      </c>
      <c r="DU23" s="13">
        <f>月計!DU23</f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0</v>
      </c>
      <c r="EA23" s="171"/>
      <c r="EB23" s="40">
        <f>SUM(DD23,DI23,DN23,DS23,DX23)</f>
        <v>0</v>
      </c>
      <c r="EC23" s="41"/>
      <c r="ED23" s="148"/>
      <c r="EE23" s="42"/>
      <c r="EF23" s="151"/>
      <c r="EG23" s="154"/>
    </row>
    <row r="24" spans="1:137">
      <c r="A24" s="259"/>
      <c r="B24" s="261"/>
      <c r="C24" s="123" t="s">
        <v>61</v>
      </c>
      <c r="D24" s="20">
        <v>0</v>
      </c>
      <c r="E24" s="21">
        <f>月計!E24</f>
        <v>0</v>
      </c>
      <c r="F24" s="21">
        <v>0</v>
      </c>
      <c r="G24" s="21">
        <v>0</v>
      </c>
      <c r="H24" s="14">
        <f t="shared" si="0"/>
        <v>0</v>
      </c>
      <c r="I24" s="21">
        <v>0</v>
      </c>
      <c r="J24" s="21">
        <f>月計!J24</f>
        <v>0</v>
      </c>
      <c r="K24" s="21">
        <v>0</v>
      </c>
      <c r="L24" s="21">
        <v>0</v>
      </c>
      <c r="M24" s="14">
        <f t="shared" si="1"/>
        <v>0</v>
      </c>
      <c r="N24" s="21">
        <v>0</v>
      </c>
      <c r="O24" s="21">
        <f>月計!O24</f>
        <v>0</v>
      </c>
      <c r="P24" s="21">
        <v>0</v>
      </c>
      <c r="Q24" s="21">
        <v>0</v>
      </c>
      <c r="R24" s="14">
        <f t="shared" si="2"/>
        <v>0</v>
      </c>
      <c r="S24" s="21">
        <v>0</v>
      </c>
      <c r="T24" s="21">
        <f>月計!T24</f>
        <v>0</v>
      </c>
      <c r="U24" s="21">
        <v>0</v>
      </c>
      <c r="V24" s="21">
        <v>0</v>
      </c>
      <c r="W24" s="14">
        <f t="shared" si="3"/>
        <v>0</v>
      </c>
      <c r="X24" s="21">
        <v>0</v>
      </c>
      <c r="Y24" s="21">
        <f>月計!Y24</f>
        <v>0</v>
      </c>
      <c r="Z24" s="21">
        <v>0</v>
      </c>
      <c r="AA24" s="21">
        <v>0</v>
      </c>
      <c r="AB24" s="14">
        <f t="shared" si="4"/>
        <v>0</v>
      </c>
      <c r="AC24" s="21">
        <v>0</v>
      </c>
      <c r="AD24" s="21">
        <f>月計!AD24</f>
        <v>0</v>
      </c>
      <c r="AE24" s="21">
        <v>0</v>
      </c>
      <c r="AF24" s="21">
        <v>0</v>
      </c>
      <c r="AG24" s="14">
        <f t="shared" si="5"/>
        <v>0</v>
      </c>
      <c r="AH24" s="21">
        <v>0</v>
      </c>
      <c r="AI24" s="21">
        <f>月計!AI24</f>
        <v>0</v>
      </c>
      <c r="AJ24" s="21">
        <v>0</v>
      </c>
      <c r="AK24" s="21">
        <v>0</v>
      </c>
      <c r="AL24" s="14">
        <f t="shared" si="6"/>
        <v>0</v>
      </c>
      <c r="AM24" s="21">
        <v>0</v>
      </c>
      <c r="AN24" s="21">
        <f>月計!AN24</f>
        <v>0</v>
      </c>
      <c r="AO24" s="21">
        <v>0</v>
      </c>
      <c r="AP24" s="21">
        <v>0</v>
      </c>
      <c r="AQ24" s="14">
        <f t="shared" si="7"/>
        <v>0</v>
      </c>
      <c r="AR24" s="21">
        <v>0</v>
      </c>
      <c r="AS24" s="21">
        <f>月計!AS24</f>
        <v>0</v>
      </c>
      <c r="AT24" s="21">
        <v>0</v>
      </c>
      <c r="AU24" s="21">
        <v>0</v>
      </c>
      <c r="AV24" s="14">
        <f t="shared" si="8"/>
        <v>0</v>
      </c>
      <c r="AW24" s="21">
        <v>0</v>
      </c>
      <c r="AX24" s="21">
        <f>月計!AX24</f>
        <v>0</v>
      </c>
      <c r="AY24" s="21">
        <v>0</v>
      </c>
      <c r="AZ24" s="21">
        <v>0</v>
      </c>
      <c r="BA24" s="225">
        <f t="shared" si="9"/>
        <v>0</v>
      </c>
      <c r="BB24" s="134">
        <v>0</v>
      </c>
      <c r="BC24" s="21">
        <f>月計!BC24</f>
        <v>0</v>
      </c>
      <c r="BD24" s="21">
        <v>0</v>
      </c>
      <c r="BE24" s="21">
        <v>0</v>
      </c>
      <c r="BF24" s="14">
        <f t="shared" si="10"/>
        <v>0</v>
      </c>
      <c r="BG24" s="21">
        <v>0</v>
      </c>
      <c r="BH24" s="21">
        <f>月計!BH24</f>
        <v>0</v>
      </c>
      <c r="BI24" s="21">
        <v>0</v>
      </c>
      <c r="BJ24" s="21">
        <v>0</v>
      </c>
      <c r="BK24" s="14">
        <f t="shared" si="11"/>
        <v>0</v>
      </c>
      <c r="BL24" s="21">
        <v>0</v>
      </c>
      <c r="BM24" s="21">
        <f>月計!BM24</f>
        <v>0</v>
      </c>
      <c r="BN24" s="21">
        <v>0</v>
      </c>
      <c r="BO24" s="21">
        <v>0</v>
      </c>
      <c r="BP24" s="14">
        <f t="shared" si="12"/>
        <v>0</v>
      </c>
      <c r="BQ24" s="21">
        <v>0</v>
      </c>
      <c r="BR24" s="21">
        <f>月計!BR24</f>
        <v>0</v>
      </c>
      <c r="BS24" s="21">
        <v>0</v>
      </c>
      <c r="BT24" s="21">
        <v>0</v>
      </c>
      <c r="BU24" s="14">
        <f t="shared" si="13"/>
        <v>0</v>
      </c>
      <c r="BV24" s="21">
        <v>0</v>
      </c>
      <c r="BW24" s="21">
        <f>月計!BW24</f>
        <v>0</v>
      </c>
      <c r="BX24" s="21">
        <v>0</v>
      </c>
      <c r="BY24" s="21">
        <v>0</v>
      </c>
      <c r="BZ24" s="14">
        <f t="shared" si="14"/>
        <v>0</v>
      </c>
      <c r="CA24" s="21">
        <v>0</v>
      </c>
      <c r="CB24" s="21">
        <f>月計!CB24</f>
        <v>0</v>
      </c>
      <c r="CC24" s="21">
        <v>0</v>
      </c>
      <c r="CD24" s="21">
        <v>0</v>
      </c>
      <c r="CE24" s="14">
        <f t="shared" si="15"/>
        <v>0</v>
      </c>
      <c r="CF24" s="21">
        <v>0</v>
      </c>
      <c r="CG24" s="21">
        <f>月計!CG24</f>
        <v>0</v>
      </c>
      <c r="CH24" s="21">
        <v>0</v>
      </c>
      <c r="CI24" s="21">
        <v>0</v>
      </c>
      <c r="CJ24" s="14">
        <f t="shared" si="16"/>
        <v>0</v>
      </c>
      <c r="CK24" s="21">
        <v>0</v>
      </c>
      <c r="CL24" s="21">
        <f>月計!CL24</f>
        <v>0</v>
      </c>
      <c r="CM24" s="21">
        <v>0</v>
      </c>
      <c r="CN24" s="21">
        <v>0</v>
      </c>
      <c r="CO24" s="14">
        <f t="shared" si="17"/>
        <v>0</v>
      </c>
      <c r="CP24" s="21">
        <v>0</v>
      </c>
      <c r="CQ24" s="21">
        <f>月計!CQ24</f>
        <v>0</v>
      </c>
      <c r="CR24" s="21">
        <v>0</v>
      </c>
      <c r="CS24" s="21">
        <v>0</v>
      </c>
      <c r="CT24" s="14">
        <f t="shared" si="18"/>
        <v>0</v>
      </c>
      <c r="CU24" s="21">
        <v>0</v>
      </c>
      <c r="CV24" s="21">
        <f>月計!CV24</f>
        <v>0</v>
      </c>
      <c r="CW24" s="21">
        <v>0</v>
      </c>
      <c r="CX24" s="21">
        <v>0</v>
      </c>
      <c r="CY24" s="225">
        <f t="shared" si="19"/>
        <v>0</v>
      </c>
      <c r="CZ24" s="183"/>
      <c r="DA24" s="184">
        <f>月計!DA24</f>
        <v>0</v>
      </c>
      <c r="DB24" s="184"/>
      <c r="DC24" s="184"/>
      <c r="DD24" s="181"/>
      <c r="DE24" s="184"/>
      <c r="DF24" s="184">
        <f>月計!DF24</f>
        <v>0</v>
      </c>
      <c r="DG24" s="184"/>
      <c r="DH24" s="184"/>
      <c r="DI24" s="181"/>
      <c r="DJ24" s="233"/>
      <c r="DK24" s="184">
        <f>月計!DK24</f>
        <v>0</v>
      </c>
      <c r="DL24" s="184"/>
      <c r="DM24" s="184"/>
      <c r="DN24" s="181"/>
      <c r="DO24" s="184"/>
      <c r="DP24" s="184">
        <f>月計!DP24</f>
        <v>0</v>
      </c>
      <c r="DQ24" s="184"/>
      <c r="DR24" s="184"/>
      <c r="DS24" s="181"/>
      <c r="DT24" s="184"/>
      <c r="DU24" s="184">
        <f>月計!DU24</f>
        <v>0</v>
      </c>
      <c r="DV24" s="184"/>
      <c r="DW24" s="184"/>
      <c r="DX24" s="181"/>
      <c r="DY24" s="24"/>
      <c r="DZ24" s="25">
        <f t="shared" si="20"/>
        <v>0</v>
      </c>
      <c r="EA24" s="195"/>
      <c r="EB24" s="182"/>
      <c r="EC24" s="18"/>
      <c r="ED24" s="175"/>
      <c r="EE24" s="19"/>
      <c r="EF24" s="151"/>
      <c r="EG24" s="155"/>
    </row>
    <row r="25" spans="1:137">
      <c r="A25" s="259"/>
      <c r="B25" s="261"/>
      <c r="C25" s="142" t="s">
        <v>58</v>
      </c>
      <c r="D25" s="20">
        <v>0</v>
      </c>
      <c r="E25" s="21">
        <f>月計!E25</f>
        <v>0</v>
      </c>
      <c r="F25" s="21">
        <v>0</v>
      </c>
      <c r="G25" s="21">
        <v>0</v>
      </c>
      <c r="H25" s="14">
        <f t="shared" si="0"/>
        <v>0</v>
      </c>
      <c r="I25" s="21">
        <v>0</v>
      </c>
      <c r="J25" s="21">
        <f>月計!J25</f>
        <v>0</v>
      </c>
      <c r="K25" s="21">
        <v>0</v>
      </c>
      <c r="L25" s="21">
        <v>0</v>
      </c>
      <c r="M25" s="14">
        <f t="shared" si="1"/>
        <v>0</v>
      </c>
      <c r="N25" s="21">
        <v>0</v>
      </c>
      <c r="O25" s="21">
        <f>月計!O25</f>
        <v>0</v>
      </c>
      <c r="P25" s="21">
        <v>0</v>
      </c>
      <c r="Q25" s="21">
        <v>0</v>
      </c>
      <c r="R25" s="14">
        <f t="shared" si="2"/>
        <v>0</v>
      </c>
      <c r="S25" s="21">
        <v>0</v>
      </c>
      <c r="T25" s="21">
        <f>月計!T25</f>
        <v>0</v>
      </c>
      <c r="U25" s="21">
        <v>0</v>
      </c>
      <c r="V25" s="21">
        <v>0</v>
      </c>
      <c r="W25" s="14">
        <f t="shared" si="3"/>
        <v>0</v>
      </c>
      <c r="X25" s="21">
        <v>0</v>
      </c>
      <c r="Y25" s="21">
        <f>月計!Y25</f>
        <v>0</v>
      </c>
      <c r="Z25" s="21">
        <v>0</v>
      </c>
      <c r="AA25" s="21">
        <v>0</v>
      </c>
      <c r="AB25" s="14">
        <f t="shared" si="4"/>
        <v>0</v>
      </c>
      <c r="AC25" s="21">
        <v>0</v>
      </c>
      <c r="AD25" s="21">
        <f>月計!AD25</f>
        <v>0</v>
      </c>
      <c r="AE25" s="21">
        <v>0</v>
      </c>
      <c r="AF25" s="21">
        <v>0</v>
      </c>
      <c r="AG25" s="14">
        <f t="shared" si="5"/>
        <v>0</v>
      </c>
      <c r="AH25" s="21">
        <v>0</v>
      </c>
      <c r="AI25" s="21">
        <f>月計!AI25</f>
        <v>0</v>
      </c>
      <c r="AJ25" s="21">
        <v>0</v>
      </c>
      <c r="AK25" s="21">
        <v>0</v>
      </c>
      <c r="AL25" s="14">
        <f t="shared" si="6"/>
        <v>0</v>
      </c>
      <c r="AM25" s="21">
        <v>0</v>
      </c>
      <c r="AN25" s="21">
        <f>月計!AN25</f>
        <v>0</v>
      </c>
      <c r="AO25" s="21">
        <v>0</v>
      </c>
      <c r="AP25" s="21">
        <v>0</v>
      </c>
      <c r="AQ25" s="14">
        <f t="shared" si="7"/>
        <v>0</v>
      </c>
      <c r="AR25" s="21">
        <v>0</v>
      </c>
      <c r="AS25" s="21">
        <f>月計!AS25</f>
        <v>0</v>
      </c>
      <c r="AT25" s="21">
        <v>0</v>
      </c>
      <c r="AU25" s="21">
        <v>0</v>
      </c>
      <c r="AV25" s="14">
        <f t="shared" si="8"/>
        <v>0</v>
      </c>
      <c r="AW25" s="21">
        <v>0</v>
      </c>
      <c r="AX25" s="21">
        <f>月計!AX25</f>
        <v>0</v>
      </c>
      <c r="AY25" s="21">
        <v>0</v>
      </c>
      <c r="AZ25" s="21">
        <v>0</v>
      </c>
      <c r="BA25" s="225">
        <f t="shared" si="9"/>
        <v>0</v>
      </c>
      <c r="BB25" s="134">
        <v>0</v>
      </c>
      <c r="BC25" s="21">
        <f>月計!BC25</f>
        <v>0</v>
      </c>
      <c r="BD25" s="21">
        <v>0</v>
      </c>
      <c r="BE25" s="21">
        <v>0</v>
      </c>
      <c r="BF25" s="14">
        <f t="shared" si="10"/>
        <v>0</v>
      </c>
      <c r="BG25" s="21">
        <v>0</v>
      </c>
      <c r="BH25" s="21">
        <f>月計!BH25</f>
        <v>0</v>
      </c>
      <c r="BI25" s="21">
        <v>0</v>
      </c>
      <c r="BJ25" s="21">
        <v>0</v>
      </c>
      <c r="BK25" s="14">
        <f t="shared" si="11"/>
        <v>0</v>
      </c>
      <c r="BL25" s="21">
        <v>0</v>
      </c>
      <c r="BM25" s="21">
        <f>月計!BM25</f>
        <v>0</v>
      </c>
      <c r="BN25" s="21">
        <v>0</v>
      </c>
      <c r="BO25" s="21">
        <v>0</v>
      </c>
      <c r="BP25" s="14">
        <f t="shared" si="12"/>
        <v>0</v>
      </c>
      <c r="BQ25" s="21">
        <v>0</v>
      </c>
      <c r="BR25" s="21">
        <f>月計!BR25</f>
        <v>0</v>
      </c>
      <c r="BS25" s="21">
        <v>0</v>
      </c>
      <c r="BT25" s="21">
        <v>0</v>
      </c>
      <c r="BU25" s="14">
        <f t="shared" si="13"/>
        <v>0</v>
      </c>
      <c r="BV25" s="21">
        <v>0</v>
      </c>
      <c r="BW25" s="21">
        <f>月計!BW25</f>
        <v>0</v>
      </c>
      <c r="BX25" s="21">
        <v>0</v>
      </c>
      <c r="BY25" s="21">
        <v>0</v>
      </c>
      <c r="BZ25" s="14">
        <f t="shared" si="14"/>
        <v>0</v>
      </c>
      <c r="CA25" s="21">
        <v>0</v>
      </c>
      <c r="CB25" s="21">
        <f>月計!CB25</f>
        <v>0</v>
      </c>
      <c r="CC25" s="21">
        <v>0</v>
      </c>
      <c r="CD25" s="21">
        <v>0</v>
      </c>
      <c r="CE25" s="14">
        <f t="shared" si="15"/>
        <v>0</v>
      </c>
      <c r="CF25" s="21">
        <v>0</v>
      </c>
      <c r="CG25" s="21">
        <f>月計!CG25</f>
        <v>0</v>
      </c>
      <c r="CH25" s="21">
        <v>0</v>
      </c>
      <c r="CI25" s="21">
        <v>0</v>
      </c>
      <c r="CJ25" s="14">
        <f t="shared" si="16"/>
        <v>0</v>
      </c>
      <c r="CK25" s="21">
        <v>0</v>
      </c>
      <c r="CL25" s="21">
        <f>月計!CL25</f>
        <v>0</v>
      </c>
      <c r="CM25" s="21">
        <v>0</v>
      </c>
      <c r="CN25" s="21">
        <v>0</v>
      </c>
      <c r="CO25" s="14">
        <f t="shared" si="17"/>
        <v>0</v>
      </c>
      <c r="CP25" s="21">
        <v>0</v>
      </c>
      <c r="CQ25" s="21">
        <f>月計!CQ25</f>
        <v>0</v>
      </c>
      <c r="CR25" s="21">
        <v>0</v>
      </c>
      <c r="CS25" s="21">
        <v>0</v>
      </c>
      <c r="CT25" s="14">
        <f t="shared" si="18"/>
        <v>0</v>
      </c>
      <c r="CU25" s="21">
        <v>0</v>
      </c>
      <c r="CV25" s="21">
        <f>月計!CV25</f>
        <v>0</v>
      </c>
      <c r="CW25" s="21">
        <v>0</v>
      </c>
      <c r="CX25" s="21">
        <v>0</v>
      </c>
      <c r="CY25" s="225">
        <f t="shared" si="19"/>
        <v>0</v>
      </c>
      <c r="CZ25" s="185">
        <v>0</v>
      </c>
      <c r="DA25" s="186">
        <f>月計!DA25</f>
        <v>0</v>
      </c>
      <c r="DB25" s="186">
        <v>0</v>
      </c>
      <c r="DC25" s="186">
        <v>0</v>
      </c>
      <c r="DD25" s="206">
        <f>SUM(CZ25:DC25)</f>
        <v>0</v>
      </c>
      <c r="DE25" s="186">
        <v>0</v>
      </c>
      <c r="DF25" s="186">
        <f>月計!DF25</f>
        <v>0</v>
      </c>
      <c r="DG25" s="186">
        <v>0</v>
      </c>
      <c r="DH25" s="186">
        <v>0</v>
      </c>
      <c r="DI25" s="206">
        <f>SUM(DE25:DH25)</f>
        <v>0</v>
      </c>
      <c r="DJ25" s="234">
        <v>0</v>
      </c>
      <c r="DK25" s="186">
        <f>月計!DK25</f>
        <v>0</v>
      </c>
      <c r="DL25" s="186">
        <v>0</v>
      </c>
      <c r="DM25" s="186">
        <v>0</v>
      </c>
      <c r="DN25" s="206">
        <f>SUM(DJ25:DM25)</f>
        <v>0</v>
      </c>
      <c r="DO25" s="186">
        <v>0</v>
      </c>
      <c r="DP25" s="186">
        <f>月計!DP25</f>
        <v>0</v>
      </c>
      <c r="DQ25" s="186">
        <v>0</v>
      </c>
      <c r="DR25" s="186">
        <v>0</v>
      </c>
      <c r="DS25" s="206">
        <f>SUM(DO25:DR25)</f>
        <v>0</v>
      </c>
      <c r="DT25" s="186">
        <v>0</v>
      </c>
      <c r="DU25" s="186">
        <f>月計!DU25</f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 t="shared" si="20"/>
        <v>0</v>
      </c>
      <c r="EA25" s="170" t="s">
        <v>67</v>
      </c>
      <c r="EB25" s="194">
        <f>SUM(DD25,DI25,DN25,DS25,DX25)</f>
        <v>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91</v>
      </c>
      <c r="D26" s="20">
        <v>0</v>
      </c>
      <c r="E26" s="21">
        <f>月計!E26</f>
        <v>0</v>
      </c>
      <c r="F26" s="21">
        <v>0</v>
      </c>
      <c r="G26" s="21">
        <v>0</v>
      </c>
      <c r="H26" s="14">
        <f t="shared" si="0"/>
        <v>0</v>
      </c>
      <c r="I26" s="21">
        <v>0</v>
      </c>
      <c r="J26" s="21">
        <f>月計!J26</f>
        <v>0</v>
      </c>
      <c r="K26" s="21">
        <v>0</v>
      </c>
      <c r="L26" s="21">
        <v>0</v>
      </c>
      <c r="M26" s="14">
        <f t="shared" si="1"/>
        <v>0</v>
      </c>
      <c r="N26" s="21">
        <v>0</v>
      </c>
      <c r="O26" s="21">
        <f>月計!O26</f>
        <v>0</v>
      </c>
      <c r="P26" s="21">
        <v>0</v>
      </c>
      <c r="Q26" s="21">
        <v>0</v>
      </c>
      <c r="R26" s="14">
        <f t="shared" si="2"/>
        <v>0</v>
      </c>
      <c r="S26" s="21">
        <v>0</v>
      </c>
      <c r="T26" s="21">
        <f>月計!T26</f>
        <v>0</v>
      </c>
      <c r="U26" s="21">
        <v>0</v>
      </c>
      <c r="V26" s="21">
        <v>0</v>
      </c>
      <c r="W26" s="14">
        <f t="shared" si="3"/>
        <v>0</v>
      </c>
      <c r="X26" s="21">
        <v>0</v>
      </c>
      <c r="Y26" s="21">
        <f>月計!Y26</f>
        <v>0</v>
      </c>
      <c r="Z26" s="21">
        <v>0</v>
      </c>
      <c r="AA26" s="21">
        <v>0</v>
      </c>
      <c r="AB26" s="14">
        <f t="shared" si="4"/>
        <v>0</v>
      </c>
      <c r="AC26" s="21">
        <v>0</v>
      </c>
      <c r="AD26" s="21">
        <f>月計!AD26</f>
        <v>0</v>
      </c>
      <c r="AE26" s="21">
        <v>0</v>
      </c>
      <c r="AF26" s="21">
        <v>0</v>
      </c>
      <c r="AG26" s="14">
        <f t="shared" si="5"/>
        <v>0</v>
      </c>
      <c r="AH26" s="21">
        <v>0</v>
      </c>
      <c r="AI26" s="21">
        <f>月計!AI26</f>
        <v>0</v>
      </c>
      <c r="AJ26" s="21">
        <v>0</v>
      </c>
      <c r="AK26" s="21">
        <v>0</v>
      </c>
      <c r="AL26" s="14">
        <f t="shared" si="6"/>
        <v>0</v>
      </c>
      <c r="AM26" s="21">
        <v>0</v>
      </c>
      <c r="AN26" s="21">
        <f>月計!AN26</f>
        <v>0</v>
      </c>
      <c r="AO26" s="21">
        <v>0</v>
      </c>
      <c r="AP26" s="21">
        <v>0</v>
      </c>
      <c r="AQ26" s="14">
        <f t="shared" si="7"/>
        <v>0</v>
      </c>
      <c r="AR26" s="21">
        <v>0</v>
      </c>
      <c r="AS26" s="21">
        <f>月計!AS26</f>
        <v>0</v>
      </c>
      <c r="AT26" s="21">
        <v>0</v>
      </c>
      <c r="AU26" s="21">
        <v>0</v>
      </c>
      <c r="AV26" s="14">
        <f t="shared" si="8"/>
        <v>0</v>
      </c>
      <c r="AW26" s="21">
        <v>0</v>
      </c>
      <c r="AX26" s="21">
        <f>月計!AX26</f>
        <v>0</v>
      </c>
      <c r="AY26" s="21">
        <v>0</v>
      </c>
      <c r="AZ26" s="21">
        <v>0</v>
      </c>
      <c r="BA26" s="225">
        <f t="shared" si="9"/>
        <v>0</v>
      </c>
      <c r="BB26" s="134">
        <v>0</v>
      </c>
      <c r="BC26" s="21">
        <f>月計!BC26</f>
        <v>0</v>
      </c>
      <c r="BD26" s="21">
        <v>0</v>
      </c>
      <c r="BE26" s="21">
        <v>0</v>
      </c>
      <c r="BF26" s="14">
        <f t="shared" si="10"/>
        <v>0</v>
      </c>
      <c r="BG26" s="21">
        <v>0</v>
      </c>
      <c r="BH26" s="21">
        <f>月計!BH26</f>
        <v>0</v>
      </c>
      <c r="BI26" s="21">
        <v>0</v>
      </c>
      <c r="BJ26" s="21">
        <v>0</v>
      </c>
      <c r="BK26" s="14">
        <f t="shared" si="11"/>
        <v>0</v>
      </c>
      <c r="BL26" s="21">
        <v>0</v>
      </c>
      <c r="BM26" s="21">
        <f>月計!BM26</f>
        <v>0</v>
      </c>
      <c r="BN26" s="21">
        <v>0</v>
      </c>
      <c r="BO26" s="21">
        <v>0</v>
      </c>
      <c r="BP26" s="14">
        <f t="shared" si="12"/>
        <v>0</v>
      </c>
      <c r="BQ26" s="21">
        <v>0</v>
      </c>
      <c r="BR26" s="21">
        <f>月計!BR26</f>
        <v>0</v>
      </c>
      <c r="BS26" s="21">
        <v>0</v>
      </c>
      <c r="BT26" s="21">
        <v>0</v>
      </c>
      <c r="BU26" s="14">
        <f t="shared" si="13"/>
        <v>0</v>
      </c>
      <c r="BV26" s="21">
        <v>0</v>
      </c>
      <c r="BW26" s="21">
        <f>月計!BW26</f>
        <v>0</v>
      </c>
      <c r="BX26" s="21">
        <v>0</v>
      </c>
      <c r="BY26" s="21">
        <v>0</v>
      </c>
      <c r="BZ26" s="14">
        <f t="shared" si="14"/>
        <v>0</v>
      </c>
      <c r="CA26" s="21">
        <v>0</v>
      </c>
      <c r="CB26" s="21">
        <f>月計!CB26</f>
        <v>0</v>
      </c>
      <c r="CC26" s="21">
        <v>0</v>
      </c>
      <c r="CD26" s="21">
        <v>0</v>
      </c>
      <c r="CE26" s="14">
        <f t="shared" si="15"/>
        <v>0</v>
      </c>
      <c r="CF26" s="21">
        <v>0</v>
      </c>
      <c r="CG26" s="21">
        <f>月計!CG26</f>
        <v>0</v>
      </c>
      <c r="CH26" s="21">
        <v>0</v>
      </c>
      <c r="CI26" s="21">
        <v>0</v>
      </c>
      <c r="CJ26" s="14">
        <f t="shared" si="16"/>
        <v>0</v>
      </c>
      <c r="CK26" s="21">
        <v>0</v>
      </c>
      <c r="CL26" s="21">
        <f>月計!CL26</f>
        <v>0</v>
      </c>
      <c r="CM26" s="21">
        <v>0</v>
      </c>
      <c r="CN26" s="21">
        <v>0</v>
      </c>
      <c r="CO26" s="14">
        <f t="shared" si="17"/>
        <v>0</v>
      </c>
      <c r="CP26" s="21">
        <v>0</v>
      </c>
      <c r="CQ26" s="21">
        <f>月計!CQ26</f>
        <v>0</v>
      </c>
      <c r="CR26" s="21">
        <v>0</v>
      </c>
      <c r="CS26" s="21">
        <v>0</v>
      </c>
      <c r="CT26" s="14">
        <f t="shared" si="18"/>
        <v>0</v>
      </c>
      <c r="CU26" s="21">
        <v>0</v>
      </c>
      <c r="CV26" s="21">
        <f>月計!CV26</f>
        <v>0</v>
      </c>
      <c r="CW26" s="21">
        <v>0</v>
      </c>
      <c r="CX26" s="21">
        <v>0</v>
      </c>
      <c r="CY26" s="225">
        <f t="shared" si="19"/>
        <v>0</v>
      </c>
      <c r="CZ26" s="185">
        <v>0</v>
      </c>
      <c r="DA26" s="186">
        <f>月計!DA26</f>
        <v>0</v>
      </c>
      <c r="DB26" s="186">
        <v>0</v>
      </c>
      <c r="DC26" s="186">
        <v>0</v>
      </c>
      <c r="DD26" s="206">
        <f>SUM(CZ26:DC26)</f>
        <v>0</v>
      </c>
      <c r="DE26" s="186">
        <v>0</v>
      </c>
      <c r="DF26" s="186">
        <f>月計!DF26</f>
        <v>0</v>
      </c>
      <c r="DG26" s="186">
        <v>0</v>
      </c>
      <c r="DH26" s="186">
        <v>0</v>
      </c>
      <c r="DI26" s="206">
        <f>SUM(DE26:DH26)</f>
        <v>0</v>
      </c>
      <c r="DJ26" s="234">
        <v>0</v>
      </c>
      <c r="DK26" s="186">
        <f>月計!DK26</f>
        <v>0</v>
      </c>
      <c r="DL26" s="186">
        <v>0</v>
      </c>
      <c r="DM26" s="186">
        <v>0</v>
      </c>
      <c r="DN26" s="206">
        <f>SUM(DJ26:DM26)</f>
        <v>0</v>
      </c>
      <c r="DO26" s="186">
        <v>0</v>
      </c>
      <c r="DP26" s="186">
        <f>月計!DP26</f>
        <v>0</v>
      </c>
      <c r="DQ26" s="186">
        <v>0</v>
      </c>
      <c r="DR26" s="186">
        <v>0</v>
      </c>
      <c r="DS26" s="206">
        <f>SUM(DO26:DR26)</f>
        <v>0</v>
      </c>
      <c r="DT26" s="186">
        <v>0</v>
      </c>
      <c r="DU26" s="186">
        <f>月計!DU26</f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67</v>
      </c>
      <c r="EB26" s="26">
        <f>SUM(DD26,DI26,DN26,DS26,DX26)</f>
        <v>0</v>
      </c>
      <c r="EC26" s="221">
        <f>SUM(H24,M24,R24,W24,AB24,AG24,AL24,AQ24,AV24,BA24,BF24,BK24,BP24,BU24,BZ24,CE24,CJ24,CO24,CT24,CY24)</f>
        <v>0</v>
      </c>
      <c r="ED26" s="14">
        <f>SUM(H25,M25,R25,W25,AB25,AG25,AL25,AQ25,AV25,BA25,BF25,BK25,BP25,BU25,BZ25,CE25,CJ25,CO25,CT25,CY25)</f>
        <v>0</v>
      </c>
      <c r="EE26" s="14">
        <f>SUM(H26,M26,R26,W26,AB26,AG26,AL26,AQ26,AV26,BA26,BF26,BK26,BP26,BU26,BZ26,CE26,CJ26,CO26,CT26,CY26)</f>
        <v>0</v>
      </c>
      <c r="EF26" s="151"/>
      <c r="EG26" s="156"/>
    </row>
    <row r="27" spans="1:137">
      <c r="A27" s="277">
        <f>月計!A27</f>
        <v>42861</v>
      </c>
      <c r="B27" s="280">
        <f>月計!B27</f>
        <v>7</v>
      </c>
      <c r="C27" s="125" t="s">
        <v>23</v>
      </c>
      <c r="D27" s="27">
        <v>0</v>
      </c>
      <c r="E27" s="28">
        <f>月計!E27</f>
        <v>0</v>
      </c>
      <c r="F27" s="28">
        <v>0</v>
      </c>
      <c r="G27" s="28">
        <v>0</v>
      </c>
      <c r="H27" s="207">
        <f t="shared" si="0"/>
        <v>0</v>
      </c>
      <c r="I27" s="28">
        <v>0</v>
      </c>
      <c r="J27" s="28">
        <f>月計!J27</f>
        <v>0</v>
      </c>
      <c r="K27" s="28">
        <v>0</v>
      </c>
      <c r="L27" s="28">
        <v>0</v>
      </c>
      <c r="M27" s="207">
        <f t="shared" si="1"/>
        <v>0</v>
      </c>
      <c r="N27" s="28">
        <v>0</v>
      </c>
      <c r="O27" s="28">
        <f>月計!O27</f>
        <v>0</v>
      </c>
      <c r="P27" s="28">
        <v>0</v>
      </c>
      <c r="Q27" s="28">
        <v>0</v>
      </c>
      <c r="R27" s="207">
        <f t="shared" si="2"/>
        <v>0</v>
      </c>
      <c r="S27" s="28">
        <v>0</v>
      </c>
      <c r="T27" s="28">
        <f>月計!T27</f>
        <v>0</v>
      </c>
      <c r="U27" s="28">
        <v>0</v>
      </c>
      <c r="V27" s="28">
        <v>0</v>
      </c>
      <c r="W27" s="207">
        <f t="shared" si="3"/>
        <v>0</v>
      </c>
      <c r="X27" s="28">
        <v>0</v>
      </c>
      <c r="Y27" s="28">
        <f>月計!Y27</f>
        <v>0</v>
      </c>
      <c r="Z27" s="28">
        <v>0</v>
      </c>
      <c r="AA27" s="28">
        <v>0</v>
      </c>
      <c r="AB27" s="207">
        <f t="shared" si="4"/>
        <v>0</v>
      </c>
      <c r="AC27" s="28">
        <v>0</v>
      </c>
      <c r="AD27" s="28">
        <f>月計!AD27</f>
        <v>0</v>
      </c>
      <c r="AE27" s="28">
        <v>0</v>
      </c>
      <c r="AF27" s="28">
        <v>0</v>
      </c>
      <c r="AG27" s="207">
        <f t="shared" si="5"/>
        <v>0</v>
      </c>
      <c r="AH27" s="28">
        <v>0</v>
      </c>
      <c r="AI27" s="28">
        <f>月計!AI27</f>
        <v>0</v>
      </c>
      <c r="AJ27" s="28">
        <v>0</v>
      </c>
      <c r="AK27" s="28">
        <v>0</v>
      </c>
      <c r="AL27" s="207">
        <f t="shared" si="6"/>
        <v>0</v>
      </c>
      <c r="AM27" s="28">
        <v>0</v>
      </c>
      <c r="AN27" s="28">
        <f>月計!AN27</f>
        <v>0</v>
      </c>
      <c r="AO27" s="28">
        <v>0</v>
      </c>
      <c r="AP27" s="28">
        <v>0</v>
      </c>
      <c r="AQ27" s="207">
        <f t="shared" si="7"/>
        <v>0</v>
      </c>
      <c r="AR27" s="28">
        <v>0</v>
      </c>
      <c r="AS27" s="28">
        <f>月計!AS27</f>
        <v>0</v>
      </c>
      <c r="AT27" s="28">
        <v>0</v>
      </c>
      <c r="AU27" s="28">
        <v>0</v>
      </c>
      <c r="AV27" s="207">
        <f t="shared" si="8"/>
        <v>0</v>
      </c>
      <c r="AW27" s="28">
        <v>0</v>
      </c>
      <c r="AX27" s="28">
        <f>月計!AX27</f>
        <v>0</v>
      </c>
      <c r="AY27" s="28">
        <v>0</v>
      </c>
      <c r="AZ27" s="28">
        <v>0</v>
      </c>
      <c r="BA27" s="226">
        <f t="shared" si="9"/>
        <v>0</v>
      </c>
      <c r="BB27" s="116">
        <v>0</v>
      </c>
      <c r="BC27" s="28">
        <f>月計!BC27</f>
        <v>0</v>
      </c>
      <c r="BD27" s="28">
        <v>0</v>
      </c>
      <c r="BE27" s="28">
        <v>0</v>
      </c>
      <c r="BF27" s="207">
        <f t="shared" si="10"/>
        <v>0</v>
      </c>
      <c r="BG27" s="28">
        <v>0</v>
      </c>
      <c r="BH27" s="28">
        <f>月計!BH27</f>
        <v>0</v>
      </c>
      <c r="BI27" s="28">
        <v>0</v>
      </c>
      <c r="BJ27" s="28">
        <v>0</v>
      </c>
      <c r="BK27" s="207">
        <f t="shared" si="11"/>
        <v>0</v>
      </c>
      <c r="BL27" s="28">
        <v>0</v>
      </c>
      <c r="BM27" s="28">
        <f>月計!BM27</f>
        <v>0</v>
      </c>
      <c r="BN27" s="28">
        <v>0</v>
      </c>
      <c r="BO27" s="28">
        <v>0</v>
      </c>
      <c r="BP27" s="207">
        <f t="shared" si="12"/>
        <v>0</v>
      </c>
      <c r="BQ27" s="28">
        <v>0</v>
      </c>
      <c r="BR27" s="28">
        <f>月計!BR27</f>
        <v>0</v>
      </c>
      <c r="BS27" s="28">
        <v>0</v>
      </c>
      <c r="BT27" s="28">
        <v>0</v>
      </c>
      <c r="BU27" s="207">
        <f t="shared" si="13"/>
        <v>0</v>
      </c>
      <c r="BV27" s="28">
        <v>0</v>
      </c>
      <c r="BW27" s="28">
        <f>月計!BW27</f>
        <v>0</v>
      </c>
      <c r="BX27" s="28">
        <v>0</v>
      </c>
      <c r="BY27" s="28">
        <v>0</v>
      </c>
      <c r="BZ27" s="207">
        <f t="shared" si="14"/>
        <v>0</v>
      </c>
      <c r="CA27" s="28">
        <v>0</v>
      </c>
      <c r="CB27" s="28">
        <f>月計!CB27</f>
        <v>0</v>
      </c>
      <c r="CC27" s="28">
        <v>0</v>
      </c>
      <c r="CD27" s="28">
        <v>0</v>
      </c>
      <c r="CE27" s="207">
        <f t="shared" si="15"/>
        <v>0</v>
      </c>
      <c r="CF27" s="28">
        <v>0</v>
      </c>
      <c r="CG27" s="28">
        <f>月計!CG27</f>
        <v>0</v>
      </c>
      <c r="CH27" s="28">
        <v>0</v>
      </c>
      <c r="CI27" s="28">
        <v>0</v>
      </c>
      <c r="CJ27" s="207">
        <f t="shared" si="16"/>
        <v>0</v>
      </c>
      <c r="CK27" s="28">
        <v>0</v>
      </c>
      <c r="CL27" s="28">
        <f>月計!CL27</f>
        <v>0</v>
      </c>
      <c r="CM27" s="28">
        <v>0</v>
      </c>
      <c r="CN27" s="28">
        <v>0</v>
      </c>
      <c r="CO27" s="207">
        <f t="shared" si="17"/>
        <v>0</v>
      </c>
      <c r="CP27" s="28">
        <v>0</v>
      </c>
      <c r="CQ27" s="28">
        <f>月計!CQ27</f>
        <v>0</v>
      </c>
      <c r="CR27" s="28">
        <v>0</v>
      </c>
      <c r="CS27" s="28">
        <v>0</v>
      </c>
      <c r="CT27" s="207">
        <f t="shared" si="18"/>
        <v>0</v>
      </c>
      <c r="CU27" s="28">
        <v>0</v>
      </c>
      <c r="CV27" s="28">
        <f>月計!CV27</f>
        <v>0</v>
      </c>
      <c r="CW27" s="28">
        <v>0</v>
      </c>
      <c r="CX27" s="28">
        <v>0</v>
      </c>
      <c r="CY27" s="226">
        <f t="shared" si="19"/>
        <v>0</v>
      </c>
      <c r="CZ27" s="27">
        <v>0</v>
      </c>
      <c r="DA27" s="28">
        <f>月計!DA27</f>
        <v>0</v>
      </c>
      <c r="DB27" s="28">
        <v>0</v>
      </c>
      <c r="DC27" s="28">
        <v>0</v>
      </c>
      <c r="DD27" s="207">
        <f>SUM(CZ27:DC27)</f>
        <v>0</v>
      </c>
      <c r="DE27" s="28">
        <v>0</v>
      </c>
      <c r="DF27" s="28">
        <f>月計!DF27</f>
        <v>0</v>
      </c>
      <c r="DG27" s="28">
        <v>0</v>
      </c>
      <c r="DH27" s="28">
        <v>0</v>
      </c>
      <c r="DI27" s="207">
        <f>SUM(DE27:DH27)</f>
        <v>0</v>
      </c>
      <c r="DJ27" s="116">
        <v>0</v>
      </c>
      <c r="DK27" s="28">
        <f>月計!DK27</f>
        <v>0</v>
      </c>
      <c r="DL27" s="28">
        <v>0</v>
      </c>
      <c r="DM27" s="28">
        <v>0</v>
      </c>
      <c r="DN27" s="207">
        <f>SUM(DJ27:DM27)</f>
        <v>0</v>
      </c>
      <c r="DO27" s="28">
        <v>0</v>
      </c>
      <c r="DP27" s="28">
        <f>月計!DP27</f>
        <v>0</v>
      </c>
      <c r="DQ27" s="28">
        <v>0</v>
      </c>
      <c r="DR27" s="28">
        <v>0</v>
      </c>
      <c r="DS27" s="207">
        <f>SUM(DO27:DR27)</f>
        <v>0</v>
      </c>
      <c r="DT27" s="28">
        <v>0</v>
      </c>
      <c r="DU27" s="28">
        <f>月計!DU27</f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0</v>
      </c>
      <c r="EA27" s="172"/>
      <c r="EB27" s="31">
        <f>SUM(DD27,DI27,DN27,DS27,DX27)</f>
        <v>0</v>
      </c>
      <c r="EC27" s="32"/>
      <c r="ED27" s="176"/>
      <c r="EE27" s="33"/>
      <c r="EF27" s="151"/>
      <c r="EG27" s="157"/>
    </row>
    <row r="28" spans="1:137">
      <c r="A28" s="278"/>
      <c r="B28" s="281"/>
      <c r="C28" s="145" t="s">
        <v>61</v>
      </c>
      <c r="D28" s="27">
        <v>0</v>
      </c>
      <c r="E28" s="28">
        <f>月計!E28</f>
        <v>0</v>
      </c>
      <c r="F28" s="28">
        <v>0</v>
      </c>
      <c r="G28" s="28">
        <v>0</v>
      </c>
      <c r="H28" s="207">
        <f t="shared" si="0"/>
        <v>0</v>
      </c>
      <c r="I28" s="28">
        <v>0</v>
      </c>
      <c r="J28" s="28">
        <f>月計!J28</f>
        <v>0</v>
      </c>
      <c r="K28" s="28">
        <v>0</v>
      </c>
      <c r="L28" s="28">
        <v>0</v>
      </c>
      <c r="M28" s="207">
        <f t="shared" si="1"/>
        <v>0</v>
      </c>
      <c r="N28" s="28">
        <v>0</v>
      </c>
      <c r="O28" s="28">
        <f>月計!O28</f>
        <v>0</v>
      </c>
      <c r="P28" s="28">
        <v>0</v>
      </c>
      <c r="Q28" s="28">
        <v>0</v>
      </c>
      <c r="R28" s="207">
        <f t="shared" si="2"/>
        <v>0</v>
      </c>
      <c r="S28" s="28">
        <v>0</v>
      </c>
      <c r="T28" s="28">
        <f>月計!T28</f>
        <v>0</v>
      </c>
      <c r="U28" s="28">
        <v>0</v>
      </c>
      <c r="V28" s="28">
        <v>0</v>
      </c>
      <c r="W28" s="207">
        <f t="shared" si="3"/>
        <v>0</v>
      </c>
      <c r="X28" s="28">
        <v>0</v>
      </c>
      <c r="Y28" s="28">
        <f>月計!Y28</f>
        <v>0</v>
      </c>
      <c r="Z28" s="28">
        <v>0</v>
      </c>
      <c r="AA28" s="28">
        <v>0</v>
      </c>
      <c r="AB28" s="207">
        <f t="shared" si="4"/>
        <v>0</v>
      </c>
      <c r="AC28" s="28">
        <v>0</v>
      </c>
      <c r="AD28" s="28">
        <f>月計!AD28</f>
        <v>0</v>
      </c>
      <c r="AE28" s="28">
        <v>0</v>
      </c>
      <c r="AF28" s="28">
        <v>0</v>
      </c>
      <c r="AG28" s="207">
        <f t="shared" si="5"/>
        <v>0</v>
      </c>
      <c r="AH28" s="28">
        <v>0</v>
      </c>
      <c r="AI28" s="28">
        <f>月計!AI28</f>
        <v>0</v>
      </c>
      <c r="AJ28" s="28">
        <v>0</v>
      </c>
      <c r="AK28" s="28">
        <v>0</v>
      </c>
      <c r="AL28" s="207">
        <f t="shared" si="6"/>
        <v>0</v>
      </c>
      <c r="AM28" s="28">
        <v>0</v>
      </c>
      <c r="AN28" s="28">
        <f>月計!AN28</f>
        <v>0</v>
      </c>
      <c r="AO28" s="28">
        <v>0</v>
      </c>
      <c r="AP28" s="28">
        <v>0</v>
      </c>
      <c r="AQ28" s="207">
        <f t="shared" si="7"/>
        <v>0</v>
      </c>
      <c r="AR28" s="28">
        <v>0</v>
      </c>
      <c r="AS28" s="28">
        <f>月計!AS28</f>
        <v>0</v>
      </c>
      <c r="AT28" s="28">
        <v>0</v>
      </c>
      <c r="AU28" s="28">
        <v>0</v>
      </c>
      <c r="AV28" s="207">
        <f t="shared" si="8"/>
        <v>0</v>
      </c>
      <c r="AW28" s="28">
        <v>0</v>
      </c>
      <c r="AX28" s="28">
        <f>月計!AX28</f>
        <v>0</v>
      </c>
      <c r="AY28" s="28">
        <v>0</v>
      </c>
      <c r="AZ28" s="28">
        <v>0</v>
      </c>
      <c r="BA28" s="226">
        <f t="shared" si="9"/>
        <v>0</v>
      </c>
      <c r="BB28" s="116">
        <v>0</v>
      </c>
      <c r="BC28" s="28">
        <f>月計!BC28</f>
        <v>0</v>
      </c>
      <c r="BD28" s="28">
        <v>0</v>
      </c>
      <c r="BE28" s="28">
        <v>0</v>
      </c>
      <c r="BF28" s="207">
        <f t="shared" si="10"/>
        <v>0</v>
      </c>
      <c r="BG28" s="28">
        <v>0</v>
      </c>
      <c r="BH28" s="28">
        <f>月計!BH28</f>
        <v>0</v>
      </c>
      <c r="BI28" s="28">
        <v>0</v>
      </c>
      <c r="BJ28" s="28">
        <v>0</v>
      </c>
      <c r="BK28" s="207">
        <f t="shared" si="11"/>
        <v>0</v>
      </c>
      <c r="BL28" s="28">
        <v>0</v>
      </c>
      <c r="BM28" s="28">
        <f>月計!BM28</f>
        <v>0</v>
      </c>
      <c r="BN28" s="28">
        <v>0</v>
      </c>
      <c r="BO28" s="28">
        <v>0</v>
      </c>
      <c r="BP28" s="207">
        <f t="shared" si="12"/>
        <v>0</v>
      </c>
      <c r="BQ28" s="28">
        <v>0</v>
      </c>
      <c r="BR28" s="28">
        <f>月計!BR28</f>
        <v>0</v>
      </c>
      <c r="BS28" s="28">
        <v>0</v>
      </c>
      <c r="BT28" s="28">
        <v>0</v>
      </c>
      <c r="BU28" s="207">
        <f t="shared" si="13"/>
        <v>0</v>
      </c>
      <c r="BV28" s="28">
        <v>0</v>
      </c>
      <c r="BW28" s="28">
        <f>月計!BW28</f>
        <v>0</v>
      </c>
      <c r="BX28" s="28">
        <v>0</v>
      </c>
      <c r="BY28" s="28">
        <v>0</v>
      </c>
      <c r="BZ28" s="207">
        <f t="shared" si="14"/>
        <v>0</v>
      </c>
      <c r="CA28" s="28">
        <v>0</v>
      </c>
      <c r="CB28" s="28">
        <f>月計!CB28</f>
        <v>0</v>
      </c>
      <c r="CC28" s="28">
        <v>0</v>
      </c>
      <c r="CD28" s="28">
        <v>0</v>
      </c>
      <c r="CE28" s="207">
        <f t="shared" si="15"/>
        <v>0</v>
      </c>
      <c r="CF28" s="28">
        <v>0</v>
      </c>
      <c r="CG28" s="28">
        <f>月計!CG28</f>
        <v>0</v>
      </c>
      <c r="CH28" s="28">
        <v>0</v>
      </c>
      <c r="CI28" s="28">
        <v>0</v>
      </c>
      <c r="CJ28" s="207">
        <f t="shared" si="16"/>
        <v>0</v>
      </c>
      <c r="CK28" s="28">
        <v>0</v>
      </c>
      <c r="CL28" s="28">
        <f>月計!CL28</f>
        <v>0</v>
      </c>
      <c r="CM28" s="28">
        <v>0</v>
      </c>
      <c r="CN28" s="28">
        <v>0</v>
      </c>
      <c r="CO28" s="207">
        <f t="shared" si="17"/>
        <v>0</v>
      </c>
      <c r="CP28" s="28">
        <v>0</v>
      </c>
      <c r="CQ28" s="28">
        <f>月計!CQ28</f>
        <v>0</v>
      </c>
      <c r="CR28" s="28">
        <v>0</v>
      </c>
      <c r="CS28" s="28">
        <v>0</v>
      </c>
      <c r="CT28" s="207">
        <f t="shared" si="18"/>
        <v>0</v>
      </c>
      <c r="CU28" s="28">
        <v>0</v>
      </c>
      <c r="CV28" s="28">
        <f>月計!CV28</f>
        <v>0</v>
      </c>
      <c r="CW28" s="28">
        <v>0</v>
      </c>
      <c r="CX28" s="28">
        <v>0</v>
      </c>
      <c r="CY28" s="226">
        <f t="shared" si="19"/>
        <v>0</v>
      </c>
      <c r="CZ28" s="189"/>
      <c r="DA28" s="190">
        <f>月計!DA28</f>
        <v>0</v>
      </c>
      <c r="DB28" s="190"/>
      <c r="DC28" s="190"/>
      <c r="DD28" s="191"/>
      <c r="DE28" s="190"/>
      <c r="DF28" s="190">
        <f>月計!DF28</f>
        <v>0</v>
      </c>
      <c r="DG28" s="190"/>
      <c r="DH28" s="190"/>
      <c r="DI28" s="191"/>
      <c r="DJ28" s="235"/>
      <c r="DK28" s="190">
        <f>月計!DK28</f>
        <v>0</v>
      </c>
      <c r="DL28" s="190"/>
      <c r="DM28" s="190"/>
      <c r="DN28" s="191"/>
      <c r="DO28" s="190"/>
      <c r="DP28" s="190">
        <f>月計!DP28</f>
        <v>0</v>
      </c>
      <c r="DQ28" s="190"/>
      <c r="DR28" s="190"/>
      <c r="DS28" s="191"/>
      <c r="DT28" s="190"/>
      <c r="DU28" s="190">
        <f>月計!DU28</f>
        <v>0</v>
      </c>
      <c r="DV28" s="190"/>
      <c r="DW28" s="190"/>
      <c r="DX28" s="191"/>
      <c r="DY28" s="36"/>
      <c r="DZ28" s="30">
        <f t="shared" si="20"/>
        <v>0</v>
      </c>
      <c r="EA28" s="198"/>
      <c r="EB28" s="199"/>
      <c r="EC28" s="143"/>
      <c r="ED28" s="203"/>
      <c r="EE28" s="144"/>
      <c r="EF28" s="146"/>
      <c r="EG28" s="158"/>
    </row>
    <row r="29" spans="1:137">
      <c r="A29" s="278"/>
      <c r="B29" s="281"/>
      <c r="C29" s="147" t="s">
        <v>58</v>
      </c>
      <c r="D29" s="27">
        <v>0</v>
      </c>
      <c r="E29" s="28">
        <f>月計!E29</f>
        <v>0</v>
      </c>
      <c r="F29" s="28">
        <v>0</v>
      </c>
      <c r="G29" s="28">
        <v>0</v>
      </c>
      <c r="H29" s="207">
        <f t="shared" si="0"/>
        <v>0</v>
      </c>
      <c r="I29" s="28">
        <v>0</v>
      </c>
      <c r="J29" s="28">
        <f>月計!J29</f>
        <v>0</v>
      </c>
      <c r="K29" s="28">
        <v>0</v>
      </c>
      <c r="L29" s="28">
        <v>0</v>
      </c>
      <c r="M29" s="207">
        <f t="shared" si="1"/>
        <v>0</v>
      </c>
      <c r="N29" s="28">
        <v>0</v>
      </c>
      <c r="O29" s="28">
        <f>月計!O29</f>
        <v>0</v>
      </c>
      <c r="P29" s="28">
        <v>0</v>
      </c>
      <c r="Q29" s="28">
        <v>0</v>
      </c>
      <c r="R29" s="207">
        <f t="shared" si="2"/>
        <v>0</v>
      </c>
      <c r="S29" s="28">
        <v>0</v>
      </c>
      <c r="T29" s="28">
        <f>月計!T29</f>
        <v>0</v>
      </c>
      <c r="U29" s="28">
        <v>0</v>
      </c>
      <c r="V29" s="28">
        <v>0</v>
      </c>
      <c r="W29" s="207">
        <f t="shared" si="3"/>
        <v>0</v>
      </c>
      <c r="X29" s="28">
        <v>0</v>
      </c>
      <c r="Y29" s="28">
        <f>月計!Y29</f>
        <v>0</v>
      </c>
      <c r="Z29" s="28">
        <v>0</v>
      </c>
      <c r="AA29" s="28">
        <v>0</v>
      </c>
      <c r="AB29" s="207">
        <f t="shared" si="4"/>
        <v>0</v>
      </c>
      <c r="AC29" s="28">
        <v>0</v>
      </c>
      <c r="AD29" s="28">
        <f>月計!AD29</f>
        <v>0</v>
      </c>
      <c r="AE29" s="28">
        <v>0</v>
      </c>
      <c r="AF29" s="28">
        <v>0</v>
      </c>
      <c r="AG29" s="207">
        <f t="shared" si="5"/>
        <v>0</v>
      </c>
      <c r="AH29" s="28">
        <v>0</v>
      </c>
      <c r="AI29" s="28">
        <f>月計!AI29</f>
        <v>0</v>
      </c>
      <c r="AJ29" s="28">
        <v>0</v>
      </c>
      <c r="AK29" s="28">
        <v>0</v>
      </c>
      <c r="AL29" s="207">
        <f t="shared" si="6"/>
        <v>0</v>
      </c>
      <c r="AM29" s="28">
        <v>0</v>
      </c>
      <c r="AN29" s="28">
        <f>月計!AN29</f>
        <v>0</v>
      </c>
      <c r="AO29" s="28">
        <v>0</v>
      </c>
      <c r="AP29" s="28">
        <v>0</v>
      </c>
      <c r="AQ29" s="207">
        <f t="shared" si="7"/>
        <v>0</v>
      </c>
      <c r="AR29" s="28">
        <v>0</v>
      </c>
      <c r="AS29" s="28">
        <f>月計!AS29</f>
        <v>0</v>
      </c>
      <c r="AT29" s="28">
        <v>0</v>
      </c>
      <c r="AU29" s="28">
        <v>0</v>
      </c>
      <c r="AV29" s="207">
        <f t="shared" si="8"/>
        <v>0</v>
      </c>
      <c r="AW29" s="28">
        <v>0</v>
      </c>
      <c r="AX29" s="28">
        <f>月計!AX29</f>
        <v>0</v>
      </c>
      <c r="AY29" s="28">
        <v>0</v>
      </c>
      <c r="AZ29" s="28">
        <v>0</v>
      </c>
      <c r="BA29" s="226">
        <f t="shared" si="9"/>
        <v>0</v>
      </c>
      <c r="BB29" s="116">
        <v>0</v>
      </c>
      <c r="BC29" s="28">
        <f>月計!BC29</f>
        <v>0</v>
      </c>
      <c r="BD29" s="28">
        <v>0</v>
      </c>
      <c r="BE29" s="28">
        <v>0</v>
      </c>
      <c r="BF29" s="207">
        <f t="shared" si="10"/>
        <v>0</v>
      </c>
      <c r="BG29" s="28">
        <v>0</v>
      </c>
      <c r="BH29" s="28">
        <f>月計!BH29</f>
        <v>0</v>
      </c>
      <c r="BI29" s="28">
        <v>0</v>
      </c>
      <c r="BJ29" s="28">
        <v>0</v>
      </c>
      <c r="BK29" s="207">
        <f t="shared" si="11"/>
        <v>0</v>
      </c>
      <c r="BL29" s="28">
        <v>0</v>
      </c>
      <c r="BM29" s="28">
        <f>月計!BM29</f>
        <v>0</v>
      </c>
      <c r="BN29" s="28">
        <v>0</v>
      </c>
      <c r="BO29" s="28">
        <v>0</v>
      </c>
      <c r="BP29" s="207">
        <f t="shared" si="12"/>
        <v>0</v>
      </c>
      <c r="BQ29" s="28">
        <v>0</v>
      </c>
      <c r="BR29" s="28">
        <f>月計!BR29</f>
        <v>0</v>
      </c>
      <c r="BS29" s="28">
        <v>0</v>
      </c>
      <c r="BT29" s="28">
        <v>0</v>
      </c>
      <c r="BU29" s="207">
        <f t="shared" si="13"/>
        <v>0</v>
      </c>
      <c r="BV29" s="28">
        <v>0</v>
      </c>
      <c r="BW29" s="28">
        <f>月計!BW29</f>
        <v>0</v>
      </c>
      <c r="BX29" s="28">
        <v>0</v>
      </c>
      <c r="BY29" s="28">
        <v>0</v>
      </c>
      <c r="BZ29" s="207">
        <f t="shared" si="14"/>
        <v>0</v>
      </c>
      <c r="CA29" s="28">
        <v>0</v>
      </c>
      <c r="CB29" s="28">
        <f>月計!CB29</f>
        <v>0</v>
      </c>
      <c r="CC29" s="28">
        <v>0</v>
      </c>
      <c r="CD29" s="28">
        <v>0</v>
      </c>
      <c r="CE29" s="207">
        <f t="shared" si="15"/>
        <v>0</v>
      </c>
      <c r="CF29" s="28">
        <v>0</v>
      </c>
      <c r="CG29" s="28">
        <f>月計!CG29</f>
        <v>0</v>
      </c>
      <c r="CH29" s="28">
        <v>0</v>
      </c>
      <c r="CI29" s="28">
        <v>0</v>
      </c>
      <c r="CJ29" s="207">
        <f t="shared" si="16"/>
        <v>0</v>
      </c>
      <c r="CK29" s="28">
        <v>0</v>
      </c>
      <c r="CL29" s="28">
        <f>月計!CL29</f>
        <v>0</v>
      </c>
      <c r="CM29" s="28">
        <v>0</v>
      </c>
      <c r="CN29" s="28">
        <v>0</v>
      </c>
      <c r="CO29" s="207">
        <f t="shared" si="17"/>
        <v>0</v>
      </c>
      <c r="CP29" s="28">
        <v>0</v>
      </c>
      <c r="CQ29" s="28">
        <f>月計!CQ29</f>
        <v>0</v>
      </c>
      <c r="CR29" s="28">
        <v>0</v>
      </c>
      <c r="CS29" s="28">
        <v>0</v>
      </c>
      <c r="CT29" s="207">
        <f t="shared" si="18"/>
        <v>0</v>
      </c>
      <c r="CU29" s="28">
        <v>0</v>
      </c>
      <c r="CV29" s="28">
        <f>月計!CV29</f>
        <v>0</v>
      </c>
      <c r="CW29" s="28">
        <v>0</v>
      </c>
      <c r="CX29" s="28">
        <v>0</v>
      </c>
      <c r="CY29" s="226">
        <f t="shared" si="19"/>
        <v>0</v>
      </c>
      <c r="CZ29" s="187">
        <v>0</v>
      </c>
      <c r="DA29" s="188">
        <f>月計!DA29</f>
        <v>0</v>
      </c>
      <c r="DB29" s="188">
        <v>0</v>
      </c>
      <c r="DC29" s="188">
        <v>0</v>
      </c>
      <c r="DD29" s="208">
        <f>SUM(CZ29:DC29)</f>
        <v>0</v>
      </c>
      <c r="DE29" s="188">
        <v>0</v>
      </c>
      <c r="DF29" s="188">
        <f>月計!DF29</f>
        <v>0</v>
      </c>
      <c r="DG29" s="188">
        <v>0</v>
      </c>
      <c r="DH29" s="188">
        <v>0</v>
      </c>
      <c r="DI29" s="208">
        <f>SUM(DE29:DH29)</f>
        <v>0</v>
      </c>
      <c r="DJ29" s="236">
        <v>0</v>
      </c>
      <c r="DK29" s="188">
        <f>月計!DK29</f>
        <v>0</v>
      </c>
      <c r="DL29" s="188">
        <v>0</v>
      </c>
      <c r="DM29" s="188">
        <v>0</v>
      </c>
      <c r="DN29" s="208">
        <f>SUM(DJ29:DM29)</f>
        <v>0</v>
      </c>
      <c r="DO29" s="188">
        <v>0</v>
      </c>
      <c r="DP29" s="188">
        <f>月計!DP29</f>
        <v>0</v>
      </c>
      <c r="DQ29" s="188">
        <v>0</v>
      </c>
      <c r="DR29" s="188">
        <v>0</v>
      </c>
      <c r="DS29" s="208">
        <f>SUM(DO29:DR29)</f>
        <v>0</v>
      </c>
      <c r="DT29" s="188">
        <v>0</v>
      </c>
      <c r="DU29" s="188">
        <f>月計!DU29</f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0</v>
      </c>
      <c r="EA29" s="196" t="s">
        <v>67</v>
      </c>
      <c r="EB29" s="197">
        <f>SUM(DD29,DI29,DN29,DS29,DX29)</f>
        <v>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91</v>
      </c>
      <c r="D30" s="27">
        <v>0</v>
      </c>
      <c r="E30" s="28">
        <f>月計!E30</f>
        <v>0</v>
      </c>
      <c r="F30" s="28">
        <v>0</v>
      </c>
      <c r="G30" s="28">
        <v>0</v>
      </c>
      <c r="H30" s="207">
        <f t="shared" si="0"/>
        <v>0</v>
      </c>
      <c r="I30" s="28">
        <v>0</v>
      </c>
      <c r="J30" s="28">
        <f>月計!J30</f>
        <v>0</v>
      </c>
      <c r="K30" s="28">
        <v>0</v>
      </c>
      <c r="L30" s="28">
        <v>0</v>
      </c>
      <c r="M30" s="207">
        <f t="shared" si="1"/>
        <v>0</v>
      </c>
      <c r="N30" s="28">
        <v>0</v>
      </c>
      <c r="O30" s="28">
        <f>月計!O30</f>
        <v>0</v>
      </c>
      <c r="P30" s="28">
        <v>0</v>
      </c>
      <c r="Q30" s="28">
        <v>0</v>
      </c>
      <c r="R30" s="207">
        <f t="shared" si="2"/>
        <v>0</v>
      </c>
      <c r="S30" s="28">
        <v>0</v>
      </c>
      <c r="T30" s="28">
        <f>月計!T30</f>
        <v>0</v>
      </c>
      <c r="U30" s="28">
        <v>0</v>
      </c>
      <c r="V30" s="28">
        <v>0</v>
      </c>
      <c r="W30" s="207">
        <f t="shared" si="3"/>
        <v>0</v>
      </c>
      <c r="X30" s="28">
        <v>0</v>
      </c>
      <c r="Y30" s="28">
        <f>月計!Y30</f>
        <v>0</v>
      </c>
      <c r="Z30" s="28">
        <v>0</v>
      </c>
      <c r="AA30" s="28">
        <v>0</v>
      </c>
      <c r="AB30" s="207">
        <f t="shared" si="4"/>
        <v>0</v>
      </c>
      <c r="AC30" s="28">
        <v>0</v>
      </c>
      <c r="AD30" s="28">
        <f>月計!AD30</f>
        <v>0</v>
      </c>
      <c r="AE30" s="28">
        <v>0</v>
      </c>
      <c r="AF30" s="28">
        <v>0</v>
      </c>
      <c r="AG30" s="207">
        <f t="shared" si="5"/>
        <v>0</v>
      </c>
      <c r="AH30" s="28">
        <v>0</v>
      </c>
      <c r="AI30" s="28">
        <f>月計!AI30</f>
        <v>0</v>
      </c>
      <c r="AJ30" s="28">
        <v>0</v>
      </c>
      <c r="AK30" s="28">
        <v>0</v>
      </c>
      <c r="AL30" s="207">
        <f t="shared" si="6"/>
        <v>0</v>
      </c>
      <c r="AM30" s="28">
        <v>0</v>
      </c>
      <c r="AN30" s="28">
        <f>月計!AN30</f>
        <v>0</v>
      </c>
      <c r="AO30" s="28">
        <v>0</v>
      </c>
      <c r="AP30" s="28">
        <v>0</v>
      </c>
      <c r="AQ30" s="207">
        <f t="shared" si="7"/>
        <v>0</v>
      </c>
      <c r="AR30" s="28">
        <v>0</v>
      </c>
      <c r="AS30" s="28">
        <f>月計!AS30</f>
        <v>0</v>
      </c>
      <c r="AT30" s="28">
        <v>0</v>
      </c>
      <c r="AU30" s="28">
        <v>0</v>
      </c>
      <c r="AV30" s="207">
        <f t="shared" si="8"/>
        <v>0</v>
      </c>
      <c r="AW30" s="28">
        <v>0</v>
      </c>
      <c r="AX30" s="28">
        <f>月計!AX30</f>
        <v>0</v>
      </c>
      <c r="AY30" s="28">
        <v>0</v>
      </c>
      <c r="AZ30" s="28">
        <v>0</v>
      </c>
      <c r="BA30" s="226">
        <f t="shared" si="9"/>
        <v>0</v>
      </c>
      <c r="BB30" s="116">
        <v>0</v>
      </c>
      <c r="BC30" s="28">
        <f>月計!BC30</f>
        <v>0</v>
      </c>
      <c r="BD30" s="28">
        <v>0</v>
      </c>
      <c r="BE30" s="28">
        <v>0</v>
      </c>
      <c r="BF30" s="207">
        <f t="shared" si="10"/>
        <v>0</v>
      </c>
      <c r="BG30" s="28">
        <v>0</v>
      </c>
      <c r="BH30" s="28">
        <f>月計!BH30</f>
        <v>0</v>
      </c>
      <c r="BI30" s="28">
        <v>0</v>
      </c>
      <c r="BJ30" s="28">
        <v>0</v>
      </c>
      <c r="BK30" s="207">
        <f t="shared" si="11"/>
        <v>0</v>
      </c>
      <c r="BL30" s="28">
        <v>0</v>
      </c>
      <c r="BM30" s="28">
        <f>月計!BM30</f>
        <v>0</v>
      </c>
      <c r="BN30" s="28">
        <v>0</v>
      </c>
      <c r="BO30" s="28">
        <v>0</v>
      </c>
      <c r="BP30" s="207">
        <f t="shared" si="12"/>
        <v>0</v>
      </c>
      <c r="BQ30" s="28">
        <v>0</v>
      </c>
      <c r="BR30" s="28">
        <f>月計!BR30</f>
        <v>0</v>
      </c>
      <c r="BS30" s="28">
        <v>0</v>
      </c>
      <c r="BT30" s="28">
        <v>0</v>
      </c>
      <c r="BU30" s="207">
        <f t="shared" si="13"/>
        <v>0</v>
      </c>
      <c r="BV30" s="28">
        <v>0</v>
      </c>
      <c r="BW30" s="28">
        <f>月計!BW30</f>
        <v>0</v>
      </c>
      <c r="BX30" s="28">
        <v>0</v>
      </c>
      <c r="BY30" s="28">
        <v>0</v>
      </c>
      <c r="BZ30" s="207">
        <f t="shared" si="14"/>
        <v>0</v>
      </c>
      <c r="CA30" s="28">
        <v>0</v>
      </c>
      <c r="CB30" s="28">
        <f>月計!CB30</f>
        <v>0</v>
      </c>
      <c r="CC30" s="28">
        <v>0</v>
      </c>
      <c r="CD30" s="28">
        <v>0</v>
      </c>
      <c r="CE30" s="207">
        <f t="shared" si="15"/>
        <v>0</v>
      </c>
      <c r="CF30" s="28">
        <v>0</v>
      </c>
      <c r="CG30" s="28">
        <f>月計!CG30</f>
        <v>0</v>
      </c>
      <c r="CH30" s="28">
        <v>0</v>
      </c>
      <c r="CI30" s="28">
        <v>0</v>
      </c>
      <c r="CJ30" s="207">
        <f t="shared" si="16"/>
        <v>0</v>
      </c>
      <c r="CK30" s="28">
        <v>0</v>
      </c>
      <c r="CL30" s="28">
        <f>月計!CL30</f>
        <v>0</v>
      </c>
      <c r="CM30" s="28">
        <v>0</v>
      </c>
      <c r="CN30" s="28">
        <v>0</v>
      </c>
      <c r="CO30" s="207">
        <f t="shared" si="17"/>
        <v>0</v>
      </c>
      <c r="CP30" s="28">
        <v>0</v>
      </c>
      <c r="CQ30" s="28">
        <f>月計!CQ30</f>
        <v>0</v>
      </c>
      <c r="CR30" s="28">
        <v>0</v>
      </c>
      <c r="CS30" s="28">
        <v>0</v>
      </c>
      <c r="CT30" s="207">
        <f t="shared" si="18"/>
        <v>0</v>
      </c>
      <c r="CU30" s="28">
        <v>0</v>
      </c>
      <c r="CV30" s="28">
        <f>月計!CV30</f>
        <v>0</v>
      </c>
      <c r="CW30" s="28">
        <v>0</v>
      </c>
      <c r="CX30" s="28">
        <v>0</v>
      </c>
      <c r="CY30" s="226">
        <f t="shared" si="19"/>
        <v>0</v>
      </c>
      <c r="CZ30" s="34">
        <v>0</v>
      </c>
      <c r="DA30" s="35">
        <f>月計!DA30</f>
        <v>0</v>
      </c>
      <c r="DB30" s="35">
        <v>0</v>
      </c>
      <c r="DC30" s="35">
        <v>0</v>
      </c>
      <c r="DD30" s="208">
        <f>SUM(CZ30:DC30)</f>
        <v>0</v>
      </c>
      <c r="DE30" s="35">
        <v>0</v>
      </c>
      <c r="DF30" s="35">
        <f>月計!DF30</f>
        <v>0</v>
      </c>
      <c r="DG30" s="35">
        <v>0</v>
      </c>
      <c r="DH30" s="35">
        <v>0</v>
      </c>
      <c r="DI30" s="208">
        <f>SUM(DE30:DH30)</f>
        <v>0</v>
      </c>
      <c r="DJ30" s="237">
        <v>0</v>
      </c>
      <c r="DK30" s="35">
        <f>月計!DK30</f>
        <v>0</v>
      </c>
      <c r="DL30" s="35">
        <v>0</v>
      </c>
      <c r="DM30" s="35">
        <v>0</v>
      </c>
      <c r="DN30" s="208">
        <f>SUM(DJ30:DM30)</f>
        <v>0</v>
      </c>
      <c r="DO30" s="35">
        <v>0</v>
      </c>
      <c r="DP30" s="35">
        <f>月計!DP30</f>
        <v>0</v>
      </c>
      <c r="DQ30" s="35">
        <v>0</v>
      </c>
      <c r="DR30" s="35">
        <v>0</v>
      </c>
      <c r="DS30" s="208">
        <f>SUM(DO30:DR30)</f>
        <v>0</v>
      </c>
      <c r="DT30" s="35">
        <v>0</v>
      </c>
      <c r="DU30" s="35">
        <f>月計!DU30</f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67</v>
      </c>
      <c r="EB30" s="37">
        <f>SUM(DD30,DI30,DN30,DS30,DX30)</f>
        <v>0</v>
      </c>
      <c r="EC30" s="38">
        <f>SUM(H28,M28,R28,W28,AB28,AG28,AL28,AQ28,AV28,BA28,BF28,BK28,BP28,BU28,BZ28,CE28,CJ28,CO28,CT28,CY28)</f>
        <v>0</v>
      </c>
      <c r="ED30" s="207">
        <f>SUM(H29,M29,R29,W29,AB29,AG29,AL29,AQ29,AV29,BA29,BF29,BK29,BP29,BU29,BZ29,CE29,CJ29,CO29,CT29,CY29)</f>
        <v>0</v>
      </c>
      <c r="EE30" s="207">
        <f>SUM(H30,M30,R30,W30,AB30,AG30,AL30,AQ30,AV30,BA30,BF30,BK30,BP30,BU30,BZ30,CE30,CJ30,CO30,CT30,CY30)</f>
        <v>0</v>
      </c>
      <c r="EF30" s="151"/>
      <c r="EG30" s="159"/>
    </row>
    <row r="31" spans="1:137">
      <c r="A31" s="283">
        <f>月計!A31</f>
        <v>42862</v>
      </c>
      <c r="B31" s="284">
        <f>月計!B31</f>
        <v>1</v>
      </c>
      <c r="C31" s="124" t="s">
        <v>23</v>
      </c>
      <c r="D31" s="12">
        <v>0</v>
      </c>
      <c r="E31" s="13">
        <f>月計!E31</f>
        <v>0</v>
      </c>
      <c r="F31" s="13">
        <v>0</v>
      </c>
      <c r="G31" s="13">
        <v>0</v>
      </c>
      <c r="H31" s="14">
        <f t="shared" si="0"/>
        <v>0</v>
      </c>
      <c r="I31" s="13">
        <v>0</v>
      </c>
      <c r="J31" s="13">
        <f>月計!J31</f>
        <v>0</v>
      </c>
      <c r="K31" s="13">
        <v>0</v>
      </c>
      <c r="L31" s="13">
        <v>0</v>
      </c>
      <c r="M31" s="14">
        <f t="shared" si="1"/>
        <v>0</v>
      </c>
      <c r="N31" s="13">
        <v>0</v>
      </c>
      <c r="O31" s="13">
        <f>月計!O31</f>
        <v>0</v>
      </c>
      <c r="P31" s="13">
        <v>0</v>
      </c>
      <c r="Q31" s="13">
        <v>0</v>
      </c>
      <c r="R31" s="14">
        <f t="shared" si="2"/>
        <v>0</v>
      </c>
      <c r="S31" s="13">
        <v>0</v>
      </c>
      <c r="T31" s="13">
        <f>月計!T31</f>
        <v>0</v>
      </c>
      <c r="U31" s="13">
        <v>0</v>
      </c>
      <c r="V31" s="13">
        <v>0</v>
      </c>
      <c r="W31" s="14">
        <f t="shared" si="3"/>
        <v>0</v>
      </c>
      <c r="X31" s="13">
        <v>0</v>
      </c>
      <c r="Y31" s="13">
        <f>月計!Y31</f>
        <v>0</v>
      </c>
      <c r="Z31" s="13">
        <v>0</v>
      </c>
      <c r="AA31" s="13">
        <v>0</v>
      </c>
      <c r="AB31" s="14">
        <f t="shared" si="4"/>
        <v>0</v>
      </c>
      <c r="AC31" s="13">
        <v>0</v>
      </c>
      <c r="AD31" s="13">
        <f>月計!AD31</f>
        <v>0</v>
      </c>
      <c r="AE31" s="13">
        <v>0</v>
      </c>
      <c r="AF31" s="13">
        <v>0</v>
      </c>
      <c r="AG31" s="14">
        <f t="shared" si="5"/>
        <v>0</v>
      </c>
      <c r="AH31" s="13">
        <v>0</v>
      </c>
      <c r="AI31" s="13">
        <f>月計!AI31</f>
        <v>0</v>
      </c>
      <c r="AJ31" s="13">
        <v>0</v>
      </c>
      <c r="AK31" s="13">
        <v>0</v>
      </c>
      <c r="AL31" s="14">
        <f t="shared" si="6"/>
        <v>0</v>
      </c>
      <c r="AM31" s="13">
        <v>0</v>
      </c>
      <c r="AN31" s="13">
        <f>月計!AN31</f>
        <v>0</v>
      </c>
      <c r="AO31" s="13">
        <v>0</v>
      </c>
      <c r="AP31" s="13">
        <v>0</v>
      </c>
      <c r="AQ31" s="14">
        <f t="shared" si="7"/>
        <v>0</v>
      </c>
      <c r="AR31" s="13">
        <v>0</v>
      </c>
      <c r="AS31" s="13">
        <f>月計!AS31</f>
        <v>0</v>
      </c>
      <c r="AT31" s="13">
        <v>0</v>
      </c>
      <c r="AU31" s="13">
        <v>0</v>
      </c>
      <c r="AV31" s="14">
        <f t="shared" si="8"/>
        <v>0</v>
      </c>
      <c r="AW31" s="13">
        <v>0</v>
      </c>
      <c r="AX31" s="13">
        <f>月計!AX31</f>
        <v>0</v>
      </c>
      <c r="AY31" s="13">
        <v>0</v>
      </c>
      <c r="AZ31" s="13">
        <v>0</v>
      </c>
      <c r="BA31" s="225">
        <f t="shared" si="9"/>
        <v>0</v>
      </c>
      <c r="BB31" s="133">
        <v>0</v>
      </c>
      <c r="BC31" s="13">
        <f>月計!BC31</f>
        <v>0</v>
      </c>
      <c r="BD31" s="13">
        <v>0</v>
      </c>
      <c r="BE31" s="13">
        <v>0</v>
      </c>
      <c r="BF31" s="14">
        <f t="shared" si="10"/>
        <v>0</v>
      </c>
      <c r="BG31" s="13">
        <v>0</v>
      </c>
      <c r="BH31" s="13">
        <f>月計!BH31</f>
        <v>0</v>
      </c>
      <c r="BI31" s="13">
        <v>0</v>
      </c>
      <c r="BJ31" s="13">
        <v>0</v>
      </c>
      <c r="BK31" s="14">
        <f t="shared" si="11"/>
        <v>0</v>
      </c>
      <c r="BL31" s="13">
        <v>0</v>
      </c>
      <c r="BM31" s="13">
        <f>月計!BM31</f>
        <v>0</v>
      </c>
      <c r="BN31" s="13">
        <v>0</v>
      </c>
      <c r="BO31" s="13">
        <v>0</v>
      </c>
      <c r="BP31" s="14">
        <f t="shared" si="12"/>
        <v>0</v>
      </c>
      <c r="BQ31" s="13">
        <v>0</v>
      </c>
      <c r="BR31" s="13">
        <f>月計!BR31</f>
        <v>0</v>
      </c>
      <c r="BS31" s="13">
        <v>0</v>
      </c>
      <c r="BT31" s="13">
        <v>0</v>
      </c>
      <c r="BU31" s="14">
        <f t="shared" si="13"/>
        <v>0</v>
      </c>
      <c r="BV31" s="13">
        <v>0</v>
      </c>
      <c r="BW31" s="13">
        <f>月計!BW31</f>
        <v>0</v>
      </c>
      <c r="BX31" s="13">
        <v>0</v>
      </c>
      <c r="BY31" s="13">
        <v>0</v>
      </c>
      <c r="BZ31" s="14">
        <f t="shared" si="14"/>
        <v>0</v>
      </c>
      <c r="CA31" s="13">
        <v>0</v>
      </c>
      <c r="CB31" s="13">
        <f>月計!CB31</f>
        <v>0</v>
      </c>
      <c r="CC31" s="13">
        <v>0</v>
      </c>
      <c r="CD31" s="13">
        <v>0</v>
      </c>
      <c r="CE31" s="14">
        <f t="shared" si="15"/>
        <v>0</v>
      </c>
      <c r="CF31" s="13">
        <v>0</v>
      </c>
      <c r="CG31" s="13">
        <f>月計!CG31</f>
        <v>0</v>
      </c>
      <c r="CH31" s="13">
        <v>0</v>
      </c>
      <c r="CI31" s="13">
        <v>0</v>
      </c>
      <c r="CJ31" s="14">
        <f t="shared" si="16"/>
        <v>0</v>
      </c>
      <c r="CK31" s="13">
        <v>0</v>
      </c>
      <c r="CL31" s="13">
        <f>月計!CL31</f>
        <v>0</v>
      </c>
      <c r="CM31" s="13">
        <v>0</v>
      </c>
      <c r="CN31" s="13">
        <v>0</v>
      </c>
      <c r="CO31" s="14">
        <f t="shared" si="17"/>
        <v>0</v>
      </c>
      <c r="CP31" s="13">
        <v>0</v>
      </c>
      <c r="CQ31" s="13">
        <f>月計!CQ31</f>
        <v>0</v>
      </c>
      <c r="CR31" s="13">
        <v>0</v>
      </c>
      <c r="CS31" s="13">
        <v>0</v>
      </c>
      <c r="CT31" s="14">
        <f t="shared" si="18"/>
        <v>0</v>
      </c>
      <c r="CU31" s="13">
        <v>0</v>
      </c>
      <c r="CV31" s="13">
        <f>月計!CV31</f>
        <v>0</v>
      </c>
      <c r="CW31" s="13">
        <v>0</v>
      </c>
      <c r="CX31" s="13">
        <v>0</v>
      </c>
      <c r="CY31" s="225">
        <f t="shared" si="19"/>
        <v>0</v>
      </c>
      <c r="CZ31" s="12">
        <v>0</v>
      </c>
      <c r="DA31" s="13">
        <f>月計!DA31</f>
        <v>0</v>
      </c>
      <c r="DB31" s="13">
        <v>0</v>
      </c>
      <c r="DC31" s="13">
        <v>0</v>
      </c>
      <c r="DD31" s="14">
        <f>SUM(CZ31:DC31)</f>
        <v>0</v>
      </c>
      <c r="DE31" s="13">
        <v>0</v>
      </c>
      <c r="DF31" s="13">
        <f>月計!DF31</f>
        <v>0</v>
      </c>
      <c r="DG31" s="13">
        <v>0</v>
      </c>
      <c r="DH31" s="13">
        <v>0</v>
      </c>
      <c r="DI31" s="14">
        <f>SUM(DE31:DH31)</f>
        <v>0</v>
      </c>
      <c r="DJ31" s="133">
        <v>0</v>
      </c>
      <c r="DK31" s="13">
        <f>月計!DK31</f>
        <v>0</v>
      </c>
      <c r="DL31" s="13">
        <v>0</v>
      </c>
      <c r="DM31" s="13">
        <v>0</v>
      </c>
      <c r="DN31" s="14">
        <f>SUM(DJ31:DM31)</f>
        <v>0</v>
      </c>
      <c r="DO31" s="13">
        <v>0</v>
      </c>
      <c r="DP31" s="13">
        <f>月計!DP31</f>
        <v>0</v>
      </c>
      <c r="DQ31" s="13">
        <v>0</v>
      </c>
      <c r="DR31" s="13">
        <v>0</v>
      </c>
      <c r="DS31" s="14">
        <f>SUM(DO31:DR31)</f>
        <v>0</v>
      </c>
      <c r="DT31" s="13">
        <v>0</v>
      </c>
      <c r="DU31" s="13">
        <f>月計!DU31</f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0</v>
      </c>
      <c r="EA31" s="171"/>
      <c r="EB31" s="40">
        <f>SUM(DD31,DI31,DN31,DS31,DX31)</f>
        <v>0</v>
      </c>
      <c r="EC31" s="41"/>
      <c r="ED31" s="148"/>
      <c r="EE31" s="42"/>
      <c r="EF31" s="151"/>
      <c r="EG31" s="154"/>
    </row>
    <row r="32" spans="1:137">
      <c r="A32" s="259"/>
      <c r="B32" s="261"/>
      <c r="C32" s="123" t="s">
        <v>61</v>
      </c>
      <c r="D32" s="20">
        <v>0</v>
      </c>
      <c r="E32" s="21">
        <f>月計!E32</f>
        <v>0</v>
      </c>
      <c r="F32" s="21">
        <v>0</v>
      </c>
      <c r="G32" s="21">
        <v>0</v>
      </c>
      <c r="H32" s="14">
        <f t="shared" si="0"/>
        <v>0</v>
      </c>
      <c r="I32" s="21">
        <v>0</v>
      </c>
      <c r="J32" s="21">
        <f>月計!J32</f>
        <v>0</v>
      </c>
      <c r="K32" s="21">
        <v>0</v>
      </c>
      <c r="L32" s="21">
        <v>0</v>
      </c>
      <c r="M32" s="14">
        <f t="shared" si="1"/>
        <v>0</v>
      </c>
      <c r="N32" s="21">
        <v>0</v>
      </c>
      <c r="O32" s="21">
        <f>月計!O32</f>
        <v>0</v>
      </c>
      <c r="P32" s="21">
        <v>0</v>
      </c>
      <c r="Q32" s="21">
        <v>0</v>
      </c>
      <c r="R32" s="14">
        <f t="shared" si="2"/>
        <v>0</v>
      </c>
      <c r="S32" s="21">
        <v>0</v>
      </c>
      <c r="T32" s="21">
        <f>月計!T32</f>
        <v>0</v>
      </c>
      <c r="U32" s="21">
        <v>0</v>
      </c>
      <c r="V32" s="21">
        <v>0</v>
      </c>
      <c r="W32" s="14">
        <f t="shared" si="3"/>
        <v>0</v>
      </c>
      <c r="X32" s="21">
        <v>0</v>
      </c>
      <c r="Y32" s="21">
        <f>月計!Y32</f>
        <v>0</v>
      </c>
      <c r="Z32" s="21">
        <v>0</v>
      </c>
      <c r="AA32" s="21">
        <v>0</v>
      </c>
      <c r="AB32" s="14">
        <f t="shared" si="4"/>
        <v>0</v>
      </c>
      <c r="AC32" s="21">
        <v>0</v>
      </c>
      <c r="AD32" s="21">
        <f>月計!AD32</f>
        <v>0</v>
      </c>
      <c r="AE32" s="21">
        <v>0</v>
      </c>
      <c r="AF32" s="21">
        <v>0</v>
      </c>
      <c r="AG32" s="14">
        <f t="shared" si="5"/>
        <v>0</v>
      </c>
      <c r="AH32" s="21">
        <v>0</v>
      </c>
      <c r="AI32" s="21">
        <f>月計!AI32</f>
        <v>0</v>
      </c>
      <c r="AJ32" s="21">
        <v>0</v>
      </c>
      <c r="AK32" s="21">
        <v>0</v>
      </c>
      <c r="AL32" s="14">
        <f t="shared" si="6"/>
        <v>0</v>
      </c>
      <c r="AM32" s="21">
        <v>0</v>
      </c>
      <c r="AN32" s="21">
        <f>月計!AN32</f>
        <v>0</v>
      </c>
      <c r="AO32" s="21">
        <v>0</v>
      </c>
      <c r="AP32" s="21">
        <v>0</v>
      </c>
      <c r="AQ32" s="14">
        <f t="shared" si="7"/>
        <v>0</v>
      </c>
      <c r="AR32" s="21">
        <v>0</v>
      </c>
      <c r="AS32" s="21">
        <f>月計!AS32</f>
        <v>0</v>
      </c>
      <c r="AT32" s="21">
        <v>0</v>
      </c>
      <c r="AU32" s="21">
        <v>0</v>
      </c>
      <c r="AV32" s="14">
        <f t="shared" si="8"/>
        <v>0</v>
      </c>
      <c r="AW32" s="21">
        <v>0</v>
      </c>
      <c r="AX32" s="21">
        <f>月計!AX32</f>
        <v>0</v>
      </c>
      <c r="AY32" s="21">
        <v>0</v>
      </c>
      <c r="AZ32" s="21">
        <v>0</v>
      </c>
      <c r="BA32" s="225">
        <f t="shared" si="9"/>
        <v>0</v>
      </c>
      <c r="BB32" s="134">
        <v>0</v>
      </c>
      <c r="BC32" s="21">
        <f>月計!BC32</f>
        <v>0</v>
      </c>
      <c r="BD32" s="21">
        <v>0</v>
      </c>
      <c r="BE32" s="21">
        <v>0</v>
      </c>
      <c r="BF32" s="14">
        <f t="shared" si="10"/>
        <v>0</v>
      </c>
      <c r="BG32" s="21">
        <v>0</v>
      </c>
      <c r="BH32" s="21">
        <f>月計!BH32</f>
        <v>0</v>
      </c>
      <c r="BI32" s="21">
        <v>0</v>
      </c>
      <c r="BJ32" s="21">
        <v>0</v>
      </c>
      <c r="BK32" s="14">
        <f t="shared" si="11"/>
        <v>0</v>
      </c>
      <c r="BL32" s="21">
        <v>0</v>
      </c>
      <c r="BM32" s="21">
        <f>月計!BM32</f>
        <v>0</v>
      </c>
      <c r="BN32" s="21">
        <v>0</v>
      </c>
      <c r="BO32" s="21">
        <v>0</v>
      </c>
      <c r="BP32" s="14">
        <f t="shared" si="12"/>
        <v>0</v>
      </c>
      <c r="BQ32" s="21">
        <v>0</v>
      </c>
      <c r="BR32" s="21">
        <f>月計!BR32</f>
        <v>0</v>
      </c>
      <c r="BS32" s="21">
        <v>0</v>
      </c>
      <c r="BT32" s="21">
        <v>0</v>
      </c>
      <c r="BU32" s="14">
        <f t="shared" si="13"/>
        <v>0</v>
      </c>
      <c r="BV32" s="21">
        <v>0</v>
      </c>
      <c r="BW32" s="21">
        <f>月計!BW32</f>
        <v>0</v>
      </c>
      <c r="BX32" s="21">
        <v>0</v>
      </c>
      <c r="BY32" s="21">
        <v>0</v>
      </c>
      <c r="BZ32" s="14">
        <f t="shared" si="14"/>
        <v>0</v>
      </c>
      <c r="CA32" s="21">
        <v>0</v>
      </c>
      <c r="CB32" s="21">
        <f>月計!CB32</f>
        <v>0</v>
      </c>
      <c r="CC32" s="21">
        <v>0</v>
      </c>
      <c r="CD32" s="21">
        <v>0</v>
      </c>
      <c r="CE32" s="14">
        <f t="shared" si="15"/>
        <v>0</v>
      </c>
      <c r="CF32" s="21">
        <v>0</v>
      </c>
      <c r="CG32" s="21">
        <f>月計!CG32</f>
        <v>0</v>
      </c>
      <c r="CH32" s="21">
        <v>0</v>
      </c>
      <c r="CI32" s="21">
        <v>0</v>
      </c>
      <c r="CJ32" s="14">
        <f t="shared" si="16"/>
        <v>0</v>
      </c>
      <c r="CK32" s="21">
        <v>0</v>
      </c>
      <c r="CL32" s="21">
        <f>月計!CL32</f>
        <v>0</v>
      </c>
      <c r="CM32" s="21">
        <v>0</v>
      </c>
      <c r="CN32" s="21">
        <v>0</v>
      </c>
      <c r="CO32" s="14">
        <f t="shared" si="17"/>
        <v>0</v>
      </c>
      <c r="CP32" s="21">
        <v>0</v>
      </c>
      <c r="CQ32" s="21">
        <f>月計!CQ32</f>
        <v>0</v>
      </c>
      <c r="CR32" s="21">
        <v>0</v>
      </c>
      <c r="CS32" s="21">
        <v>0</v>
      </c>
      <c r="CT32" s="14">
        <f t="shared" si="18"/>
        <v>0</v>
      </c>
      <c r="CU32" s="21">
        <v>0</v>
      </c>
      <c r="CV32" s="21">
        <f>月計!CV32</f>
        <v>0</v>
      </c>
      <c r="CW32" s="21">
        <v>0</v>
      </c>
      <c r="CX32" s="21">
        <v>0</v>
      </c>
      <c r="CY32" s="225">
        <f t="shared" si="19"/>
        <v>0</v>
      </c>
      <c r="CZ32" s="183"/>
      <c r="DA32" s="184">
        <f>月計!DA32</f>
        <v>0</v>
      </c>
      <c r="DB32" s="184"/>
      <c r="DC32" s="184"/>
      <c r="DD32" s="181"/>
      <c r="DE32" s="184"/>
      <c r="DF32" s="184">
        <f>月計!DF32</f>
        <v>0</v>
      </c>
      <c r="DG32" s="184"/>
      <c r="DH32" s="184"/>
      <c r="DI32" s="181"/>
      <c r="DJ32" s="233"/>
      <c r="DK32" s="184">
        <f>月計!DK32</f>
        <v>0</v>
      </c>
      <c r="DL32" s="184"/>
      <c r="DM32" s="184"/>
      <c r="DN32" s="181"/>
      <c r="DO32" s="184"/>
      <c r="DP32" s="184">
        <f>月計!DP32</f>
        <v>0</v>
      </c>
      <c r="DQ32" s="184"/>
      <c r="DR32" s="184"/>
      <c r="DS32" s="181"/>
      <c r="DT32" s="184"/>
      <c r="DU32" s="184">
        <f>月計!DU32</f>
        <v>0</v>
      </c>
      <c r="DV32" s="184"/>
      <c r="DW32" s="184"/>
      <c r="DX32" s="181"/>
      <c r="DY32" s="24"/>
      <c r="DZ32" s="25">
        <f t="shared" si="20"/>
        <v>0</v>
      </c>
      <c r="EA32" s="195"/>
      <c r="EB32" s="182"/>
      <c r="EC32" s="18"/>
      <c r="ED32" s="175"/>
      <c r="EE32" s="19"/>
      <c r="EF32" s="151"/>
      <c r="EG32" s="155"/>
    </row>
    <row r="33" spans="1:137">
      <c r="A33" s="259"/>
      <c r="B33" s="261"/>
      <c r="C33" s="142" t="s">
        <v>58</v>
      </c>
      <c r="D33" s="20">
        <v>0</v>
      </c>
      <c r="E33" s="21">
        <f>月計!E33</f>
        <v>0</v>
      </c>
      <c r="F33" s="21">
        <v>0</v>
      </c>
      <c r="G33" s="21">
        <v>0</v>
      </c>
      <c r="H33" s="14">
        <f t="shared" si="0"/>
        <v>0</v>
      </c>
      <c r="I33" s="21">
        <v>0</v>
      </c>
      <c r="J33" s="21">
        <f>月計!J33</f>
        <v>0</v>
      </c>
      <c r="K33" s="21">
        <v>0</v>
      </c>
      <c r="L33" s="21">
        <v>0</v>
      </c>
      <c r="M33" s="14">
        <f t="shared" si="1"/>
        <v>0</v>
      </c>
      <c r="N33" s="21">
        <v>0</v>
      </c>
      <c r="O33" s="21">
        <f>月計!O33</f>
        <v>0</v>
      </c>
      <c r="P33" s="21">
        <v>0</v>
      </c>
      <c r="Q33" s="21">
        <v>0</v>
      </c>
      <c r="R33" s="14">
        <f t="shared" si="2"/>
        <v>0</v>
      </c>
      <c r="S33" s="21">
        <v>0</v>
      </c>
      <c r="T33" s="21">
        <f>月計!T33</f>
        <v>0</v>
      </c>
      <c r="U33" s="21">
        <v>0</v>
      </c>
      <c r="V33" s="21">
        <v>0</v>
      </c>
      <c r="W33" s="14">
        <f t="shared" si="3"/>
        <v>0</v>
      </c>
      <c r="X33" s="21">
        <v>0</v>
      </c>
      <c r="Y33" s="21">
        <f>月計!Y33</f>
        <v>0</v>
      </c>
      <c r="Z33" s="21">
        <v>0</v>
      </c>
      <c r="AA33" s="21">
        <v>0</v>
      </c>
      <c r="AB33" s="14">
        <f t="shared" si="4"/>
        <v>0</v>
      </c>
      <c r="AC33" s="21">
        <v>0</v>
      </c>
      <c r="AD33" s="21">
        <f>月計!AD33</f>
        <v>0</v>
      </c>
      <c r="AE33" s="21">
        <v>0</v>
      </c>
      <c r="AF33" s="21">
        <v>0</v>
      </c>
      <c r="AG33" s="14">
        <f t="shared" si="5"/>
        <v>0</v>
      </c>
      <c r="AH33" s="21">
        <v>0</v>
      </c>
      <c r="AI33" s="21">
        <f>月計!AI33</f>
        <v>0</v>
      </c>
      <c r="AJ33" s="21">
        <v>0</v>
      </c>
      <c r="AK33" s="21">
        <v>0</v>
      </c>
      <c r="AL33" s="14">
        <f t="shared" si="6"/>
        <v>0</v>
      </c>
      <c r="AM33" s="21">
        <v>0</v>
      </c>
      <c r="AN33" s="21">
        <f>月計!AN33</f>
        <v>0</v>
      </c>
      <c r="AO33" s="21">
        <v>0</v>
      </c>
      <c r="AP33" s="21">
        <v>0</v>
      </c>
      <c r="AQ33" s="14">
        <f t="shared" si="7"/>
        <v>0</v>
      </c>
      <c r="AR33" s="21">
        <v>0</v>
      </c>
      <c r="AS33" s="21">
        <f>月計!AS33</f>
        <v>0</v>
      </c>
      <c r="AT33" s="21">
        <v>0</v>
      </c>
      <c r="AU33" s="21">
        <v>0</v>
      </c>
      <c r="AV33" s="14">
        <f t="shared" si="8"/>
        <v>0</v>
      </c>
      <c r="AW33" s="21">
        <v>0</v>
      </c>
      <c r="AX33" s="21">
        <f>月計!AX33</f>
        <v>0</v>
      </c>
      <c r="AY33" s="21">
        <v>0</v>
      </c>
      <c r="AZ33" s="21">
        <v>0</v>
      </c>
      <c r="BA33" s="225">
        <f t="shared" si="9"/>
        <v>0</v>
      </c>
      <c r="BB33" s="134">
        <v>0</v>
      </c>
      <c r="BC33" s="21">
        <f>月計!BC33</f>
        <v>0</v>
      </c>
      <c r="BD33" s="21">
        <v>0</v>
      </c>
      <c r="BE33" s="21">
        <v>0</v>
      </c>
      <c r="BF33" s="14">
        <f t="shared" si="10"/>
        <v>0</v>
      </c>
      <c r="BG33" s="21">
        <v>0</v>
      </c>
      <c r="BH33" s="21">
        <f>月計!BH33</f>
        <v>0</v>
      </c>
      <c r="BI33" s="21">
        <v>0</v>
      </c>
      <c r="BJ33" s="21">
        <v>0</v>
      </c>
      <c r="BK33" s="14">
        <f t="shared" si="11"/>
        <v>0</v>
      </c>
      <c r="BL33" s="21">
        <v>0</v>
      </c>
      <c r="BM33" s="21">
        <f>月計!BM33</f>
        <v>0</v>
      </c>
      <c r="BN33" s="21">
        <v>0</v>
      </c>
      <c r="BO33" s="21">
        <v>0</v>
      </c>
      <c r="BP33" s="14">
        <f t="shared" si="12"/>
        <v>0</v>
      </c>
      <c r="BQ33" s="21">
        <v>0</v>
      </c>
      <c r="BR33" s="21">
        <f>月計!BR33</f>
        <v>0</v>
      </c>
      <c r="BS33" s="21">
        <v>0</v>
      </c>
      <c r="BT33" s="21">
        <v>0</v>
      </c>
      <c r="BU33" s="14">
        <f t="shared" si="13"/>
        <v>0</v>
      </c>
      <c r="BV33" s="21">
        <v>0</v>
      </c>
      <c r="BW33" s="21">
        <f>月計!BW33</f>
        <v>0</v>
      </c>
      <c r="BX33" s="21">
        <v>0</v>
      </c>
      <c r="BY33" s="21">
        <v>0</v>
      </c>
      <c r="BZ33" s="14">
        <f t="shared" si="14"/>
        <v>0</v>
      </c>
      <c r="CA33" s="21">
        <v>0</v>
      </c>
      <c r="CB33" s="21">
        <f>月計!CB33</f>
        <v>0</v>
      </c>
      <c r="CC33" s="21">
        <v>0</v>
      </c>
      <c r="CD33" s="21">
        <v>0</v>
      </c>
      <c r="CE33" s="14">
        <f t="shared" si="15"/>
        <v>0</v>
      </c>
      <c r="CF33" s="21">
        <v>0</v>
      </c>
      <c r="CG33" s="21">
        <f>月計!CG33</f>
        <v>0</v>
      </c>
      <c r="CH33" s="21">
        <v>0</v>
      </c>
      <c r="CI33" s="21">
        <v>0</v>
      </c>
      <c r="CJ33" s="14">
        <f t="shared" si="16"/>
        <v>0</v>
      </c>
      <c r="CK33" s="21">
        <v>0</v>
      </c>
      <c r="CL33" s="21">
        <f>月計!CL33</f>
        <v>0</v>
      </c>
      <c r="CM33" s="21">
        <v>0</v>
      </c>
      <c r="CN33" s="21">
        <v>0</v>
      </c>
      <c r="CO33" s="14">
        <f t="shared" si="17"/>
        <v>0</v>
      </c>
      <c r="CP33" s="21">
        <v>0</v>
      </c>
      <c r="CQ33" s="21">
        <f>月計!CQ33</f>
        <v>0</v>
      </c>
      <c r="CR33" s="21">
        <v>0</v>
      </c>
      <c r="CS33" s="21">
        <v>0</v>
      </c>
      <c r="CT33" s="14">
        <f t="shared" si="18"/>
        <v>0</v>
      </c>
      <c r="CU33" s="21">
        <v>0</v>
      </c>
      <c r="CV33" s="21">
        <f>月計!CV33</f>
        <v>0</v>
      </c>
      <c r="CW33" s="21">
        <v>0</v>
      </c>
      <c r="CX33" s="21">
        <v>0</v>
      </c>
      <c r="CY33" s="225">
        <f t="shared" si="19"/>
        <v>0</v>
      </c>
      <c r="CZ33" s="185">
        <v>0</v>
      </c>
      <c r="DA33" s="186">
        <f>月計!DA33</f>
        <v>0</v>
      </c>
      <c r="DB33" s="186">
        <v>0</v>
      </c>
      <c r="DC33" s="186">
        <v>0</v>
      </c>
      <c r="DD33" s="206">
        <f>SUM(CZ33:DC33)</f>
        <v>0</v>
      </c>
      <c r="DE33" s="186">
        <v>0</v>
      </c>
      <c r="DF33" s="186">
        <f>月計!DF33</f>
        <v>0</v>
      </c>
      <c r="DG33" s="186">
        <v>0</v>
      </c>
      <c r="DH33" s="186">
        <v>0</v>
      </c>
      <c r="DI33" s="206">
        <f>SUM(DE33:DH33)</f>
        <v>0</v>
      </c>
      <c r="DJ33" s="234">
        <v>0</v>
      </c>
      <c r="DK33" s="186">
        <f>月計!DK33</f>
        <v>0</v>
      </c>
      <c r="DL33" s="186">
        <v>0</v>
      </c>
      <c r="DM33" s="186">
        <v>0</v>
      </c>
      <c r="DN33" s="206">
        <f>SUM(DJ33:DM33)</f>
        <v>0</v>
      </c>
      <c r="DO33" s="186">
        <v>0</v>
      </c>
      <c r="DP33" s="186">
        <f>月計!DP33</f>
        <v>0</v>
      </c>
      <c r="DQ33" s="186">
        <v>0</v>
      </c>
      <c r="DR33" s="186">
        <v>0</v>
      </c>
      <c r="DS33" s="206">
        <f>SUM(DO33:DR33)</f>
        <v>0</v>
      </c>
      <c r="DT33" s="186">
        <v>0</v>
      </c>
      <c r="DU33" s="186">
        <f>月計!DU33</f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0</v>
      </c>
      <c r="EA33" s="170" t="s">
        <v>67</v>
      </c>
      <c r="EB33" s="194">
        <f>SUM(DD33,DI33,DN33,DS33,DX33)</f>
        <v>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91</v>
      </c>
      <c r="D34" s="20">
        <v>0</v>
      </c>
      <c r="E34" s="21">
        <f>月計!E34</f>
        <v>0</v>
      </c>
      <c r="F34" s="21">
        <v>0</v>
      </c>
      <c r="G34" s="21">
        <v>0</v>
      </c>
      <c r="H34" s="14">
        <f t="shared" si="0"/>
        <v>0</v>
      </c>
      <c r="I34" s="21">
        <v>0</v>
      </c>
      <c r="J34" s="21">
        <f>月計!J34</f>
        <v>0</v>
      </c>
      <c r="K34" s="21">
        <v>0</v>
      </c>
      <c r="L34" s="21">
        <v>0</v>
      </c>
      <c r="M34" s="14">
        <f t="shared" si="1"/>
        <v>0</v>
      </c>
      <c r="N34" s="21">
        <v>0</v>
      </c>
      <c r="O34" s="21">
        <f>月計!O34</f>
        <v>0</v>
      </c>
      <c r="P34" s="21">
        <v>0</v>
      </c>
      <c r="Q34" s="21">
        <v>0</v>
      </c>
      <c r="R34" s="14">
        <f t="shared" si="2"/>
        <v>0</v>
      </c>
      <c r="S34" s="21">
        <v>0</v>
      </c>
      <c r="T34" s="21">
        <f>月計!T34</f>
        <v>0</v>
      </c>
      <c r="U34" s="21">
        <v>0</v>
      </c>
      <c r="V34" s="21">
        <v>0</v>
      </c>
      <c r="W34" s="14">
        <f t="shared" si="3"/>
        <v>0</v>
      </c>
      <c r="X34" s="21">
        <v>0</v>
      </c>
      <c r="Y34" s="21">
        <f>月計!Y34</f>
        <v>0</v>
      </c>
      <c r="Z34" s="21">
        <v>0</v>
      </c>
      <c r="AA34" s="21">
        <v>0</v>
      </c>
      <c r="AB34" s="14">
        <f t="shared" si="4"/>
        <v>0</v>
      </c>
      <c r="AC34" s="21">
        <v>0</v>
      </c>
      <c r="AD34" s="21">
        <f>月計!AD34</f>
        <v>0</v>
      </c>
      <c r="AE34" s="21">
        <v>0</v>
      </c>
      <c r="AF34" s="21">
        <v>0</v>
      </c>
      <c r="AG34" s="14">
        <f t="shared" si="5"/>
        <v>0</v>
      </c>
      <c r="AH34" s="21">
        <v>0</v>
      </c>
      <c r="AI34" s="21">
        <f>月計!AI34</f>
        <v>0</v>
      </c>
      <c r="AJ34" s="21">
        <v>0</v>
      </c>
      <c r="AK34" s="21">
        <v>0</v>
      </c>
      <c r="AL34" s="14">
        <f t="shared" si="6"/>
        <v>0</v>
      </c>
      <c r="AM34" s="21">
        <v>0</v>
      </c>
      <c r="AN34" s="21">
        <f>月計!AN34</f>
        <v>0</v>
      </c>
      <c r="AO34" s="21">
        <v>0</v>
      </c>
      <c r="AP34" s="21">
        <v>0</v>
      </c>
      <c r="AQ34" s="14">
        <f t="shared" si="7"/>
        <v>0</v>
      </c>
      <c r="AR34" s="21">
        <v>0</v>
      </c>
      <c r="AS34" s="21">
        <f>月計!AS34</f>
        <v>0</v>
      </c>
      <c r="AT34" s="21">
        <v>0</v>
      </c>
      <c r="AU34" s="21">
        <v>0</v>
      </c>
      <c r="AV34" s="14">
        <f t="shared" si="8"/>
        <v>0</v>
      </c>
      <c r="AW34" s="21">
        <v>0</v>
      </c>
      <c r="AX34" s="21">
        <f>月計!AX34</f>
        <v>0</v>
      </c>
      <c r="AY34" s="21">
        <v>0</v>
      </c>
      <c r="AZ34" s="21">
        <v>0</v>
      </c>
      <c r="BA34" s="225">
        <f t="shared" si="9"/>
        <v>0</v>
      </c>
      <c r="BB34" s="134">
        <v>0</v>
      </c>
      <c r="BC34" s="21">
        <f>月計!BC34</f>
        <v>0</v>
      </c>
      <c r="BD34" s="21">
        <v>0</v>
      </c>
      <c r="BE34" s="21">
        <v>0</v>
      </c>
      <c r="BF34" s="14">
        <f t="shared" si="10"/>
        <v>0</v>
      </c>
      <c r="BG34" s="21">
        <v>0</v>
      </c>
      <c r="BH34" s="21">
        <f>月計!BH34</f>
        <v>0</v>
      </c>
      <c r="BI34" s="21">
        <v>0</v>
      </c>
      <c r="BJ34" s="21">
        <v>0</v>
      </c>
      <c r="BK34" s="14">
        <f t="shared" si="11"/>
        <v>0</v>
      </c>
      <c r="BL34" s="21">
        <v>0</v>
      </c>
      <c r="BM34" s="21">
        <f>月計!BM34</f>
        <v>0</v>
      </c>
      <c r="BN34" s="21">
        <v>0</v>
      </c>
      <c r="BO34" s="21">
        <v>0</v>
      </c>
      <c r="BP34" s="14">
        <f t="shared" si="12"/>
        <v>0</v>
      </c>
      <c r="BQ34" s="21">
        <v>0</v>
      </c>
      <c r="BR34" s="21">
        <f>月計!BR34</f>
        <v>0</v>
      </c>
      <c r="BS34" s="21">
        <v>0</v>
      </c>
      <c r="BT34" s="21">
        <v>0</v>
      </c>
      <c r="BU34" s="14">
        <f t="shared" si="13"/>
        <v>0</v>
      </c>
      <c r="BV34" s="21">
        <v>0</v>
      </c>
      <c r="BW34" s="21">
        <f>月計!BW34</f>
        <v>0</v>
      </c>
      <c r="BX34" s="21">
        <v>0</v>
      </c>
      <c r="BY34" s="21">
        <v>0</v>
      </c>
      <c r="BZ34" s="14">
        <f t="shared" si="14"/>
        <v>0</v>
      </c>
      <c r="CA34" s="21">
        <v>0</v>
      </c>
      <c r="CB34" s="21">
        <f>月計!CB34</f>
        <v>0</v>
      </c>
      <c r="CC34" s="21">
        <v>0</v>
      </c>
      <c r="CD34" s="21">
        <v>0</v>
      </c>
      <c r="CE34" s="14">
        <f t="shared" si="15"/>
        <v>0</v>
      </c>
      <c r="CF34" s="21">
        <v>0</v>
      </c>
      <c r="CG34" s="21">
        <f>月計!CG34</f>
        <v>0</v>
      </c>
      <c r="CH34" s="21">
        <v>0</v>
      </c>
      <c r="CI34" s="21">
        <v>0</v>
      </c>
      <c r="CJ34" s="14">
        <f t="shared" si="16"/>
        <v>0</v>
      </c>
      <c r="CK34" s="21">
        <v>0</v>
      </c>
      <c r="CL34" s="21">
        <f>月計!CL34</f>
        <v>0</v>
      </c>
      <c r="CM34" s="21">
        <v>0</v>
      </c>
      <c r="CN34" s="21">
        <v>0</v>
      </c>
      <c r="CO34" s="14">
        <f t="shared" si="17"/>
        <v>0</v>
      </c>
      <c r="CP34" s="21">
        <v>0</v>
      </c>
      <c r="CQ34" s="21">
        <f>月計!CQ34</f>
        <v>0</v>
      </c>
      <c r="CR34" s="21">
        <v>0</v>
      </c>
      <c r="CS34" s="21">
        <v>0</v>
      </c>
      <c r="CT34" s="14">
        <f t="shared" si="18"/>
        <v>0</v>
      </c>
      <c r="CU34" s="21">
        <v>0</v>
      </c>
      <c r="CV34" s="21">
        <f>月計!CV34</f>
        <v>0</v>
      </c>
      <c r="CW34" s="21">
        <v>0</v>
      </c>
      <c r="CX34" s="21">
        <v>0</v>
      </c>
      <c r="CY34" s="225">
        <f t="shared" si="19"/>
        <v>0</v>
      </c>
      <c r="CZ34" s="185">
        <v>0</v>
      </c>
      <c r="DA34" s="186">
        <f>月計!DA34</f>
        <v>0</v>
      </c>
      <c r="DB34" s="186">
        <v>0</v>
      </c>
      <c r="DC34" s="186">
        <v>0</v>
      </c>
      <c r="DD34" s="206">
        <f>SUM(CZ34:DC34)</f>
        <v>0</v>
      </c>
      <c r="DE34" s="186">
        <v>0</v>
      </c>
      <c r="DF34" s="186">
        <f>月計!DF34</f>
        <v>0</v>
      </c>
      <c r="DG34" s="186">
        <v>0</v>
      </c>
      <c r="DH34" s="186">
        <v>0</v>
      </c>
      <c r="DI34" s="206">
        <f>SUM(DE34:DH34)</f>
        <v>0</v>
      </c>
      <c r="DJ34" s="234">
        <v>0</v>
      </c>
      <c r="DK34" s="186">
        <f>月計!DK34</f>
        <v>0</v>
      </c>
      <c r="DL34" s="186">
        <v>0</v>
      </c>
      <c r="DM34" s="186">
        <v>0</v>
      </c>
      <c r="DN34" s="206">
        <f>SUM(DJ34:DM34)</f>
        <v>0</v>
      </c>
      <c r="DO34" s="186">
        <v>0</v>
      </c>
      <c r="DP34" s="186">
        <f>月計!DP34</f>
        <v>0</v>
      </c>
      <c r="DQ34" s="186">
        <v>0</v>
      </c>
      <c r="DR34" s="186">
        <v>0</v>
      </c>
      <c r="DS34" s="206">
        <f>SUM(DO34:DR34)</f>
        <v>0</v>
      </c>
      <c r="DT34" s="186">
        <v>0</v>
      </c>
      <c r="DU34" s="186">
        <f>月計!DU34</f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67</v>
      </c>
      <c r="EB34" s="26">
        <f>SUM(DD34,DI34,DN34,DS34,DX34)</f>
        <v>0</v>
      </c>
      <c r="EC34" s="221">
        <f>SUM(H32,M32,R32,W32,AB32,AG32,AL32,AQ32,AV32,BA32,BF32,BK32,BP32,BU32,BZ32,CE32,CJ32,CO32,CT32,CY32)</f>
        <v>0</v>
      </c>
      <c r="ED34" s="14">
        <f>SUM(H33,M33,R33,W33,AB33,AG33,AL33,AQ33,AV33,BA33,BF33,BK33,BP33,BU33,BZ33,CE33,CJ33,CO33,CT33,CY33)</f>
        <v>0</v>
      </c>
      <c r="EE34" s="14">
        <f>SUM(H34,M34,R34,W34,AB34,AG34,AL34,AQ34,AV34,BA34,BF34,BK34,BP34,BU34,BZ34,CE34,CJ34,CO34,CT34,CY34)</f>
        <v>0</v>
      </c>
      <c r="EF34" s="151"/>
      <c r="EG34" s="156"/>
    </row>
    <row r="35" spans="1:137">
      <c r="A35" s="277">
        <f>月計!A35</f>
        <v>42863</v>
      </c>
      <c r="B35" s="280">
        <f>月計!B35</f>
        <v>2</v>
      </c>
      <c r="C35" s="125" t="s">
        <v>23</v>
      </c>
      <c r="D35" s="27">
        <v>0</v>
      </c>
      <c r="E35" s="28">
        <f>月計!E35</f>
        <v>0</v>
      </c>
      <c r="F35" s="28">
        <v>0</v>
      </c>
      <c r="G35" s="28">
        <v>0</v>
      </c>
      <c r="H35" s="207">
        <f t="shared" si="0"/>
        <v>0</v>
      </c>
      <c r="I35" s="28">
        <v>0</v>
      </c>
      <c r="J35" s="28">
        <f>月計!J35</f>
        <v>0</v>
      </c>
      <c r="K35" s="28">
        <v>0</v>
      </c>
      <c r="L35" s="28">
        <v>0</v>
      </c>
      <c r="M35" s="207">
        <f t="shared" si="1"/>
        <v>0</v>
      </c>
      <c r="N35" s="28">
        <v>0</v>
      </c>
      <c r="O35" s="28">
        <f>月計!O35</f>
        <v>0</v>
      </c>
      <c r="P35" s="28">
        <v>0</v>
      </c>
      <c r="Q35" s="28">
        <v>0</v>
      </c>
      <c r="R35" s="207">
        <f t="shared" si="2"/>
        <v>0</v>
      </c>
      <c r="S35" s="28">
        <v>0</v>
      </c>
      <c r="T35" s="28">
        <f>月計!T35</f>
        <v>0</v>
      </c>
      <c r="U35" s="28">
        <v>0</v>
      </c>
      <c r="V35" s="28">
        <v>0</v>
      </c>
      <c r="W35" s="207">
        <f t="shared" si="3"/>
        <v>0</v>
      </c>
      <c r="X35" s="28">
        <v>0</v>
      </c>
      <c r="Y35" s="28">
        <f>月計!Y35</f>
        <v>0</v>
      </c>
      <c r="Z35" s="28">
        <v>0</v>
      </c>
      <c r="AA35" s="28">
        <v>0</v>
      </c>
      <c r="AB35" s="207">
        <f t="shared" si="4"/>
        <v>0</v>
      </c>
      <c r="AC35" s="28">
        <v>0</v>
      </c>
      <c r="AD35" s="28">
        <f>月計!AD35</f>
        <v>0</v>
      </c>
      <c r="AE35" s="28">
        <v>0</v>
      </c>
      <c r="AF35" s="28">
        <v>0</v>
      </c>
      <c r="AG35" s="207">
        <f t="shared" si="5"/>
        <v>0</v>
      </c>
      <c r="AH35" s="28">
        <v>0</v>
      </c>
      <c r="AI35" s="28">
        <f>月計!AI35</f>
        <v>0</v>
      </c>
      <c r="AJ35" s="28">
        <v>0</v>
      </c>
      <c r="AK35" s="28">
        <v>0</v>
      </c>
      <c r="AL35" s="207">
        <f t="shared" si="6"/>
        <v>0</v>
      </c>
      <c r="AM35" s="28">
        <v>0</v>
      </c>
      <c r="AN35" s="28">
        <f>月計!AN35</f>
        <v>0</v>
      </c>
      <c r="AO35" s="28">
        <v>0</v>
      </c>
      <c r="AP35" s="28">
        <v>0</v>
      </c>
      <c r="AQ35" s="207">
        <f t="shared" si="7"/>
        <v>0</v>
      </c>
      <c r="AR35" s="28">
        <v>0</v>
      </c>
      <c r="AS35" s="28">
        <f>月計!AS35</f>
        <v>0</v>
      </c>
      <c r="AT35" s="28">
        <v>0</v>
      </c>
      <c r="AU35" s="28">
        <v>0</v>
      </c>
      <c r="AV35" s="207">
        <f t="shared" si="8"/>
        <v>0</v>
      </c>
      <c r="AW35" s="28">
        <v>0</v>
      </c>
      <c r="AX35" s="28">
        <f>月計!AX35</f>
        <v>0</v>
      </c>
      <c r="AY35" s="28">
        <v>0</v>
      </c>
      <c r="AZ35" s="28">
        <v>0</v>
      </c>
      <c r="BA35" s="226">
        <f t="shared" si="9"/>
        <v>0</v>
      </c>
      <c r="BB35" s="116">
        <v>0</v>
      </c>
      <c r="BC35" s="28">
        <f>月計!BC35</f>
        <v>0</v>
      </c>
      <c r="BD35" s="28">
        <v>0</v>
      </c>
      <c r="BE35" s="28">
        <v>0</v>
      </c>
      <c r="BF35" s="207">
        <f t="shared" si="10"/>
        <v>0</v>
      </c>
      <c r="BG35" s="28">
        <v>0</v>
      </c>
      <c r="BH35" s="28">
        <f>月計!BH35</f>
        <v>0</v>
      </c>
      <c r="BI35" s="28">
        <v>0</v>
      </c>
      <c r="BJ35" s="28">
        <v>0</v>
      </c>
      <c r="BK35" s="207">
        <f t="shared" si="11"/>
        <v>0</v>
      </c>
      <c r="BL35" s="28">
        <v>0</v>
      </c>
      <c r="BM35" s="28">
        <f>月計!BM35</f>
        <v>0</v>
      </c>
      <c r="BN35" s="28">
        <v>0</v>
      </c>
      <c r="BO35" s="28">
        <v>0</v>
      </c>
      <c r="BP35" s="207">
        <f t="shared" si="12"/>
        <v>0</v>
      </c>
      <c r="BQ35" s="28">
        <v>0</v>
      </c>
      <c r="BR35" s="28">
        <f>月計!BR35</f>
        <v>0</v>
      </c>
      <c r="BS35" s="28">
        <v>0</v>
      </c>
      <c r="BT35" s="28">
        <v>0</v>
      </c>
      <c r="BU35" s="207">
        <f t="shared" si="13"/>
        <v>0</v>
      </c>
      <c r="BV35" s="28">
        <v>0</v>
      </c>
      <c r="BW35" s="28">
        <f>月計!BW35</f>
        <v>0</v>
      </c>
      <c r="BX35" s="28">
        <v>0</v>
      </c>
      <c r="BY35" s="28">
        <v>0</v>
      </c>
      <c r="BZ35" s="207">
        <f t="shared" si="14"/>
        <v>0</v>
      </c>
      <c r="CA35" s="28">
        <v>0</v>
      </c>
      <c r="CB35" s="28">
        <f>月計!CB35</f>
        <v>0</v>
      </c>
      <c r="CC35" s="28">
        <v>0</v>
      </c>
      <c r="CD35" s="28">
        <v>0</v>
      </c>
      <c r="CE35" s="207">
        <f t="shared" si="15"/>
        <v>0</v>
      </c>
      <c r="CF35" s="28">
        <v>0</v>
      </c>
      <c r="CG35" s="28">
        <f>月計!CG35</f>
        <v>0</v>
      </c>
      <c r="CH35" s="28">
        <v>0</v>
      </c>
      <c r="CI35" s="28">
        <v>0</v>
      </c>
      <c r="CJ35" s="207">
        <f t="shared" si="16"/>
        <v>0</v>
      </c>
      <c r="CK35" s="28">
        <v>0</v>
      </c>
      <c r="CL35" s="28">
        <f>月計!CL35</f>
        <v>0</v>
      </c>
      <c r="CM35" s="28">
        <v>0</v>
      </c>
      <c r="CN35" s="28">
        <v>0</v>
      </c>
      <c r="CO35" s="207">
        <f t="shared" si="17"/>
        <v>0</v>
      </c>
      <c r="CP35" s="28">
        <v>0</v>
      </c>
      <c r="CQ35" s="28">
        <f>月計!CQ35</f>
        <v>0</v>
      </c>
      <c r="CR35" s="28">
        <v>0</v>
      </c>
      <c r="CS35" s="28">
        <v>0</v>
      </c>
      <c r="CT35" s="207">
        <f t="shared" si="18"/>
        <v>0</v>
      </c>
      <c r="CU35" s="28">
        <v>0</v>
      </c>
      <c r="CV35" s="28">
        <f>月計!CV35</f>
        <v>0</v>
      </c>
      <c r="CW35" s="28">
        <v>0</v>
      </c>
      <c r="CX35" s="28">
        <v>0</v>
      </c>
      <c r="CY35" s="226">
        <f t="shared" si="19"/>
        <v>0</v>
      </c>
      <c r="CZ35" s="27">
        <v>0</v>
      </c>
      <c r="DA35" s="28">
        <f>月計!DA35</f>
        <v>0</v>
      </c>
      <c r="DB35" s="28">
        <v>0</v>
      </c>
      <c r="DC35" s="28">
        <v>0</v>
      </c>
      <c r="DD35" s="207">
        <f>SUM(CZ35:DC35)</f>
        <v>0</v>
      </c>
      <c r="DE35" s="28">
        <v>0</v>
      </c>
      <c r="DF35" s="28">
        <f>月計!DF35</f>
        <v>0</v>
      </c>
      <c r="DG35" s="28">
        <v>0</v>
      </c>
      <c r="DH35" s="28">
        <v>0</v>
      </c>
      <c r="DI35" s="207">
        <f>SUM(DE35:DH35)</f>
        <v>0</v>
      </c>
      <c r="DJ35" s="116">
        <v>0</v>
      </c>
      <c r="DK35" s="28">
        <f>月計!DK35</f>
        <v>0</v>
      </c>
      <c r="DL35" s="28">
        <v>0</v>
      </c>
      <c r="DM35" s="28">
        <v>0</v>
      </c>
      <c r="DN35" s="207">
        <f>SUM(DJ35:DM35)</f>
        <v>0</v>
      </c>
      <c r="DO35" s="28">
        <v>0</v>
      </c>
      <c r="DP35" s="28">
        <f>月計!DP35</f>
        <v>0</v>
      </c>
      <c r="DQ35" s="28">
        <v>0</v>
      </c>
      <c r="DR35" s="28">
        <v>0</v>
      </c>
      <c r="DS35" s="207">
        <f>SUM(DO35:DR35)</f>
        <v>0</v>
      </c>
      <c r="DT35" s="28">
        <v>0</v>
      </c>
      <c r="DU35" s="28">
        <f>月計!DU35</f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0</v>
      </c>
      <c r="EA35" s="172"/>
      <c r="EB35" s="31">
        <f>SUM(DD35,DI35,DN35,DS35,DX35)</f>
        <v>0</v>
      </c>
      <c r="EC35" s="32"/>
      <c r="ED35" s="176"/>
      <c r="EE35" s="33"/>
      <c r="EF35" s="151"/>
      <c r="EG35" s="157"/>
    </row>
    <row r="36" spans="1:137">
      <c r="A36" s="278"/>
      <c r="B36" s="281"/>
      <c r="C36" s="145" t="s">
        <v>61</v>
      </c>
      <c r="D36" s="27">
        <v>0</v>
      </c>
      <c r="E36" s="28">
        <f>月計!E36</f>
        <v>0</v>
      </c>
      <c r="F36" s="28">
        <v>0</v>
      </c>
      <c r="G36" s="28">
        <v>0</v>
      </c>
      <c r="H36" s="207">
        <f t="shared" si="0"/>
        <v>0</v>
      </c>
      <c r="I36" s="28">
        <v>0</v>
      </c>
      <c r="J36" s="28">
        <f>月計!J36</f>
        <v>0</v>
      </c>
      <c r="K36" s="28">
        <v>0</v>
      </c>
      <c r="L36" s="28">
        <v>0</v>
      </c>
      <c r="M36" s="207">
        <f t="shared" si="1"/>
        <v>0</v>
      </c>
      <c r="N36" s="28">
        <v>0</v>
      </c>
      <c r="O36" s="28">
        <f>月計!O36</f>
        <v>0</v>
      </c>
      <c r="P36" s="28">
        <v>0</v>
      </c>
      <c r="Q36" s="28">
        <v>0</v>
      </c>
      <c r="R36" s="207">
        <f t="shared" si="2"/>
        <v>0</v>
      </c>
      <c r="S36" s="28">
        <v>0</v>
      </c>
      <c r="T36" s="28">
        <f>月計!T36</f>
        <v>0</v>
      </c>
      <c r="U36" s="28">
        <v>0</v>
      </c>
      <c r="V36" s="28">
        <v>0</v>
      </c>
      <c r="W36" s="207">
        <f t="shared" si="3"/>
        <v>0</v>
      </c>
      <c r="X36" s="28">
        <v>0</v>
      </c>
      <c r="Y36" s="28">
        <f>月計!Y36</f>
        <v>0</v>
      </c>
      <c r="Z36" s="28">
        <v>0</v>
      </c>
      <c r="AA36" s="28">
        <v>0</v>
      </c>
      <c r="AB36" s="207">
        <f t="shared" si="4"/>
        <v>0</v>
      </c>
      <c r="AC36" s="28">
        <v>0</v>
      </c>
      <c r="AD36" s="28">
        <f>月計!AD36</f>
        <v>0</v>
      </c>
      <c r="AE36" s="28">
        <v>0</v>
      </c>
      <c r="AF36" s="28">
        <v>0</v>
      </c>
      <c r="AG36" s="207">
        <f t="shared" si="5"/>
        <v>0</v>
      </c>
      <c r="AH36" s="28">
        <v>0</v>
      </c>
      <c r="AI36" s="28">
        <f>月計!AI36</f>
        <v>0</v>
      </c>
      <c r="AJ36" s="28">
        <v>0</v>
      </c>
      <c r="AK36" s="28">
        <v>0</v>
      </c>
      <c r="AL36" s="207">
        <f t="shared" si="6"/>
        <v>0</v>
      </c>
      <c r="AM36" s="28">
        <v>0</v>
      </c>
      <c r="AN36" s="28">
        <f>月計!AN36</f>
        <v>0</v>
      </c>
      <c r="AO36" s="28">
        <v>0</v>
      </c>
      <c r="AP36" s="28">
        <v>0</v>
      </c>
      <c r="AQ36" s="207">
        <f t="shared" si="7"/>
        <v>0</v>
      </c>
      <c r="AR36" s="28">
        <v>0</v>
      </c>
      <c r="AS36" s="28">
        <f>月計!AS36</f>
        <v>0</v>
      </c>
      <c r="AT36" s="28">
        <v>0</v>
      </c>
      <c r="AU36" s="28">
        <v>0</v>
      </c>
      <c r="AV36" s="207">
        <f t="shared" si="8"/>
        <v>0</v>
      </c>
      <c r="AW36" s="28">
        <v>0</v>
      </c>
      <c r="AX36" s="28">
        <f>月計!AX36</f>
        <v>0</v>
      </c>
      <c r="AY36" s="28">
        <v>0</v>
      </c>
      <c r="AZ36" s="28">
        <v>0</v>
      </c>
      <c r="BA36" s="226">
        <f t="shared" si="9"/>
        <v>0</v>
      </c>
      <c r="BB36" s="116">
        <v>0</v>
      </c>
      <c r="BC36" s="28">
        <f>月計!BC36</f>
        <v>0</v>
      </c>
      <c r="BD36" s="28">
        <v>0</v>
      </c>
      <c r="BE36" s="28">
        <v>0</v>
      </c>
      <c r="BF36" s="207">
        <f t="shared" si="10"/>
        <v>0</v>
      </c>
      <c r="BG36" s="28">
        <v>0</v>
      </c>
      <c r="BH36" s="28">
        <f>月計!BH36</f>
        <v>0</v>
      </c>
      <c r="BI36" s="28">
        <v>0</v>
      </c>
      <c r="BJ36" s="28">
        <v>0</v>
      </c>
      <c r="BK36" s="207">
        <f t="shared" si="11"/>
        <v>0</v>
      </c>
      <c r="BL36" s="28">
        <v>0</v>
      </c>
      <c r="BM36" s="28">
        <f>月計!BM36</f>
        <v>0</v>
      </c>
      <c r="BN36" s="28">
        <v>0</v>
      </c>
      <c r="BO36" s="28">
        <v>0</v>
      </c>
      <c r="BP36" s="207">
        <f t="shared" si="12"/>
        <v>0</v>
      </c>
      <c r="BQ36" s="28">
        <v>0</v>
      </c>
      <c r="BR36" s="28">
        <f>月計!BR36</f>
        <v>0</v>
      </c>
      <c r="BS36" s="28">
        <v>0</v>
      </c>
      <c r="BT36" s="28">
        <v>0</v>
      </c>
      <c r="BU36" s="207">
        <f t="shared" si="13"/>
        <v>0</v>
      </c>
      <c r="BV36" s="28">
        <v>0</v>
      </c>
      <c r="BW36" s="28">
        <f>月計!BW36</f>
        <v>0</v>
      </c>
      <c r="BX36" s="28">
        <v>0</v>
      </c>
      <c r="BY36" s="28">
        <v>0</v>
      </c>
      <c r="BZ36" s="207">
        <f t="shared" si="14"/>
        <v>0</v>
      </c>
      <c r="CA36" s="28">
        <v>0</v>
      </c>
      <c r="CB36" s="28">
        <f>月計!CB36</f>
        <v>0</v>
      </c>
      <c r="CC36" s="28">
        <v>0</v>
      </c>
      <c r="CD36" s="28">
        <v>0</v>
      </c>
      <c r="CE36" s="207">
        <f t="shared" si="15"/>
        <v>0</v>
      </c>
      <c r="CF36" s="28">
        <v>0</v>
      </c>
      <c r="CG36" s="28">
        <f>月計!CG36</f>
        <v>0</v>
      </c>
      <c r="CH36" s="28">
        <v>0</v>
      </c>
      <c r="CI36" s="28">
        <v>0</v>
      </c>
      <c r="CJ36" s="207">
        <f t="shared" si="16"/>
        <v>0</v>
      </c>
      <c r="CK36" s="28">
        <v>0</v>
      </c>
      <c r="CL36" s="28">
        <f>月計!CL36</f>
        <v>0</v>
      </c>
      <c r="CM36" s="28">
        <v>0</v>
      </c>
      <c r="CN36" s="28">
        <v>0</v>
      </c>
      <c r="CO36" s="207">
        <f t="shared" si="17"/>
        <v>0</v>
      </c>
      <c r="CP36" s="28">
        <v>0</v>
      </c>
      <c r="CQ36" s="28">
        <f>月計!CQ36</f>
        <v>0</v>
      </c>
      <c r="CR36" s="28">
        <v>0</v>
      </c>
      <c r="CS36" s="28">
        <v>0</v>
      </c>
      <c r="CT36" s="207">
        <f t="shared" si="18"/>
        <v>0</v>
      </c>
      <c r="CU36" s="28">
        <v>0</v>
      </c>
      <c r="CV36" s="28">
        <f>月計!CV36</f>
        <v>0</v>
      </c>
      <c r="CW36" s="28">
        <v>0</v>
      </c>
      <c r="CX36" s="28">
        <v>0</v>
      </c>
      <c r="CY36" s="226">
        <f t="shared" si="19"/>
        <v>0</v>
      </c>
      <c r="CZ36" s="189"/>
      <c r="DA36" s="190">
        <f>月計!DA36</f>
        <v>0</v>
      </c>
      <c r="DB36" s="190"/>
      <c r="DC36" s="190"/>
      <c r="DD36" s="191"/>
      <c r="DE36" s="190"/>
      <c r="DF36" s="190">
        <f>月計!DF36</f>
        <v>0</v>
      </c>
      <c r="DG36" s="190"/>
      <c r="DH36" s="190"/>
      <c r="DI36" s="191"/>
      <c r="DJ36" s="235"/>
      <c r="DK36" s="190">
        <f>月計!DK36</f>
        <v>0</v>
      </c>
      <c r="DL36" s="190"/>
      <c r="DM36" s="190"/>
      <c r="DN36" s="191"/>
      <c r="DO36" s="190"/>
      <c r="DP36" s="190">
        <f>月計!DP36</f>
        <v>0</v>
      </c>
      <c r="DQ36" s="190"/>
      <c r="DR36" s="190"/>
      <c r="DS36" s="191"/>
      <c r="DT36" s="190"/>
      <c r="DU36" s="190">
        <f>月計!DU36</f>
        <v>0</v>
      </c>
      <c r="DV36" s="190"/>
      <c r="DW36" s="190"/>
      <c r="DX36" s="191"/>
      <c r="DY36" s="36"/>
      <c r="DZ36" s="30">
        <f t="shared" si="20"/>
        <v>0</v>
      </c>
      <c r="EA36" s="198"/>
      <c r="EB36" s="199"/>
      <c r="EC36" s="143"/>
      <c r="ED36" s="203"/>
      <c r="EE36" s="144"/>
      <c r="EF36" s="146"/>
      <c r="EG36" s="158"/>
    </row>
    <row r="37" spans="1:137">
      <c r="A37" s="278"/>
      <c r="B37" s="281"/>
      <c r="C37" s="147" t="s">
        <v>58</v>
      </c>
      <c r="D37" s="27">
        <v>0</v>
      </c>
      <c r="E37" s="28">
        <f>月計!E37</f>
        <v>0</v>
      </c>
      <c r="F37" s="28">
        <v>0</v>
      </c>
      <c r="G37" s="28">
        <v>0</v>
      </c>
      <c r="H37" s="207">
        <f t="shared" si="0"/>
        <v>0</v>
      </c>
      <c r="I37" s="28">
        <v>0</v>
      </c>
      <c r="J37" s="28">
        <f>月計!J37</f>
        <v>0</v>
      </c>
      <c r="K37" s="28">
        <v>0</v>
      </c>
      <c r="L37" s="28">
        <v>0</v>
      </c>
      <c r="M37" s="207">
        <f t="shared" si="1"/>
        <v>0</v>
      </c>
      <c r="N37" s="28">
        <v>0</v>
      </c>
      <c r="O37" s="28">
        <f>月計!O37</f>
        <v>0</v>
      </c>
      <c r="P37" s="28">
        <v>0</v>
      </c>
      <c r="Q37" s="28">
        <v>0</v>
      </c>
      <c r="R37" s="207">
        <f t="shared" si="2"/>
        <v>0</v>
      </c>
      <c r="S37" s="28">
        <v>0</v>
      </c>
      <c r="T37" s="28">
        <f>月計!T37</f>
        <v>0</v>
      </c>
      <c r="U37" s="28">
        <v>0</v>
      </c>
      <c r="V37" s="28">
        <v>0</v>
      </c>
      <c r="W37" s="207">
        <f t="shared" si="3"/>
        <v>0</v>
      </c>
      <c r="X37" s="28">
        <v>0</v>
      </c>
      <c r="Y37" s="28">
        <f>月計!Y37</f>
        <v>0</v>
      </c>
      <c r="Z37" s="28">
        <v>0</v>
      </c>
      <c r="AA37" s="28">
        <v>0</v>
      </c>
      <c r="AB37" s="207">
        <f t="shared" si="4"/>
        <v>0</v>
      </c>
      <c r="AC37" s="28">
        <v>0</v>
      </c>
      <c r="AD37" s="28">
        <f>月計!AD37</f>
        <v>0</v>
      </c>
      <c r="AE37" s="28">
        <v>0</v>
      </c>
      <c r="AF37" s="28">
        <v>0</v>
      </c>
      <c r="AG37" s="207">
        <f t="shared" si="5"/>
        <v>0</v>
      </c>
      <c r="AH37" s="28">
        <v>0</v>
      </c>
      <c r="AI37" s="28">
        <f>月計!AI37</f>
        <v>0</v>
      </c>
      <c r="AJ37" s="28">
        <v>0</v>
      </c>
      <c r="AK37" s="28">
        <v>0</v>
      </c>
      <c r="AL37" s="207">
        <f t="shared" si="6"/>
        <v>0</v>
      </c>
      <c r="AM37" s="28">
        <v>0</v>
      </c>
      <c r="AN37" s="28">
        <f>月計!AN37</f>
        <v>0</v>
      </c>
      <c r="AO37" s="28">
        <v>0</v>
      </c>
      <c r="AP37" s="28">
        <v>0</v>
      </c>
      <c r="AQ37" s="207">
        <f t="shared" si="7"/>
        <v>0</v>
      </c>
      <c r="AR37" s="28">
        <v>0</v>
      </c>
      <c r="AS37" s="28">
        <f>月計!AS37</f>
        <v>0</v>
      </c>
      <c r="AT37" s="28">
        <v>0</v>
      </c>
      <c r="AU37" s="28">
        <v>0</v>
      </c>
      <c r="AV37" s="207">
        <f t="shared" si="8"/>
        <v>0</v>
      </c>
      <c r="AW37" s="28">
        <v>0</v>
      </c>
      <c r="AX37" s="28">
        <f>月計!AX37</f>
        <v>0</v>
      </c>
      <c r="AY37" s="28">
        <v>0</v>
      </c>
      <c r="AZ37" s="28">
        <v>0</v>
      </c>
      <c r="BA37" s="226">
        <f t="shared" si="9"/>
        <v>0</v>
      </c>
      <c r="BB37" s="116">
        <v>0</v>
      </c>
      <c r="BC37" s="28">
        <f>月計!BC37</f>
        <v>0</v>
      </c>
      <c r="BD37" s="28">
        <v>0</v>
      </c>
      <c r="BE37" s="28">
        <v>0</v>
      </c>
      <c r="BF37" s="207">
        <f t="shared" si="10"/>
        <v>0</v>
      </c>
      <c r="BG37" s="28">
        <v>0</v>
      </c>
      <c r="BH37" s="28">
        <f>月計!BH37</f>
        <v>0</v>
      </c>
      <c r="BI37" s="28">
        <v>0</v>
      </c>
      <c r="BJ37" s="28">
        <v>0</v>
      </c>
      <c r="BK37" s="207">
        <f t="shared" si="11"/>
        <v>0</v>
      </c>
      <c r="BL37" s="28">
        <v>0</v>
      </c>
      <c r="BM37" s="28">
        <f>月計!BM37</f>
        <v>0</v>
      </c>
      <c r="BN37" s="28">
        <v>0</v>
      </c>
      <c r="BO37" s="28">
        <v>0</v>
      </c>
      <c r="BP37" s="207">
        <f t="shared" si="12"/>
        <v>0</v>
      </c>
      <c r="BQ37" s="28">
        <v>0</v>
      </c>
      <c r="BR37" s="28">
        <f>月計!BR37</f>
        <v>0</v>
      </c>
      <c r="BS37" s="28">
        <v>0</v>
      </c>
      <c r="BT37" s="28">
        <v>0</v>
      </c>
      <c r="BU37" s="207">
        <f t="shared" si="13"/>
        <v>0</v>
      </c>
      <c r="BV37" s="28">
        <v>0</v>
      </c>
      <c r="BW37" s="28">
        <f>月計!BW37</f>
        <v>0</v>
      </c>
      <c r="BX37" s="28">
        <v>0</v>
      </c>
      <c r="BY37" s="28">
        <v>0</v>
      </c>
      <c r="BZ37" s="207">
        <f t="shared" si="14"/>
        <v>0</v>
      </c>
      <c r="CA37" s="28">
        <v>0</v>
      </c>
      <c r="CB37" s="28">
        <f>月計!CB37</f>
        <v>0</v>
      </c>
      <c r="CC37" s="28">
        <v>0</v>
      </c>
      <c r="CD37" s="28">
        <v>0</v>
      </c>
      <c r="CE37" s="207">
        <f t="shared" si="15"/>
        <v>0</v>
      </c>
      <c r="CF37" s="28">
        <v>0</v>
      </c>
      <c r="CG37" s="28">
        <f>月計!CG37</f>
        <v>0</v>
      </c>
      <c r="CH37" s="28">
        <v>0</v>
      </c>
      <c r="CI37" s="28">
        <v>0</v>
      </c>
      <c r="CJ37" s="207">
        <f t="shared" si="16"/>
        <v>0</v>
      </c>
      <c r="CK37" s="28">
        <v>0</v>
      </c>
      <c r="CL37" s="28">
        <f>月計!CL37</f>
        <v>0</v>
      </c>
      <c r="CM37" s="28">
        <v>0</v>
      </c>
      <c r="CN37" s="28">
        <v>0</v>
      </c>
      <c r="CO37" s="207">
        <f t="shared" si="17"/>
        <v>0</v>
      </c>
      <c r="CP37" s="28">
        <v>0</v>
      </c>
      <c r="CQ37" s="28">
        <f>月計!CQ37</f>
        <v>0</v>
      </c>
      <c r="CR37" s="28">
        <v>0</v>
      </c>
      <c r="CS37" s="28">
        <v>0</v>
      </c>
      <c r="CT37" s="207">
        <f t="shared" si="18"/>
        <v>0</v>
      </c>
      <c r="CU37" s="28">
        <v>0</v>
      </c>
      <c r="CV37" s="28">
        <f>月計!CV37</f>
        <v>0</v>
      </c>
      <c r="CW37" s="28">
        <v>0</v>
      </c>
      <c r="CX37" s="28">
        <v>0</v>
      </c>
      <c r="CY37" s="226">
        <f t="shared" si="19"/>
        <v>0</v>
      </c>
      <c r="CZ37" s="187">
        <v>0</v>
      </c>
      <c r="DA37" s="188">
        <f>月計!DA37</f>
        <v>0</v>
      </c>
      <c r="DB37" s="188">
        <v>0</v>
      </c>
      <c r="DC37" s="188">
        <v>0</v>
      </c>
      <c r="DD37" s="208">
        <f>SUM(CZ37:DC37)</f>
        <v>0</v>
      </c>
      <c r="DE37" s="188">
        <v>0</v>
      </c>
      <c r="DF37" s="188">
        <f>月計!DF37</f>
        <v>0</v>
      </c>
      <c r="DG37" s="188">
        <v>0</v>
      </c>
      <c r="DH37" s="188">
        <v>0</v>
      </c>
      <c r="DI37" s="208">
        <f>SUM(DE37:DH37)</f>
        <v>0</v>
      </c>
      <c r="DJ37" s="236">
        <v>0</v>
      </c>
      <c r="DK37" s="188">
        <f>月計!DK37</f>
        <v>0</v>
      </c>
      <c r="DL37" s="188">
        <v>0</v>
      </c>
      <c r="DM37" s="188">
        <v>0</v>
      </c>
      <c r="DN37" s="208">
        <f>SUM(DJ37:DM37)</f>
        <v>0</v>
      </c>
      <c r="DO37" s="188">
        <v>0</v>
      </c>
      <c r="DP37" s="188">
        <f>月計!DP37</f>
        <v>0</v>
      </c>
      <c r="DQ37" s="188">
        <v>0</v>
      </c>
      <c r="DR37" s="188">
        <v>0</v>
      </c>
      <c r="DS37" s="208">
        <f>SUM(DO37:DR37)</f>
        <v>0</v>
      </c>
      <c r="DT37" s="188">
        <v>0</v>
      </c>
      <c r="DU37" s="188">
        <f>月計!DU37</f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 t="shared" si="20"/>
        <v>0</v>
      </c>
      <c r="EA37" s="196" t="s">
        <v>67</v>
      </c>
      <c r="EB37" s="197">
        <f>SUM(DD37,DI37,DN37,DS37,DX37)</f>
        <v>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91</v>
      </c>
      <c r="D38" s="27">
        <v>0</v>
      </c>
      <c r="E38" s="28">
        <f>月計!E38</f>
        <v>0</v>
      </c>
      <c r="F38" s="28">
        <v>0</v>
      </c>
      <c r="G38" s="28">
        <v>0</v>
      </c>
      <c r="H38" s="207">
        <f t="shared" si="0"/>
        <v>0</v>
      </c>
      <c r="I38" s="28">
        <v>0</v>
      </c>
      <c r="J38" s="28">
        <f>月計!J38</f>
        <v>0</v>
      </c>
      <c r="K38" s="28">
        <v>0</v>
      </c>
      <c r="L38" s="28">
        <v>0</v>
      </c>
      <c r="M38" s="207">
        <f t="shared" si="1"/>
        <v>0</v>
      </c>
      <c r="N38" s="28">
        <v>0</v>
      </c>
      <c r="O38" s="28">
        <f>月計!O38</f>
        <v>0</v>
      </c>
      <c r="P38" s="28">
        <v>0</v>
      </c>
      <c r="Q38" s="28">
        <v>0</v>
      </c>
      <c r="R38" s="207">
        <f t="shared" si="2"/>
        <v>0</v>
      </c>
      <c r="S38" s="28">
        <v>0</v>
      </c>
      <c r="T38" s="28">
        <f>月計!T38</f>
        <v>0</v>
      </c>
      <c r="U38" s="28">
        <v>0</v>
      </c>
      <c r="V38" s="28">
        <v>0</v>
      </c>
      <c r="W38" s="207">
        <f t="shared" si="3"/>
        <v>0</v>
      </c>
      <c r="X38" s="28">
        <v>0</v>
      </c>
      <c r="Y38" s="28">
        <f>月計!Y38</f>
        <v>0</v>
      </c>
      <c r="Z38" s="28">
        <v>0</v>
      </c>
      <c r="AA38" s="28">
        <v>0</v>
      </c>
      <c r="AB38" s="207">
        <f t="shared" si="4"/>
        <v>0</v>
      </c>
      <c r="AC38" s="28">
        <v>0</v>
      </c>
      <c r="AD38" s="28">
        <f>月計!AD38</f>
        <v>0</v>
      </c>
      <c r="AE38" s="28">
        <v>0</v>
      </c>
      <c r="AF38" s="28">
        <v>0</v>
      </c>
      <c r="AG38" s="207">
        <f t="shared" si="5"/>
        <v>0</v>
      </c>
      <c r="AH38" s="28">
        <v>0</v>
      </c>
      <c r="AI38" s="28">
        <f>月計!AI38</f>
        <v>0</v>
      </c>
      <c r="AJ38" s="28">
        <v>0</v>
      </c>
      <c r="AK38" s="28">
        <v>0</v>
      </c>
      <c r="AL38" s="207">
        <f t="shared" si="6"/>
        <v>0</v>
      </c>
      <c r="AM38" s="28">
        <v>0</v>
      </c>
      <c r="AN38" s="28">
        <f>月計!AN38</f>
        <v>0</v>
      </c>
      <c r="AO38" s="28">
        <v>0</v>
      </c>
      <c r="AP38" s="28">
        <v>0</v>
      </c>
      <c r="AQ38" s="207">
        <f t="shared" si="7"/>
        <v>0</v>
      </c>
      <c r="AR38" s="28">
        <v>0</v>
      </c>
      <c r="AS38" s="28">
        <f>月計!AS38</f>
        <v>0</v>
      </c>
      <c r="AT38" s="28">
        <v>0</v>
      </c>
      <c r="AU38" s="28">
        <v>0</v>
      </c>
      <c r="AV38" s="207">
        <f t="shared" si="8"/>
        <v>0</v>
      </c>
      <c r="AW38" s="28">
        <v>0</v>
      </c>
      <c r="AX38" s="28">
        <f>月計!AX38</f>
        <v>0</v>
      </c>
      <c r="AY38" s="28">
        <v>0</v>
      </c>
      <c r="AZ38" s="28">
        <v>0</v>
      </c>
      <c r="BA38" s="226">
        <f t="shared" si="9"/>
        <v>0</v>
      </c>
      <c r="BB38" s="116">
        <v>0</v>
      </c>
      <c r="BC38" s="28">
        <f>月計!BC38</f>
        <v>0</v>
      </c>
      <c r="BD38" s="28">
        <v>0</v>
      </c>
      <c r="BE38" s="28">
        <v>0</v>
      </c>
      <c r="BF38" s="207">
        <f t="shared" si="10"/>
        <v>0</v>
      </c>
      <c r="BG38" s="28">
        <v>0</v>
      </c>
      <c r="BH38" s="28">
        <f>月計!BH38</f>
        <v>0</v>
      </c>
      <c r="BI38" s="28">
        <v>0</v>
      </c>
      <c r="BJ38" s="28">
        <v>0</v>
      </c>
      <c r="BK38" s="207">
        <f t="shared" si="11"/>
        <v>0</v>
      </c>
      <c r="BL38" s="28">
        <v>0</v>
      </c>
      <c r="BM38" s="28">
        <f>月計!BM38</f>
        <v>0</v>
      </c>
      <c r="BN38" s="28">
        <v>0</v>
      </c>
      <c r="BO38" s="28">
        <v>0</v>
      </c>
      <c r="BP38" s="207">
        <f t="shared" si="12"/>
        <v>0</v>
      </c>
      <c r="BQ38" s="28">
        <v>0</v>
      </c>
      <c r="BR38" s="28">
        <f>月計!BR38</f>
        <v>0</v>
      </c>
      <c r="BS38" s="28">
        <v>0</v>
      </c>
      <c r="BT38" s="28">
        <v>0</v>
      </c>
      <c r="BU38" s="207">
        <f t="shared" si="13"/>
        <v>0</v>
      </c>
      <c r="BV38" s="28">
        <v>0</v>
      </c>
      <c r="BW38" s="28">
        <f>月計!BW38</f>
        <v>0</v>
      </c>
      <c r="BX38" s="28">
        <v>0</v>
      </c>
      <c r="BY38" s="28">
        <v>0</v>
      </c>
      <c r="BZ38" s="207">
        <f t="shared" si="14"/>
        <v>0</v>
      </c>
      <c r="CA38" s="28">
        <v>0</v>
      </c>
      <c r="CB38" s="28">
        <f>月計!CB38</f>
        <v>0</v>
      </c>
      <c r="CC38" s="28">
        <v>0</v>
      </c>
      <c r="CD38" s="28">
        <v>0</v>
      </c>
      <c r="CE38" s="207">
        <f t="shared" si="15"/>
        <v>0</v>
      </c>
      <c r="CF38" s="28">
        <v>0</v>
      </c>
      <c r="CG38" s="28">
        <f>月計!CG38</f>
        <v>0</v>
      </c>
      <c r="CH38" s="28">
        <v>0</v>
      </c>
      <c r="CI38" s="28">
        <v>0</v>
      </c>
      <c r="CJ38" s="207">
        <f t="shared" si="16"/>
        <v>0</v>
      </c>
      <c r="CK38" s="28">
        <v>0</v>
      </c>
      <c r="CL38" s="28">
        <f>月計!CL38</f>
        <v>0</v>
      </c>
      <c r="CM38" s="28">
        <v>0</v>
      </c>
      <c r="CN38" s="28">
        <v>0</v>
      </c>
      <c r="CO38" s="207">
        <f t="shared" si="17"/>
        <v>0</v>
      </c>
      <c r="CP38" s="28">
        <v>0</v>
      </c>
      <c r="CQ38" s="28">
        <f>月計!CQ38</f>
        <v>0</v>
      </c>
      <c r="CR38" s="28">
        <v>0</v>
      </c>
      <c r="CS38" s="28">
        <v>0</v>
      </c>
      <c r="CT38" s="207">
        <f t="shared" si="18"/>
        <v>0</v>
      </c>
      <c r="CU38" s="28">
        <v>0</v>
      </c>
      <c r="CV38" s="28">
        <f>月計!CV38</f>
        <v>0</v>
      </c>
      <c r="CW38" s="28">
        <v>0</v>
      </c>
      <c r="CX38" s="28">
        <v>0</v>
      </c>
      <c r="CY38" s="226">
        <f t="shared" si="19"/>
        <v>0</v>
      </c>
      <c r="CZ38" s="34">
        <v>0</v>
      </c>
      <c r="DA38" s="35">
        <f>月計!DA38</f>
        <v>0</v>
      </c>
      <c r="DB38" s="35">
        <v>0</v>
      </c>
      <c r="DC38" s="35">
        <v>0</v>
      </c>
      <c r="DD38" s="208">
        <f>SUM(CZ38:DC38)</f>
        <v>0</v>
      </c>
      <c r="DE38" s="35">
        <v>0</v>
      </c>
      <c r="DF38" s="35">
        <f>月計!DF38</f>
        <v>0</v>
      </c>
      <c r="DG38" s="35">
        <v>0</v>
      </c>
      <c r="DH38" s="35">
        <v>0</v>
      </c>
      <c r="DI38" s="208">
        <f>SUM(DE38:DH38)</f>
        <v>0</v>
      </c>
      <c r="DJ38" s="237">
        <v>0</v>
      </c>
      <c r="DK38" s="35">
        <f>月計!DK38</f>
        <v>0</v>
      </c>
      <c r="DL38" s="35">
        <v>0</v>
      </c>
      <c r="DM38" s="35">
        <v>0</v>
      </c>
      <c r="DN38" s="208">
        <f>SUM(DJ38:DM38)</f>
        <v>0</v>
      </c>
      <c r="DO38" s="35">
        <v>0</v>
      </c>
      <c r="DP38" s="35">
        <f>月計!DP38</f>
        <v>0</v>
      </c>
      <c r="DQ38" s="35">
        <v>0</v>
      </c>
      <c r="DR38" s="35">
        <v>0</v>
      </c>
      <c r="DS38" s="208">
        <f>SUM(DO38:DR38)</f>
        <v>0</v>
      </c>
      <c r="DT38" s="35">
        <v>0</v>
      </c>
      <c r="DU38" s="35">
        <f>月計!DU38</f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67</v>
      </c>
      <c r="EB38" s="37">
        <f>SUM(DD38,DI38,DN38,DS38,DX38)</f>
        <v>0</v>
      </c>
      <c r="EC38" s="38">
        <f>SUM(H36,M36,R36,W36,AB36,AG36,AL36,AQ36,AV36,BA36,BF36,BK36,BP36,BU36,BZ36,CE36,CJ36,CO36,CT36,CY36)</f>
        <v>0</v>
      </c>
      <c r="ED38" s="207">
        <f>SUM(H37,M37,R37,W37,AB37,AG37,AL37,AQ37,AV37,BA37,BF37,BK37,BP37,BU37,BZ37,CE37,CJ37,CO37,CT37,CY37)</f>
        <v>0</v>
      </c>
      <c r="EE38" s="207">
        <f>SUM(H38,M38,R38,W38,AB38,AG38,AL38,AQ38,AV38,BA38,BF38,BK38,BP38,BU38,BZ38,CE38,CJ38,CO38,CT38,CY38)</f>
        <v>0</v>
      </c>
      <c r="EF38" s="151"/>
      <c r="EG38" s="159"/>
    </row>
    <row r="39" spans="1:137">
      <c r="A39" s="283">
        <f>月計!A39</f>
        <v>42864</v>
      </c>
      <c r="B39" s="284">
        <f>月計!B39</f>
        <v>3</v>
      </c>
      <c r="C39" s="124" t="s">
        <v>23</v>
      </c>
      <c r="D39" s="12">
        <v>0</v>
      </c>
      <c r="E39" s="13">
        <f>月計!E39</f>
        <v>0</v>
      </c>
      <c r="F39" s="13">
        <v>0</v>
      </c>
      <c r="G39" s="13">
        <v>0</v>
      </c>
      <c r="H39" s="14">
        <f t="shared" ref="H39:H70" si="21">SUM(D39:G39)</f>
        <v>0</v>
      </c>
      <c r="I39" s="13">
        <v>0</v>
      </c>
      <c r="J39" s="13">
        <f>月計!J39</f>
        <v>0</v>
      </c>
      <c r="K39" s="13">
        <v>0</v>
      </c>
      <c r="L39" s="13">
        <v>0</v>
      </c>
      <c r="M39" s="14">
        <f t="shared" ref="M39:M70" si="22">SUM(I39:L39)</f>
        <v>0</v>
      </c>
      <c r="N39" s="13">
        <v>0</v>
      </c>
      <c r="O39" s="13">
        <f>月計!O39</f>
        <v>0</v>
      </c>
      <c r="P39" s="13">
        <v>0</v>
      </c>
      <c r="Q39" s="13">
        <v>0</v>
      </c>
      <c r="R39" s="14">
        <f t="shared" ref="R39:R70" si="23">SUM(N39:Q39)</f>
        <v>0</v>
      </c>
      <c r="S39" s="13">
        <v>0</v>
      </c>
      <c r="T39" s="13">
        <f>月計!T39</f>
        <v>0</v>
      </c>
      <c r="U39" s="13">
        <v>0</v>
      </c>
      <c r="V39" s="13">
        <v>0</v>
      </c>
      <c r="W39" s="14">
        <f t="shared" ref="W39:W70" si="24">SUM(S39:V39)</f>
        <v>0</v>
      </c>
      <c r="X39" s="13">
        <v>0</v>
      </c>
      <c r="Y39" s="13">
        <f>月計!Y39</f>
        <v>0</v>
      </c>
      <c r="Z39" s="13">
        <v>0</v>
      </c>
      <c r="AA39" s="13">
        <v>0</v>
      </c>
      <c r="AB39" s="14">
        <f t="shared" ref="AB39:AB70" si="25">SUM(X39:AA39)</f>
        <v>0</v>
      </c>
      <c r="AC39" s="13">
        <v>0</v>
      </c>
      <c r="AD39" s="13">
        <f>月計!AD39</f>
        <v>0</v>
      </c>
      <c r="AE39" s="13">
        <v>0</v>
      </c>
      <c r="AF39" s="13">
        <v>0</v>
      </c>
      <c r="AG39" s="14">
        <f t="shared" ref="AG39:AG70" si="26">SUM(AC39:AF39)</f>
        <v>0</v>
      </c>
      <c r="AH39" s="13">
        <v>0</v>
      </c>
      <c r="AI39" s="13">
        <f>月計!AI39</f>
        <v>0</v>
      </c>
      <c r="AJ39" s="13">
        <v>0</v>
      </c>
      <c r="AK39" s="13">
        <v>0</v>
      </c>
      <c r="AL39" s="14">
        <f t="shared" ref="AL39:AL70" si="27">SUM(AH39:AK39)</f>
        <v>0</v>
      </c>
      <c r="AM39" s="13">
        <v>0</v>
      </c>
      <c r="AN39" s="13">
        <f>月計!AN39</f>
        <v>0</v>
      </c>
      <c r="AO39" s="13">
        <v>0</v>
      </c>
      <c r="AP39" s="13">
        <v>0</v>
      </c>
      <c r="AQ39" s="14">
        <f t="shared" ref="AQ39:AQ70" si="28">SUM(AM39:AP39)</f>
        <v>0</v>
      </c>
      <c r="AR39" s="13">
        <v>0</v>
      </c>
      <c r="AS39" s="13">
        <f>月計!AS39</f>
        <v>0</v>
      </c>
      <c r="AT39" s="13">
        <v>0</v>
      </c>
      <c r="AU39" s="13">
        <v>0</v>
      </c>
      <c r="AV39" s="14">
        <f t="shared" ref="AV39:AV70" si="29">SUM(AR39:AU39)</f>
        <v>0</v>
      </c>
      <c r="AW39" s="13">
        <v>0</v>
      </c>
      <c r="AX39" s="13">
        <f>月計!AX39</f>
        <v>0</v>
      </c>
      <c r="AY39" s="13">
        <v>0</v>
      </c>
      <c r="AZ39" s="13">
        <v>0</v>
      </c>
      <c r="BA39" s="225">
        <f t="shared" ref="BA39:BA70" si="30">SUM(AW39:AZ39)</f>
        <v>0</v>
      </c>
      <c r="BB39" s="133">
        <v>0</v>
      </c>
      <c r="BC39" s="13">
        <f>月計!BC39</f>
        <v>0</v>
      </c>
      <c r="BD39" s="13">
        <v>0</v>
      </c>
      <c r="BE39" s="13">
        <v>0</v>
      </c>
      <c r="BF39" s="14">
        <f t="shared" ref="BF39:BF70" si="31">SUM(BB39:BE39)</f>
        <v>0</v>
      </c>
      <c r="BG39" s="13">
        <v>0</v>
      </c>
      <c r="BH39" s="13">
        <f>月計!BH39</f>
        <v>0</v>
      </c>
      <c r="BI39" s="13">
        <v>0</v>
      </c>
      <c r="BJ39" s="13">
        <v>0</v>
      </c>
      <c r="BK39" s="14">
        <f t="shared" ref="BK39:BK70" si="32">SUM(BG39:BJ39)</f>
        <v>0</v>
      </c>
      <c r="BL39" s="13">
        <v>0</v>
      </c>
      <c r="BM39" s="13">
        <f>月計!BM39</f>
        <v>0</v>
      </c>
      <c r="BN39" s="13">
        <v>0</v>
      </c>
      <c r="BO39" s="13">
        <v>0</v>
      </c>
      <c r="BP39" s="14">
        <f t="shared" ref="BP39:BP70" si="33">SUM(BL39:BO39)</f>
        <v>0</v>
      </c>
      <c r="BQ39" s="13">
        <v>0</v>
      </c>
      <c r="BR39" s="13">
        <f>月計!BR39</f>
        <v>0</v>
      </c>
      <c r="BS39" s="13">
        <v>0</v>
      </c>
      <c r="BT39" s="13">
        <v>0</v>
      </c>
      <c r="BU39" s="14">
        <f t="shared" ref="BU39:BU70" si="34">SUM(BQ39:BT39)</f>
        <v>0</v>
      </c>
      <c r="BV39" s="13">
        <v>0</v>
      </c>
      <c r="BW39" s="13">
        <f>月計!BW39</f>
        <v>0</v>
      </c>
      <c r="BX39" s="13">
        <v>0</v>
      </c>
      <c r="BY39" s="13">
        <v>0</v>
      </c>
      <c r="BZ39" s="14">
        <f t="shared" ref="BZ39:BZ70" si="35">SUM(BV39:BY39)</f>
        <v>0</v>
      </c>
      <c r="CA39" s="13">
        <v>0</v>
      </c>
      <c r="CB39" s="13">
        <f>月計!CB39</f>
        <v>0</v>
      </c>
      <c r="CC39" s="13">
        <v>0</v>
      </c>
      <c r="CD39" s="13">
        <v>0</v>
      </c>
      <c r="CE39" s="14">
        <f t="shared" ref="CE39:CE70" si="36">SUM(CA39:CD39)</f>
        <v>0</v>
      </c>
      <c r="CF39" s="13">
        <v>0</v>
      </c>
      <c r="CG39" s="13">
        <f>月計!CG39</f>
        <v>0</v>
      </c>
      <c r="CH39" s="13">
        <v>0</v>
      </c>
      <c r="CI39" s="13">
        <v>0</v>
      </c>
      <c r="CJ39" s="14">
        <f t="shared" ref="CJ39:CJ70" si="37">SUM(CF39:CI39)</f>
        <v>0</v>
      </c>
      <c r="CK39" s="13">
        <v>0</v>
      </c>
      <c r="CL39" s="13">
        <f>月計!CL39</f>
        <v>0</v>
      </c>
      <c r="CM39" s="13">
        <v>0</v>
      </c>
      <c r="CN39" s="13">
        <v>0</v>
      </c>
      <c r="CO39" s="14">
        <f t="shared" ref="CO39:CO70" si="38">SUM(CK39:CN39)</f>
        <v>0</v>
      </c>
      <c r="CP39" s="13">
        <v>0</v>
      </c>
      <c r="CQ39" s="13">
        <f>月計!CQ39</f>
        <v>0</v>
      </c>
      <c r="CR39" s="13">
        <v>0</v>
      </c>
      <c r="CS39" s="13">
        <v>0</v>
      </c>
      <c r="CT39" s="14">
        <f t="shared" ref="CT39:CT70" si="39">SUM(CP39:CS39)</f>
        <v>0</v>
      </c>
      <c r="CU39" s="13">
        <v>0</v>
      </c>
      <c r="CV39" s="13">
        <f>月計!CV39</f>
        <v>0</v>
      </c>
      <c r="CW39" s="13">
        <v>0</v>
      </c>
      <c r="CX39" s="13">
        <v>0</v>
      </c>
      <c r="CY39" s="225">
        <f t="shared" ref="CY39:CY70" si="40">SUM(CU39:CX39)</f>
        <v>0</v>
      </c>
      <c r="CZ39" s="12">
        <v>0</v>
      </c>
      <c r="DA39" s="13">
        <f>月計!DA39</f>
        <v>0</v>
      </c>
      <c r="DB39" s="13">
        <v>0</v>
      </c>
      <c r="DC39" s="13">
        <v>0</v>
      </c>
      <c r="DD39" s="14">
        <f>SUM(CZ39:DC39)</f>
        <v>0</v>
      </c>
      <c r="DE39" s="13">
        <v>0</v>
      </c>
      <c r="DF39" s="13">
        <f>月計!DF39</f>
        <v>0</v>
      </c>
      <c r="DG39" s="13">
        <v>0</v>
      </c>
      <c r="DH39" s="13">
        <v>0</v>
      </c>
      <c r="DI39" s="14">
        <f>SUM(DE39:DH39)</f>
        <v>0</v>
      </c>
      <c r="DJ39" s="133">
        <v>0</v>
      </c>
      <c r="DK39" s="13">
        <f>月計!DK39</f>
        <v>0</v>
      </c>
      <c r="DL39" s="13">
        <v>0</v>
      </c>
      <c r="DM39" s="13">
        <v>0</v>
      </c>
      <c r="DN39" s="14">
        <f>SUM(DJ39:DM39)</f>
        <v>0</v>
      </c>
      <c r="DO39" s="13">
        <v>0</v>
      </c>
      <c r="DP39" s="13">
        <f>月計!DP39</f>
        <v>0</v>
      </c>
      <c r="DQ39" s="13">
        <v>0</v>
      </c>
      <c r="DR39" s="13">
        <v>0</v>
      </c>
      <c r="DS39" s="14">
        <f>SUM(DO39:DR39)</f>
        <v>0</v>
      </c>
      <c r="DT39" s="13">
        <v>0</v>
      </c>
      <c r="DU39" s="13">
        <f>月計!DU39</f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ref="DZ39:DZ70" si="41">SUM(H39,M39,R39,W39,AB39,AG39,AL39,AQ39,AV39,BA39,BF39,BK39,BP39,BT39,BY39,CE39,CJ39,CO39,CT39,CY39)</f>
        <v>0</v>
      </c>
      <c r="EA39" s="171"/>
      <c r="EB39" s="40">
        <f>SUM(DD39,DI39,DN39,DS39,DX39)</f>
        <v>0</v>
      </c>
      <c r="EC39" s="41"/>
      <c r="ED39" s="148"/>
      <c r="EE39" s="42"/>
      <c r="EF39" s="151"/>
      <c r="EG39" s="154"/>
    </row>
    <row r="40" spans="1:137">
      <c r="A40" s="259"/>
      <c r="B40" s="261"/>
      <c r="C40" s="123" t="s">
        <v>61</v>
      </c>
      <c r="D40" s="20">
        <v>0</v>
      </c>
      <c r="E40" s="21">
        <f>月計!E40</f>
        <v>0</v>
      </c>
      <c r="F40" s="21">
        <v>0</v>
      </c>
      <c r="G40" s="21">
        <v>0</v>
      </c>
      <c r="H40" s="14">
        <f t="shared" si="21"/>
        <v>0</v>
      </c>
      <c r="I40" s="21">
        <v>0</v>
      </c>
      <c r="J40" s="21">
        <f>月計!J40</f>
        <v>0</v>
      </c>
      <c r="K40" s="21">
        <v>0</v>
      </c>
      <c r="L40" s="21">
        <v>0</v>
      </c>
      <c r="M40" s="14">
        <f t="shared" si="22"/>
        <v>0</v>
      </c>
      <c r="N40" s="21">
        <v>0</v>
      </c>
      <c r="O40" s="21">
        <f>月計!O40</f>
        <v>0</v>
      </c>
      <c r="P40" s="21">
        <v>0</v>
      </c>
      <c r="Q40" s="21">
        <v>0</v>
      </c>
      <c r="R40" s="14">
        <f t="shared" si="23"/>
        <v>0</v>
      </c>
      <c r="S40" s="21">
        <v>0</v>
      </c>
      <c r="T40" s="21">
        <f>月計!T40</f>
        <v>0</v>
      </c>
      <c r="U40" s="21">
        <v>0</v>
      </c>
      <c r="V40" s="21">
        <v>0</v>
      </c>
      <c r="W40" s="14">
        <f t="shared" si="24"/>
        <v>0</v>
      </c>
      <c r="X40" s="21">
        <v>0</v>
      </c>
      <c r="Y40" s="21">
        <f>月計!Y40</f>
        <v>0</v>
      </c>
      <c r="Z40" s="21">
        <v>0</v>
      </c>
      <c r="AA40" s="21">
        <v>0</v>
      </c>
      <c r="AB40" s="14">
        <f t="shared" si="25"/>
        <v>0</v>
      </c>
      <c r="AC40" s="21">
        <v>0</v>
      </c>
      <c r="AD40" s="21">
        <f>月計!AD40</f>
        <v>0</v>
      </c>
      <c r="AE40" s="21">
        <v>0</v>
      </c>
      <c r="AF40" s="21">
        <v>0</v>
      </c>
      <c r="AG40" s="14">
        <f t="shared" si="26"/>
        <v>0</v>
      </c>
      <c r="AH40" s="21">
        <v>0</v>
      </c>
      <c r="AI40" s="21">
        <f>月計!AI40</f>
        <v>0</v>
      </c>
      <c r="AJ40" s="21">
        <v>0</v>
      </c>
      <c r="AK40" s="21">
        <v>0</v>
      </c>
      <c r="AL40" s="14">
        <f t="shared" si="27"/>
        <v>0</v>
      </c>
      <c r="AM40" s="21">
        <v>0</v>
      </c>
      <c r="AN40" s="21">
        <f>月計!AN40</f>
        <v>0</v>
      </c>
      <c r="AO40" s="21">
        <v>0</v>
      </c>
      <c r="AP40" s="21">
        <v>0</v>
      </c>
      <c r="AQ40" s="14">
        <f t="shared" si="28"/>
        <v>0</v>
      </c>
      <c r="AR40" s="21">
        <v>0</v>
      </c>
      <c r="AS40" s="21">
        <f>月計!AS40</f>
        <v>0</v>
      </c>
      <c r="AT40" s="21">
        <v>0</v>
      </c>
      <c r="AU40" s="21">
        <v>0</v>
      </c>
      <c r="AV40" s="14">
        <f t="shared" si="29"/>
        <v>0</v>
      </c>
      <c r="AW40" s="21">
        <v>0</v>
      </c>
      <c r="AX40" s="21">
        <f>月計!AX40</f>
        <v>0</v>
      </c>
      <c r="AY40" s="21">
        <v>0</v>
      </c>
      <c r="AZ40" s="21">
        <v>0</v>
      </c>
      <c r="BA40" s="225">
        <f t="shared" si="30"/>
        <v>0</v>
      </c>
      <c r="BB40" s="134">
        <v>0</v>
      </c>
      <c r="BC40" s="21">
        <f>月計!BC40</f>
        <v>0</v>
      </c>
      <c r="BD40" s="21">
        <v>0</v>
      </c>
      <c r="BE40" s="21">
        <v>0</v>
      </c>
      <c r="BF40" s="14">
        <f t="shared" si="31"/>
        <v>0</v>
      </c>
      <c r="BG40" s="21">
        <v>0</v>
      </c>
      <c r="BH40" s="21">
        <f>月計!BH40</f>
        <v>0</v>
      </c>
      <c r="BI40" s="21">
        <v>0</v>
      </c>
      <c r="BJ40" s="21">
        <v>0</v>
      </c>
      <c r="BK40" s="14">
        <f t="shared" si="32"/>
        <v>0</v>
      </c>
      <c r="BL40" s="21">
        <v>0</v>
      </c>
      <c r="BM40" s="21">
        <f>月計!BM40</f>
        <v>0</v>
      </c>
      <c r="BN40" s="21">
        <v>0</v>
      </c>
      <c r="BO40" s="21">
        <v>0</v>
      </c>
      <c r="BP40" s="14">
        <f t="shared" si="33"/>
        <v>0</v>
      </c>
      <c r="BQ40" s="21">
        <v>0</v>
      </c>
      <c r="BR40" s="21">
        <f>月計!BR40</f>
        <v>0</v>
      </c>
      <c r="BS40" s="21">
        <v>0</v>
      </c>
      <c r="BT40" s="21">
        <v>0</v>
      </c>
      <c r="BU40" s="14">
        <f t="shared" si="34"/>
        <v>0</v>
      </c>
      <c r="BV40" s="21">
        <v>0</v>
      </c>
      <c r="BW40" s="21">
        <f>月計!BW40</f>
        <v>0</v>
      </c>
      <c r="BX40" s="21">
        <v>0</v>
      </c>
      <c r="BY40" s="21">
        <v>0</v>
      </c>
      <c r="BZ40" s="14">
        <f t="shared" si="35"/>
        <v>0</v>
      </c>
      <c r="CA40" s="21">
        <v>0</v>
      </c>
      <c r="CB40" s="21">
        <f>月計!CB40</f>
        <v>0</v>
      </c>
      <c r="CC40" s="21">
        <v>0</v>
      </c>
      <c r="CD40" s="21">
        <v>0</v>
      </c>
      <c r="CE40" s="14">
        <f t="shared" si="36"/>
        <v>0</v>
      </c>
      <c r="CF40" s="21">
        <v>0</v>
      </c>
      <c r="CG40" s="21">
        <f>月計!CG40</f>
        <v>0</v>
      </c>
      <c r="CH40" s="21">
        <v>0</v>
      </c>
      <c r="CI40" s="21">
        <v>0</v>
      </c>
      <c r="CJ40" s="14">
        <f t="shared" si="37"/>
        <v>0</v>
      </c>
      <c r="CK40" s="21">
        <v>0</v>
      </c>
      <c r="CL40" s="21">
        <f>月計!CL40</f>
        <v>0</v>
      </c>
      <c r="CM40" s="21">
        <v>0</v>
      </c>
      <c r="CN40" s="21">
        <v>0</v>
      </c>
      <c r="CO40" s="14">
        <f t="shared" si="38"/>
        <v>0</v>
      </c>
      <c r="CP40" s="21">
        <v>0</v>
      </c>
      <c r="CQ40" s="21">
        <f>月計!CQ40</f>
        <v>0</v>
      </c>
      <c r="CR40" s="21">
        <v>0</v>
      </c>
      <c r="CS40" s="21">
        <v>0</v>
      </c>
      <c r="CT40" s="14">
        <f t="shared" si="39"/>
        <v>0</v>
      </c>
      <c r="CU40" s="21">
        <v>0</v>
      </c>
      <c r="CV40" s="21">
        <f>月計!CV40</f>
        <v>0</v>
      </c>
      <c r="CW40" s="21">
        <v>0</v>
      </c>
      <c r="CX40" s="21">
        <v>0</v>
      </c>
      <c r="CY40" s="225">
        <f t="shared" si="40"/>
        <v>0</v>
      </c>
      <c r="CZ40" s="183"/>
      <c r="DA40" s="184">
        <f>月計!DA40</f>
        <v>0</v>
      </c>
      <c r="DB40" s="184"/>
      <c r="DC40" s="184"/>
      <c r="DD40" s="181"/>
      <c r="DE40" s="184"/>
      <c r="DF40" s="184">
        <f>月計!DF40</f>
        <v>0</v>
      </c>
      <c r="DG40" s="184"/>
      <c r="DH40" s="184"/>
      <c r="DI40" s="181"/>
      <c r="DJ40" s="233"/>
      <c r="DK40" s="184">
        <f>月計!DK40</f>
        <v>0</v>
      </c>
      <c r="DL40" s="184"/>
      <c r="DM40" s="184"/>
      <c r="DN40" s="181"/>
      <c r="DO40" s="184"/>
      <c r="DP40" s="184">
        <f>月計!DP40</f>
        <v>0</v>
      </c>
      <c r="DQ40" s="184"/>
      <c r="DR40" s="184"/>
      <c r="DS40" s="181"/>
      <c r="DT40" s="184"/>
      <c r="DU40" s="184">
        <f>月計!DU40</f>
        <v>0</v>
      </c>
      <c r="DV40" s="184"/>
      <c r="DW40" s="184"/>
      <c r="DX40" s="181"/>
      <c r="DY40" s="24"/>
      <c r="DZ40" s="25">
        <f t="shared" si="41"/>
        <v>0</v>
      </c>
      <c r="EA40" s="195"/>
      <c r="EB40" s="182"/>
      <c r="EC40" s="18"/>
      <c r="ED40" s="175"/>
      <c r="EE40" s="19"/>
      <c r="EF40" s="151"/>
      <c r="EG40" s="155"/>
    </row>
    <row r="41" spans="1:137">
      <c r="A41" s="259"/>
      <c r="B41" s="261"/>
      <c r="C41" s="142" t="s">
        <v>58</v>
      </c>
      <c r="D41" s="20">
        <v>0</v>
      </c>
      <c r="E41" s="21">
        <f>月計!E41</f>
        <v>0</v>
      </c>
      <c r="F41" s="21">
        <v>0</v>
      </c>
      <c r="G41" s="21">
        <v>0</v>
      </c>
      <c r="H41" s="14">
        <f t="shared" si="21"/>
        <v>0</v>
      </c>
      <c r="I41" s="21">
        <v>0</v>
      </c>
      <c r="J41" s="21">
        <f>月計!J41</f>
        <v>0</v>
      </c>
      <c r="K41" s="21">
        <v>0</v>
      </c>
      <c r="L41" s="21">
        <v>0</v>
      </c>
      <c r="M41" s="14">
        <f t="shared" si="22"/>
        <v>0</v>
      </c>
      <c r="N41" s="21">
        <v>0</v>
      </c>
      <c r="O41" s="21">
        <f>月計!O41</f>
        <v>0</v>
      </c>
      <c r="P41" s="21">
        <v>0</v>
      </c>
      <c r="Q41" s="21">
        <v>0</v>
      </c>
      <c r="R41" s="14">
        <f t="shared" si="23"/>
        <v>0</v>
      </c>
      <c r="S41" s="21">
        <v>0</v>
      </c>
      <c r="T41" s="21">
        <f>月計!T41</f>
        <v>0</v>
      </c>
      <c r="U41" s="21">
        <v>0</v>
      </c>
      <c r="V41" s="21">
        <v>0</v>
      </c>
      <c r="W41" s="14">
        <f t="shared" si="24"/>
        <v>0</v>
      </c>
      <c r="X41" s="21">
        <v>0</v>
      </c>
      <c r="Y41" s="21">
        <f>月計!Y41</f>
        <v>0</v>
      </c>
      <c r="Z41" s="21">
        <v>0</v>
      </c>
      <c r="AA41" s="21">
        <v>0</v>
      </c>
      <c r="AB41" s="14">
        <f t="shared" si="25"/>
        <v>0</v>
      </c>
      <c r="AC41" s="21">
        <v>0</v>
      </c>
      <c r="AD41" s="21">
        <f>月計!AD41</f>
        <v>0</v>
      </c>
      <c r="AE41" s="21">
        <v>0</v>
      </c>
      <c r="AF41" s="21">
        <v>0</v>
      </c>
      <c r="AG41" s="14">
        <f t="shared" si="26"/>
        <v>0</v>
      </c>
      <c r="AH41" s="21">
        <v>0</v>
      </c>
      <c r="AI41" s="21">
        <f>月計!AI41</f>
        <v>0</v>
      </c>
      <c r="AJ41" s="21">
        <v>0</v>
      </c>
      <c r="AK41" s="21">
        <v>0</v>
      </c>
      <c r="AL41" s="14">
        <f t="shared" si="27"/>
        <v>0</v>
      </c>
      <c r="AM41" s="21">
        <v>0</v>
      </c>
      <c r="AN41" s="21">
        <f>月計!AN41</f>
        <v>0</v>
      </c>
      <c r="AO41" s="21">
        <v>0</v>
      </c>
      <c r="AP41" s="21">
        <v>0</v>
      </c>
      <c r="AQ41" s="14">
        <f t="shared" si="28"/>
        <v>0</v>
      </c>
      <c r="AR41" s="21">
        <v>0</v>
      </c>
      <c r="AS41" s="21">
        <f>月計!AS41</f>
        <v>0</v>
      </c>
      <c r="AT41" s="21">
        <v>0</v>
      </c>
      <c r="AU41" s="21">
        <v>0</v>
      </c>
      <c r="AV41" s="14">
        <f t="shared" si="29"/>
        <v>0</v>
      </c>
      <c r="AW41" s="21">
        <v>0</v>
      </c>
      <c r="AX41" s="21">
        <f>月計!AX41</f>
        <v>0</v>
      </c>
      <c r="AY41" s="21">
        <v>0</v>
      </c>
      <c r="AZ41" s="21">
        <v>0</v>
      </c>
      <c r="BA41" s="225">
        <f t="shared" si="30"/>
        <v>0</v>
      </c>
      <c r="BB41" s="134">
        <v>0</v>
      </c>
      <c r="BC41" s="21">
        <f>月計!BC41</f>
        <v>0</v>
      </c>
      <c r="BD41" s="21">
        <v>0</v>
      </c>
      <c r="BE41" s="21">
        <v>0</v>
      </c>
      <c r="BF41" s="14">
        <f t="shared" si="31"/>
        <v>0</v>
      </c>
      <c r="BG41" s="21">
        <v>0</v>
      </c>
      <c r="BH41" s="21">
        <f>月計!BH41</f>
        <v>0</v>
      </c>
      <c r="BI41" s="21">
        <v>0</v>
      </c>
      <c r="BJ41" s="21">
        <v>0</v>
      </c>
      <c r="BK41" s="14">
        <f t="shared" si="32"/>
        <v>0</v>
      </c>
      <c r="BL41" s="21">
        <v>0</v>
      </c>
      <c r="BM41" s="21">
        <f>月計!BM41</f>
        <v>0</v>
      </c>
      <c r="BN41" s="21">
        <v>0</v>
      </c>
      <c r="BO41" s="21">
        <v>0</v>
      </c>
      <c r="BP41" s="14">
        <f t="shared" si="33"/>
        <v>0</v>
      </c>
      <c r="BQ41" s="21">
        <v>0</v>
      </c>
      <c r="BR41" s="21">
        <f>月計!BR41</f>
        <v>0</v>
      </c>
      <c r="BS41" s="21">
        <v>0</v>
      </c>
      <c r="BT41" s="21">
        <v>0</v>
      </c>
      <c r="BU41" s="14">
        <f t="shared" si="34"/>
        <v>0</v>
      </c>
      <c r="BV41" s="21">
        <v>0</v>
      </c>
      <c r="BW41" s="21">
        <f>月計!BW41</f>
        <v>0</v>
      </c>
      <c r="BX41" s="21">
        <v>0</v>
      </c>
      <c r="BY41" s="21">
        <v>0</v>
      </c>
      <c r="BZ41" s="14">
        <f t="shared" si="35"/>
        <v>0</v>
      </c>
      <c r="CA41" s="21">
        <v>0</v>
      </c>
      <c r="CB41" s="21">
        <f>月計!CB41</f>
        <v>0</v>
      </c>
      <c r="CC41" s="21">
        <v>0</v>
      </c>
      <c r="CD41" s="21">
        <v>0</v>
      </c>
      <c r="CE41" s="14">
        <f t="shared" si="36"/>
        <v>0</v>
      </c>
      <c r="CF41" s="21">
        <v>0</v>
      </c>
      <c r="CG41" s="21">
        <f>月計!CG41</f>
        <v>0</v>
      </c>
      <c r="CH41" s="21">
        <v>0</v>
      </c>
      <c r="CI41" s="21">
        <v>0</v>
      </c>
      <c r="CJ41" s="14">
        <f t="shared" si="37"/>
        <v>0</v>
      </c>
      <c r="CK41" s="21">
        <v>0</v>
      </c>
      <c r="CL41" s="21">
        <f>月計!CL41</f>
        <v>0</v>
      </c>
      <c r="CM41" s="21">
        <v>0</v>
      </c>
      <c r="CN41" s="21">
        <v>0</v>
      </c>
      <c r="CO41" s="14">
        <f t="shared" si="38"/>
        <v>0</v>
      </c>
      <c r="CP41" s="21">
        <v>0</v>
      </c>
      <c r="CQ41" s="21">
        <f>月計!CQ41</f>
        <v>0</v>
      </c>
      <c r="CR41" s="21">
        <v>0</v>
      </c>
      <c r="CS41" s="21">
        <v>0</v>
      </c>
      <c r="CT41" s="14">
        <f t="shared" si="39"/>
        <v>0</v>
      </c>
      <c r="CU41" s="21">
        <v>0</v>
      </c>
      <c r="CV41" s="21">
        <f>月計!CV41</f>
        <v>0</v>
      </c>
      <c r="CW41" s="21">
        <v>0</v>
      </c>
      <c r="CX41" s="21">
        <v>0</v>
      </c>
      <c r="CY41" s="225">
        <f t="shared" si="40"/>
        <v>0</v>
      </c>
      <c r="CZ41" s="185">
        <v>0</v>
      </c>
      <c r="DA41" s="186">
        <f>月計!DA41</f>
        <v>0</v>
      </c>
      <c r="DB41" s="186">
        <v>0</v>
      </c>
      <c r="DC41" s="186">
        <v>0</v>
      </c>
      <c r="DD41" s="206">
        <f>SUM(CZ41:DC41)</f>
        <v>0</v>
      </c>
      <c r="DE41" s="186">
        <v>0</v>
      </c>
      <c r="DF41" s="186">
        <f>月計!DF41</f>
        <v>0</v>
      </c>
      <c r="DG41" s="186">
        <v>0</v>
      </c>
      <c r="DH41" s="186">
        <v>0</v>
      </c>
      <c r="DI41" s="206">
        <f>SUM(DE41:DH41)</f>
        <v>0</v>
      </c>
      <c r="DJ41" s="234">
        <v>0</v>
      </c>
      <c r="DK41" s="186">
        <f>月計!DK41</f>
        <v>0</v>
      </c>
      <c r="DL41" s="186">
        <v>0</v>
      </c>
      <c r="DM41" s="186">
        <v>0</v>
      </c>
      <c r="DN41" s="206">
        <f>SUM(DJ41:DM41)</f>
        <v>0</v>
      </c>
      <c r="DO41" s="186">
        <v>0</v>
      </c>
      <c r="DP41" s="186">
        <f>月計!DP41</f>
        <v>0</v>
      </c>
      <c r="DQ41" s="186">
        <v>0</v>
      </c>
      <c r="DR41" s="186">
        <v>0</v>
      </c>
      <c r="DS41" s="206">
        <f>SUM(DO41:DR41)</f>
        <v>0</v>
      </c>
      <c r="DT41" s="186">
        <v>0</v>
      </c>
      <c r="DU41" s="186">
        <f>月計!DU41</f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 t="shared" si="41"/>
        <v>0</v>
      </c>
      <c r="EA41" s="170" t="s">
        <v>67</v>
      </c>
      <c r="EB41" s="194">
        <f>SUM(DD41,DI41,DN41,DS41,DX41)</f>
        <v>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91</v>
      </c>
      <c r="D42" s="20">
        <v>0</v>
      </c>
      <c r="E42" s="21">
        <f>月計!E42</f>
        <v>0</v>
      </c>
      <c r="F42" s="21">
        <v>0</v>
      </c>
      <c r="G42" s="21">
        <v>0</v>
      </c>
      <c r="H42" s="14">
        <f t="shared" si="21"/>
        <v>0</v>
      </c>
      <c r="I42" s="21">
        <v>0</v>
      </c>
      <c r="J42" s="21">
        <f>月計!J42</f>
        <v>0</v>
      </c>
      <c r="K42" s="21">
        <v>0</v>
      </c>
      <c r="L42" s="21">
        <v>0</v>
      </c>
      <c r="M42" s="14">
        <f t="shared" si="22"/>
        <v>0</v>
      </c>
      <c r="N42" s="21">
        <v>0</v>
      </c>
      <c r="O42" s="21">
        <f>月計!O42</f>
        <v>0</v>
      </c>
      <c r="P42" s="21">
        <v>0</v>
      </c>
      <c r="Q42" s="21">
        <v>0</v>
      </c>
      <c r="R42" s="14">
        <f t="shared" si="23"/>
        <v>0</v>
      </c>
      <c r="S42" s="21">
        <v>0</v>
      </c>
      <c r="T42" s="21">
        <f>月計!T42</f>
        <v>0</v>
      </c>
      <c r="U42" s="21">
        <v>0</v>
      </c>
      <c r="V42" s="21">
        <v>0</v>
      </c>
      <c r="W42" s="14">
        <f t="shared" si="24"/>
        <v>0</v>
      </c>
      <c r="X42" s="21">
        <v>0</v>
      </c>
      <c r="Y42" s="21">
        <f>月計!Y42</f>
        <v>0</v>
      </c>
      <c r="Z42" s="21">
        <v>0</v>
      </c>
      <c r="AA42" s="21">
        <v>0</v>
      </c>
      <c r="AB42" s="14">
        <f t="shared" si="25"/>
        <v>0</v>
      </c>
      <c r="AC42" s="21">
        <v>0</v>
      </c>
      <c r="AD42" s="21">
        <f>月計!AD42</f>
        <v>0</v>
      </c>
      <c r="AE42" s="21">
        <v>0</v>
      </c>
      <c r="AF42" s="21">
        <v>0</v>
      </c>
      <c r="AG42" s="14">
        <f t="shared" si="26"/>
        <v>0</v>
      </c>
      <c r="AH42" s="21">
        <v>0</v>
      </c>
      <c r="AI42" s="21">
        <f>月計!AI42</f>
        <v>0</v>
      </c>
      <c r="AJ42" s="21">
        <v>0</v>
      </c>
      <c r="AK42" s="21">
        <v>0</v>
      </c>
      <c r="AL42" s="14">
        <f t="shared" si="27"/>
        <v>0</v>
      </c>
      <c r="AM42" s="21">
        <v>0</v>
      </c>
      <c r="AN42" s="21">
        <f>月計!AN42</f>
        <v>0</v>
      </c>
      <c r="AO42" s="21">
        <v>0</v>
      </c>
      <c r="AP42" s="21">
        <v>0</v>
      </c>
      <c r="AQ42" s="14">
        <f t="shared" si="28"/>
        <v>0</v>
      </c>
      <c r="AR42" s="21">
        <v>0</v>
      </c>
      <c r="AS42" s="21">
        <f>月計!AS42</f>
        <v>0</v>
      </c>
      <c r="AT42" s="21">
        <v>0</v>
      </c>
      <c r="AU42" s="21">
        <v>0</v>
      </c>
      <c r="AV42" s="14">
        <f t="shared" si="29"/>
        <v>0</v>
      </c>
      <c r="AW42" s="21">
        <v>0</v>
      </c>
      <c r="AX42" s="21">
        <f>月計!AX42</f>
        <v>0</v>
      </c>
      <c r="AY42" s="21">
        <v>0</v>
      </c>
      <c r="AZ42" s="21">
        <v>0</v>
      </c>
      <c r="BA42" s="225">
        <f t="shared" si="30"/>
        <v>0</v>
      </c>
      <c r="BB42" s="134">
        <v>0</v>
      </c>
      <c r="BC42" s="21">
        <f>月計!BC42</f>
        <v>0</v>
      </c>
      <c r="BD42" s="21">
        <v>0</v>
      </c>
      <c r="BE42" s="21">
        <v>0</v>
      </c>
      <c r="BF42" s="14">
        <f t="shared" si="31"/>
        <v>0</v>
      </c>
      <c r="BG42" s="21">
        <v>0</v>
      </c>
      <c r="BH42" s="21">
        <f>月計!BH42</f>
        <v>0</v>
      </c>
      <c r="BI42" s="21">
        <v>0</v>
      </c>
      <c r="BJ42" s="21">
        <v>0</v>
      </c>
      <c r="BK42" s="14">
        <f t="shared" si="32"/>
        <v>0</v>
      </c>
      <c r="BL42" s="21">
        <v>0</v>
      </c>
      <c r="BM42" s="21">
        <f>月計!BM42</f>
        <v>0</v>
      </c>
      <c r="BN42" s="21">
        <v>0</v>
      </c>
      <c r="BO42" s="21">
        <v>0</v>
      </c>
      <c r="BP42" s="14">
        <f t="shared" si="33"/>
        <v>0</v>
      </c>
      <c r="BQ42" s="21">
        <v>0</v>
      </c>
      <c r="BR42" s="21">
        <f>月計!BR42</f>
        <v>0</v>
      </c>
      <c r="BS42" s="21">
        <v>0</v>
      </c>
      <c r="BT42" s="21">
        <v>0</v>
      </c>
      <c r="BU42" s="14">
        <f t="shared" si="34"/>
        <v>0</v>
      </c>
      <c r="BV42" s="21">
        <v>0</v>
      </c>
      <c r="BW42" s="21">
        <f>月計!BW42</f>
        <v>0</v>
      </c>
      <c r="BX42" s="21">
        <v>0</v>
      </c>
      <c r="BY42" s="21">
        <v>0</v>
      </c>
      <c r="BZ42" s="14">
        <f t="shared" si="35"/>
        <v>0</v>
      </c>
      <c r="CA42" s="21">
        <v>0</v>
      </c>
      <c r="CB42" s="21">
        <f>月計!CB42</f>
        <v>0</v>
      </c>
      <c r="CC42" s="21">
        <v>0</v>
      </c>
      <c r="CD42" s="21">
        <v>0</v>
      </c>
      <c r="CE42" s="14">
        <f t="shared" si="36"/>
        <v>0</v>
      </c>
      <c r="CF42" s="21">
        <v>0</v>
      </c>
      <c r="CG42" s="21">
        <f>月計!CG42</f>
        <v>0</v>
      </c>
      <c r="CH42" s="21">
        <v>0</v>
      </c>
      <c r="CI42" s="21">
        <v>0</v>
      </c>
      <c r="CJ42" s="14">
        <f t="shared" si="37"/>
        <v>0</v>
      </c>
      <c r="CK42" s="21">
        <v>0</v>
      </c>
      <c r="CL42" s="21">
        <f>月計!CL42</f>
        <v>0</v>
      </c>
      <c r="CM42" s="21">
        <v>0</v>
      </c>
      <c r="CN42" s="21">
        <v>0</v>
      </c>
      <c r="CO42" s="14">
        <f t="shared" si="38"/>
        <v>0</v>
      </c>
      <c r="CP42" s="21">
        <v>0</v>
      </c>
      <c r="CQ42" s="21">
        <f>月計!CQ42</f>
        <v>0</v>
      </c>
      <c r="CR42" s="21">
        <v>0</v>
      </c>
      <c r="CS42" s="21">
        <v>0</v>
      </c>
      <c r="CT42" s="14">
        <f t="shared" si="39"/>
        <v>0</v>
      </c>
      <c r="CU42" s="21">
        <v>0</v>
      </c>
      <c r="CV42" s="21">
        <f>月計!CV42</f>
        <v>0</v>
      </c>
      <c r="CW42" s="21">
        <v>0</v>
      </c>
      <c r="CX42" s="21">
        <v>0</v>
      </c>
      <c r="CY42" s="225">
        <f t="shared" si="40"/>
        <v>0</v>
      </c>
      <c r="CZ42" s="185">
        <v>0</v>
      </c>
      <c r="DA42" s="186">
        <f>月計!DA42</f>
        <v>0</v>
      </c>
      <c r="DB42" s="186">
        <v>0</v>
      </c>
      <c r="DC42" s="186">
        <v>0</v>
      </c>
      <c r="DD42" s="206">
        <f>SUM(CZ42:DC42)</f>
        <v>0</v>
      </c>
      <c r="DE42" s="186">
        <v>0</v>
      </c>
      <c r="DF42" s="186">
        <f>月計!DF42</f>
        <v>0</v>
      </c>
      <c r="DG42" s="186">
        <v>0</v>
      </c>
      <c r="DH42" s="186">
        <v>0</v>
      </c>
      <c r="DI42" s="206">
        <f>SUM(DE42:DH42)</f>
        <v>0</v>
      </c>
      <c r="DJ42" s="234">
        <v>0</v>
      </c>
      <c r="DK42" s="186">
        <f>月計!DK42</f>
        <v>0</v>
      </c>
      <c r="DL42" s="186">
        <v>0</v>
      </c>
      <c r="DM42" s="186">
        <v>0</v>
      </c>
      <c r="DN42" s="206">
        <f>SUM(DJ42:DM42)</f>
        <v>0</v>
      </c>
      <c r="DO42" s="186">
        <v>0</v>
      </c>
      <c r="DP42" s="186">
        <f>月計!DP42</f>
        <v>0</v>
      </c>
      <c r="DQ42" s="186">
        <v>0</v>
      </c>
      <c r="DR42" s="186">
        <v>0</v>
      </c>
      <c r="DS42" s="206">
        <f>SUM(DO42:DR42)</f>
        <v>0</v>
      </c>
      <c r="DT42" s="186">
        <v>0</v>
      </c>
      <c r="DU42" s="186">
        <f>月計!DU42</f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41"/>
        <v>0</v>
      </c>
      <c r="EA42" s="171" t="s">
        <v>67</v>
      </c>
      <c r="EB42" s="26">
        <f>SUM(DD42,DI42,DN42,DS42,DX42)</f>
        <v>0</v>
      </c>
      <c r="EC42" s="221">
        <f>SUM(H40,M40,R40,W40,AB40,AG40,AL40,AQ40,AV40,BA40,BF40,BK40,BP40,BU40,BZ40,CE40,CJ40,CO40,CT40,CY40)</f>
        <v>0</v>
      </c>
      <c r="ED42" s="14">
        <f>SUM(H41,M41,R41,W41,AB41,AG41,AL41,AQ41,AV41,BA41,BF41,BK41,BP41,BU41,BZ41,CE41,CJ41,CO41,CT41,CY41)</f>
        <v>0</v>
      </c>
      <c r="EE42" s="14">
        <f>SUM(H42,M42,R42,W42,AB42,AG42,AL42,AQ42,AV42,BA42,BF42,BK42,BP42,BU42,BZ42,CE42,CJ42,CO42,CT42,CY42)</f>
        <v>0</v>
      </c>
      <c r="EF42" s="151"/>
      <c r="EG42" s="156"/>
    </row>
    <row r="43" spans="1:137">
      <c r="A43" s="277">
        <f>月計!A43</f>
        <v>42865</v>
      </c>
      <c r="B43" s="280">
        <f>月計!B43</f>
        <v>4</v>
      </c>
      <c r="C43" s="125" t="s">
        <v>23</v>
      </c>
      <c r="D43" s="27">
        <v>0</v>
      </c>
      <c r="E43" s="28">
        <f>月計!E43</f>
        <v>0</v>
      </c>
      <c r="F43" s="28">
        <v>0</v>
      </c>
      <c r="G43" s="28">
        <v>0</v>
      </c>
      <c r="H43" s="207">
        <f t="shared" si="21"/>
        <v>0</v>
      </c>
      <c r="I43" s="28">
        <v>0</v>
      </c>
      <c r="J43" s="28">
        <f>月計!J43</f>
        <v>0</v>
      </c>
      <c r="K43" s="28">
        <v>0</v>
      </c>
      <c r="L43" s="28">
        <v>0</v>
      </c>
      <c r="M43" s="207">
        <f t="shared" si="22"/>
        <v>0</v>
      </c>
      <c r="N43" s="28">
        <v>0</v>
      </c>
      <c r="O43" s="28">
        <f>月計!O43</f>
        <v>0</v>
      </c>
      <c r="P43" s="28">
        <v>0</v>
      </c>
      <c r="Q43" s="28">
        <v>0</v>
      </c>
      <c r="R43" s="207">
        <f t="shared" si="23"/>
        <v>0</v>
      </c>
      <c r="S43" s="28">
        <v>0</v>
      </c>
      <c r="T43" s="28">
        <f>月計!T43</f>
        <v>0</v>
      </c>
      <c r="U43" s="28">
        <v>0</v>
      </c>
      <c r="V43" s="28">
        <v>0</v>
      </c>
      <c r="W43" s="207">
        <f t="shared" si="24"/>
        <v>0</v>
      </c>
      <c r="X43" s="28">
        <v>0</v>
      </c>
      <c r="Y43" s="28">
        <f>月計!Y43</f>
        <v>0</v>
      </c>
      <c r="Z43" s="28">
        <v>0</v>
      </c>
      <c r="AA43" s="28">
        <v>0</v>
      </c>
      <c r="AB43" s="207">
        <f t="shared" si="25"/>
        <v>0</v>
      </c>
      <c r="AC43" s="28">
        <v>0</v>
      </c>
      <c r="AD43" s="28">
        <f>月計!AD43</f>
        <v>0</v>
      </c>
      <c r="AE43" s="28">
        <v>0</v>
      </c>
      <c r="AF43" s="28">
        <v>0</v>
      </c>
      <c r="AG43" s="207">
        <f t="shared" si="26"/>
        <v>0</v>
      </c>
      <c r="AH43" s="28">
        <v>0</v>
      </c>
      <c r="AI43" s="28">
        <f>月計!AI43</f>
        <v>0</v>
      </c>
      <c r="AJ43" s="28">
        <v>0</v>
      </c>
      <c r="AK43" s="28">
        <v>0</v>
      </c>
      <c r="AL43" s="207">
        <f t="shared" si="27"/>
        <v>0</v>
      </c>
      <c r="AM43" s="28">
        <v>0</v>
      </c>
      <c r="AN43" s="28">
        <f>月計!AN43</f>
        <v>0</v>
      </c>
      <c r="AO43" s="28">
        <v>0</v>
      </c>
      <c r="AP43" s="28">
        <v>0</v>
      </c>
      <c r="AQ43" s="207">
        <f t="shared" si="28"/>
        <v>0</v>
      </c>
      <c r="AR43" s="28">
        <v>0</v>
      </c>
      <c r="AS43" s="28">
        <f>月計!AS43</f>
        <v>0</v>
      </c>
      <c r="AT43" s="28">
        <v>0</v>
      </c>
      <c r="AU43" s="28">
        <v>0</v>
      </c>
      <c r="AV43" s="207">
        <f t="shared" si="29"/>
        <v>0</v>
      </c>
      <c r="AW43" s="28">
        <v>0</v>
      </c>
      <c r="AX43" s="28">
        <f>月計!AX43</f>
        <v>0</v>
      </c>
      <c r="AY43" s="28">
        <v>0</v>
      </c>
      <c r="AZ43" s="28">
        <v>0</v>
      </c>
      <c r="BA43" s="226">
        <f t="shared" si="30"/>
        <v>0</v>
      </c>
      <c r="BB43" s="116">
        <v>0</v>
      </c>
      <c r="BC43" s="28">
        <f>月計!BC43</f>
        <v>0</v>
      </c>
      <c r="BD43" s="28">
        <v>0</v>
      </c>
      <c r="BE43" s="28">
        <v>0</v>
      </c>
      <c r="BF43" s="207">
        <f t="shared" si="31"/>
        <v>0</v>
      </c>
      <c r="BG43" s="28">
        <v>0</v>
      </c>
      <c r="BH43" s="28">
        <f>月計!BH43</f>
        <v>0</v>
      </c>
      <c r="BI43" s="28">
        <v>0</v>
      </c>
      <c r="BJ43" s="28">
        <v>0</v>
      </c>
      <c r="BK43" s="207">
        <f t="shared" si="32"/>
        <v>0</v>
      </c>
      <c r="BL43" s="28">
        <v>0</v>
      </c>
      <c r="BM43" s="28">
        <f>月計!BM43</f>
        <v>0</v>
      </c>
      <c r="BN43" s="28">
        <v>0</v>
      </c>
      <c r="BO43" s="28">
        <v>0</v>
      </c>
      <c r="BP43" s="207">
        <f t="shared" si="33"/>
        <v>0</v>
      </c>
      <c r="BQ43" s="28">
        <v>0</v>
      </c>
      <c r="BR43" s="28">
        <f>月計!BR43</f>
        <v>0</v>
      </c>
      <c r="BS43" s="28">
        <v>0</v>
      </c>
      <c r="BT43" s="28">
        <v>0</v>
      </c>
      <c r="BU43" s="207">
        <f t="shared" si="34"/>
        <v>0</v>
      </c>
      <c r="BV43" s="28">
        <v>0</v>
      </c>
      <c r="BW43" s="28">
        <f>月計!BW43</f>
        <v>0</v>
      </c>
      <c r="BX43" s="28">
        <v>0</v>
      </c>
      <c r="BY43" s="28">
        <v>0</v>
      </c>
      <c r="BZ43" s="207">
        <f t="shared" si="35"/>
        <v>0</v>
      </c>
      <c r="CA43" s="28">
        <v>0</v>
      </c>
      <c r="CB43" s="28">
        <f>月計!CB43</f>
        <v>0</v>
      </c>
      <c r="CC43" s="28">
        <v>0</v>
      </c>
      <c r="CD43" s="28">
        <v>0</v>
      </c>
      <c r="CE43" s="207">
        <f t="shared" si="36"/>
        <v>0</v>
      </c>
      <c r="CF43" s="28">
        <v>0</v>
      </c>
      <c r="CG43" s="28">
        <f>月計!CG43</f>
        <v>0</v>
      </c>
      <c r="CH43" s="28">
        <v>0</v>
      </c>
      <c r="CI43" s="28">
        <v>0</v>
      </c>
      <c r="CJ43" s="207">
        <f t="shared" si="37"/>
        <v>0</v>
      </c>
      <c r="CK43" s="28">
        <v>0</v>
      </c>
      <c r="CL43" s="28">
        <f>月計!CL43</f>
        <v>0</v>
      </c>
      <c r="CM43" s="28">
        <v>0</v>
      </c>
      <c r="CN43" s="28">
        <v>0</v>
      </c>
      <c r="CO43" s="207">
        <f t="shared" si="38"/>
        <v>0</v>
      </c>
      <c r="CP43" s="28">
        <v>0</v>
      </c>
      <c r="CQ43" s="28">
        <f>月計!CQ43</f>
        <v>0</v>
      </c>
      <c r="CR43" s="28">
        <v>0</v>
      </c>
      <c r="CS43" s="28">
        <v>0</v>
      </c>
      <c r="CT43" s="207">
        <f t="shared" si="39"/>
        <v>0</v>
      </c>
      <c r="CU43" s="28">
        <v>0</v>
      </c>
      <c r="CV43" s="28">
        <f>月計!CV43</f>
        <v>0</v>
      </c>
      <c r="CW43" s="28">
        <v>0</v>
      </c>
      <c r="CX43" s="28">
        <v>0</v>
      </c>
      <c r="CY43" s="226">
        <f t="shared" si="40"/>
        <v>0</v>
      </c>
      <c r="CZ43" s="27">
        <v>0</v>
      </c>
      <c r="DA43" s="28">
        <f>月計!DA43</f>
        <v>0</v>
      </c>
      <c r="DB43" s="28">
        <v>0</v>
      </c>
      <c r="DC43" s="28">
        <v>0</v>
      </c>
      <c r="DD43" s="207">
        <f>SUM(CZ43:DC43)</f>
        <v>0</v>
      </c>
      <c r="DE43" s="28">
        <v>0</v>
      </c>
      <c r="DF43" s="28">
        <f>月計!DF43</f>
        <v>0</v>
      </c>
      <c r="DG43" s="28">
        <v>0</v>
      </c>
      <c r="DH43" s="28">
        <v>0</v>
      </c>
      <c r="DI43" s="207">
        <f>SUM(DE43:DH43)</f>
        <v>0</v>
      </c>
      <c r="DJ43" s="116">
        <v>0</v>
      </c>
      <c r="DK43" s="28">
        <f>月計!DK43</f>
        <v>0</v>
      </c>
      <c r="DL43" s="28">
        <v>0</v>
      </c>
      <c r="DM43" s="28">
        <v>0</v>
      </c>
      <c r="DN43" s="207">
        <f>SUM(DJ43:DM43)</f>
        <v>0</v>
      </c>
      <c r="DO43" s="28">
        <v>0</v>
      </c>
      <c r="DP43" s="28">
        <f>月計!DP43</f>
        <v>0</v>
      </c>
      <c r="DQ43" s="28">
        <v>0</v>
      </c>
      <c r="DR43" s="28">
        <v>0</v>
      </c>
      <c r="DS43" s="207">
        <f>SUM(DO43:DR43)</f>
        <v>0</v>
      </c>
      <c r="DT43" s="28">
        <v>0</v>
      </c>
      <c r="DU43" s="28">
        <f>月計!DU43</f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41"/>
        <v>0</v>
      </c>
      <c r="EA43" s="172"/>
      <c r="EB43" s="31">
        <f>SUM(DD43,DI43,DN43,DS43,DX43)</f>
        <v>0</v>
      </c>
      <c r="EC43" s="32"/>
      <c r="ED43" s="176"/>
      <c r="EE43" s="33"/>
      <c r="EF43" s="151"/>
      <c r="EG43" s="157"/>
    </row>
    <row r="44" spans="1:137">
      <c r="A44" s="278"/>
      <c r="B44" s="281"/>
      <c r="C44" s="145" t="s">
        <v>61</v>
      </c>
      <c r="D44" s="27">
        <v>0</v>
      </c>
      <c r="E44" s="28">
        <f>月計!E44</f>
        <v>0</v>
      </c>
      <c r="F44" s="28">
        <v>0</v>
      </c>
      <c r="G44" s="28">
        <v>0</v>
      </c>
      <c r="H44" s="207">
        <f t="shared" si="21"/>
        <v>0</v>
      </c>
      <c r="I44" s="28">
        <v>0</v>
      </c>
      <c r="J44" s="28">
        <f>月計!J44</f>
        <v>0</v>
      </c>
      <c r="K44" s="28">
        <v>0</v>
      </c>
      <c r="L44" s="28">
        <v>0</v>
      </c>
      <c r="M44" s="207">
        <f t="shared" si="22"/>
        <v>0</v>
      </c>
      <c r="N44" s="28">
        <v>0</v>
      </c>
      <c r="O44" s="28">
        <f>月計!O44</f>
        <v>0</v>
      </c>
      <c r="P44" s="28">
        <v>0</v>
      </c>
      <c r="Q44" s="28">
        <v>0</v>
      </c>
      <c r="R44" s="207">
        <f t="shared" si="23"/>
        <v>0</v>
      </c>
      <c r="S44" s="28">
        <v>0</v>
      </c>
      <c r="T44" s="28">
        <f>月計!T44</f>
        <v>0</v>
      </c>
      <c r="U44" s="28">
        <v>0</v>
      </c>
      <c r="V44" s="28">
        <v>0</v>
      </c>
      <c r="W44" s="207">
        <f t="shared" si="24"/>
        <v>0</v>
      </c>
      <c r="X44" s="28">
        <v>0</v>
      </c>
      <c r="Y44" s="28">
        <f>月計!Y44</f>
        <v>0</v>
      </c>
      <c r="Z44" s="28">
        <v>0</v>
      </c>
      <c r="AA44" s="28">
        <v>0</v>
      </c>
      <c r="AB44" s="207">
        <f t="shared" si="25"/>
        <v>0</v>
      </c>
      <c r="AC44" s="28">
        <v>0</v>
      </c>
      <c r="AD44" s="28">
        <f>月計!AD44</f>
        <v>0</v>
      </c>
      <c r="AE44" s="28">
        <v>0</v>
      </c>
      <c r="AF44" s="28">
        <v>0</v>
      </c>
      <c r="AG44" s="207">
        <f t="shared" si="26"/>
        <v>0</v>
      </c>
      <c r="AH44" s="28">
        <v>0</v>
      </c>
      <c r="AI44" s="28">
        <f>月計!AI44</f>
        <v>0</v>
      </c>
      <c r="AJ44" s="28">
        <v>0</v>
      </c>
      <c r="AK44" s="28">
        <v>0</v>
      </c>
      <c r="AL44" s="207">
        <f t="shared" si="27"/>
        <v>0</v>
      </c>
      <c r="AM44" s="28">
        <v>0</v>
      </c>
      <c r="AN44" s="28">
        <f>月計!AN44</f>
        <v>0</v>
      </c>
      <c r="AO44" s="28">
        <v>0</v>
      </c>
      <c r="AP44" s="28">
        <v>0</v>
      </c>
      <c r="AQ44" s="207">
        <f t="shared" si="28"/>
        <v>0</v>
      </c>
      <c r="AR44" s="28">
        <v>0</v>
      </c>
      <c r="AS44" s="28">
        <f>月計!AS44</f>
        <v>0</v>
      </c>
      <c r="AT44" s="28">
        <v>0</v>
      </c>
      <c r="AU44" s="28">
        <v>0</v>
      </c>
      <c r="AV44" s="207">
        <f t="shared" si="29"/>
        <v>0</v>
      </c>
      <c r="AW44" s="28">
        <v>0</v>
      </c>
      <c r="AX44" s="28">
        <f>月計!AX44</f>
        <v>0</v>
      </c>
      <c r="AY44" s="28">
        <v>0</v>
      </c>
      <c r="AZ44" s="28">
        <v>0</v>
      </c>
      <c r="BA44" s="226">
        <f t="shared" si="30"/>
        <v>0</v>
      </c>
      <c r="BB44" s="116">
        <v>0</v>
      </c>
      <c r="BC44" s="28">
        <f>月計!BC44</f>
        <v>0</v>
      </c>
      <c r="BD44" s="28">
        <v>0</v>
      </c>
      <c r="BE44" s="28">
        <v>0</v>
      </c>
      <c r="BF44" s="207">
        <f t="shared" si="31"/>
        <v>0</v>
      </c>
      <c r="BG44" s="28">
        <v>0</v>
      </c>
      <c r="BH44" s="28">
        <f>月計!BH44</f>
        <v>0</v>
      </c>
      <c r="BI44" s="28">
        <v>0</v>
      </c>
      <c r="BJ44" s="28">
        <v>0</v>
      </c>
      <c r="BK44" s="207">
        <f t="shared" si="32"/>
        <v>0</v>
      </c>
      <c r="BL44" s="28">
        <v>0</v>
      </c>
      <c r="BM44" s="28">
        <f>月計!BM44</f>
        <v>0</v>
      </c>
      <c r="BN44" s="28">
        <v>0</v>
      </c>
      <c r="BO44" s="28">
        <v>0</v>
      </c>
      <c r="BP44" s="207">
        <f t="shared" si="33"/>
        <v>0</v>
      </c>
      <c r="BQ44" s="28">
        <v>0</v>
      </c>
      <c r="BR44" s="28">
        <f>月計!BR44</f>
        <v>0</v>
      </c>
      <c r="BS44" s="28">
        <v>0</v>
      </c>
      <c r="BT44" s="28">
        <v>0</v>
      </c>
      <c r="BU44" s="207">
        <f t="shared" si="34"/>
        <v>0</v>
      </c>
      <c r="BV44" s="28">
        <v>0</v>
      </c>
      <c r="BW44" s="28">
        <f>月計!BW44</f>
        <v>0</v>
      </c>
      <c r="BX44" s="28">
        <v>0</v>
      </c>
      <c r="BY44" s="28">
        <v>0</v>
      </c>
      <c r="BZ44" s="207">
        <f t="shared" si="35"/>
        <v>0</v>
      </c>
      <c r="CA44" s="28">
        <v>0</v>
      </c>
      <c r="CB44" s="28">
        <f>月計!CB44</f>
        <v>0</v>
      </c>
      <c r="CC44" s="28">
        <v>0</v>
      </c>
      <c r="CD44" s="28">
        <v>0</v>
      </c>
      <c r="CE44" s="207">
        <f t="shared" si="36"/>
        <v>0</v>
      </c>
      <c r="CF44" s="28">
        <v>0</v>
      </c>
      <c r="CG44" s="28">
        <f>月計!CG44</f>
        <v>0</v>
      </c>
      <c r="CH44" s="28">
        <v>0</v>
      </c>
      <c r="CI44" s="28">
        <v>0</v>
      </c>
      <c r="CJ44" s="207">
        <f t="shared" si="37"/>
        <v>0</v>
      </c>
      <c r="CK44" s="28">
        <v>0</v>
      </c>
      <c r="CL44" s="28">
        <f>月計!CL44</f>
        <v>0</v>
      </c>
      <c r="CM44" s="28">
        <v>0</v>
      </c>
      <c r="CN44" s="28">
        <v>0</v>
      </c>
      <c r="CO44" s="207">
        <f t="shared" si="38"/>
        <v>0</v>
      </c>
      <c r="CP44" s="28">
        <v>0</v>
      </c>
      <c r="CQ44" s="28">
        <f>月計!CQ44</f>
        <v>0</v>
      </c>
      <c r="CR44" s="28">
        <v>0</v>
      </c>
      <c r="CS44" s="28">
        <v>0</v>
      </c>
      <c r="CT44" s="207">
        <f t="shared" si="39"/>
        <v>0</v>
      </c>
      <c r="CU44" s="28">
        <v>0</v>
      </c>
      <c r="CV44" s="28">
        <f>月計!CV44</f>
        <v>0</v>
      </c>
      <c r="CW44" s="28">
        <v>0</v>
      </c>
      <c r="CX44" s="28">
        <v>0</v>
      </c>
      <c r="CY44" s="226">
        <f t="shared" si="40"/>
        <v>0</v>
      </c>
      <c r="CZ44" s="189"/>
      <c r="DA44" s="190">
        <f>月計!DA44</f>
        <v>0</v>
      </c>
      <c r="DB44" s="190"/>
      <c r="DC44" s="190"/>
      <c r="DD44" s="191"/>
      <c r="DE44" s="190"/>
      <c r="DF44" s="190">
        <f>月計!DF44</f>
        <v>0</v>
      </c>
      <c r="DG44" s="190"/>
      <c r="DH44" s="190"/>
      <c r="DI44" s="207"/>
      <c r="DJ44" s="235"/>
      <c r="DK44" s="190">
        <f>月計!DK44</f>
        <v>0</v>
      </c>
      <c r="DL44" s="190"/>
      <c r="DM44" s="190"/>
      <c r="DN44" s="191"/>
      <c r="DO44" s="190"/>
      <c r="DP44" s="190">
        <f>月計!DP44</f>
        <v>0</v>
      </c>
      <c r="DQ44" s="190"/>
      <c r="DR44" s="190"/>
      <c r="DS44" s="191"/>
      <c r="DT44" s="190"/>
      <c r="DU44" s="190">
        <f>月計!DU44</f>
        <v>0</v>
      </c>
      <c r="DV44" s="190"/>
      <c r="DW44" s="190"/>
      <c r="DX44" s="191"/>
      <c r="DY44" s="36"/>
      <c r="DZ44" s="30">
        <f t="shared" si="41"/>
        <v>0</v>
      </c>
      <c r="EA44" s="198"/>
      <c r="EB44" s="199"/>
      <c r="EC44" s="143"/>
      <c r="ED44" s="203"/>
      <c r="EE44" s="144"/>
      <c r="EF44" s="146"/>
      <c r="EG44" s="158"/>
    </row>
    <row r="45" spans="1:137">
      <c r="A45" s="278"/>
      <c r="B45" s="281"/>
      <c r="C45" s="147" t="s">
        <v>58</v>
      </c>
      <c r="D45" s="27">
        <v>0</v>
      </c>
      <c r="E45" s="28">
        <f>月計!E45</f>
        <v>0</v>
      </c>
      <c r="F45" s="28">
        <v>0</v>
      </c>
      <c r="G45" s="28">
        <v>0</v>
      </c>
      <c r="H45" s="207">
        <f t="shared" si="21"/>
        <v>0</v>
      </c>
      <c r="I45" s="28">
        <v>0</v>
      </c>
      <c r="J45" s="28">
        <f>月計!J45</f>
        <v>0</v>
      </c>
      <c r="K45" s="28">
        <v>0</v>
      </c>
      <c r="L45" s="28">
        <v>0</v>
      </c>
      <c r="M45" s="207">
        <f t="shared" si="22"/>
        <v>0</v>
      </c>
      <c r="N45" s="28">
        <v>0</v>
      </c>
      <c r="O45" s="28">
        <f>月計!O45</f>
        <v>0</v>
      </c>
      <c r="P45" s="28">
        <v>0</v>
      </c>
      <c r="Q45" s="28">
        <v>0</v>
      </c>
      <c r="R45" s="207">
        <f t="shared" si="23"/>
        <v>0</v>
      </c>
      <c r="S45" s="28">
        <v>0</v>
      </c>
      <c r="T45" s="28">
        <f>月計!T45</f>
        <v>0</v>
      </c>
      <c r="U45" s="28">
        <v>0</v>
      </c>
      <c r="V45" s="28">
        <v>0</v>
      </c>
      <c r="W45" s="207">
        <f t="shared" si="24"/>
        <v>0</v>
      </c>
      <c r="X45" s="28">
        <v>0</v>
      </c>
      <c r="Y45" s="28">
        <f>月計!Y45</f>
        <v>0</v>
      </c>
      <c r="Z45" s="28">
        <v>0</v>
      </c>
      <c r="AA45" s="28">
        <v>0</v>
      </c>
      <c r="AB45" s="207">
        <f t="shared" si="25"/>
        <v>0</v>
      </c>
      <c r="AC45" s="28">
        <v>0</v>
      </c>
      <c r="AD45" s="28">
        <f>月計!AD45</f>
        <v>0</v>
      </c>
      <c r="AE45" s="28">
        <v>0</v>
      </c>
      <c r="AF45" s="28">
        <v>0</v>
      </c>
      <c r="AG45" s="207">
        <f t="shared" si="26"/>
        <v>0</v>
      </c>
      <c r="AH45" s="28">
        <v>0</v>
      </c>
      <c r="AI45" s="28">
        <f>月計!AI45</f>
        <v>0</v>
      </c>
      <c r="AJ45" s="28">
        <v>0</v>
      </c>
      <c r="AK45" s="28">
        <v>0</v>
      </c>
      <c r="AL45" s="207">
        <f t="shared" si="27"/>
        <v>0</v>
      </c>
      <c r="AM45" s="28">
        <v>0</v>
      </c>
      <c r="AN45" s="28">
        <f>月計!AN45</f>
        <v>0</v>
      </c>
      <c r="AO45" s="28">
        <v>0</v>
      </c>
      <c r="AP45" s="28">
        <v>0</v>
      </c>
      <c r="AQ45" s="207">
        <f t="shared" si="28"/>
        <v>0</v>
      </c>
      <c r="AR45" s="28">
        <v>0</v>
      </c>
      <c r="AS45" s="28">
        <f>月計!AS45</f>
        <v>0</v>
      </c>
      <c r="AT45" s="28">
        <v>0</v>
      </c>
      <c r="AU45" s="28">
        <v>0</v>
      </c>
      <c r="AV45" s="207">
        <f t="shared" si="29"/>
        <v>0</v>
      </c>
      <c r="AW45" s="28">
        <v>0</v>
      </c>
      <c r="AX45" s="28">
        <f>月計!AX45</f>
        <v>0</v>
      </c>
      <c r="AY45" s="28">
        <v>0</v>
      </c>
      <c r="AZ45" s="28">
        <v>0</v>
      </c>
      <c r="BA45" s="226">
        <f t="shared" si="30"/>
        <v>0</v>
      </c>
      <c r="BB45" s="116">
        <v>0</v>
      </c>
      <c r="BC45" s="28">
        <f>月計!BC45</f>
        <v>0</v>
      </c>
      <c r="BD45" s="28">
        <v>0</v>
      </c>
      <c r="BE45" s="28">
        <v>0</v>
      </c>
      <c r="BF45" s="207">
        <f t="shared" si="31"/>
        <v>0</v>
      </c>
      <c r="BG45" s="28">
        <v>0</v>
      </c>
      <c r="BH45" s="28">
        <f>月計!BH45</f>
        <v>0</v>
      </c>
      <c r="BI45" s="28">
        <v>0</v>
      </c>
      <c r="BJ45" s="28">
        <v>0</v>
      </c>
      <c r="BK45" s="207">
        <f t="shared" si="32"/>
        <v>0</v>
      </c>
      <c r="BL45" s="28">
        <v>0</v>
      </c>
      <c r="BM45" s="28">
        <f>月計!BM45</f>
        <v>0</v>
      </c>
      <c r="BN45" s="28">
        <v>0</v>
      </c>
      <c r="BO45" s="28">
        <v>0</v>
      </c>
      <c r="BP45" s="207">
        <f t="shared" si="33"/>
        <v>0</v>
      </c>
      <c r="BQ45" s="28">
        <v>0</v>
      </c>
      <c r="BR45" s="28">
        <f>月計!BR45</f>
        <v>0</v>
      </c>
      <c r="BS45" s="28">
        <v>0</v>
      </c>
      <c r="BT45" s="28">
        <v>0</v>
      </c>
      <c r="BU45" s="207">
        <f t="shared" si="34"/>
        <v>0</v>
      </c>
      <c r="BV45" s="28">
        <v>0</v>
      </c>
      <c r="BW45" s="28">
        <f>月計!BW45</f>
        <v>0</v>
      </c>
      <c r="BX45" s="28">
        <v>0</v>
      </c>
      <c r="BY45" s="28">
        <v>0</v>
      </c>
      <c r="BZ45" s="207">
        <f t="shared" si="35"/>
        <v>0</v>
      </c>
      <c r="CA45" s="28">
        <v>0</v>
      </c>
      <c r="CB45" s="28">
        <f>月計!CB45</f>
        <v>0</v>
      </c>
      <c r="CC45" s="28">
        <v>0</v>
      </c>
      <c r="CD45" s="28">
        <v>0</v>
      </c>
      <c r="CE45" s="207">
        <f t="shared" si="36"/>
        <v>0</v>
      </c>
      <c r="CF45" s="28">
        <v>0</v>
      </c>
      <c r="CG45" s="28">
        <f>月計!CG45</f>
        <v>0</v>
      </c>
      <c r="CH45" s="28">
        <v>0</v>
      </c>
      <c r="CI45" s="28">
        <v>0</v>
      </c>
      <c r="CJ45" s="207">
        <f t="shared" si="37"/>
        <v>0</v>
      </c>
      <c r="CK45" s="28">
        <v>0</v>
      </c>
      <c r="CL45" s="28">
        <f>月計!CL45</f>
        <v>0</v>
      </c>
      <c r="CM45" s="28">
        <v>0</v>
      </c>
      <c r="CN45" s="28">
        <v>0</v>
      </c>
      <c r="CO45" s="207">
        <f t="shared" si="38"/>
        <v>0</v>
      </c>
      <c r="CP45" s="28">
        <v>0</v>
      </c>
      <c r="CQ45" s="28">
        <f>月計!CQ45</f>
        <v>0</v>
      </c>
      <c r="CR45" s="28">
        <v>0</v>
      </c>
      <c r="CS45" s="28">
        <v>0</v>
      </c>
      <c r="CT45" s="207">
        <f t="shared" si="39"/>
        <v>0</v>
      </c>
      <c r="CU45" s="28">
        <v>0</v>
      </c>
      <c r="CV45" s="28">
        <f>月計!CV45</f>
        <v>0</v>
      </c>
      <c r="CW45" s="28">
        <v>0</v>
      </c>
      <c r="CX45" s="28">
        <v>0</v>
      </c>
      <c r="CY45" s="226">
        <f t="shared" si="40"/>
        <v>0</v>
      </c>
      <c r="CZ45" s="187">
        <v>0</v>
      </c>
      <c r="DA45" s="188">
        <f>月計!DA45</f>
        <v>0</v>
      </c>
      <c r="DB45" s="188">
        <v>0</v>
      </c>
      <c r="DC45" s="188">
        <v>0</v>
      </c>
      <c r="DD45" s="208">
        <f>SUM(CZ45:DC45)</f>
        <v>0</v>
      </c>
      <c r="DE45" s="188">
        <v>0</v>
      </c>
      <c r="DF45" s="188">
        <f>月計!DF45</f>
        <v>0</v>
      </c>
      <c r="DG45" s="188">
        <v>0</v>
      </c>
      <c r="DH45" s="188">
        <v>0</v>
      </c>
      <c r="DI45" s="208">
        <f>SUM(DE45:DH45)</f>
        <v>0</v>
      </c>
      <c r="DJ45" s="236">
        <v>0</v>
      </c>
      <c r="DK45" s="188">
        <f>月計!DK45</f>
        <v>0</v>
      </c>
      <c r="DL45" s="188">
        <v>0</v>
      </c>
      <c r="DM45" s="188">
        <v>0</v>
      </c>
      <c r="DN45" s="208">
        <f>SUM(DJ45:DM45)</f>
        <v>0</v>
      </c>
      <c r="DO45" s="188">
        <v>0</v>
      </c>
      <c r="DP45" s="188">
        <f>月計!DP45</f>
        <v>0</v>
      </c>
      <c r="DQ45" s="188">
        <v>0</v>
      </c>
      <c r="DR45" s="188">
        <v>0</v>
      </c>
      <c r="DS45" s="208">
        <f>SUM(DO45:DR45)</f>
        <v>0</v>
      </c>
      <c r="DT45" s="188">
        <v>0</v>
      </c>
      <c r="DU45" s="188">
        <f>月計!DU45</f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41"/>
        <v>0</v>
      </c>
      <c r="EA45" s="196" t="s">
        <v>67</v>
      </c>
      <c r="EB45" s="197">
        <f>SUM(DD45,DI45,DN45,DS45,DX45)</f>
        <v>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91</v>
      </c>
      <c r="D46" s="27">
        <v>0</v>
      </c>
      <c r="E46" s="28">
        <f>月計!E46</f>
        <v>0</v>
      </c>
      <c r="F46" s="28">
        <v>0</v>
      </c>
      <c r="G46" s="28">
        <v>0</v>
      </c>
      <c r="H46" s="207">
        <f t="shared" si="21"/>
        <v>0</v>
      </c>
      <c r="I46" s="28">
        <v>0</v>
      </c>
      <c r="J46" s="28">
        <f>月計!J46</f>
        <v>0</v>
      </c>
      <c r="K46" s="28">
        <v>0</v>
      </c>
      <c r="L46" s="28">
        <v>0</v>
      </c>
      <c r="M46" s="207">
        <f t="shared" si="22"/>
        <v>0</v>
      </c>
      <c r="N46" s="28">
        <v>0</v>
      </c>
      <c r="O46" s="28">
        <f>月計!O46</f>
        <v>0</v>
      </c>
      <c r="P46" s="28">
        <v>0</v>
      </c>
      <c r="Q46" s="28">
        <v>0</v>
      </c>
      <c r="R46" s="207">
        <f t="shared" si="23"/>
        <v>0</v>
      </c>
      <c r="S46" s="28">
        <v>0</v>
      </c>
      <c r="T46" s="28">
        <f>月計!T46</f>
        <v>0</v>
      </c>
      <c r="U46" s="28">
        <v>0</v>
      </c>
      <c r="V46" s="28">
        <v>0</v>
      </c>
      <c r="W46" s="207">
        <f t="shared" si="24"/>
        <v>0</v>
      </c>
      <c r="X46" s="28">
        <v>0</v>
      </c>
      <c r="Y46" s="28">
        <f>月計!Y46</f>
        <v>0</v>
      </c>
      <c r="Z46" s="28">
        <v>0</v>
      </c>
      <c r="AA46" s="28">
        <v>0</v>
      </c>
      <c r="AB46" s="207">
        <f t="shared" si="25"/>
        <v>0</v>
      </c>
      <c r="AC46" s="28">
        <v>0</v>
      </c>
      <c r="AD46" s="28">
        <f>月計!AD46</f>
        <v>0</v>
      </c>
      <c r="AE46" s="28">
        <v>0</v>
      </c>
      <c r="AF46" s="28">
        <v>0</v>
      </c>
      <c r="AG46" s="207">
        <f t="shared" si="26"/>
        <v>0</v>
      </c>
      <c r="AH46" s="28">
        <v>0</v>
      </c>
      <c r="AI46" s="28">
        <f>月計!AI46</f>
        <v>0</v>
      </c>
      <c r="AJ46" s="28">
        <v>0</v>
      </c>
      <c r="AK46" s="28">
        <v>0</v>
      </c>
      <c r="AL46" s="207">
        <f t="shared" si="27"/>
        <v>0</v>
      </c>
      <c r="AM46" s="28">
        <v>0</v>
      </c>
      <c r="AN46" s="28">
        <f>月計!AN46</f>
        <v>0</v>
      </c>
      <c r="AO46" s="28">
        <v>0</v>
      </c>
      <c r="AP46" s="28">
        <v>0</v>
      </c>
      <c r="AQ46" s="207">
        <f t="shared" si="28"/>
        <v>0</v>
      </c>
      <c r="AR46" s="28">
        <v>0</v>
      </c>
      <c r="AS46" s="28">
        <f>月計!AS46</f>
        <v>0</v>
      </c>
      <c r="AT46" s="28">
        <v>0</v>
      </c>
      <c r="AU46" s="28">
        <v>0</v>
      </c>
      <c r="AV46" s="207">
        <f t="shared" si="29"/>
        <v>0</v>
      </c>
      <c r="AW46" s="28">
        <v>0</v>
      </c>
      <c r="AX46" s="28">
        <f>月計!AX46</f>
        <v>0</v>
      </c>
      <c r="AY46" s="28">
        <v>0</v>
      </c>
      <c r="AZ46" s="28">
        <v>0</v>
      </c>
      <c r="BA46" s="226">
        <f t="shared" si="30"/>
        <v>0</v>
      </c>
      <c r="BB46" s="116">
        <v>0</v>
      </c>
      <c r="BC46" s="28">
        <f>月計!BC46</f>
        <v>0</v>
      </c>
      <c r="BD46" s="28">
        <v>0</v>
      </c>
      <c r="BE46" s="28">
        <v>0</v>
      </c>
      <c r="BF46" s="207">
        <f t="shared" si="31"/>
        <v>0</v>
      </c>
      <c r="BG46" s="28">
        <v>0</v>
      </c>
      <c r="BH46" s="28">
        <f>月計!BH46</f>
        <v>0</v>
      </c>
      <c r="BI46" s="28">
        <v>0</v>
      </c>
      <c r="BJ46" s="28">
        <v>0</v>
      </c>
      <c r="BK46" s="207">
        <f t="shared" si="32"/>
        <v>0</v>
      </c>
      <c r="BL46" s="28">
        <v>0</v>
      </c>
      <c r="BM46" s="28">
        <f>月計!BM46</f>
        <v>0</v>
      </c>
      <c r="BN46" s="28">
        <v>0</v>
      </c>
      <c r="BO46" s="28">
        <v>0</v>
      </c>
      <c r="BP46" s="207">
        <f t="shared" si="33"/>
        <v>0</v>
      </c>
      <c r="BQ46" s="28">
        <v>0</v>
      </c>
      <c r="BR46" s="28">
        <f>月計!BR46</f>
        <v>0</v>
      </c>
      <c r="BS46" s="28">
        <v>0</v>
      </c>
      <c r="BT46" s="28">
        <v>0</v>
      </c>
      <c r="BU46" s="207">
        <f t="shared" si="34"/>
        <v>0</v>
      </c>
      <c r="BV46" s="28">
        <v>0</v>
      </c>
      <c r="BW46" s="28">
        <f>月計!BW46</f>
        <v>0</v>
      </c>
      <c r="BX46" s="28">
        <v>0</v>
      </c>
      <c r="BY46" s="28">
        <v>0</v>
      </c>
      <c r="BZ46" s="207">
        <f t="shared" si="35"/>
        <v>0</v>
      </c>
      <c r="CA46" s="28">
        <v>0</v>
      </c>
      <c r="CB46" s="28">
        <f>月計!CB46</f>
        <v>0</v>
      </c>
      <c r="CC46" s="28">
        <v>0</v>
      </c>
      <c r="CD46" s="28">
        <v>0</v>
      </c>
      <c r="CE46" s="207">
        <f t="shared" si="36"/>
        <v>0</v>
      </c>
      <c r="CF46" s="28">
        <v>0</v>
      </c>
      <c r="CG46" s="28">
        <f>月計!CG46</f>
        <v>0</v>
      </c>
      <c r="CH46" s="28">
        <v>0</v>
      </c>
      <c r="CI46" s="28">
        <v>0</v>
      </c>
      <c r="CJ46" s="207">
        <f t="shared" si="37"/>
        <v>0</v>
      </c>
      <c r="CK46" s="28">
        <v>0</v>
      </c>
      <c r="CL46" s="28">
        <f>月計!CL46</f>
        <v>0</v>
      </c>
      <c r="CM46" s="28">
        <v>0</v>
      </c>
      <c r="CN46" s="28">
        <v>0</v>
      </c>
      <c r="CO46" s="207">
        <f t="shared" si="38"/>
        <v>0</v>
      </c>
      <c r="CP46" s="28">
        <v>0</v>
      </c>
      <c r="CQ46" s="28">
        <f>月計!CQ46</f>
        <v>0</v>
      </c>
      <c r="CR46" s="28">
        <v>0</v>
      </c>
      <c r="CS46" s="28">
        <v>0</v>
      </c>
      <c r="CT46" s="207">
        <f t="shared" si="39"/>
        <v>0</v>
      </c>
      <c r="CU46" s="28">
        <v>0</v>
      </c>
      <c r="CV46" s="28">
        <f>月計!CV46</f>
        <v>0</v>
      </c>
      <c r="CW46" s="28">
        <v>0</v>
      </c>
      <c r="CX46" s="28">
        <v>0</v>
      </c>
      <c r="CY46" s="226">
        <f t="shared" si="40"/>
        <v>0</v>
      </c>
      <c r="CZ46" s="34">
        <v>0</v>
      </c>
      <c r="DA46" s="35">
        <f>月計!DA46</f>
        <v>0</v>
      </c>
      <c r="DB46" s="35">
        <v>0</v>
      </c>
      <c r="DC46" s="35">
        <v>0</v>
      </c>
      <c r="DD46" s="208">
        <f>SUM(CZ46:DC46)</f>
        <v>0</v>
      </c>
      <c r="DE46" s="35">
        <v>0</v>
      </c>
      <c r="DF46" s="35">
        <f>月計!DF46</f>
        <v>0</v>
      </c>
      <c r="DG46" s="35">
        <v>0</v>
      </c>
      <c r="DH46" s="35">
        <v>0</v>
      </c>
      <c r="DI46" s="208">
        <f>SUM(DE46:DH46)</f>
        <v>0</v>
      </c>
      <c r="DJ46" s="237">
        <v>0</v>
      </c>
      <c r="DK46" s="35">
        <f>月計!DK46</f>
        <v>0</v>
      </c>
      <c r="DL46" s="35">
        <v>0</v>
      </c>
      <c r="DM46" s="35">
        <v>0</v>
      </c>
      <c r="DN46" s="208">
        <f>SUM(DJ46:DM46)</f>
        <v>0</v>
      </c>
      <c r="DO46" s="35">
        <v>0</v>
      </c>
      <c r="DP46" s="35">
        <f>月計!DP46</f>
        <v>0</v>
      </c>
      <c r="DQ46" s="35">
        <v>0</v>
      </c>
      <c r="DR46" s="35">
        <v>0</v>
      </c>
      <c r="DS46" s="208">
        <f>SUM(DO46:DR46)</f>
        <v>0</v>
      </c>
      <c r="DT46" s="35">
        <v>0</v>
      </c>
      <c r="DU46" s="35">
        <f>月計!DU46</f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41"/>
        <v>0</v>
      </c>
      <c r="EA46" s="172" t="s">
        <v>67</v>
      </c>
      <c r="EB46" s="37">
        <f>SUM(DD46,DI46,DN46,DS46,DX46)</f>
        <v>0</v>
      </c>
      <c r="EC46" s="38">
        <f>SUM(H44,M44,R44,W44,AB44,AG44,AL44,AQ44,AV44,BA44,BF44,BK44,BP44,BU44,BZ44,CE44,CJ44,CO44,CT44,CY44)</f>
        <v>0</v>
      </c>
      <c r="ED46" s="207">
        <f>SUM(H45,M45,R45,W45,AB45,AG45,AL45,AQ45,AV45,BA45,BF45,BK45,BP45,BU45,BZ45,CE45,CJ45,CO45,CT45,CY45)</f>
        <v>0</v>
      </c>
      <c r="EE46" s="207">
        <f>SUM(H46,M46,R46,W46,AB46,AG46,AL46,AQ46,AV46,BA46,BF46,BK46,BP46,BU46,BZ46,CE46,CJ46,CO46,CT46,CY46)</f>
        <v>0</v>
      </c>
      <c r="EF46" s="151"/>
      <c r="EG46" s="159"/>
    </row>
    <row r="47" spans="1:137">
      <c r="A47" s="283">
        <f>月計!A47</f>
        <v>42866</v>
      </c>
      <c r="B47" s="284">
        <f>月計!B47</f>
        <v>5</v>
      </c>
      <c r="C47" s="124" t="s">
        <v>23</v>
      </c>
      <c r="D47" s="12">
        <v>0</v>
      </c>
      <c r="E47" s="13">
        <f>月計!E47</f>
        <v>0</v>
      </c>
      <c r="F47" s="13">
        <v>0</v>
      </c>
      <c r="G47" s="13">
        <v>0</v>
      </c>
      <c r="H47" s="14">
        <f t="shared" si="21"/>
        <v>0</v>
      </c>
      <c r="I47" s="13">
        <v>0</v>
      </c>
      <c r="J47" s="13">
        <f>月計!J47</f>
        <v>0</v>
      </c>
      <c r="K47" s="13">
        <v>0</v>
      </c>
      <c r="L47" s="13">
        <v>0</v>
      </c>
      <c r="M47" s="14">
        <f t="shared" si="22"/>
        <v>0</v>
      </c>
      <c r="N47" s="13">
        <v>0</v>
      </c>
      <c r="O47" s="13">
        <f>月計!O47</f>
        <v>0</v>
      </c>
      <c r="P47" s="13">
        <v>0</v>
      </c>
      <c r="Q47" s="13">
        <v>0</v>
      </c>
      <c r="R47" s="14">
        <f t="shared" si="23"/>
        <v>0</v>
      </c>
      <c r="S47" s="13">
        <v>0</v>
      </c>
      <c r="T47" s="13">
        <f>月計!T47</f>
        <v>0</v>
      </c>
      <c r="U47" s="13">
        <v>0</v>
      </c>
      <c r="V47" s="13">
        <v>0</v>
      </c>
      <c r="W47" s="14">
        <f t="shared" si="24"/>
        <v>0</v>
      </c>
      <c r="X47" s="13">
        <v>0</v>
      </c>
      <c r="Y47" s="13">
        <f>月計!Y47</f>
        <v>0</v>
      </c>
      <c r="Z47" s="13">
        <v>0</v>
      </c>
      <c r="AA47" s="13">
        <v>0</v>
      </c>
      <c r="AB47" s="14">
        <f t="shared" si="25"/>
        <v>0</v>
      </c>
      <c r="AC47" s="13">
        <v>0</v>
      </c>
      <c r="AD47" s="13">
        <f>月計!AD47</f>
        <v>0</v>
      </c>
      <c r="AE47" s="13">
        <v>0</v>
      </c>
      <c r="AF47" s="13">
        <v>0</v>
      </c>
      <c r="AG47" s="14">
        <f t="shared" si="26"/>
        <v>0</v>
      </c>
      <c r="AH47" s="13">
        <v>0</v>
      </c>
      <c r="AI47" s="13">
        <f>月計!AI47</f>
        <v>0</v>
      </c>
      <c r="AJ47" s="13">
        <v>0</v>
      </c>
      <c r="AK47" s="13">
        <v>0</v>
      </c>
      <c r="AL47" s="14">
        <f t="shared" si="27"/>
        <v>0</v>
      </c>
      <c r="AM47" s="13">
        <v>0</v>
      </c>
      <c r="AN47" s="13">
        <f>月計!AN47</f>
        <v>0</v>
      </c>
      <c r="AO47" s="13">
        <v>0</v>
      </c>
      <c r="AP47" s="13">
        <v>0</v>
      </c>
      <c r="AQ47" s="14">
        <f t="shared" si="28"/>
        <v>0</v>
      </c>
      <c r="AR47" s="13">
        <v>0</v>
      </c>
      <c r="AS47" s="13">
        <f>月計!AS47</f>
        <v>0</v>
      </c>
      <c r="AT47" s="13">
        <v>0</v>
      </c>
      <c r="AU47" s="13">
        <v>0</v>
      </c>
      <c r="AV47" s="14">
        <f t="shared" si="29"/>
        <v>0</v>
      </c>
      <c r="AW47" s="13">
        <v>0</v>
      </c>
      <c r="AX47" s="13">
        <f>月計!AX47</f>
        <v>0</v>
      </c>
      <c r="AY47" s="13">
        <v>0</v>
      </c>
      <c r="AZ47" s="13">
        <v>0</v>
      </c>
      <c r="BA47" s="225">
        <f t="shared" si="30"/>
        <v>0</v>
      </c>
      <c r="BB47" s="133">
        <v>0</v>
      </c>
      <c r="BC47" s="13">
        <f>月計!BC47</f>
        <v>0</v>
      </c>
      <c r="BD47" s="13">
        <v>0</v>
      </c>
      <c r="BE47" s="13">
        <v>0</v>
      </c>
      <c r="BF47" s="14">
        <f t="shared" si="31"/>
        <v>0</v>
      </c>
      <c r="BG47" s="13">
        <v>0</v>
      </c>
      <c r="BH47" s="13">
        <f>月計!BH47</f>
        <v>0</v>
      </c>
      <c r="BI47" s="13">
        <v>0</v>
      </c>
      <c r="BJ47" s="13">
        <v>0</v>
      </c>
      <c r="BK47" s="14">
        <f t="shared" si="32"/>
        <v>0</v>
      </c>
      <c r="BL47" s="13">
        <v>0</v>
      </c>
      <c r="BM47" s="13">
        <f>月計!BM47</f>
        <v>0</v>
      </c>
      <c r="BN47" s="13">
        <v>0</v>
      </c>
      <c r="BO47" s="13">
        <v>0</v>
      </c>
      <c r="BP47" s="14">
        <f t="shared" si="33"/>
        <v>0</v>
      </c>
      <c r="BQ47" s="13">
        <v>0</v>
      </c>
      <c r="BR47" s="13">
        <f>月計!BR47</f>
        <v>0</v>
      </c>
      <c r="BS47" s="13">
        <v>0</v>
      </c>
      <c r="BT47" s="13">
        <v>0</v>
      </c>
      <c r="BU47" s="14">
        <f t="shared" si="34"/>
        <v>0</v>
      </c>
      <c r="BV47" s="13">
        <v>0</v>
      </c>
      <c r="BW47" s="13">
        <f>月計!BW47</f>
        <v>0</v>
      </c>
      <c r="BX47" s="13">
        <v>0</v>
      </c>
      <c r="BY47" s="13">
        <v>0</v>
      </c>
      <c r="BZ47" s="14">
        <f t="shared" si="35"/>
        <v>0</v>
      </c>
      <c r="CA47" s="13">
        <v>0</v>
      </c>
      <c r="CB47" s="13">
        <f>月計!CB47</f>
        <v>0</v>
      </c>
      <c r="CC47" s="13">
        <v>0</v>
      </c>
      <c r="CD47" s="13">
        <v>0</v>
      </c>
      <c r="CE47" s="14">
        <f t="shared" si="36"/>
        <v>0</v>
      </c>
      <c r="CF47" s="13">
        <v>0</v>
      </c>
      <c r="CG47" s="13">
        <f>月計!CG47</f>
        <v>0</v>
      </c>
      <c r="CH47" s="13">
        <v>0</v>
      </c>
      <c r="CI47" s="13">
        <v>0</v>
      </c>
      <c r="CJ47" s="14">
        <f t="shared" si="37"/>
        <v>0</v>
      </c>
      <c r="CK47" s="13">
        <v>0</v>
      </c>
      <c r="CL47" s="13">
        <f>月計!CL47</f>
        <v>0</v>
      </c>
      <c r="CM47" s="13">
        <v>0</v>
      </c>
      <c r="CN47" s="13">
        <v>0</v>
      </c>
      <c r="CO47" s="14">
        <f t="shared" si="38"/>
        <v>0</v>
      </c>
      <c r="CP47" s="13">
        <v>0</v>
      </c>
      <c r="CQ47" s="13">
        <f>月計!CQ47</f>
        <v>0</v>
      </c>
      <c r="CR47" s="13">
        <v>0</v>
      </c>
      <c r="CS47" s="13">
        <v>0</v>
      </c>
      <c r="CT47" s="14">
        <f t="shared" si="39"/>
        <v>0</v>
      </c>
      <c r="CU47" s="13">
        <v>0</v>
      </c>
      <c r="CV47" s="13">
        <f>月計!CV47</f>
        <v>0</v>
      </c>
      <c r="CW47" s="13">
        <v>0</v>
      </c>
      <c r="CX47" s="13">
        <v>0</v>
      </c>
      <c r="CY47" s="225">
        <f t="shared" si="40"/>
        <v>0</v>
      </c>
      <c r="CZ47" s="12">
        <v>0</v>
      </c>
      <c r="DA47" s="13">
        <f>月計!DA47</f>
        <v>0</v>
      </c>
      <c r="DB47" s="13">
        <v>0</v>
      </c>
      <c r="DC47" s="13">
        <v>0</v>
      </c>
      <c r="DD47" s="14">
        <f>SUM(CZ47:DC47)</f>
        <v>0</v>
      </c>
      <c r="DE47" s="13">
        <v>0</v>
      </c>
      <c r="DF47" s="13">
        <f>月計!DF47</f>
        <v>0</v>
      </c>
      <c r="DG47" s="13">
        <v>0</v>
      </c>
      <c r="DH47" s="13">
        <v>0</v>
      </c>
      <c r="DI47" s="14">
        <f>SUM(DE47:DH47)</f>
        <v>0</v>
      </c>
      <c r="DJ47" s="133">
        <v>0</v>
      </c>
      <c r="DK47" s="13">
        <f>月計!DK47</f>
        <v>0</v>
      </c>
      <c r="DL47" s="13">
        <v>0</v>
      </c>
      <c r="DM47" s="13">
        <v>0</v>
      </c>
      <c r="DN47" s="14">
        <f>SUM(DJ47:DM47)</f>
        <v>0</v>
      </c>
      <c r="DO47" s="13">
        <v>0</v>
      </c>
      <c r="DP47" s="13">
        <f>月計!DP47</f>
        <v>0</v>
      </c>
      <c r="DQ47" s="13">
        <v>0</v>
      </c>
      <c r="DR47" s="13">
        <v>0</v>
      </c>
      <c r="DS47" s="14">
        <f>SUM(DO47:DR47)</f>
        <v>0</v>
      </c>
      <c r="DT47" s="13">
        <v>0</v>
      </c>
      <c r="DU47" s="13">
        <f>月計!DU47</f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41"/>
        <v>0</v>
      </c>
      <c r="EA47" s="171"/>
      <c r="EB47" s="40">
        <f>SUM(DD47,DI47,DN47,DS47,DX47)</f>
        <v>0</v>
      </c>
      <c r="EC47" s="41"/>
      <c r="ED47" s="148"/>
      <c r="EE47" s="42"/>
      <c r="EF47" s="151"/>
      <c r="EG47" s="154"/>
    </row>
    <row r="48" spans="1:137">
      <c r="A48" s="259"/>
      <c r="B48" s="261"/>
      <c r="C48" s="123" t="s">
        <v>61</v>
      </c>
      <c r="D48" s="20">
        <v>0</v>
      </c>
      <c r="E48" s="21">
        <f>月計!E48</f>
        <v>0</v>
      </c>
      <c r="F48" s="21">
        <v>0</v>
      </c>
      <c r="G48" s="21">
        <v>0</v>
      </c>
      <c r="H48" s="14">
        <f t="shared" si="21"/>
        <v>0</v>
      </c>
      <c r="I48" s="21">
        <v>0</v>
      </c>
      <c r="J48" s="21">
        <f>月計!J48</f>
        <v>0</v>
      </c>
      <c r="K48" s="21">
        <v>0</v>
      </c>
      <c r="L48" s="21">
        <v>0</v>
      </c>
      <c r="M48" s="14">
        <f t="shared" si="22"/>
        <v>0</v>
      </c>
      <c r="N48" s="21">
        <v>0</v>
      </c>
      <c r="O48" s="21">
        <f>月計!O48</f>
        <v>0</v>
      </c>
      <c r="P48" s="21">
        <v>0</v>
      </c>
      <c r="Q48" s="21">
        <v>0</v>
      </c>
      <c r="R48" s="14">
        <f t="shared" si="23"/>
        <v>0</v>
      </c>
      <c r="S48" s="21">
        <v>0</v>
      </c>
      <c r="T48" s="21">
        <f>月計!T48</f>
        <v>0</v>
      </c>
      <c r="U48" s="21">
        <v>0</v>
      </c>
      <c r="V48" s="21">
        <v>0</v>
      </c>
      <c r="W48" s="14">
        <f t="shared" si="24"/>
        <v>0</v>
      </c>
      <c r="X48" s="21">
        <v>0</v>
      </c>
      <c r="Y48" s="21">
        <f>月計!Y48</f>
        <v>0</v>
      </c>
      <c r="Z48" s="21">
        <v>0</v>
      </c>
      <c r="AA48" s="21">
        <v>0</v>
      </c>
      <c r="AB48" s="14">
        <f t="shared" si="25"/>
        <v>0</v>
      </c>
      <c r="AC48" s="21">
        <v>0</v>
      </c>
      <c r="AD48" s="21">
        <f>月計!AD48</f>
        <v>0</v>
      </c>
      <c r="AE48" s="21">
        <v>0</v>
      </c>
      <c r="AF48" s="21">
        <v>0</v>
      </c>
      <c r="AG48" s="14">
        <f t="shared" si="26"/>
        <v>0</v>
      </c>
      <c r="AH48" s="21">
        <v>0</v>
      </c>
      <c r="AI48" s="21">
        <f>月計!AI48</f>
        <v>0</v>
      </c>
      <c r="AJ48" s="21">
        <v>0</v>
      </c>
      <c r="AK48" s="21">
        <v>0</v>
      </c>
      <c r="AL48" s="14">
        <f t="shared" si="27"/>
        <v>0</v>
      </c>
      <c r="AM48" s="21">
        <v>0</v>
      </c>
      <c r="AN48" s="21">
        <f>月計!AN48</f>
        <v>0</v>
      </c>
      <c r="AO48" s="21">
        <v>0</v>
      </c>
      <c r="AP48" s="21">
        <v>0</v>
      </c>
      <c r="AQ48" s="14">
        <f t="shared" si="28"/>
        <v>0</v>
      </c>
      <c r="AR48" s="21">
        <v>0</v>
      </c>
      <c r="AS48" s="21">
        <f>月計!AS48</f>
        <v>0</v>
      </c>
      <c r="AT48" s="21">
        <v>0</v>
      </c>
      <c r="AU48" s="21">
        <v>0</v>
      </c>
      <c r="AV48" s="14">
        <f t="shared" si="29"/>
        <v>0</v>
      </c>
      <c r="AW48" s="21">
        <v>0</v>
      </c>
      <c r="AX48" s="21">
        <f>月計!AX48</f>
        <v>0</v>
      </c>
      <c r="AY48" s="21">
        <v>0</v>
      </c>
      <c r="AZ48" s="21">
        <v>0</v>
      </c>
      <c r="BA48" s="225">
        <f t="shared" si="30"/>
        <v>0</v>
      </c>
      <c r="BB48" s="134">
        <v>0</v>
      </c>
      <c r="BC48" s="21">
        <f>月計!BC48</f>
        <v>0</v>
      </c>
      <c r="BD48" s="21">
        <v>0</v>
      </c>
      <c r="BE48" s="21">
        <v>0</v>
      </c>
      <c r="BF48" s="14">
        <f t="shared" si="31"/>
        <v>0</v>
      </c>
      <c r="BG48" s="21">
        <v>0</v>
      </c>
      <c r="BH48" s="21">
        <f>月計!BH48</f>
        <v>0</v>
      </c>
      <c r="BI48" s="21">
        <v>0</v>
      </c>
      <c r="BJ48" s="21">
        <v>0</v>
      </c>
      <c r="BK48" s="14">
        <f t="shared" si="32"/>
        <v>0</v>
      </c>
      <c r="BL48" s="21">
        <v>0</v>
      </c>
      <c r="BM48" s="21">
        <f>月計!BM48</f>
        <v>0</v>
      </c>
      <c r="BN48" s="21">
        <v>0</v>
      </c>
      <c r="BO48" s="21">
        <v>0</v>
      </c>
      <c r="BP48" s="14">
        <f t="shared" si="33"/>
        <v>0</v>
      </c>
      <c r="BQ48" s="21">
        <v>0</v>
      </c>
      <c r="BR48" s="21">
        <f>月計!BR48</f>
        <v>0</v>
      </c>
      <c r="BS48" s="21">
        <v>0</v>
      </c>
      <c r="BT48" s="21">
        <v>0</v>
      </c>
      <c r="BU48" s="14">
        <f t="shared" si="34"/>
        <v>0</v>
      </c>
      <c r="BV48" s="21">
        <v>0</v>
      </c>
      <c r="BW48" s="21">
        <f>月計!BW48</f>
        <v>0</v>
      </c>
      <c r="BX48" s="21">
        <v>0</v>
      </c>
      <c r="BY48" s="21">
        <v>0</v>
      </c>
      <c r="BZ48" s="14">
        <f t="shared" si="35"/>
        <v>0</v>
      </c>
      <c r="CA48" s="21">
        <v>0</v>
      </c>
      <c r="CB48" s="21">
        <f>月計!CB48</f>
        <v>0</v>
      </c>
      <c r="CC48" s="21">
        <v>0</v>
      </c>
      <c r="CD48" s="21">
        <v>0</v>
      </c>
      <c r="CE48" s="14">
        <f t="shared" si="36"/>
        <v>0</v>
      </c>
      <c r="CF48" s="21">
        <v>0</v>
      </c>
      <c r="CG48" s="21">
        <f>月計!CG48</f>
        <v>0</v>
      </c>
      <c r="CH48" s="21">
        <v>0</v>
      </c>
      <c r="CI48" s="21">
        <v>0</v>
      </c>
      <c r="CJ48" s="14">
        <f t="shared" si="37"/>
        <v>0</v>
      </c>
      <c r="CK48" s="21">
        <v>0</v>
      </c>
      <c r="CL48" s="21">
        <f>月計!CL48</f>
        <v>0</v>
      </c>
      <c r="CM48" s="21">
        <v>0</v>
      </c>
      <c r="CN48" s="21">
        <v>0</v>
      </c>
      <c r="CO48" s="14">
        <f t="shared" si="38"/>
        <v>0</v>
      </c>
      <c r="CP48" s="21">
        <v>0</v>
      </c>
      <c r="CQ48" s="21">
        <f>月計!CQ48</f>
        <v>0</v>
      </c>
      <c r="CR48" s="21">
        <v>0</v>
      </c>
      <c r="CS48" s="21">
        <v>0</v>
      </c>
      <c r="CT48" s="14">
        <f t="shared" si="39"/>
        <v>0</v>
      </c>
      <c r="CU48" s="21">
        <v>0</v>
      </c>
      <c r="CV48" s="21">
        <f>月計!CV48</f>
        <v>0</v>
      </c>
      <c r="CW48" s="21">
        <v>0</v>
      </c>
      <c r="CX48" s="21">
        <v>0</v>
      </c>
      <c r="CY48" s="225">
        <f t="shared" si="40"/>
        <v>0</v>
      </c>
      <c r="CZ48" s="183"/>
      <c r="DA48" s="184">
        <f>月計!DA48</f>
        <v>0</v>
      </c>
      <c r="DB48" s="184"/>
      <c r="DC48" s="184"/>
      <c r="DD48" s="181"/>
      <c r="DE48" s="184"/>
      <c r="DF48" s="184">
        <f>月計!DF48</f>
        <v>0</v>
      </c>
      <c r="DG48" s="184"/>
      <c r="DH48" s="184"/>
      <c r="DI48" s="181"/>
      <c r="DJ48" s="233"/>
      <c r="DK48" s="184">
        <f>月計!DK48</f>
        <v>0</v>
      </c>
      <c r="DL48" s="184"/>
      <c r="DM48" s="184"/>
      <c r="DN48" s="181"/>
      <c r="DO48" s="184"/>
      <c r="DP48" s="184">
        <f>月計!DP48</f>
        <v>0</v>
      </c>
      <c r="DQ48" s="184"/>
      <c r="DR48" s="184"/>
      <c r="DS48" s="181"/>
      <c r="DT48" s="184"/>
      <c r="DU48" s="184">
        <f>月計!DU48</f>
        <v>0</v>
      </c>
      <c r="DV48" s="184"/>
      <c r="DW48" s="184"/>
      <c r="DX48" s="181"/>
      <c r="DY48" s="24"/>
      <c r="DZ48" s="25">
        <f t="shared" si="41"/>
        <v>0</v>
      </c>
      <c r="EA48" s="195"/>
      <c r="EB48" s="182"/>
      <c r="EC48" s="18"/>
      <c r="ED48" s="175"/>
      <c r="EE48" s="19"/>
      <c r="EF48" s="151"/>
      <c r="EG48" s="155"/>
    </row>
    <row r="49" spans="1:137">
      <c r="A49" s="259"/>
      <c r="B49" s="261"/>
      <c r="C49" s="142" t="s">
        <v>58</v>
      </c>
      <c r="D49" s="20">
        <v>0</v>
      </c>
      <c r="E49" s="21">
        <f>月計!E49</f>
        <v>0</v>
      </c>
      <c r="F49" s="21">
        <v>0</v>
      </c>
      <c r="G49" s="21">
        <v>0</v>
      </c>
      <c r="H49" s="14">
        <f t="shared" si="21"/>
        <v>0</v>
      </c>
      <c r="I49" s="21">
        <v>0</v>
      </c>
      <c r="J49" s="21">
        <f>月計!J49</f>
        <v>0</v>
      </c>
      <c r="K49" s="21">
        <v>0</v>
      </c>
      <c r="L49" s="21">
        <v>0</v>
      </c>
      <c r="M49" s="14">
        <f t="shared" si="22"/>
        <v>0</v>
      </c>
      <c r="N49" s="21">
        <v>0</v>
      </c>
      <c r="O49" s="21">
        <f>月計!O49</f>
        <v>0</v>
      </c>
      <c r="P49" s="21">
        <v>0</v>
      </c>
      <c r="Q49" s="21">
        <v>0</v>
      </c>
      <c r="R49" s="14">
        <f t="shared" si="23"/>
        <v>0</v>
      </c>
      <c r="S49" s="21">
        <v>0</v>
      </c>
      <c r="T49" s="21">
        <f>月計!T49</f>
        <v>0</v>
      </c>
      <c r="U49" s="21">
        <v>0</v>
      </c>
      <c r="V49" s="21">
        <v>0</v>
      </c>
      <c r="W49" s="14">
        <f t="shared" si="24"/>
        <v>0</v>
      </c>
      <c r="X49" s="21">
        <v>0</v>
      </c>
      <c r="Y49" s="21">
        <f>月計!Y49</f>
        <v>0</v>
      </c>
      <c r="Z49" s="21">
        <v>0</v>
      </c>
      <c r="AA49" s="21">
        <v>0</v>
      </c>
      <c r="AB49" s="14">
        <f t="shared" si="25"/>
        <v>0</v>
      </c>
      <c r="AC49" s="21">
        <v>0</v>
      </c>
      <c r="AD49" s="21">
        <f>月計!AD49</f>
        <v>0</v>
      </c>
      <c r="AE49" s="21">
        <v>0</v>
      </c>
      <c r="AF49" s="21">
        <v>0</v>
      </c>
      <c r="AG49" s="14">
        <f t="shared" si="26"/>
        <v>0</v>
      </c>
      <c r="AH49" s="21">
        <v>0</v>
      </c>
      <c r="AI49" s="21">
        <f>月計!AI49</f>
        <v>0</v>
      </c>
      <c r="AJ49" s="21">
        <v>0</v>
      </c>
      <c r="AK49" s="21">
        <v>0</v>
      </c>
      <c r="AL49" s="14">
        <f t="shared" si="27"/>
        <v>0</v>
      </c>
      <c r="AM49" s="21">
        <v>0</v>
      </c>
      <c r="AN49" s="21">
        <f>月計!AN49</f>
        <v>0</v>
      </c>
      <c r="AO49" s="21">
        <v>0</v>
      </c>
      <c r="AP49" s="21">
        <v>0</v>
      </c>
      <c r="AQ49" s="14">
        <f t="shared" si="28"/>
        <v>0</v>
      </c>
      <c r="AR49" s="21">
        <v>0</v>
      </c>
      <c r="AS49" s="21">
        <f>月計!AS49</f>
        <v>0</v>
      </c>
      <c r="AT49" s="21">
        <v>0</v>
      </c>
      <c r="AU49" s="21">
        <v>0</v>
      </c>
      <c r="AV49" s="14">
        <f t="shared" si="29"/>
        <v>0</v>
      </c>
      <c r="AW49" s="21">
        <v>0</v>
      </c>
      <c r="AX49" s="21">
        <f>月計!AX49</f>
        <v>0</v>
      </c>
      <c r="AY49" s="21">
        <v>0</v>
      </c>
      <c r="AZ49" s="21">
        <v>0</v>
      </c>
      <c r="BA49" s="225">
        <f t="shared" si="30"/>
        <v>0</v>
      </c>
      <c r="BB49" s="134">
        <v>0</v>
      </c>
      <c r="BC49" s="21">
        <f>月計!BC49</f>
        <v>0</v>
      </c>
      <c r="BD49" s="21">
        <v>0</v>
      </c>
      <c r="BE49" s="21">
        <v>0</v>
      </c>
      <c r="BF49" s="14">
        <f t="shared" si="31"/>
        <v>0</v>
      </c>
      <c r="BG49" s="21">
        <v>0</v>
      </c>
      <c r="BH49" s="21">
        <f>月計!BH49</f>
        <v>0</v>
      </c>
      <c r="BI49" s="21">
        <v>0</v>
      </c>
      <c r="BJ49" s="21">
        <v>0</v>
      </c>
      <c r="BK49" s="14">
        <f t="shared" si="32"/>
        <v>0</v>
      </c>
      <c r="BL49" s="21">
        <v>0</v>
      </c>
      <c r="BM49" s="21">
        <f>月計!BM49</f>
        <v>0</v>
      </c>
      <c r="BN49" s="21">
        <v>0</v>
      </c>
      <c r="BO49" s="21">
        <v>0</v>
      </c>
      <c r="BP49" s="14">
        <f t="shared" si="33"/>
        <v>0</v>
      </c>
      <c r="BQ49" s="21">
        <v>0</v>
      </c>
      <c r="BR49" s="21">
        <f>月計!BR49</f>
        <v>0</v>
      </c>
      <c r="BS49" s="21">
        <v>0</v>
      </c>
      <c r="BT49" s="21">
        <v>0</v>
      </c>
      <c r="BU49" s="14">
        <f t="shared" si="34"/>
        <v>0</v>
      </c>
      <c r="BV49" s="21">
        <v>0</v>
      </c>
      <c r="BW49" s="21">
        <f>月計!BW49</f>
        <v>0</v>
      </c>
      <c r="BX49" s="21">
        <v>0</v>
      </c>
      <c r="BY49" s="21">
        <v>0</v>
      </c>
      <c r="BZ49" s="14">
        <f t="shared" si="35"/>
        <v>0</v>
      </c>
      <c r="CA49" s="21">
        <v>0</v>
      </c>
      <c r="CB49" s="21">
        <f>月計!CB49</f>
        <v>0</v>
      </c>
      <c r="CC49" s="21">
        <v>0</v>
      </c>
      <c r="CD49" s="21">
        <v>0</v>
      </c>
      <c r="CE49" s="14">
        <f t="shared" si="36"/>
        <v>0</v>
      </c>
      <c r="CF49" s="21">
        <v>0</v>
      </c>
      <c r="CG49" s="21">
        <f>月計!CG49</f>
        <v>0</v>
      </c>
      <c r="CH49" s="21">
        <v>0</v>
      </c>
      <c r="CI49" s="21">
        <v>0</v>
      </c>
      <c r="CJ49" s="14">
        <f t="shared" si="37"/>
        <v>0</v>
      </c>
      <c r="CK49" s="21">
        <v>0</v>
      </c>
      <c r="CL49" s="21">
        <f>月計!CL49</f>
        <v>0</v>
      </c>
      <c r="CM49" s="21">
        <v>0</v>
      </c>
      <c r="CN49" s="21">
        <v>0</v>
      </c>
      <c r="CO49" s="14">
        <f t="shared" si="38"/>
        <v>0</v>
      </c>
      <c r="CP49" s="21">
        <v>0</v>
      </c>
      <c r="CQ49" s="21">
        <f>月計!CQ49</f>
        <v>0</v>
      </c>
      <c r="CR49" s="21">
        <v>0</v>
      </c>
      <c r="CS49" s="21">
        <v>0</v>
      </c>
      <c r="CT49" s="14">
        <f t="shared" si="39"/>
        <v>0</v>
      </c>
      <c r="CU49" s="21">
        <v>0</v>
      </c>
      <c r="CV49" s="21">
        <f>月計!CV49</f>
        <v>0</v>
      </c>
      <c r="CW49" s="21">
        <v>0</v>
      </c>
      <c r="CX49" s="21">
        <v>0</v>
      </c>
      <c r="CY49" s="225">
        <f t="shared" si="40"/>
        <v>0</v>
      </c>
      <c r="CZ49" s="185">
        <v>0</v>
      </c>
      <c r="DA49" s="186">
        <f>月計!DA49</f>
        <v>0</v>
      </c>
      <c r="DB49" s="186">
        <v>0</v>
      </c>
      <c r="DC49" s="186">
        <v>0</v>
      </c>
      <c r="DD49" s="206">
        <f>SUM(CZ49:DC49)</f>
        <v>0</v>
      </c>
      <c r="DE49" s="186">
        <v>0</v>
      </c>
      <c r="DF49" s="186">
        <f>月計!DF49</f>
        <v>0</v>
      </c>
      <c r="DG49" s="186">
        <v>0</v>
      </c>
      <c r="DH49" s="186">
        <v>0</v>
      </c>
      <c r="DI49" s="206">
        <f>SUM(DE49:DH49)</f>
        <v>0</v>
      </c>
      <c r="DJ49" s="234">
        <v>0</v>
      </c>
      <c r="DK49" s="186">
        <f>月計!DK49</f>
        <v>0</v>
      </c>
      <c r="DL49" s="186">
        <v>0</v>
      </c>
      <c r="DM49" s="186">
        <v>0</v>
      </c>
      <c r="DN49" s="206">
        <f>SUM(DJ49:DM49)</f>
        <v>0</v>
      </c>
      <c r="DO49" s="186">
        <v>0</v>
      </c>
      <c r="DP49" s="186">
        <f>月計!DP49</f>
        <v>0</v>
      </c>
      <c r="DQ49" s="186">
        <v>0</v>
      </c>
      <c r="DR49" s="186">
        <v>0</v>
      </c>
      <c r="DS49" s="206">
        <f>SUM(DO49:DR49)</f>
        <v>0</v>
      </c>
      <c r="DT49" s="186">
        <v>0</v>
      </c>
      <c r="DU49" s="186">
        <f>月計!DU49</f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41"/>
        <v>0</v>
      </c>
      <c r="EA49" s="170" t="s">
        <v>67</v>
      </c>
      <c r="EB49" s="194">
        <f>SUM(DD49,DI49,DN49,DS49,DX49)</f>
        <v>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91</v>
      </c>
      <c r="D50" s="20">
        <v>0</v>
      </c>
      <c r="E50" s="21">
        <f>月計!E50</f>
        <v>0</v>
      </c>
      <c r="F50" s="21">
        <v>0</v>
      </c>
      <c r="G50" s="21">
        <v>0</v>
      </c>
      <c r="H50" s="14">
        <f t="shared" si="21"/>
        <v>0</v>
      </c>
      <c r="I50" s="21">
        <v>0</v>
      </c>
      <c r="J50" s="21">
        <f>月計!J50</f>
        <v>0</v>
      </c>
      <c r="K50" s="21">
        <v>0</v>
      </c>
      <c r="L50" s="21">
        <v>0</v>
      </c>
      <c r="M50" s="14">
        <f t="shared" si="22"/>
        <v>0</v>
      </c>
      <c r="N50" s="21">
        <v>0</v>
      </c>
      <c r="O50" s="21">
        <f>月計!O50</f>
        <v>0</v>
      </c>
      <c r="P50" s="21">
        <v>0</v>
      </c>
      <c r="Q50" s="21">
        <v>0</v>
      </c>
      <c r="R50" s="14">
        <f t="shared" si="23"/>
        <v>0</v>
      </c>
      <c r="S50" s="21">
        <v>0</v>
      </c>
      <c r="T50" s="21">
        <f>月計!T50</f>
        <v>0</v>
      </c>
      <c r="U50" s="21">
        <v>0</v>
      </c>
      <c r="V50" s="21">
        <v>0</v>
      </c>
      <c r="W50" s="14">
        <f t="shared" si="24"/>
        <v>0</v>
      </c>
      <c r="X50" s="21">
        <v>0</v>
      </c>
      <c r="Y50" s="21">
        <f>月計!Y50</f>
        <v>0</v>
      </c>
      <c r="Z50" s="21">
        <v>0</v>
      </c>
      <c r="AA50" s="21">
        <v>0</v>
      </c>
      <c r="AB50" s="14">
        <f t="shared" si="25"/>
        <v>0</v>
      </c>
      <c r="AC50" s="21">
        <v>0</v>
      </c>
      <c r="AD50" s="21">
        <f>月計!AD50</f>
        <v>0</v>
      </c>
      <c r="AE50" s="21">
        <v>0</v>
      </c>
      <c r="AF50" s="21">
        <v>0</v>
      </c>
      <c r="AG50" s="14">
        <f t="shared" si="26"/>
        <v>0</v>
      </c>
      <c r="AH50" s="21">
        <v>0</v>
      </c>
      <c r="AI50" s="21">
        <f>月計!AI50</f>
        <v>0</v>
      </c>
      <c r="AJ50" s="21">
        <v>0</v>
      </c>
      <c r="AK50" s="21">
        <v>0</v>
      </c>
      <c r="AL50" s="14">
        <f t="shared" si="27"/>
        <v>0</v>
      </c>
      <c r="AM50" s="21">
        <v>0</v>
      </c>
      <c r="AN50" s="21">
        <f>月計!AN50</f>
        <v>0</v>
      </c>
      <c r="AO50" s="21">
        <v>0</v>
      </c>
      <c r="AP50" s="21">
        <v>0</v>
      </c>
      <c r="AQ50" s="14">
        <f t="shared" si="28"/>
        <v>0</v>
      </c>
      <c r="AR50" s="21">
        <v>0</v>
      </c>
      <c r="AS50" s="21">
        <f>月計!AS50</f>
        <v>0</v>
      </c>
      <c r="AT50" s="21">
        <v>0</v>
      </c>
      <c r="AU50" s="21">
        <v>0</v>
      </c>
      <c r="AV50" s="14">
        <f t="shared" si="29"/>
        <v>0</v>
      </c>
      <c r="AW50" s="21">
        <v>0</v>
      </c>
      <c r="AX50" s="21">
        <f>月計!AX50</f>
        <v>0</v>
      </c>
      <c r="AY50" s="21">
        <v>0</v>
      </c>
      <c r="AZ50" s="21">
        <v>0</v>
      </c>
      <c r="BA50" s="225">
        <f t="shared" si="30"/>
        <v>0</v>
      </c>
      <c r="BB50" s="134">
        <v>0</v>
      </c>
      <c r="BC50" s="21">
        <f>月計!BC50</f>
        <v>0</v>
      </c>
      <c r="BD50" s="21">
        <v>0</v>
      </c>
      <c r="BE50" s="21">
        <v>0</v>
      </c>
      <c r="BF50" s="14">
        <f t="shared" si="31"/>
        <v>0</v>
      </c>
      <c r="BG50" s="21">
        <v>0</v>
      </c>
      <c r="BH50" s="21">
        <f>月計!BH50</f>
        <v>0</v>
      </c>
      <c r="BI50" s="21">
        <v>0</v>
      </c>
      <c r="BJ50" s="21">
        <v>0</v>
      </c>
      <c r="BK50" s="14">
        <f t="shared" si="32"/>
        <v>0</v>
      </c>
      <c r="BL50" s="21">
        <v>0</v>
      </c>
      <c r="BM50" s="21">
        <f>月計!BM50</f>
        <v>0</v>
      </c>
      <c r="BN50" s="21">
        <v>0</v>
      </c>
      <c r="BO50" s="21">
        <v>0</v>
      </c>
      <c r="BP50" s="14">
        <f t="shared" si="33"/>
        <v>0</v>
      </c>
      <c r="BQ50" s="21">
        <v>0</v>
      </c>
      <c r="BR50" s="21">
        <f>月計!BR50</f>
        <v>0</v>
      </c>
      <c r="BS50" s="21">
        <v>0</v>
      </c>
      <c r="BT50" s="21">
        <v>0</v>
      </c>
      <c r="BU50" s="14">
        <f t="shared" si="34"/>
        <v>0</v>
      </c>
      <c r="BV50" s="21">
        <v>0</v>
      </c>
      <c r="BW50" s="21">
        <f>月計!BW50</f>
        <v>0</v>
      </c>
      <c r="BX50" s="21">
        <v>0</v>
      </c>
      <c r="BY50" s="21">
        <v>0</v>
      </c>
      <c r="BZ50" s="14">
        <f t="shared" si="35"/>
        <v>0</v>
      </c>
      <c r="CA50" s="21">
        <v>0</v>
      </c>
      <c r="CB50" s="21">
        <f>月計!CB50</f>
        <v>0</v>
      </c>
      <c r="CC50" s="21">
        <v>0</v>
      </c>
      <c r="CD50" s="21">
        <v>0</v>
      </c>
      <c r="CE50" s="14">
        <f t="shared" si="36"/>
        <v>0</v>
      </c>
      <c r="CF50" s="21">
        <v>0</v>
      </c>
      <c r="CG50" s="21">
        <f>月計!CG50</f>
        <v>0</v>
      </c>
      <c r="CH50" s="21">
        <v>0</v>
      </c>
      <c r="CI50" s="21">
        <v>0</v>
      </c>
      <c r="CJ50" s="14">
        <f t="shared" si="37"/>
        <v>0</v>
      </c>
      <c r="CK50" s="21">
        <v>0</v>
      </c>
      <c r="CL50" s="21">
        <f>月計!CL50</f>
        <v>0</v>
      </c>
      <c r="CM50" s="21">
        <v>0</v>
      </c>
      <c r="CN50" s="21">
        <v>0</v>
      </c>
      <c r="CO50" s="14">
        <f t="shared" si="38"/>
        <v>0</v>
      </c>
      <c r="CP50" s="21">
        <v>0</v>
      </c>
      <c r="CQ50" s="21">
        <f>月計!CQ50</f>
        <v>0</v>
      </c>
      <c r="CR50" s="21">
        <v>0</v>
      </c>
      <c r="CS50" s="21">
        <v>0</v>
      </c>
      <c r="CT50" s="14">
        <f t="shared" si="39"/>
        <v>0</v>
      </c>
      <c r="CU50" s="21">
        <v>0</v>
      </c>
      <c r="CV50" s="21">
        <f>月計!CV50</f>
        <v>0</v>
      </c>
      <c r="CW50" s="21">
        <v>0</v>
      </c>
      <c r="CX50" s="21">
        <v>0</v>
      </c>
      <c r="CY50" s="225">
        <f t="shared" si="40"/>
        <v>0</v>
      </c>
      <c r="CZ50" s="185">
        <v>0</v>
      </c>
      <c r="DA50" s="186">
        <f>月計!DA50</f>
        <v>0</v>
      </c>
      <c r="DB50" s="186">
        <v>0</v>
      </c>
      <c r="DC50" s="186">
        <v>0</v>
      </c>
      <c r="DD50" s="206">
        <f>SUM(CZ50:DC50)</f>
        <v>0</v>
      </c>
      <c r="DE50" s="186">
        <v>0</v>
      </c>
      <c r="DF50" s="186">
        <f>月計!DF50</f>
        <v>0</v>
      </c>
      <c r="DG50" s="186">
        <v>0</v>
      </c>
      <c r="DH50" s="186">
        <v>0</v>
      </c>
      <c r="DI50" s="206">
        <f>SUM(DE50:DH50)</f>
        <v>0</v>
      </c>
      <c r="DJ50" s="234">
        <v>0</v>
      </c>
      <c r="DK50" s="186">
        <f>月計!DK50</f>
        <v>0</v>
      </c>
      <c r="DL50" s="186">
        <v>0</v>
      </c>
      <c r="DM50" s="186">
        <v>0</v>
      </c>
      <c r="DN50" s="206">
        <f>SUM(DJ50:DM50)</f>
        <v>0</v>
      </c>
      <c r="DO50" s="186">
        <v>0</v>
      </c>
      <c r="DP50" s="186">
        <f>月計!DP50</f>
        <v>0</v>
      </c>
      <c r="DQ50" s="186">
        <v>0</v>
      </c>
      <c r="DR50" s="186">
        <v>0</v>
      </c>
      <c r="DS50" s="206">
        <f>SUM(DO50:DR50)</f>
        <v>0</v>
      </c>
      <c r="DT50" s="186">
        <v>0</v>
      </c>
      <c r="DU50" s="186">
        <f>月計!DU50</f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41"/>
        <v>0</v>
      </c>
      <c r="EA50" s="171" t="s">
        <v>67</v>
      </c>
      <c r="EB50" s="26">
        <f>SUM(DD50,DI50,DN50,DS50,DX50)</f>
        <v>0</v>
      </c>
      <c r="EC50" s="221">
        <f>SUM(H48,M48,R48,W48,AB48,AG48,AL48,AQ48,AV48,BA48,BF48,BK48,BP48,BU48,BZ48,CE48,CJ48,CO48,CT48,CY48)</f>
        <v>0</v>
      </c>
      <c r="ED50" s="14">
        <f>SUM(H49,M49,R49,W49,AB49,AG49,AL49,AQ49,AV49,BA49,BF49,BK49,BP49,BU49,BZ49,CE49,CJ49,CO49,CT49,CY49)</f>
        <v>0</v>
      </c>
      <c r="EE50" s="14">
        <f>SUM(H50,M50,R50,W50,AB50,AG50,AL50,AQ50,AV50,BA50,BF50,BK50,BP50,BU50,BZ50,CE50,CJ50,CO50,CT50,CY50)</f>
        <v>0</v>
      </c>
      <c r="EF50" s="151"/>
      <c r="EG50" s="156"/>
    </row>
    <row r="51" spans="1:137">
      <c r="A51" s="277">
        <f>月計!A51</f>
        <v>42867</v>
      </c>
      <c r="B51" s="280">
        <f>月計!B51</f>
        <v>6</v>
      </c>
      <c r="C51" s="125" t="s">
        <v>23</v>
      </c>
      <c r="D51" s="27">
        <v>0</v>
      </c>
      <c r="E51" s="28">
        <f>月計!E51</f>
        <v>0</v>
      </c>
      <c r="F51" s="28">
        <v>0</v>
      </c>
      <c r="G51" s="28">
        <v>0</v>
      </c>
      <c r="H51" s="207">
        <f t="shared" si="21"/>
        <v>0</v>
      </c>
      <c r="I51" s="28">
        <v>0</v>
      </c>
      <c r="J51" s="28">
        <f>月計!J51</f>
        <v>0</v>
      </c>
      <c r="K51" s="28">
        <v>0</v>
      </c>
      <c r="L51" s="28">
        <v>0</v>
      </c>
      <c r="M51" s="207">
        <f t="shared" si="22"/>
        <v>0</v>
      </c>
      <c r="N51" s="28">
        <v>0</v>
      </c>
      <c r="O51" s="28">
        <f>月計!O51</f>
        <v>0</v>
      </c>
      <c r="P51" s="28">
        <v>0</v>
      </c>
      <c r="Q51" s="28">
        <v>0</v>
      </c>
      <c r="R51" s="207">
        <f t="shared" si="23"/>
        <v>0</v>
      </c>
      <c r="S51" s="28">
        <v>0</v>
      </c>
      <c r="T51" s="28">
        <f>月計!T51</f>
        <v>0</v>
      </c>
      <c r="U51" s="28">
        <v>0</v>
      </c>
      <c r="V51" s="28">
        <v>0</v>
      </c>
      <c r="W51" s="207">
        <f t="shared" si="24"/>
        <v>0</v>
      </c>
      <c r="X51" s="28">
        <v>0</v>
      </c>
      <c r="Y51" s="28">
        <f>月計!Y51</f>
        <v>0</v>
      </c>
      <c r="Z51" s="28">
        <v>0</v>
      </c>
      <c r="AA51" s="28">
        <v>0</v>
      </c>
      <c r="AB51" s="207">
        <f t="shared" si="25"/>
        <v>0</v>
      </c>
      <c r="AC51" s="28">
        <v>0</v>
      </c>
      <c r="AD51" s="28">
        <f>月計!AD51</f>
        <v>0</v>
      </c>
      <c r="AE51" s="28">
        <v>0</v>
      </c>
      <c r="AF51" s="28">
        <v>0</v>
      </c>
      <c r="AG51" s="207">
        <f t="shared" si="26"/>
        <v>0</v>
      </c>
      <c r="AH51" s="28">
        <v>0</v>
      </c>
      <c r="AI51" s="28">
        <f>月計!AI51</f>
        <v>0</v>
      </c>
      <c r="AJ51" s="28">
        <v>0</v>
      </c>
      <c r="AK51" s="28">
        <v>0</v>
      </c>
      <c r="AL51" s="207">
        <f t="shared" si="27"/>
        <v>0</v>
      </c>
      <c r="AM51" s="28">
        <v>0</v>
      </c>
      <c r="AN51" s="28">
        <f>月計!AN51</f>
        <v>0</v>
      </c>
      <c r="AO51" s="28">
        <v>0</v>
      </c>
      <c r="AP51" s="28">
        <v>0</v>
      </c>
      <c r="AQ51" s="207">
        <f t="shared" si="28"/>
        <v>0</v>
      </c>
      <c r="AR51" s="28">
        <v>0</v>
      </c>
      <c r="AS51" s="28">
        <f>月計!AS51</f>
        <v>0</v>
      </c>
      <c r="AT51" s="28">
        <v>0</v>
      </c>
      <c r="AU51" s="28">
        <v>0</v>
      </c>
      <c r="AV51" s="207">
        <f t="shared" si="29"/>
        <v>0</v>
      </c>
      <c r="AW51" s="28">
        <v>0</v>
      </c>
      <c r="AX51" s="28">
        <f>月計!AX51</f>
        <v>0</v>
      </c>
      <c r="AY51" s="28">
        <v>0</v>
      </c>
      <c r="AZ51" s="28">
        <v>0</v>
      </c>
      <c r="BA51" s="226">
        <f t="shared" si="30"/>
        <v>0</v>
      </c>
      <c r="BB51" s="116">
        <v>0</v>
      </c>
      <c r="BC51" s="28">
        <f>月計!BC51</f>
        <v>0</v>
      </c>
      <c r="BD51" s="28">
        <v>0</v>
      </c>
      <c r="BE51" s="28">
        <v>0</v>
      </c>
      <c r="BF51" s="207">
        <f t="shared" si="31"/>
        <v>0</v>
      </c>
      <c r="BG51" s="28">
        <v>0</v>
      </c>
      <c r="BH51" s="28">
        <f>月計!BH51</f>
        <v>0</v>
      </c>
      <c r="BI51" s="28">
        <v>0</v>
      </c>
      <c r="BJ51" s="28">
        <v>0</v>
      </c>
      <c r="BK51" s="207">
        <f t="shared" si="32"/>
        <v>0</v>
      </c>
      <c r="BL51" s="28">
        <v>0</v>
      </c>
      <c r="BM51" s="28">
        <f>月計!BM51</f>
        <v>0</v>
      </c>
      <c r="BN51" s="28">
        <v>0</v>
      </c>
      <c r="BO51" s="28">
        <v>0</v>
      </c>
      <c r="BP51" s="207">
        <f t="shared" si="33"/>
        <v>0</v>
      </c>
      <c r="BQ51" s="28">
        <v>0</v>
      </c>
      <c r="BR51" s="28">
        <f>月計!BR51</f>
        <v>0</v>
      </c>
      <c r="BS51" s="28">
        <v>0</v>
      </c>
      <c r="BT51" s="28">
        <v>0</v>
      </c>
      <c r="BU51" s="207">
        <f t="shared" si="34"/>
        <v>0</v>
      </c>
      <c r="BV51" s="28">
        <v>0</v>
      </c>
      <c r="BW51" s="28">
        <f>月計!BW51</f>
        <v>0</v>
      </c>
      <c r="BX51" s="28">
        <v>0</v>
      </c>
      <c r="BY51" s="28">
        <v>0</v>
      </c>
      <c r="BZ51" s="207">
        <f t="shared" si="35"/>
        <v>0</v>
      </c>
      <c r="CA51" s="28">
        <v>0</v>
      </c>
      <c r="CB51" s="28">
        <f>月計!CB51</f>
        <v>0</v>
      </c>
      <c r="CC51" s="28">
        <v>0</v>
      </c>
      <c r="CD51" s="28">
        <v>0</v>
      </c>
      <c r="CE51" s="207">
        <f t="shared" si="36"/>
        <v>0</v>
      </c>
      <c r="CF51" s="28">
        <v>0</v>
      </c>
      <c r="CG51" s="28">
        <f>月計!CG51</f>
        <v>0</v>
      </c>
      <c r="CH51" s="28">
        <v>0</v>
      </c>
      <c r="CI51" s="28">
        <v>0</v>
      </c>
      <c r="CJ51" s="207">
        <f t="shared" si="37"/>
        <v>0</v>
      </c>
      <c r="CK51" s="28">
        <v>0</v>
      </c>
      <c r="CL51" s="28">
        <f>月計!CL51</f>
        <v>0</v>
      </c>
      <c r="CM51" s="28">
        <v>0</v>
      </c>
      <c r="CN51" s="28">
        <v>0</v>
      </c>
      <c r="CO51" s="207">
        <f t="shared" si="38"/>
        <v>0</v>
      </c>
      <c r="CP51" s="28">
        <v>0</v>
      </c>
      <c r="CQ51" s="28">
        <f>月計!CQ51</f>
        <v>0</v>
      </c>
      <c r="CR51" s="28">
        <v>0</v>
      </c>
      <c r="CS51" s="28">
        <v>0</v>
      </c>
      <c r="CT51" s="207">
        <f t="shared" si="39"/>
        <v>0</v>
      </c>
      <c r="CU51" s="28">
        <v>0</v>
      </c>
      <c r="CV51" s="28">
        <f>月計!CV51</f>
        <v>0</v>
      </c>
      <c r="CW51" s="28">
        <v>0</v>
      </c>
      <c r="CX51" s="28">
        <v>0</v>
      </c>
      <c r="CY51" s="226">
        <f t="shared" si="40"/>
        <v>0</v>
      </c>
      <c r="CZ51" s="27">
        <v>0</v>
      </c>
      <c r="DA51" s="28">
        <f>月計!DA51</f>
        <v>0</v>
      </c>
      <c r="DB51" s="28">
        <v>0</v>
      </c>
      <c r="DC51" s="28">
        <v>0</v>
      </c>
      <c r="DD51" s="207">
        <f>SUM(CZ51:DC51)</f>
        <v>0</v>
      </c>
      <c r="DE51" s="28">
        <v>0</v>
      </c>
      <c r="DF51" s="28">
        <f>月計!DF51</f>
        <v>0</v>
      </c>
      <c r="DG51" s="28">
        <v>0</v>
      </c>
      <c r="DH51" s="28">
        <v>0</v>
      </c>
      <c r="DI51" s="207">
        <f>SUM(DE51:DH51)</f>
        <v>0</v>
      </c>
      <c r="DJ51" s="116">
        <v>0</v>
      </c>
      <c r="DK51" s="28">
        <f>月計!DK51</f>
        <v>0</v>
      </c>
      <c r="DL51" s="28">
        <v>0</v>
      </c>
      <c r="DM51" s="28">
        <v>0</v>
      </c>
      <c r="DN51" s="207">
        <f>SUM(DJ51:DM51)</f>
        <v>0</v>
      </c>
      <c r="DO51" s="28">
        <v>0</v>
      </c>
      <c r="DP51" s="28">
        <f>月計!DP51</f>
        <v>0</v>
      </c>
      <c r="DQ51" s="28">
        <v>0</v>
      </c>
      <c r="DR51" s="28">
        <v>0</v>
      </c>
      <c r="DS51" s="207">
        <f>SUM(DO51:DR51)</f>
        <v>0</v>
      </c>
      <c r="DT51" s="28">
        <v>0</v>
      </c>
      <c r="DU51" s="28">
        <f>月計!DU51</f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41"/>
        <v>0</v>
      </c>
      <c r="EA51" s="172"/>
      <c r="EB51" s="31">
        <f>SUM(DD51,DI51,DN51,DS51,DX51)</f>
        <v>0</v>
      </c>
      <c r="EC51" s="32"/>
      <c r="ED51" s="176"/>
      <c r="EE51" s="33"/>
      <c r="EF51" s="151"/>
      <c r="EG51" s="157"/>
    </row>
    <row r="52" spans="1:137">
      <c r="A52" s="278"/>
      <c r="B52" s="281"/>
      <c r="C52" s="145" t="s">
        <v>61</v>
      </c>
      <c r="D52" s="27">
        <v>0</v>
      </c>
      <c r="E52" s="28">
        <f>月計!E52</f>
        <v>0</v>
      </c>
      <c r="F52" s="28">
        <v>0</v>
      </c>
      <c r="G52" s="28">
        <v>0</v>
      </c>
      <c r="H52" s="207">
        <f t="shared" si="21"/>
        <v>0</v>
      </c>
      <c r="I52" s="28">
        <v>0</v>
      </c>
      <c r="J52" s="28">
        <f>月計!J52</f>
        <v>0</v>
      </c>
      <c r="K52" s="28">
        <v>0</v>
      </c>
      <c r="L52" s="28">
        <v>0</v>
      </c>
      <c r="M52" s="207">
        <f t="shared" si="22"/>
        <v>0</v>
      </c>
      <c r="N52" s="28">
        <v>0</v>
      </c>
      <c r="O52" s="28">
        <f>月計!O52</f>
        <v>0</v>
      </c>
      <c r="P52" s="28">
        <v>0</v>
      </c>
      <c r="Q52" s="28">
        <v>0</v>
      </c>
      <c r="R52" s="207">
        <f t="shared" si="23"/>
        <v>0</v>
      </c>
      <c r="S52" s="28">
        <v>0</v>
      </c>
      <c r="T52" s="28">
        <f>月計!T52</f>
        <v>0</v>
      </c>
      <c r="U52" s="28">
        <v>0</v>
      </c>
      <c r="V52" s="28">
        <v>0</v>
      </c>
      <c r="W52" s="207">
        <f t="shared" si="24"/>
        <v>0</v>
      </c>
      <c r="X52" s="28">
        <v>0</v>
      </c>
      <c r="Y52" s="28">
        <f>月計!Y52</f>
        <v>0</v>
      </c>
      <c r="Z52" s="28">
        <v>0</v>
      </c>
      <c r="AA52" s="28">
        <v>0</v>
      </c>
      <c r="AB52" s="207">
        <f t="shared" si="25"/>
        <v>0</v>
      </c>
      <c r="AC52" s="28">
        <v>0</v>
      </c>
      <c r="AD52" s="28">
        <f>月計!AD52</f>
        <v>0</v>
      </c>
      <c r="AE52" s="28">
        <v>0</v>
      </c>
      <c r="AF52" s="28">
        <v>0</v>
      </c>
      <c r="AG52" s="207">
        <f t="shared" si="26"/>
        <v>0</v>
      </c>
      <c r="AH52" s="28">
        <v>0</v>
      </c>
      <c r="AI52" s="28">
        <f>月計!AI52</f>
        <v>0</v>
      </c>
      <c r="AJ52" s="28">
        <v>0</v>
      </c>
      <c r="AK52" s="28">
        <v>0</v>
      </c>
      <c r="AL52" s="207">
        <f t="shared" si="27"/>
        <v>0</v>
      </c>
      <c r="AM52" s="28">
        <v>0</v>
      </c>
      <c r="AN52" s="28">
        <f>月計!AN52</f>
        <v>0</v>
      </c>
      <c r="AO52" s="28">
        <v>0</v>
      </c>
      <c r="AP52" s="28">
        <v>0</v>
      </c>
      <c r="AQ52" s="207">
        <f t="shared" si="28"/>
        <v>0</v>
      </c>
      <c r="AR52" s="28">
        <v>0</v>
      </c>
      <c r="AS52" s="28">
        <f>月計!AS52</f>
        <v>0</v>
      </c>
      <c r="AT52" s="28">
        <v>0</v>
      </c>
      <c r="AU52" s="28">
        <v>0</v>
      </c>
      <c r="AV52" s="207">
        <f t="shared" si="29"/>
        <v>0</v>
      </c>
      <c r="AW52" s="28">
        <v>0</v>
      </c>
      <c r="AX52" s="28">
        <f>月計!AX52</f>
        <v>0</v>
      </c>
      <c r="AY52" s="28">
        <v>0</v>
      </c>
      <c r="AZ52" s="28">
        <v>0</v>
      </c>
      <c r="BA52" s="226">
        <f t="shared" si="30"/>
        <v>0</v>
      </c>
      <c r="BB52" s="116">
        <v>0</v>
      </c>
      <c r="BC52" s="28">
        <f>月計!BC52</f>
        <v>0</v>
      </c>
      <c r="BD52" s="28">
        <v>0</v>
      </c>
      <c r="BE52" s="28">
        <v>0</v>
      </c>
      <c r="BF52" s="207">
        <f t="shared" si="31"/>
        <v>0</v>
      </c>
      <c r="BG52" s="28">
        <v>0</v>
      </c>
      <c r="BH52" s="28">
        <f>月計!BH52</f>
        <v>0</v>
      </c>
      <c r="BI52" s="28">
        <v>0</v>
      </c>
      <c r="BJ52" s="28">
        <v>0</v>
      </c>
      <c r="BK52" s="207">
        <f t="shared" si="32"/>
        <v>0</v>
      </c>
      <c r="BL52" s="28">
        <v>0</v>
      </c>
      <c r="BM52" s="28">
        <f>月計!BM52</f>
        <v>0</v>
      </c>
      <c r="BN52" s="28">
        <v>0</v>
      </c>
      <c r="BO52" s="28">
        <v>0</v>
      </c>
      <c r="BP52" s="207">
        <f t="shared" si="33"/>
        <v>0</v>
      </c>
      <c r="BQ52" s="28">
        <v>0</v>
      </c>
      <c r="BR52" s="28">
        <f>月計!BR52</f>
        <v>0</v>
      </c>
      <c r="BS52" s="28">
        <v>0</v>
      </c>
      <c r="BT52" s="28">
        <v>0</v>
      </c>
      <c r="BU52" s="207">
        <f t="shared" si="34"/>
        <v>0</v>
      </c>
      <c r="BV52" s="28">
        <v>0</v>
      </c>
      <c r="BW52" s="28">
        <f>月計!BW52</f>
        <v>0</v>
      </c>
      <c r="BX52" s="28">
        <v>0</v>
      </c>
      <c r="BY52" s="28">
        <v>0</v>
      </c>
      <c r="BZ52" s="207">
        <f t="shared" si="35"/>
        <v>0</v>
      </c>
      <c r="CA52" s="28">
        <v>0</v>
      </c>
      <c r="CB52" s="28">
        <f>月計!CB52</f>
        <v>0</v>
      </c>
      <c r="CC52" s="28">
        <v>0</v>
      </c>
      <c r="CD52" s="28">
        <v>0</v>
      </c>
      <c r="CE52" s="207">
        <f t="shared" si="36"/>
        <v>0</v>
      </c>
      <c r="CF52" s="28">
        <v>0</v>
      </c>
      <c r="CG52" s="28">
        <f>月計!CG52</f>
        <v>0</v>
      </c>
      <c r="CH52" s="28">
        <v>0</v>
      </c>
      <c r="CI52" s="28">
        <v>0</v>
      </c>
      <c r="CJ52" s="207">
        <f t="shared" si="37"/>
        <v>0</v>
      </c>
      <c r="CK52" s="28">
        <v>0</v>
      </c>
      <c r="CL52" s="28">
        <f>月計!CL52</f>
        <v>0</v>
      </c>
      <c r="CM52" s="28">
        <v>0</v>
      </c>
      <c r="CN52" s="28">
        <v>0</v>
      </c>
      <c r="CO52" s="207">
        <f t="shared" si="38"/>
        <v>0</v>
      </c>
      <c r="CP52" s="28">
        <v>0</v>
      </c>
      <c r="CQ52" s="28">
        <f>月計!CQ52</f>
        <v>0</v>
      </c>
      <c r="CR52" s="28">
        <v>0</v>
      </c>
      <c r="CS52" s="28">
        <v>0</v>
      </c>
      <c r="CT52" s="207">
        <f t="shared" si="39"/>
        <v>0</v>
      </c>
      <c r="CU52" s="28">
        <v>0</v>
      </c>
      <c r="CV52" s="28">
        <f>月計!CV52</f>
        <v>0</v>
      </c>
      <c r="CW52" s="28">
        <v>0</v>
      </c>
      <c r="CX52" s="28">
        <v>0</v>
      </c>
      <c r="CY52" s="226">
        <f t="shared" si="40"/>
        <v>0</v>
      </c>
      <c r="CZ52" s="189"/>
      <c r="DA52" s="190">
        <f>月計!DA52</f>
        <v>0</v>
      </c>
      <c r="DB52" s="190"/>
      <c r="DC52" s="190"/>
      <c r="DD52" s="191"/>
      <c r="DE52" s="190"/>
      <c r="DF52" s="190">
        <f>月計!DF52</f>
        <v>0</v>
      </c>
      <c r="DG52" s="190"/>
      <c r="DH52" s="190"/>
      <c r="DI52" s="191"/>
      <c r="DJ52" s="235"/>
      <c r="DK52" s="190">
        <f>月計!DK52</f>
        <v>0</v>
      </c>
      <c r="DL52" s="190"/>
      <c r="DM52" s="190"/>
      <c r="DN52" s="191"/>
      <c r="DO52" s="190"/>
      <c r="DP52" s="190">
        <f>月計!DP52</f>
        <v>0</v>
      </c>
      <c r="DQ52" s="190"/>
      <c r="DR52" s="190"/>
      <c r="DS52" s="191"/>
      <c r="DT52" s="190"/>
      <c r="DU52" s="190">
        <f>月計!DU52</f>
        <v>0</v>
      </c>
      <c r="DV52" s="190"/>
      <c r="DW52" s="190"/>
      <c r="DX52" s="191"/>
      <c r="DY52" s="36"/>
      <c r="DZ52" s="30">
        <f t="shared" si="41"/>
        <v>0</v>
      </c>
      <c r="EA52" s="198"/>
      <c r="EB52" s="199"/>
      <c r="EC52" s="143"/>
      <c r="ED52" s="203"/>
      <c r="EE52" s="144"/>
      <c r="EF52" s="146"/>
      <c r="EG52" s="158"/>
    </row>
    <row r="53" spans="1:137">
      <c r="A53" s="278"/>
      <c r="B53" s="281"/>
      <c r="C53" s="147" t="s">
        <v>58</v>
      </c>
      <c r="D53" s="27">
        <v>0</v>
      </c>
      <c r="E53" s="28">
        <f>月計!E53</f>
        <v>0</v>
      </c>
      <c r="F53" s="28">
        <v>0</v>
      </c>
      <c r="G53" s="28">
        <v>0</v>
      </c>
      <c r="H53" s="207">
        <f t="shared" si="21"/>
        <v>0</v>
      </c>
      <c r="I53" s="28">
        <v>0</v>
      </c>
      <c r="J53" s="28">
        <f>月計!J53</f>
        <v>0</v>
      </c>
      <c r="K53" s="28">
        <v>0</v>
      </c>
      <c r="L53" s="28">
        <v>0</v>
      </c>
      <c r="M53" s="207">
        <f t="shared" si="22"/>
        <v>0</v>
      </c>
      <c r="N53" s="28">
        <v>0</v>
      </c>
      <c r="O53" s="28">
        <f>月計!O53</f>
        <v>0</v>
      </c>
      <c r="P53" s="28">
        <v>0</v>
      </c>
      <c r="Q53" s="28">
        <v>0</v>
      </c>
      <c r="R53" s="207">
        <f t="shared" si="23"/>
        <v>0</v>
      </c>
      <c r="S53" s="28">
        <v>0</v>
      </c>
      <c r="T53" s="28">
        <f>月計!T53</f>
        <v>0</v>
      </c>
      <c r="U53" s="28">
        <v>0</v>
      </c>
      <c r="V53" s="28">
        <v>0</v>
      </c>
      <c r="W53" s="207">
        <f t="shared" si="24"/>
        <v>0</v>
      </c>
      <c r="X53" s="28">
        <v>0</v>
      </c>
      <c r="Y53" s="28">
        <f>月計!Y53</f>
        <v>0</v>
      </c>
      <c r="Z53" s="28">
        <v>0</v>
      </c>
      <c r="AA53" s="28">
        <v>0</v>
      </c>
      <c r="AB53" s="207">
        <f t="shared" si="25"/>
        <v>0</v>
      </c>
      <c r="AC53" s="28">
        <v>0</v>
      </c>
      <c r="AD53" s="28">
        <f>月計!AD53</f>
        <v>0</v>
      </c>
      <c r="AE53" s="28">
        <v>0</v>
      </c>
      <c r="AF53" s="28">
        <v>0</v>
      </c>
      <c r="AG53" s="207">
        <f t="shared" si="26"/>
        <v>0</v>
      </c>
      <c r="AH53" s="28">
        <v>0</v>
      </c>
      <c r="AI53" s="28">
        <f>月計!AI53</f>
        <v>0</v>
      </c>
      <c r="AJ53" s="28">
        <v>0</v>
      </c>
      <c r="AK53" s="28">
        <v>0</v>
      </c>
      <c r="AL53" s="207">
        <f t="shared" si="27"/>
        <v>0</v>
      </c>
      <c r="AM53" s="28">
        <v>0</v>
      </c>
      <c r="AN53" s="28">
        <f>月計!AN53</f>
        <v>0</v>
      </c>
      <c r="AO53" s="28">
        <v>0</v>
      </c>
      <c r="AP53" s="28">
        <v>0</v>
      </c>
      <c r="AQ53" s="207">
        <f t="shared" si="28"/>
        <v>0</v>
      </c>
      <c r="AR53" s="28">
        <v>0</v>
      </c>
      <c r="AS53" s="28">
        <f>月計!AS53</f>
        <v>0</v>
      </c>
      <c r="AT53" s="28">
        <v>0</v>
      </c>
      <c r="AU53" s="28">
        <v>0</v>
      </c>
      <c r="AV53" s="207">
        <f t="shared" si="29"/>
        <v>0</v>
      </c>
      <c r="AW53" s="28">
        <v>0</v>
      </c>
      <c r="AX53" s="28">
        <f>月計!AX53</f>
        <v>0</v>
      </c>
      <c r="AY53" s="28">
        <v>0</v>
      </c>
      <c r="AZ53" s="28">
        <v>0</v>
      </c>
      <c r="BA53" s="226">
        <f t="shared" si="30"/>
        <v>0</v>
      </c>
      <c r="BB53" s="116">
        <v>0</v>
      </c>
      <c r="BC53" s="28">
        <f>月計!BC53</f>
        <v>0</v>
      </c>
      <c r="BD53" s="28">
        <v>0</v>
      </c>
      <c r="BE53" s="28">
        <v>0</v>
      </c>
      <c r="BF53" s="207">
        <f t="shared" si="31"/>
        <v>0</v>
      </c>
      <c r="BG53" s="28">
        <v>0</v>
      </c>
      <c r="BH53" s="28">
        <f>月計!BH53</f>
        <v>0</v>
      </c>
      <c r="BI53" s="28">
        <v>0</v>
      </c>
      <c r="BJ53" s="28">
        <v>0</v>
      </c>
      <c r="BK53" s="207">
        <f t="shared" si="32"/>
        <v>0</v>
      </c>
      <c r="BL53" s="28">
        <v>0</v>
      </c>
      <c r="BM53" s="28">
        <f>月計!BM53</f>
        <v>0</v>
      </c>
      <c r="BN53" s="28">
        <v>0</v>
      </c>
      <c r="BO53" s="28">
        <v>0</v>
      </c>
      <c r="BP53" s="207">
        <f t="shared" si="33"/>
        <v>0</v>
      </c>
      <c r="BQ53" s="28">
        <v>0</v>
      </c>
      <c r="BR53" s="28">
        <f>月計!BR53</f>
        <v>0</v>
      </c>
      <c r="BS53" s="28">
        <v>0</v>
      </c>
      <c r="BT53" s="28">
        <v>0</v>
      </c>
      <c r="BU53" s="207">
        <f t="shared" si="34"/>
        <v>0</v>
      </c>
      <c r="BV53" s="28">
        <v>0</v>
      </c>
      <c r="BW53" s="28">
        <f>月計!BW53</f>
        <v>0</v>
      </c>
      <c r="BX53" s="28">
        <v>0</v>
      </c>
      <c r="BY53" s="28">
        <v>0</v>
      </c>
      <c r="BZ53" s="207">
        <f t="shared" si="35"/>
        <v>0</v>
      </c>
      <c r="CA53" s="28">
        <v>0</v>
      </c>
      <c r="CB53" s="28">
        <f>月計!CB53</f>
        <v>0</v>
      </c>
      <c r="CC53" s="28">
        <v>0</v>
      </c>
      <c r="CD53" s="28">
        <v>0</v>
      </c>
      <c r="CE53" s="207">
        <f t="shared" si="36"/>
        <v>0</v>
      </c>
      <c r="CF53" s="28">
        <v>0</v>
      </c>
      <c r="CG53" s="28">
        <f>月計!CG53</f>
        <v>0</v>
      </c>
      <c r="CH53" s="28">
        <v>0</v>
      </c>
      <c r="CI53" s="28">
        <v>0</v>
      </c>
      <c r="CJ53" s="207">
        <f t="shared" si="37"/>
        <v>0</v>
      </c>
      <c r="CK53" s="28">
        <v>0</v>
      </c>
      <c r="CL53" s="28">
        <f>月計!CL53</f>
        <v>0</v>
      </c>
      <c r="CM53" s="28">
        <v>0</v>
      </c>
      <c r="CN53" s="28">
        <v>0</v>
      </c>
      <c r="CO53" s="207">
        <f t="shared" si="38"/>
        <v>0</v>
      </c>
      <c r="CP53" s="28">
        <v>0</v>
      </c>
      <c r="CQ53" s="28">
        <f>月計!CQ53</f>
        <v>0</v>
      </c>
      <c r="CR53" s="28">
        <v>0</v>
      </c>
      <c r="CS53" s="28">
        <v>0</v>
      </c>
      <c r="CT53" s="207">
        <f t="shared" si="39"/>
        <v>0</v>
      </c>
      <c r="CU53" s="28">
        <v>0</v>
      </c>
      <c r="CV53" s="28">
        <f>月計!CV53</f>
        <v>0</v>
      </c>
      <c r="CW53" s="28">
        <v>0</v>
      </c>
      <c r="CX53" s="28">
        <v>0</v>
      </c>
      <c r="CY53" s="226">
        <f t="shared" si="40"/>
        <v>0</v>
      </c>
      <c r="CZ53" s="187">
        <v>0</v>
      </c>
      <c r="DA53" s="188">
        <f>月計!DA53</f>
        <v>0</v>
      </c>
      <c r="DB53" s="188">
        <v>0</v>
      </c>
      <c r="DC53" s="188">
        <v>0</v>
      </c>
      <c r="DD53" s="208">
        <f>SUM(CZ53:DC53)</f>
        <v>0</v>
      </c>
      <c r="DE53" s="188">
        <v>0</v>
      </c>
      <c r="DF53" s="188">
        <f>月計!DF53</f>
        <v>0</v>
      </c>
      <c r="DG53" s="188">
        <v>0</v>
      </c>
      <c r="DH53" s="188">
        <v>0</v>
      </c>
      <c r="DI53" s="208">
        <f>SUM(DE53:DH53)</f>
        <v>0</v>
      </c>
      <c r="DJ53" s="236">
        <v>0</v>
      </c>
      <c r="DK53" s="188">
        <f>月計!DK53</f>
        <v>0</v>
      </c>
      <c r="DL53" s="188">
        <v>0</v>
      </c>
      <c r="DM53" s="188">
        <v>0</v>
      </c>
      <c r="DN53" s="208">
        <f>SUM(DJ53:DM53)</f>
        <v>0</v>
      </c>
      <c r="DO53" s="188">
        <v>0</v>
      </c>
      <c r="DP53" s="188">
        <f>月計!DP53</f>
        <v>0</v>
      </c>
      <c r="DQ53" s="188">
        <v>0</v>
      </c>
      <c r="DR53" s="188">
        <v>0</v>
      </c>
      <c r="DS53" s="208">
        <f>SUM(DO53:DR53)</f>
        <v>0</v>
      </c>
      <c r="DT53" s="188">
        <v>0</v>
      </c>
      <c r="DU53" s="188">
        <f>月計!DU53</f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 t="shared" si="41"/>
        <v>0</v>
      </c>
      <c r="EA53" s="196" t="s">
        <v>67</v>
      </c>
      <c r="EB53" s="197">
        <f>SUM(DD53,DI53,DN53,DS53,DX53)</f>
        <v>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91</v>
      </c>
      <c r="D54" s="27">
        <v>0</v>
      </c>
      <c r="E54" s="28">
        <f>月計!E54</f>
        <v>0</v>
      </c>
      <c r="F54" s="28">
        <v>0</v>
      </c>
      <c r="G54" s="28">
        <v>0</v>
      </c>
      <c r="H54" s="207">
        <f t="shared" si="21"/>
        <v>0</v>
      </c>
      <c r="I54" s="28">
        <v>0</v>
      </c>
      <c r="J54" s="28">
        <f>月計!J54</f>
        <v>0</v>
      </c>
      <c r="K54" s="28">
        <v>0</v>
      </c>
      <c r="L54" s="28">
        <v>0</v>
      </c>
      <c r="M54" s="207">
        <f t="shared" si="22"/>
        <v>0</v>
      </c>
      <c r="N54" s="28">
        <v>0</v>
      </c>
      <c r="O54" s="28">
        <f>月計!O54</f>
        <v>0</v>
      </c>
      <c r="P54" s="28">
        <v>0</v>
      </c>
      <c r="Q54" s="28">
        <v>0</v>
      </c>
      <c r="R54" s="207">
        <f t="shared" si="23"/>
        <v>0</v>
      </c>
      <c r="S54" s="28">
        <v>0</v>
      </c>
      <c r="T54" s="28">
        <f>月計!T54</f>
        <v>0</v>
      </c>
      <c r="U54" s="28">
        <v>0</v>
      </c>
      <c r="V54" s="28">
        <v>0</v>
      </c>
      <c r="W54" s="207">
        <f t="shared" si="24"/>
        <v>0</v>
      </c>
      <c r="X54" s="28">
        <v>0</v>
      </c>
      <c r="Y54" s="28">
        <f>月計!Y54</f>
        <v>0</v>
      </c>
      <c r="Z54" s="28">
        <v>0</v>
      </c>
      <c r="AA54" s="28">
        <v>0</v>
      </c>
      <c r="AB54" s="207">
        <f t="shared" si="25"/>
        <v>0</v>
      </c>
      <c r="AC54" s="28">
        <v>0</v>
      </c>
      <c r="AD54" s="28">
        <f>月計!AD54</f>
        <v>0</v>
      </c>
      <c r="AE54" s="28">
        <v>0</v>
      </c>
      <c r="AF54" s="28">
        <v>0</v>
      </c>
      <c r="AG54" s="207">
        <f t="shared" si="26"/>
        <v>0</v>
      </c>
      <c r="AH54" s="28">
        <v>0</v>
      </c>
      <c r="AI54" s="28">
        <f>月計!AI54</f>
        <v>0</v>
      </c>
      <c r="AJ54" s="28">
        <v>0</v>
      </c>
      <c r="AK54" s="28">
        <v>0</v>
      </c>
      <c r="AL54" s="207">
        <f t="shared" si="27"/>
        <v>0</v>
      </c>
      <c r="AM54" s="28">
        <v>0</v>
      </c>
      <c r="AN54" s="28">
        <f>月計!AN54</f>
        <v>0</v>
      </c>
      <c r="AO54" s="28">
        <v>0</v>
      </c>
      <c r="AP54" s="28">
        <v>0</v>
      </c>
      <c r="AQ54" s="207">
        <f t="shared" si="28"/>
        <v>0</v>
      </c>
      <c r="AR54" s="28">
        <v>0</v>
      </c>
      <c r="AS54" s="28">
        <f>月計!AS54</f>
        <v>0</v>
      </c>
      <c r="AT54" s="28">
        <v>0</v>
      </c>
      <c r="AU54" s="28">
        <v>0</v>
      </c>
      <c r="AV54" s="207">
        <f t="shared" si="29"/>
        <v>0</v>
      </c>
      <c r="AW54" s="28">
        <v>0</v>
      </c>
      <c r="AX54" s="28">
        <f>月計!AX54</f>
        <v>0</v>
      </c>
      <c r="AY54" s="28">
        <v>0</v>
      </c>
      <c r="AZ54" s="28">
        <v>0</v>
      </c>
      <c r="BA54" s="226">
        <f t="shared" si="30"/>
        <v>0</v>
      </c>
      <c r="BB54" s="116">
        <v>0</v>
      </c>
      <c r="BC54" s="28">
        <f>月計!BC54</f>
        <v>0</v>
      </c>
      <c r="BD54" s="28">
        <v>0</v>
      </c>
      <c r="BE54" s="28">
        <v>0</v>
      </c>
      <c r="BF54" s="207">
        <f t="shared" si="31"/>
        <v>0</v>
      </c>
      <c r="BG54" s="28">
        <v>0</v>
      </c>
      <c r="BH54" s="28">
        <f>月計!BH54</f>
        <v>0</v>
      </c>
      <c r="BI54" s="28">
        <v>0</v>
      </c>
      <c r="BJ54" s="28">
        <v>0</v>
      </c>
      <c r="BK54" s="207">
        <f t="shared" si="32"/>
        <v>0</v>
      </c>
      <c r="BL54" s="28">
        <v>0</v>
      </c>
      <c r="BM54" s="28">
        <f>月計!BM54</f>
        <v>0</v>
      </c>
      <c r="BN54" s="28">
        <v>0</v>
      </c>
      <c r="BO54" s="28">
        <v>0</v>
      </c>
      <c r="BP54" s="207">
        <f t="shared" si="33"/>
        <v>0</v>
      </c>
      <c r="BQ54" s="28">
        <v>0</v>
      </c>
      <c r="BR54" s="28">
        <f>月計!BR54</f>
        <v>0</v>
      </c>
      <c r="BS54" s="28">
        <v>0</v>
      </c>
      <c r="BT54" s="28">
        <v>0</v>
      </c>
      <c r="BU54" s="207">
        <f t="shared" si="34"/>
        <v>0</v>
      </c>
      <c r="BV54" s="28">
        <v>0</v>
      </c>
      <c r="BW54" s="28">
        <f>月計!BW54</f>
        <v>0</v>
      </c>
      <c r="BX54" s="28">
        <v>0</v>
      </c>
      <c r="BY54" s="28">
        <v>0</v>
      </c>
      <c r="BZ54" s="207">
        <f t="shared" si="35"/>
        <v>0</v>
      </c>
      <c r="CA54" s="28">
        <v>0</v>
      </c>
      <c r="CB54" s="28">
        <f>月計!CB54</f>
        <v>0</v>
      </c>
      <c r="CC54" s="28">
        <v>0</v>
      </c>
      <c r="CD54" s="28">
        <v>0</v>
      </c>
      <c r="CE54" s="207">
        <f t="shared" si="36"/>
        <v>0</v>
      </c>
      <c r="CF54" s="28">
        <v>0</v>
      </c>
      <c r="CG54" s="28">
        <f>月計!CG54</f>
        <v>0</v>
      </c>
      <c r="CH54" s="28">
        <v>0</v>
      </c>
      <c r="CI54" s="28">
        <v>0</v>
      </c>
      <c r="CJ54" s="207">
        <f t="shared" si="37"/>
        <v>0</v>
      </c>
      <c r="CK54" s="28">
        <v>0</v>
      </c>
      <c r="CL54" s="28">
        <f>月計!CL54</f>
        <v>0</v>
      </c>
      <c r="CM54" s="28">
        <v>0</v>
      </c>
      <c r="CN54" s="28">
        <v>0</v>
      </c>
      <c r="CO54" s="207">
        <f t="shared" si="38"/>
        <v>0</v>
      </c>
      <c r="CP54" s="28">
        <v>0</v>
      </c>
      <c r="CQ54" s="28">
        <f>月計!CQ54</f>
        <v>0</v>
      </c>
      <c r="CR54" s="28">
        <v>0</v>
      </c>
      <c r="CS54" s="28">
        <v>0</v>
      </c>
      <c r="CT54" s="207">
        <f t="shared" si="39"/>
        <v>0</v>
      </c>
      <c r="CU54" s="28">
        <v>0</v>
      </c>
      <c r="CV54" s="28">
        <f>月計!CV54</f>
        <v>0</v>
      </c>
      <c r="CW54" s="28">
        <v>0</v>
      </c>
      <c r="CX54" s="28">
        <v>0</v>
      </c>
      <c r="CY54" s="226">
        <f t="shared" si="40"/>
        <v>0</v>
      </c>
      <c r="CZ54" s="34">
        <v>0</v>
      </c>
      <c r="DA54" s="35">
        <f>月計!DA54</f>
        <v>0</v>
      </c>
      <c r="DB54" s="35">
        <v>0</v>
      </c>
      <c r="DC54" s="35">
        <v>0</v>
      </c>
      <c r="DD54" s="208">
        <f>SUM(CZ54:DC54)</f>
        <v>0</v>
      </c>
      <c r="DE54" s="35">
        <v>0</v>
      </c>
      <c r="DF54" s="35">
        <f>月計!DF54</f>
        <v>0</v>
      </c>
      <c r="DG54" s="35">
        <v>0</v>
      </c>
      <c r="DH54" s="35">
        <v>0</v>
      </c>
      <c r="DI54" s="208">
        <f>SUM(DE54:DH54)</f>
        <v>0</v>
      </c>
      <c r="DJ54" s="237">
        <v>0</v>
      </c>
      <c r="DK54" s="35">
        <f>月計!DK54</f>
        <v>0</v>
      </c>
      <c r="DL54" s="35">
        <v>0</v>
      </c>
      <c r="DM54" s="35">
        <v>0</v>
      </c>
      <c r="DN54" s="208">
        <f>SUM(DJ54:DM54)</f>
        <v>0</v>
      </c>
      <c r="DO54" s="35">
        <v>0</v>
      </c>
      <c r="DP54" s="35">
        <f>月計!DP54</f>
        <v>0</v>
      </c>
      <c r="DQ54" s="35">
        <v>0</v>
      </c>
      <c r="DR54" s="35">
        <v>0</v>
      </c>
      <c r="DS54" s="208">
        <f>SUM(DO54:DR54)</f>
        <v>0</v>
      </c>
      <c r="DT54" s="35">
        <v>0</v>
      </c>
      <c r="DU54" s="35">
        <f>月計!DU54</f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41"/>
        <v>0</v>
      </c>
      <c r="EA54" s="172" t="s">
        <v>67</v>
      </c>
      <c r="EB54" s="37">
        <f>SUM(DD54,DI54,DN54,DS54,DX54)</f>
        <v>0</v>
      </c>
      <c r="EC54" s="38">
        <f>SUM(H52,M52,R52,W52,AB52,AG52,AL52,AQ52,AV52,BA52,BF52,BK52,BP52,BU52,BZ52,CE52,CJ52,CO52,CT52,CY52)</f>
        <v>0</v>
      </c>
      <c r="ED54" s="207">
        <f>SUM(H53,M53,R53,W53,AB53,AG53,AL53,AQ53,AV53,BA53,BF53,BK53,BP53,BU53,BZ53,CE53,CJ53,CO53,CT53,CY53)</f>
        <v>0</v>
      </c>
      <c r="EE54" s="207">
        <f>SUM(H54,M54,R54,W54,AB54,AG54,AL54,AQ54,AV54,BA54,BF54,BK54,BP54,BU54,BZ54,CE54,CJ54,CO54,CT54,CY54)</f>
        <v>0</v>
      </c>
      <c r="EF54" s="151"/>
      <c r="EG54" s="159"/>
    </row>
    <row r="55" spans="1:137">
      <c r="A55" s="283">
        <f>月計!A55</f>
        <v>42868</v>
      </c>
      <c r="B55" s="284">
        <f>月計!B55</f>
        <v>7</v>
      </c>
      <c r="C55" s="124" t="s">
        <v>23</v>
      </c>
      <c r="D55" s="12">
        <v>0</v>
      </c>
      <c r="E55" s="13">
        <f>月計!E55</f>
        <v>0</v>
      </c>
      <c r="F55" s="13">
        <v>0</v>
      </c>
      <c r="G55" s="13">
        <v>0</v>
      </c>
      <c r="H55" s="14">
        <f t="shared" si="21"/>
        <v>0</v>
      </c>
      <c r="I55" s="13">
        <v>0</v>
      </c>
      <c r="J55" s="13">
        <f>月計!J55</f>
        <v>0</v>
      </c>
      <c r="K55" s="13">
        <v>0</v>
      </c>
      <c r="L55" s="13">
        <v>0</v>
      </c>
      <c r="M55" s="14">
        <f t="shared" si="22"/>
        <v>0</v>
      </c>
      <c r="N55" s="13">
        <v>0</v>
      </c>
      <c r="O55" s="13">
        <f>月計!O55</f>
        <v>0</v>
      </c>
      <c r="P55" s="13">
        <v>0</v>
      </c>
      <c r="Q55" s="13">
        <v>0</v>
      </c>
      <c r="R55" s="14">
        <f t="shared" si="23"/>
        <v>0</v>
      </c>
      <c r="S55" s="13">
        <v>0</v>
      </c>
      <c r="T55" s="13">
        <f>月計!T55</f>
        <v>0</v>
      </c>
      <c r="U55" s="13">
        <v>0</v>
      </c>
      <c r="V55" s="13">
        <v>0</v>
      </c>
      <c r="W55" s="14">
        <f t="shared" si="24"/>
        <v>0</v>
      </c>
      <c r="X55" s="13">
        <v>0</v>
      </c>
      <c r="Y55" s="13">
        <f>月計!Y55</f>
        <v>0</v>
      </c>
      <c r="Z55" s="13">
        <v>0</v>
      </c>
      <c r="AA55" s="13">
        <v>0</v>
      </c>
      <c r="AB55" s="14">
        <f t="shared" si="25"/>
        <v>0</v>
      </c>
      <c r="AC55" s="13">
        <v>0</v>
      </c>
      <c r="AD55" s="13">
        <f>月計!AD55</f>
        <v>0</v>
      </c>
      <c r="AE55" s="13">
        <v>0</v>
      </c>
      <c r="AF55" s="13">
        <v>0</v>
      </c>
      <c r="AG55" s="14">
        <f t="shared" si="26"/>
        <v>0</v>
      </c>
      <c r="AH55" s="13">
        <v>0</v>
      </c>
      <c r="AI55" s="13">
        <f>月計!AI55</f>
        <v>0</v>
      </c>
      <c r="AJ55" s="13">
        <v>0</v>
      </c>
      <c r="AK55" s="13">
        <v>0</v>
      </c>
      <c r="AL55" s="14">
        <f t="shared" si="27"/>
        <v>0</v>
      </c>
      <c r="AM55" s="13">
        <v>0</v>
      </c>
      <c r="AN55" s="13">
        <f>月計!AN55</f>
        <v>0</v>
      </c>
      <c r="AO55" s="13">
        <v>0</v>
      </c>
      <c r="AP55" s="13">
        <v>0</v>
      </c>
      <c r="AQ55" s="14">
        <f t="shared" si="28"/>
        <v>0</v>
      </c>
      <c r="AR55" s="13">
        <v>0</v>
      </c>
      <c r="AS55" s="13">
        <f>月計!AS55</f>
        <v>0</v>
      </c>
      <c r="AT55" s="13">
        <v>0</v>
      </c>
      <c r="AU55" s="13">
        <v>0</v>
      </c>
      <c r="AV55" s="14">
        <f t="shared" si="29"/>
        <v>0</v>
      </c>
      <c r="AW55" s="13">
        <v>0</v>
      </c>
      <c r="AX55" s="13">
        <f>月計!AX55</f>
        <v>0</v>
      </c>
      <c r="AY55" s="13">
        <v>0</v>
      </c>
      <c r="AZ55" s="13">
        <v>0</v>
      </c>
      <c r="BA55" s="225">
        <f t="shared" si="30"/>
        <v>0</v>
      </c>
      <c r="BB55" s="133">
        <v>0</v>
      </c>
      <c r="BC55" s="13">
        <f>月計!BC55</f>
        <v>0</v>
      </c>
      <c r="BD55" s="13">
        <v>0</v>
      </c>
      <c r="BE55" s="13">
        <v>0</v>
      </c>
      <c r="BF55" s="14">
        <f t="shared" si="31"/>
        <v>0</v>
      </c>
      <c r="BG55" s="13">
        <v>0</v>
      </c>
      <c r="BH55" s="13">
        <f>月計!BH55</f>
        <v>0</v>
      </c>
      <c r="BI55" s="13">
        <v>0</v>
      </c>
      <c r="BJ55" s="13">
        <v>0</v>
      </c>
      <c r="BK55" s="14">
        <f t="shared" si="32"/>
        <v>0</v>
      </c>
      <c r="BL55" s="13">
        <v>0</v>
      </c>
      <c r="BM55" s="13">
        <f>月計!BM55</f>
        <v>0</v>
      </c>
      <c r="BN55" s="13">
        <v>0</v>
      </c>
      <c r="BO55" s="13">
        <v>0</v>
      </c>
      <c r="BP55" s="14">
        <f t="shared" si="33"/>
        <v>0</v>
      </c>
      <c r="BQ55" s="13">
        <v>0</v>
      </c>
      <c r="BR55" s="13">
        <f>月計!BR55</f>
        <v>0</v>
      </c>
      <c r="BS55" s="13">
        <v>0</v>
      </c>
      <c r="BT55" s="13">
        <v>0</v>
      </c>
      <c r="BU55" s="14">
        <f t="shared" si="34"/>
        <v>0</v>
      </c>
      <c r="BV55" s="13">
        <v>0</v>
      </c>
      <c r="BW55" s="13">
        <f>月計!BW55</f>
        <v>0</v>
      </c>
      <c r="BX55" s="13">
        <v>0</v>
      </c>
      <c r="BY55" s="13">
        <v>0</v>
      </c>
      <c r="BZ55" s="14">
        <f t="shared" si="35"/>
        <v>0</v>
      </c>
      <c r="CA55" s="13">
        <v>0</v>
      </c>
      <c r="CB55" s="13">
        <f>月計!CB55</f>
        <v>0</v>
      </c>
      <c r="CC55" s="13">
        <v>0</v>
      </c>
      <c r="CD55" s="13">
        <v>0</v>
      </c>
      <c r="CE55" s="14">
        <f t="shared" si="36"/>
        <v>0</v>
      </c>
      <c r="CF55" s="13">
        <v>0</v>
      </c>
      <c r="CG55" s="13">
        <f>月計!CG55</f>
        <v>0</v>
      </c>
      <c r="CH55" s="13">
        <v>0</v>
      </c>
      <c r="CI55" s="13">
        <v>0</v>
      </c>
      <c r="CJ55" s="14">
        <f t="shared" si="37"/>
        <v>0</v>
      </c>
      <c r="CK55" s="13">
        <v>0</v>
      </c>
      <c r="CL55" s="13">
        <f>月計!CL55</f>
        <v>0</v>
      </c>
      <c r="CM55" s="13">
        <v>0</v>
      </c>
      <c r="CN55" s="13">
        <v>0</v>
      </c>
      <c r="CO55" s="14">
        <f t="shared" si="38"/>
        <v>0</v>
      </c>
      <c r="CP55" s="13">
        <v>0</v>
      </c>
      <c r="CQ55" s="13">
        <f>月計!CQ55</f>
        <v>0</v>
      </c>
      <c r="CR55" s="13">
        <v>0</v>
      </c>
      <c r="CS55" s="13">
        <v>0</v>
      </c>
      <c r="CT55" s="14">
        <f t="shared" si="39"/>
        <v>0</v>
      </c>
      <c r="CU55" s="13">
        <v>0</v>
      </c>
      <c r="CV55" s="13">
        <f>月計!CV55</f>
        <v>0</v>
      </c>
      <c r="CW55" s="13">
        <v>0</v>
      </c>
      <c r="CX55" s="13">
        <v>0</v>
      </c>
      <c r="CY55" s="225">
        <f t="shared" si="40"/>
        <v>0</v>
      </c>
      <c r="CZ55" s="12">
        <v>0</v>
      </c>
      <c r="DA55" s="13">
        <f>月計!DA55</f>
        <v>0</v>
      </c>
      <c r="DB55" s="13">
        <v>0</v>
      </c>
      <c r="DC55" s="13">
        <v>0</v>
      </c>
      <c r="DD55" s="14">
        <f>SUM(CZ55:DC55)</f>
        <v>0</v>
      </c>
      <c r="DE55" s="13">
        <v>0</v>
      </c>
      <c r="DF55" s="13">
        <f>月計!DF55</f>
        <v>0</v>
      </c>
      <c r="DG55" s="13">
        <v>0</v>
      </c>
      <c r="DH55" s="13">
        <v>0</v>
      </c>
      <c r="DI55" s="14">
        <f>SUM(DE55:DH55)</f>
        <v>0</v>
      </c>
      <c r="DJ55" s="133">
        <v>0</v>
      </c>
      <c r="DK55" s="13">
        <f>月計!DK55</f>
        <v>0</v>
      </c>
      <c r="DL55" s="13">
        <v>0</v>
      </c>
      <c r="DM55" s="13">
        <v>0</v>
      </c>
      <c r="DN55" s="14">
        <f>SUM(DJ55:DM55)</f>
        <v>0</v>
      </c>
      <c r="DO55" s="13">
        <v>0</v>
      </c>
      <c r="DP55" s="13">
        <f>月計!DP55</f>
        <v>0</v>
      </c>
      <c r="DQ55" s="13">
        <v>0</v>
      </c>
      <c r="DR55" s="13">
        <v>0</v>
      </c>
      <c r="DS55" s="14">
        <f>SUM(DO55:DR55)</f>
        <v>0</v>
      </c>
      <c r="DT55" s="13">
        <v>0</v>
      </c>
      <c r="DU55" s="13">
        <f>月計!DU55</f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41"/>
        <v>0</v>
      </c>
      <c r="EA55" s="171"/>
      <c r="EB55" s="40">
        <f>SUM(DD55,DI55,DN55,DS55,DX55)</f>
        <v>0</v>
      </c>
      <c r="EC55" s="41"/>
      <c r="ED55" s="148"/>
      <c r="EE55" s="42"/>
      <c r="EF55" s="151"/>
      <c r="EG55" s="154"/>
    </row>
    <row r="56" spans="1:137">
      <c r="A56" s="259"/>
      <c r="B56" s="261"/>
      <c r="C56" s="123" t="s">
        <v>61</v>
      </c>
      <c r="D56" s="20">
        <v>0</v>
      </c>
      <c r="E56" s="21">
        <f>月計!E56</f>
        <v>0</v>
      </c>
      <c r="F56" s="21">
        <v>0</v>
      </c>
      <c r="G56" s="21">
        <v>0</v>
      </c>
      <c r="H56" s="14">
        <f t="shared" si="21"/>
        <v>0</v>
      </c>
      <c r="I56" s="21">
        <v>0</v>
      </c>
      <c r="J56" s="21">
        <f>月計!J56</f>
        <v>0</v>
      </c>
      <c r="K56" s="21">
        <v>0</v>
      </c>
      <c r="L56" s="21">
        <v>0</v>
      </c>
      <c r="M56" s="14">
        <f t="shared" si="22"/>
        <v>0</v>
      </c>
      <c r="N56" s="21">
        <v>0</v>
      </c>
      <c r="O56" s="21">
        <f>月計!O56</f>
        <v>0</v>
      </c>
      <c r="P56" s="21">
        <v>0</v>
      </c>
      <c r="Q56" s="21">
        <v>0</v>
      </c>
      <c r="R56" s="14">
        <f t="shared" si="23"/>
        <v>0</v>
      </c>
      <c r="S56" s="21">
        <v>0</v>
      </c>
      <c r="T56" s="21">
        <f>月計!T56</f>
        <v>0</v>
      </c>
      <c r="U56" s="21">
        <v>0</v>
      </c>
      <c r="V56" s="21">
        <v>0</v>
      </c>
      <c r="W56" s="14">
        <f t="shared" si="24"/>
        <v>0</v>
      </c>
      <c r="X56" s="21">
        <v>0</v>
      </c>
      <c r="Y56" s="21">
        <f>月計!Y56</f>
        <v>0</v>
      </c>
      <c r="Z56" s="21">
        <v>0</v>
      </c>
      <c r="AA56" s="21">
        <v>0</v>
      </c>
      <c r="AB56" s="14">
        <f t="shared" si="25"/>
        <v>0</v>
      </c>
      <c r="AC56" s="21">
        <v>0</v>
      </c>
      <c r="AD56" s="21">
        <f>月計!AD56</f>
        <v>0</v>
      </c>
      <c r="AE56" s="21">
        <v>0</v>
      </c>
      <c r="AF56" s="21">
        <v>0</v>
      </c>
      <c r="AG56" s="14">
        <f t="shared" si="26"/>
        <v>0</v>
      </c>
      <c r="AH56" s="21">
        <v>0</v>
      </c>
      <c r="AI56" s="21">
        <f>月計!AI56</f>
        <v>0</v>
      </c>
      <c r="AJ56" s="21">
        <v>0</v>
      </c>
      <c r="AK56" s="21">
        <v>0</v>
      </c>
      <c r="AL56" s="14">
        <f t="shared" si="27"/>
        <v>0</v>
      </c>
      <c r="AM56" s="21">
        <v>0</v>
      </c>
      <c r="AN56" s="21">
        <f>月計!AN56</f>
        <v>0</v>
      </c>
      <c r="AO56" s="21">
        <v>0</v>
      </c>
      <c r="AP56" s="21">
        <v>0</v>
      </c>
      <c r="AQ56" s="14">
        <f t="shared" si="28"/>
        <v>0</v>
      </c>
      <c r="AR56" s="21">
        <v>0</v>
      </c>
      <c r="AS56" s="21">
        <f>月計!AS56</f>
        <v>0</v>
      </c>
      <c r="AT56" s="21">
        <v>0</v>
      </c>
      <c r="AU56" s="21">
        <v>0</v>
      </c>
      <c r="AV56" s="14">
        <f t="shared" si="29"/>
        <v>0</v>
      </c>
      <c r="AW56" s="21">
        <v>0</v>
      </c>
      <c r="AX56" s="21">
        <f>月計!AX56</f>
        <v>0</v>
      </c>
      <c r="AY56" s="21">
        <v>0</v>
      </c>
      <c r="AZ56" s="21">
        <v>0</v>
      </c>
      <c r="BA56" s="225">
        <f t="shared" si="30"/>
        <v>0</v>
      </c>
      <c r="BB56" s="134">
        <v>0</v>
      </c>
      <c r="BC56" s="21">
        <f>月計!BC56</f>
        <v>0</v>
      </c>
      <c r="BD56" s="21">
        <v>0</v>
      </c>
      <c r="BE56" s="21">
        <v>0</v>
      </c>
      <c r="BF56" s="14">
        <f t="shared" si="31"/>
        <v>0</v>
      </c>
      <c r="BG56" s="21">
        <v>0</v>
      </c>
      <c r="BH56" s="21">
        <f>月計!BH56</f>
        <v>0</v>
      </c>
      <c r="BI56" s="21">
        <v>0</v>
      </c>
      <c r="BJ56" s="21">
        <v>0</v>
      </c>
      <c r="BK56" s="14">
        <f t="shared" si="32"/>
        <v>0</v>
      </c>
      <c r="BL56" s="21">
        <v>0</v>
      </c>
      <c r="BM56" s="21">
        <f>月計!BM56</f>
        <v>0</v>
      </c>
      <c r="BN56" s="21">
        <v>0</v>
      </c>
      <c r="BO56" s="21">
        <v>0</v>
      </c>
      <c r="BP56" s="14">
        <f t="shared" si="33"/>
        <v>0</v>
      </c>
      <c r="BQ56" s="21">
        <v>0</v>
      </c>
      <c r="BR56" s="21">
        <f>月計!BR56</f>
        <v>0</v>
      </c>
      <c r="BS56" s="21">
        <v>0</v>
      </c>
      <c r="BT56" s="21">
        <v>0</v>
      </c>
      <c r="BU56" s="14">
        <f t="shared" si="34"/>
        <v>0</v>
      </c>
      <c r="BV56" s="21">
        <v>0</v>
      </c>
      <c r="BW56" s="21">
        <f>月計!BW56</f>
        <v>0</v>
      </c>
      <c r="BX56" s="21">
        <v>0</v>
      </c>
      <c r="BY56" s="21">
        <v>0</v>
      </c>
      <c r="BZ56" s="14">
        <f t="shared" si="35"/>
        <v>0</v>
      </c>
      <c r="CA56" s="21">
        <v>0</v>
      </c>
      <c r="CB56" s="21">
        <f>月計!CB56</f>
        <v>0</v>
      </c>
      <c r="CC56" s="21">
        <v>0</v>
      </c>
      <c r="CD56" s="21">
        <v>0</v>
      </c>
      <c r="CE56" s="14">
        <f t="shared" si="36"/>
        <v>0</v>
      </c>
      <c r="CF56" s="21">
        <v>0</v>
      </c>
      <c r="CG56" s="21">
        <f>月計!CG56</f>
        <v>0</v>
      </c>
      <c r="CH56" s="21">
        <v>0</v>
      </c>
      <c r="CI56" s="21">
        <v>0</v>
      </c>
      <c r="CJ56" s="14">
        <f t="shared" si="37"/>
        <v>0</v>
      </c>
      <c r="CK56" s="21">
        <v>0</v>
      </c>
      <c r="CL56" s="21">
        <f>月計!CL56</f>
        <v>0</v>
      </c>
      <c r="CM56" s="21">
        <v>0</v>
      </c>
      <c r="CN56" s="21">
        <v>0</v>
      </c>
      <c r="CO56" s="14">
        <f t="shared" si="38"/>
        <v>0</v>
      </c>
      <c r="CP56" s="21">
        <v>0</v>
      </c>
      <c r="CQ56" s="21">
        <f>月計!CQ56</f>
        <v>0</v>
      </c>
      <c r="CR56" s="21">
        <v>0</v>
      </c>
      <c r="CS56" s="21">
        <v>0</v>
      </c>
      <c r="CT56" s="14">
        <f t="shared" si="39"/>
        <v>0</v>
      </c>
      <c r="CU56" s="21">
        <v>0</v>
      </c>
      <c r="CV56" s="21">
        <f>月計!CV56</f>
        <v>0</v>
      </c>
      <c r="CW56" s="21">
        <v>0</v>
      </c>
      <c r="CX56" s="21">
        <v>0</v>
      </c>
      <c r="CY56" s="225">
        <f t="shared" si="40"/>
        <v>0</v>
      </c>
      <c r="CZ56" s="183"/>
      <c r="DA56" s="184">
        <f>月計!DA56</f>
        <v>0</v>
      </c>
      <c r="DB56" s="184"/>
      <c r="DC56" s="184"/>
      <c r="DD56" s="181"/>
      <c r="DE56" s="184"/>
      <c r="DF56" s="184">
        <f>月計!DF56</f>
        <v>0</v>
      </c>
      <c r="DG56" s="184"/>
      <c r="DH56" s="184"/>
      <c r="DI56" s="181"/>
      <c r="DJ56" s="233"/>
      <c r="DK56" s="184">
        <f>月計!DK56</f>
        <v>0</v>
      </c>
      <c r="DL56" s="184"/>
      <c r="DM56" s="184"/>
      <c r="DN56" s="181"/>
      <c r="DO56" s="184"/>
      <c r="DP56" s="184">
        <f>月計!DP56</f>
        <v>0</v>
      </c>
      <c r="DQ56" s="184"/>
      <c r="DR56" s="184"/>
      <c r="DS56" s="181"/>
      <c r="DT56" s="184"/>
      <c r="DU56" s="184">
        <f>月計!DU56</f>
        <v>0</v>
      </c>
      <c r="DV56" s="184"/>
      <c r="DW56" s="184"/>
      <c r="DX56" s="181"/>
      <c r="DY56" s="24"/>
      <c r="DZ56" s="25">
        <f t="shared" si="41"/>
        <v>0</v>
      </c>
      <c r="EA56" s="195"/>
      <c r="EB56" s="182"/>
      <c r="EC56" s="18"/>
      <c r="ED56" s="175"/>
      <c r="EE56" s="19"/>
      <c r="EF56" s="151"/>
      <c r="EG56" s="155"/>
    </row>
    <row r="57" spans="1:137">
      <c r="A57" s="259"/>
      <c r="B57" s="261"/>
      <c r="C57" s="142" t="s">
        <v>58</v>
      </c>
      <c r="D57" s="20">
        <v>0</v>
      </c>
      <c r="E57" s="21">
        <f>月計!E57</f>
        <v>0</v>
      </c>
      <c r="F57" s="21">
        <v>0</v>
      </c>
      <c r="G57" s="21">
        <v>0</v>
      </c>
      <c r="H57" s="14">
        <f t="shared" si="21"/>
        <v>0</v>
      </c>
      <c r="I57" s="21">
        <v>0</v>
      </c>
      <c r="J57" s="21">
        <f>月計!J57</f>
        <v>0</v>
      </c>
      <c r="K57" s="21">
        <v>0</v>
      </c>
      <c r="L57" s="21">
        <v>0</v>
      </c>
      <c r="M57" s="14">
        <f t="shared" si="22"/>
        <v>0</v>
      </c>
      <c r="N57" s="21">
        <v>0</v>
      </c>
      <c r="O57" s="21">
        <f>月計!O57</f>
        <v>0</v>
      </c>
      <c r="P57" s="21">
        <v>0</v>
      </c>
      <c r="Q57" s="21">
        <v>0</v>
      </c>
      <c r="R57" s="14">
        <f t="shared" si="23"/>
        <v>0</v>
      </c>
      <c r="S57" s="21">
        <v>0</v>
      </c>
      <c r="T57" s="21">
        <f>月計!T57</f>
        <v>0</v>
      </c>
      <c r="U57" s="21">
        <v>0</v>
      </c>
      <c r="V57" s="21">
        <v>0</v>
      </c>
      <c r="W57" s="14">
        <f t="shared" si="24"/>
        <v>0</v>
      </c>
      <c r="X57" s="21">
        <v>0</v>
      </c>
      <c r="Y57" s="21">
        <f>月計!Y57</f>
        <v>0</v>
      </c>
      <c r="Z57" s="21">
        <v>0</v>
      </c>
      <c r="AA57" s="21">
        <v>0</v>
      </c>
      <c r="AB57" s="14">
        <f t="shared" si="25"/>
        <v>0</v>
      </c>
      <c r="AC57" s="21">
        <v>0</v>
      </c>
      <c r="AD57" s="21">
        <f>月計!AD57</f>
        <v>0</v>
      </c>
      <c r="AE57" s="21">
        <v>0</v>
      </c>
      <c r="AF57" s="21">
        <v>0</v>
      </c>
      <c r="AG57" s="14">
        <f t="shared" si="26"/>
        <v>0</v>
      </c>
      <c r="AH57" s="21">
        <v>0</v>
      </c>
      <c r="AI57" s="21">
        <f>月計!AI57</f>
        <v>0</v>
      </c>
      <c r="AJ57" s="21">
        <v>0</v>
      </c>
      <c r="AK57" s="21">
        <v>0</v>
      </c>
      <c r="AL57" s="14">
        <f t="shared" si="27"/>
        <v>0</v>
      </c>
      <c r="AM57" s="21">
        <v>0</v>
      </c>
      <c r="AN57" s="21">
        <f>月計!AN57</f>
        <v>0</v>
      </c>
      <c r="AO57" s="21">
        <v>0</v>
      </c>
      <c r="AP57" s="21">
        <v>0</v>
      </c>
      <c r="AQ57" s="14">
        <f t="shared" si="28"/>
        <v>0</v>
      </c>
      <c r="AR57" s="21">
        <v>0</v>
      </c>
      <c r="AS57" s="21">
        <f>月計!AS57</f>
        <v>0</v>
      </c>
      <c r="AT57" s="21">
        <v>0</v>
      </c>
      <c r="AU57" s="21">
        <v>0</v>
      </c>
      <c r="AV57" s="14">
        <f t="shared" si="29"/>
        <v>0</v>
      </c>
      <c r="AW57" s="21">
        <v>0</v>
      </c>
      <c r="AX57" s="21">
        <f>月計!AX57</f>
        <v>0</v>
      </c>
      <c r="AY57" s="21">
        <v>0</v>
      </c>
      <c r="AZ57" s="21">
        <v>0</v>
      </c>
      <c r="BA57" s="225">
        <f t="shared" si="30"/>
        <v>0</v>
      </c>
      <c r="BB57" s="134">
        <v>0</v>
      </c>
      <c r="BC57" s="21">
        <f>月計!BC57</f>
        <v>0</v>
      </c>
      <c r="BD57" s="21">
        <v>0</v>
      </c>
      <c r="BE57" s="21">
        <v>0</v>
      </c>
      <c r="BF57" s="14">
        <f t="shared" si="31"/>
        <v>0</v>
      </c>
      <c r="BG57" s="21">
        <v>0</v>
      </c>
      <c r="BH57" s="21">
        <f>月計!BH57</f>
        <v>0</v>
      </c>
      <c r="BI57" s="21">
        <v>0</v>
      </c>
      <c r="BJ57" s="21">
        <v>0</v>
      </c>
      <c r="BK57" s="14">
        <f t="shared" si="32"/>
        <v>0</v>
      </c>
      <c r="BL57" s="21">
        <v>0</v>
      </c>
      <c r="BM57" s="21">
        <f>月計!BM57</f>
        <v>0</v>
      </c>
      <c r="BN57" s="21">
        <v>0</v>
      </c>
      <c r="BO57" s="21">
        <v>0</v>
      </c>
      <c r="BP57" s="14">
        <f t="shared" si="33"/>
        <v>0</v>
      </c>
      <c r="BQ57" s="21">
        <v>0</v>
      </c>
      <c r="BR57" s="21">
        <f>月計!BR57</f>
        <v>0</v>
      </c>
      <c r="BS57" s="21">
        <v>0</v>
      </c>
      <c r="BT57" s="21">
        <v>0</v>
      </c>
      <c r="BU57" s="14">
        <f t="shared" si="34"/>
        <v>0</v>
      </c>
      <c r="BV57" s="21">
        <v>0</v>
      </c>
      <c r="BW57" s="21">
        <f>月計!BW57</f>
        <v>0</v>
      </c>
      <c r="BX57" s="21">
        <v>0</v>
      </c>
      <c r="BY57" s="21">
        <v>0</v>
      </c>
      <c r="BZ57" s="14">
        <f t="shared" si="35"/>
        <v>0</v>
      </c>
      <c r="CA57" s="21">
        <v>0</v>
      </c>
      <c r="CB57" s="21">
        <f>月計!CB57</f>
        <v>0</v>
      </c>
      <c r="CC57" s="21">
        <v>0</v>
      </c>
      <c r="CD57" s="21">
        <v>0</v>
      </c>
      <c r="CE57" s="14">
        <f t="shared" si="36"/>
        <v>0</v>
      </c>
      <c r="CF57" s="21">
        <v>0</v>
      </c>
      <c r="CG57" s="21">
        <f>月計!CG57</f>
        <v>0</v>
      </c>
      <c r="CH57" s="21">
        <v>0</v>
      </c>
      <c r="CI57" s="21">
        <v>0</v>
      </c>
      <c r="CJ57" s="14">
        <f t="shared" si="37"/>
        <v>0</v>
      </c>
      <c r="CK57" s="21">
        <v>0</v>
      </c>
      <c r="CL57" s="21">
        <f>月計!CL57</f>
        <v>0</v>
      </c>
      <c r="CM57" s="21">
        <v>0</v>
      </c>
      <c r="CN57" s="21">
        <v>0</v>
      </c>
      <c r="CO57" s="14">
        <f t="shared" si="38"/>
        <v>0</v>
      </c>
      <c r="CP57" s="21">
        <v>0</v>
      </c>
      <c r="CQ57" s="21">
        <f>月計!CQ57</f>
        <v>0</v>
      </c>
      <c r="CR57" s="21">
        <v>0</v>
      </c>
      <c r="CS57" s="21">
        <v>0</v>
      </c>
      <c r="CT57" s="14">
        <f t="shared" si="39"/>
        <v>0</v>
      </c>
      <c r="CU57" s="21">
        <v>0</v>
      </c>
      <c r="CV57" s="21">
        <f>月計!CV57</f>
        <v>0</v>
      </c>
      <c r="CW57" s="21">
        <v>0</v>
      </c>
      <c r="CX57" s="21">
        <v>0</v>
      </c>
      <c r="CY57" s="225">
        <f t="shared" si="40"/>
        <v>0</v>
      </c>
      <c r="CZ57" s="185">
        <v>0</v>
      </c>
      <c r="DA57" s="186">
        <f>月計!DA57</f>
        <v>0</v>
      </c>
      <c r="DB57" s="186">
        <v>0</v>
      </c>
      <c r="DC57" s="186">
        <v>0</v>
      </c>
      <c r="DD57" s="206">
        <f>SUM(CZ57:DC57)</f>
        <v>0</v>
      </c>
      <c r="DE57" s="186">
        <v>0</v>
      </c>
      <c r="DF57" s="186">
        <f>月計!DF57</f>
        <v>0</v>
      </c>
      <c r="DG57" s="186">
        <v>0</v>
      </c>
      <c r="DH57" s="186">
        <v>0</v>
      </c>
      <c r="DI57" s="206">
        <f>SUM(DE57:DH57)</f>
        <v>0</v>
      </c>
      <c r="DJ57" s="234">
        <v>0</v>
      </c>
      <c r="DK57" s="186">
        <f>月計!DK57</f>
        <v>0</v>
      </c>
      <c r="DL57" s="186">
        <v>0</v>
      </c>
      <c r="DM57" s="186">
        <v>0</v>
      </c>
      <c r="DN57" s="206">
        <f>SUM(DJ57:DM57)</f>
        <v>0</v>
      </c>
      <c r="DO57" s="186">
        <v>0</v>
      </c>
      <c r="DP57" s="186">
        <f>月計!DP57</f>
        <v>0</v>
      </c>
      <c r="DQ57" s="186">
        <v>0</v>
      </c>
      <c r="DR57" s="186">
        <v>0</v>
      </c>
      <c r="DS57" s="206">
        <f>SUM(DO57:DR57)</f>
        <v>0</v>
      </c>
      <c r="DT57" s="186">
        <v>0</v>
      </c>
      <c r="DU57" s="186">
        <f>月計!DU57</f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 t="shared" si="41"/>
        <v>0</v>
      </c>
      <c r="EA57" s="170" t="s">
        <v>67</v>
      </c>
      <c r="EB57" s="194">
        <f>SUM(DD57,DI57,DN57,DS57,DX57)</f>
        <v>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91</v>
      </c>
      <c r="D58" s="20">
        <v>0</v>
      </c>
      <c r="E58" s="21">
        <f>月計!E58</f>
        <v>0</v>
      </c>
      <c r="F58" s="21">
        <v>0</v>
      </c>
      <c r="G58" s="21">
        <v>0</v>
      </c>
      <c r="H58" s="14">
        <f t="shared" si="21"/>
        <v>0</v>
      </c>
      <c r="I58" s="21">
        <v>0</v>
      </c>
      <c r="J58" s="21">
        <f>月計!J58</f>
        <v>0</v>
      </c>
      <c r="K58" s="21">
        <v>0</v>
      </c>
      <c r="L58" s="21">
        <v>0</v>
      </c>
      <c r="M58" s="14">
        <f t="shared" si="22"/>
        <v>0</v>
      </c>
      <c r="N58" s="21">
        <v>0</v>
      </c>
      <c r="O58" s="21">
        <f>月計!O58</f>
        <v>0</v>
      </c>
      <c r="P58" s="21">
        <v>0</v>
      </c>
      <c r="Q58" s="21">
        <v>0</v>
      </c>
      <c r="R58" s="14">
        <f t="shared" si="23"/>
        <v>0</v>
      </c>
      <c r="S58" s="21">
        <v>0</v>
      </c>
      <c r="T58" s="21">
        <f>月計!T58</f>
        <v>0</v>
      </c>
      <c r="U58" s="21">
        <v>0</v>
      </c>
      <c r="V58" s="21">
        <v>0</v>
      </c>
      <c r="W58" s="14">
        <f t="shared" si="24"/>
        <v>0</v>
      </c>
      <c r="X58" s="21">
        <v>0</v>
      </c>
      <c r="Y58" s="21">
        <f>月計!Y58</f>
        <v>0</v>
      </c>
      <c r="Z58" s="21">
        <v>0</v>
      </c>
      <c r="AA58" s="21">
        <v>0</v>
      </c>
      <c r="AB58" s="14">
        <f t="shared" si="25"/>
        <v>0</v>
      </c>
      <c r="AC58" s="21">
        <v>0</v>
      </c>
      <c r="AD58" s="21">
        <f>月計!AD58</f>
        <v>0</v>
      </c>
      <c r="AE58" s="21">
        <v>0</v>
      </c>
      <c r="AF58" s="21">
        <v>0</v>
      </c>
      <c r="AG58" s="14">
        <f t="shared" si="26"/>
        <v>0</v>
      </c>
      <c r="AH58" s="21">
        <v>0</v>
      </c>
      <c r="AI58" s="21">
        <f>月計!AI58</f>
        <v>0</v>
      </c>
      <c r="AJ58" s="21">
        <v>0</v>
      </c>
      <c r="AK58" s="21">
        <v>0</v>
      </c>
      <c r="AL58" s="14">
        <f t="shared" si="27"/>
        <v>0</v>
      </c>
      <c r="AM58" s="21">
        <v>0</v>
      </c>
      <c r="AN58" s="21">
        <f>月計!AN58</f>
        <v>0</v>
      </c>
      <c r="AO58" s="21">
        <v>0</v>
      </c>
      <c r="AP58" s="21">
        <v>0</v>
      </c>
      <c r="AQ58" s="14">
        <f t="shared" si="28"/>
        <v>0</v>
      </c>
      <c r="AR58" s="21">
        <v>0</v>
      </c>
      <c r="AS58" s="21">
        <f>月計!AS58</f>
        <v>0</v>
      </c>
      <c r="AT58" s="21">
        <v>0</v>
      </c>
      <c r="AU58" s="21">
        <v>0</v>
      </c>
      <c r="AV58" s="14">
        <f t="shared" si="29"/>
        <v>0</v>
      </c>
      <c r="AW58" s="21">
        <v>0</v>
      </c>
      <c r="AX58" s="21">
        <f>月計!AX58</f>
        <v>0</v>
      </c>
      <c r="AY58" s="21">
        <v>0</v>
      </c>
      <c r="AZ58" s="21">
        <v>0</v>
      </c>
      <c r="BA58" s="225">
        <f t="shared" si="30"/>
        <v>0</v>
      </c>
      <c r="BB58" s="134">
        <v>0</v>
      </c>
      <c r="BC58" s="21">
        <f>月計!BC58</f>
        <v>0</v>
      </c>
      <c r="BD58" s="21">
        <v>0</v>
      </c>
      <c r="BE58" s="21">
        <v>0</v>
      </c>
      <c r="BF58" s="14">
        <f t="shared" si="31"/>
        <v>0</v>
      </c>
      <c r="BG58" s="21">
        <v>0</v>
      </c>
      <c r="BH58" s="21">
        <f>月計!BH58</f>
        <v>0</v>
      </c>
      <c r="BI58" s="21">
        <v>0</v>
      </c>
      <c r="BJ58" s="21">
        <v>0</v>
      </c>
      <c r="BK58" s="14">
        <f t="shared" si="32"/>
        <v>0</v>
      </c>
      <c r="BL58" s="21">
        <v>0</v>
      </c>
      <c r="BM58" s="21">
        <f>月計!BM58</f>
        <v>0</v>
      </c>
      <c r="BN58" s="21">
        <v>0</v>
      </c>
      <c r="BO58" s="21">
        <v>0</v>
      </c>
      <c r="BP58" s="14">
        <f t="shared" si="33"/>
        <v>0</v>
      </c>
      <c r="BQ58" s="21">
        <v>0</v>
      </c>
      <c r="BR58" s="21">
        <f>月計!BR58</f>
        <v>0</v>
      </c>
      <c r="BS58" s="21">
        <v>0</v>
      </c>
      <c r="BT58" s="21">
        <v>0</v>
      </c>
      <c r="BU58" s="14">
        <f t="shared" si="34"/>
        <v>0</v>
      </c>
      <c r="BV58" s="21">
        <v>0</v>
      </c>
      <c r="BW58" s="21">
        <f>月計!BW58</f>
        <v>0</v>
      </c>
      <c r="BX58" s="21">
        <v>0</v>
      </c>
      <c r="BY58" s="21">
        <v>0</v>
      </c>
      <c r="BZ58" s="14">
        <f t="shared" si="35"/>
        <v>0</v>
      </c>
      <c r="CA58" s="21">
        <v>0</v>
      </c>
      <c r="CB58" s="21">
        <f>月計!CB58</f>
        <v>0</v>
      </c>
      <c r="CC58" s="21">
        <v>0</v>
      </c>
      <c r="CD58" s="21">
        <v>0</v>
      </c>
      <c r="CE58" s="14">
        <f t="shared" si="36"/>
        <v>0</v>
      </c>
      <c r="CF58" s="21">
        <v>0</v>
      </c>
      <c r="CG58" s="21">
        <f>月計!CG58</f>
        <v>0</v>
      </c>
      <c r="CH58" s="21">
        <v>0</v>
      </c>
      <c r="CI58" s="21">
        <v>0</v>
      </c>
      <c r="CJ58" s="14">
        <f t="shared" si="37"/>
        <v>0</v>
      </c>
      <c r="CK58" s="21">
        <v>0</v>
      </c>
      <c r="CL58" s="21">
        <f>月計!CL58</f>
        <v>0</v>
      </c>
      <c r="CM58" s="21">
        <v>0</v>
      </c>
      <c r="CN58" s="21">
        <v>0</v>
      </c>
      <c r="CO58" s="14">
        <f t="shared" si="38"/>
        <v>0</v>
      </c>
      <c r="CP58" s="21">
        <v>0</v>
      </c>
      <c r="CQ58" s="21">
        <f>月計!CQ58</f>
        <v>0</v>
      </c>
      <c r="CR58" s="21">
        <v>0</v>
      </c>
      <c r="CS58" s="21">
        <v>0</v>
      </c>
      <c r="CT58" s="14">
        <f t="shared" si="39"/>
        <v>0</v>
      </c>
      <c r="CU58" s="21">
        <v>0</v>
      </c>
      <c r="CV58" s="21">
        <f>月計!CV58</f>
        <v>0</v>
      </c>
      <c r="CW58" s="21">
        <v>0</v>
      </c>
      <c r="CX58" s="21">
        <v>0</v>
      </c>
      <c r="CY58" s="225">
        <f t="shared" si="40"/>
        <v>0</v>
      </c>
      <c r="CZ58" s="185">
        <v>0</v>
      </c>
      <c r="DA58" s="186">
        <f>月計!DA58</f>
        <v>0</v>
      </c>
      <c r="DB58" s="186">
        <v>0</v>
      </c>
      <c r="DC58" s="186">
        <v>0</v>
      </c>
      <c r="DD58" s="206">
        <f>SUM(CZ58:DC58)</f>
        <v>0</v>
      </c>
      <c r="DE58" s="186">
        <v>0</v>
      </c>
      <c r="DF58" s="186">
        <f>月計!DF58</f>
        <v>0</v>
      </c>
      <c r="DG58" s="186">
        <v>0</v>
      </c>
      <c r="DH58" s="186">
        <v>0</v>
      </c>
      <c r="DI58" s="206">
        <f>SUM(DE58:DH58)</f>
        <v>0</v>
      </c>
      <c r="DJ58" s="234">
        <v>0</v>
      </c>
      <c r="DK58" s="186">
        <f>月計!DK58</f>
        <v>0</v>
      </c>
      <c r="DL58" s="186">
        <v>0</v>
      </c>
      <c r="DM58" s="186">
        <v>0</v>
      </c>
      <c r="DN58" s="206">
        <f>SUM(DJ58:DM58)</f>
        <v>0</v>
      </c>
      <c r="DO58" s="186">
        <v>0</v>
      </c>
      <c r="DP58" s="186">
        <f>月計!DP58</f>
        <v>0</v>
      </c>
      <c r="DQ58" s="186">
        <v>0</v>
      </c>
      <c r="DR58" s="186">
        <v>0</v>
      </c>
      <c r="DS58" s="206">
        <f>SUM(DO58:DR58)</f>
        <v>0</v>
      </c>
      <c r="DT58" s="186">
        <v>0</v>
      </c>
      <c r="DU58" s="186">
        <f>月計!DU58</f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41"/>
        <v>0</v>
      </c>
      <c r="EA58" s="171" t="s">
        <v>67</v>
      </c>
      <c r="EB58" s="26">
        <f>SUM(DD58,DI58,DN58,DS58,DX58)</f>
        <v>0</v>
      </c>
      <c r="EC58" s="221">
        <f>SUM(H56,M56,R56,W56,AB56,AG56,AL56,AQ56,AV56,BA56,BF56,BK56,BP56,BU56,BZ56,CE56,CJ56,CO56,CT56,CY56)</f>
        <v>0</v>
      </c>
      <c r="ED58" s="14">
        <f>SUM(H57,M57,R57,W57,AB57,AG57,AL57,AQ57,AV57,BA57,BF57,BK57,BP57,BU57,BZ57,CE57,CJ57,CO57,CT57,CY57)</f>
        <v>0</v>
      </c>
      <c r="EE58" s="14">
        <f>SUM(H58,M58,R58,W58,AB58,AG58,AL58,AQ58,AV58,BA58,BF58,BK58,BP58,BU58,BZ58,CE58,CJ58,CO58,CT58,CY58)</f>
        <v>0</v>
      </c>
      <c r="EF58" s="151"/>
      <c r="EG58" s="156"/>
    </row>
    <row r="59" spans="1:137">
      <c r="A59" s="277">
        <f>月計!A59</f>
        <v>42869</v>
      </c>
      <c r="B59" s="280">
        <f>月計!B59</f>
        <v>1</v>
      </c>
      <c r="C59" s="125" t="s">
        <v>23</v>
      </c>
      <c r="D59" s="27">
        <v>0</v>
      </c>
      <c r="E59" s="28">
        <f>月計!E59</f>
        <v>0</v>
      </c>
      <c r="F59" s="28">
        <v>0</v>
      </c>
      <c r="G59" s="28">
        <v>0</v>
      </c>
      <c r="H59" s="207">
        <f t="shared" si="21"/>
        <v>0</v>
      </c>
      <c r="I59" s="28">
        <v>0</v>
      </c>
      <c r="J59" s="28">
        <f>月計!J59</f>
        <v>0</v>
      </c>
      <c r="K59" s="28">
        <v>0</v>
      </c>
      <c r="L59" s="28">
        <v>0</v>
      </c>
      <c r="M59" s="207">
        <f t="shared" si="22"/>
        <v>0</v>
      </c>
      <c r="N59" s="28">
        <v>0</v>
      </c>
      <c r="O59" s="28">
        <f>月計!O59</f>
        <v>0</v>
      </c>
      <c r="P59" s="28">
        <v>0</v>
      </c>
      <c r="Q59" s="28">
        <v>0</v>
      </c>
      <c r="R59" s="207">
        <f t="shared" si="23"/>
        <v>0</v>
      </c>
      <c r="S59" s="28">
        <v>0</v>
      </c>
      <c r="T59" s="28">
        <f>月計!T59</f>
        <v>0</v>
      </c>
      <c r="U59" s="28">
        <v>0</v>
      </c>
      <c r="V59" s="28">
        <v>0</v>
      </c>
      <c r="W59" s="207">
        <f t="shared" si="24"/>
        <v>0</v>
      </c>
      <c r="X59" s="28">
        <v>0</v>
      </c>
      <c r="Y59" s="28">
        <f>月計!Y59</f>
        <v>0</v>
      </c>
      <c r="Z59" s="28">
        <v>0</v>
      </c>
      <c r="AA59" s="28">
        <v>0</v>
      </c>
      <c r="AB59" s="207">
        <f t="shared" si="25"/>
        <v>0</v>
      </c>
      <c r="AC59" s="28">
        <v>0</v>
      </c>
      <c r="AD59" s="28">
        <f>月計!AD59</f>
        <v>0</v>
      </c>
      <c r="AE59" s="28">
        <v>0</v>
      </c>
      <c r="AF59" s="28">
        <v>0</v>
      </c>
      <c r="AG59" s="207">
        <f t="shared" si="26"/>
        <v>0</v>
      </c>
      <c r="AH59" s="28">
        <v>0</v>
      </c>
      <c r="AI59" s="28">
        <f>月計!AI59</f>
        <v>0</v>
      </c>
      <c r="AJ59" s="28">
        <v>0</v>
      </c>
      <c r="AK59" s="28">
        <v>0</v>
      </c>
      <c r="AL59" s="207">
        <f t="shared" si="27"/>
        <v>0</v>
      </c>
      <c r="AM59" s="28">
        <v>0</v>
      </c>
      <c r="AN59" s="28">
        <f>月計!AN59</f>
        <v>0</v>
      </c>
      <c r="AO59" s="28">
        <v>0</v>
      </c>
      <c r="AP59" s="28">
        <v>0</v>
      </c>
      <c r="AQ59" s="207">
        <f t="shared" si="28"/>
        <v>0</v>
      </c>
      <c r="AR59" s="28">
        <v>0</v>
      </c>
      <c r="AS59" s="28">
        <f>月計!AS59</f>
        <v>0</v>
      </c>
      <c r="AT59" s="28">
        <v>0</v>
      </c>
      <c r="AU59" s="28">
        <v>0</v>
      </c>
      <c r="AV59" s="207">
        <f t="shared" si="29"/>
        <v>0</v>
      </c>
      <c r="AW59" s="28">
        <v>0</v>
      </c>
      <c r="AX59" s="28">
        <f>月計!AX59</f>
        <v>0</v>
      </c>
      <c r="AY59" s="28">
        <v>0</v>
      </c>
      <c r="AZ59" s="28">
        <v>0</v>
      </c>
      <c r="BA59" s="226">
        <f t="shared" si="30"/>
        <v>0</v>
      </c>
      <c r="BB59" s="116">
        <v>0</v>
      </c>
      <c r="BC59" s="28">
        <f>月計!BC59</f>
        <v>0</v>
      </c>
      <c r="BD59" s="28">
        <v>0</v>
      </c>
      <c r="BE59" s="28">
        <v>0</v>
      </c>
      <c r="BF59" s="207">
        <f t="shared" si="31"/>
        <v>0</v>
      </c>
      <c r="BG59" s="28">
        <v>0</v>
      </c>
      <c r="BH59" s="28">
        <f>月計!BH59</f>
        <v>0</v>
      </c>
      <c r="BI59" s="28">
        <v>0</v>
      </c>
      <c r="BJ59" s="28">
        <v>0</v>
      </c>
      <c r="BK59" s="207">
        <f t="shared" si="32"/>
        <v>0</v>
      </c>
      <c r="BL59" s="28">
        <v>0</v>
      </c>
      <c r="BM59" s="28">
        <f>月計!BM59</f>
        <v>0</v>
      </c>
      <c r="BN59" s="28">
        <v>0</v>
      </c>
      <c r="BO59" s="28">
        <v>0</v>
      </c>
      <c r="BP59" s="207">
        <f t="shared" si="33"/>
        <v>0</v>
      </c>
      <c r="BQ59" s="28">
        <v>0</v>
      </c>
      <c r="BR59" s="28">
        <f>月計!BR59</f>
        <v>0</v>
      </c>
      <c r="BS59" s="28">
        <v>0</v>
      </c>
      <c r="BT59" s="28">
        <v>0</v>
      </c>
      <c r="BU59" s="207">
        <f t="shared" si="34"/>
        <v>0</v>
      </c>
      <c r="BV59" s="28">
        <v>0</v>
      </c>
      <c r="BW59" s="28">
        <f>月計!BW59</f>
        <v>0</v>
      </c>
      <c r="BX59" s="28">
        <v>0</v>
      </c>
      <c r="BY59" s="28">
        <v>0</v>
      </c>
      <c r="BZ59" s="207">
        <f t="shared" si="35"/>
        <v>0</v>
      </c>
      <c r="CA59" s="28">
        <v>0</v>
      </c>
      <c r="CB59" s="28">
        <f>月計!CB59</f>
        <v>0</v>
      </c>
      <c r="CC59" s="28">
        <v>0</v>
      </c>
      <c r="CD59" s="28">
        <v>0</v>
      </c>
      <c r="CE59" s="207">
        <f t="shared" si="36"/>
        <v>0</v>
      </c>
      <c r="CF59" s="28">
        <v>0</v>
      </c>
      <c r="CG59" s="28">
        <f>月計!CG59</f>
        <v>0</v>
      </c>
      <c r="CH59" s="28">
        <v>0</v>
      </c>
      <c r="CI59" s="28">
        <v>0</v>
      </c>
      <c r="CJ59" s="207">
        <f t="shared" si="37"/>
        <v>0</v>
      </c>
      <c r="CK59" s="28">
        <v>0</v>
      </c>
      <c r="CL59" s="28">
        <f>月計!CL59</f>
        <v>0</v>
      </c>
      <c r="CM59" s="28">
        <v>0</v>
      </c>
      <c r="CN59" s="28">
        <v>0</v>
      </c>
      <c r="CO59" s="207">
        <f t="shared" si="38"/>
        <v>0</v>
      </c>
      <c r="CP59" s="28">
        <v>0</v>
      </c>
      <c r="CQ59" s="28">
        <f>月計!CQ59</f>
        <v>0</v>
      </c>
      <c r="CR59" s="28">
        <v>0</v>
      </c>
      <c r="CS59" s="28">
        <v>0</v>
      </c>
      <c r="CT59" s="207">
        <f t="shared" si="39"/>
        <v>0</v>
      </c>
      <c r="CU59" s="28">
        <v>0</v>
      </c>
      <c r="CV59" s="28">
        <f>月計!CV59</f>
        <v>0</v>
      </c>
      <c r="CW59" s="28">
        <v>0</v>
      </c>
      <c r="CX59" s="28">
        <v>0</v>
      </c>
      <c r="CY59" s="226">
        <f t="shared" si="40"/>
        <v>0</v>
      </c>
      <c r="CZ59" s="27">
        <v>0</v>
      </c>
      <c r="DA59" s="28">
        <f>月計!DA59</f>
        <v>0</v>
      </c>
      <c r="DB59" s="28">
        <v>0</v>
      </c>
      <c r="DC59" s="28">
        <v>0</v>
      </c>
      <c r="DD59" s="207">
        <f>SUM(CZ59:DC59)</f>
        <v>0</v>
      </c>
      <c r="DE59" s="28">
        <v>0</v>
      </c>
      <c r="DF59" s="28">
        <f>月計!DF59</f>
        <v>0</v>
      </c>
      <c r="DG59" s="28">
        <v>0</v>
      </c>
      <c r="DH59" s="28">
        <v>0</v>
      </c>
      <c r="DI59" s="207">
        <f>SUM(DE59:DH59)</f>
        <v>0</v>
      </c>
      <c r="DJ59" s="116">
        <v>0</v>
      </c>
      <c r="DK59" s="28">
        <f>月計!DK59</f>
        <v>0</v>
      </c>
      <c r="DL59" s="28">
        <v>0</v>
      </c>
      <c r="DM59" s="28">
        <v>0</v>
      </c>
      <c r="DN59" s="207">
        <f>SUM(DJ59:DM59)</f>
        <v>0</v>
      </c>
      <c r="DO59" s="28">
        <v>0</v>
      </c>
      <c r="DP59" s="28">
        <f>月計!DP59</f>
        <v>0</v>
      </c>
      <c r="DQ59" s="28">
        <v>0</v>
      </c>
      <c r="DR59" s="28">
        <v>0</v>
      </c>
      <c r="DS59" s="207">
        <f>SUM(DO59:DR59)</f>
        <v>0</v>
      </c>
      <c r="DT59" s="28">
        <v>0</v>
      </c>
      <c r="DU59" s="28">
        <f>月計!DU59</f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41"/>
        <v>0</v>
      </c>
      <c r="EA59" s="172"/>
      <c r="EB59" s="31">
        <f>SUM(DD59,DI59,DN59,DS59,DX59)</f>
        <v>0</v>
      </c>
      <c r="EC59" s="32"/>
      <c r="ED59" s="176"/>
      <c r="EE59" s="33"/>
      <c r="EF59" s="151"/>
      <c r="EG59" s="157"/>
    </row>
    <row r="60" spans="1:137">
      <c r="A60" s="278"/>
      <c r="B60" s="281"/>
      <c r="C60" s="145" t="s">
        <v>61</v>
      </c>
      <c r="D60" s="27">
        <v>0</v>
      </c>
      <c r="E60" s="28">
        <f>月計!E60</f>
        <v>0</v>
      </c>
      <c r="F60" s="28">
        <v>0</v>
      </c>
      <c r="G60" s="28">
        <v>0</v>
      </c>
      <c r="H60" s="207">
        <f t="shared" si="21"/>
        <v>0</v>
      </c>
      <c r="I60" s="28">
        <v>0</v>
      </c>
      <c r="J60" s="28">
        <f>月計!J60</f>
        <v>0</v>
      </c>
      <c r="K60" s="28">
        <v>0</v>
      </c>
      <c r="L60" s="28">
        <v>0</v>
      </c>
      <c r="M60" s="207">
        <f t="shared" si="22"/>
        <v>0</v>
      </c>
      <c r="N60" s="28">
        <v>0</v>
      </c>
      <c r="O60" s="28">
        <f>月計!O60</f>
        <v>0</v>
      </c>
      <c r="P60" s="28">
        <v>0</v>
      </c>
      <c r="Q60" s="28">
        <v>0</v>
      </c>
      <c r="R60" s="207">
        <f t="shared" si="23"/>
        <v>0</v>
      </c>
      <c r="S60" s="28">
        <v>0</v>
      </c>
      <c r="T60" s="28">
        <f>月計!T60</f>
        <v>0</v>
      </c>
      <c r="U60" s="28">
        <v>0</v>
      </c>
      <c r="V60" s="28">
        <v>0</v>
      </c>
      <c r="W60" s="207">
        <f t="shared" si="24"/>
        <v>0</v>
      </c>
      <c r="X60" s="28">
        <v>0</v>
      </c>
      <c r="Y60" s="28">
        <f>月計!Y60</f>
        <v>0</v>
      </c>
      <c r="Z60" s="28">
        <v>0</v>
      </c>
      <c r="AA60" s="28">
        <v>0</v>
      </c>
      <c r="AB60" s="207">
        <f t="shared" si="25"/>
        <v>0</v>
      </c>
      <c r="AC60" s="28">
        <v>0</v>
      </c>
      <c r="AD60" s="28">
        <f>月計!AD60</f>
        <v>0</v>
      </c>
      <c r="AE60" s="28">
        <v>0</v>
      </c>
      <c r="AF60" s="28">
        <v>0</v>
      </c>
      <c r="AG60" s="207">
        <f t="shared" si="26"/>
        <v>0</v>
      </c>
      <c r="AH60" s="28">
        <v>0</v>
      </c>
      <c r="AI60" s="28">
        <f>月計!AI60</f>
        <v>0</v>
      </c>
      <c r="AJ60" s="28">
        <v>0</v>
      </c>
      <c r="AK60" s="28">
        <v>0</v>
      </c>
      <c r="AL60" s="207">
        <f t="shared" si="27"/>
        <v>0</v>
      </c>
      <c r="AM60" s="28">
        <v>0</v>
      </c>
      <c r="AN60" s="28">
        <f>月計!AN60</f>
        <v>0</v>
      </c>
      <c r="AO60" s="28">
        <v>0</v>
      </c>
      <c r="AP60" s="28">
        <v>0</v>
      </c>
      <c r="AQ60" s="207">
        <f t="shared" si="28"/>
        <v>0</v>
      </c>
      <c r="AR60" s="28">
        <v>0</v>
      </c>
      <c r="AS60" s="28">
        <f>月計!AS60</f>
        <v>0</v>
      </c>
      <c r="AT60" s="28">
        <v>0</v>
      </c>
      <c r="AU60" s="28">
        <v>0</v>
      </c>
      <c r="AV60" s="207">
        <f t="shared" si="29"/>
        <v>0</v>
      </c>
      <c r="AW60" s="28">
        <v>0</v>
      </c>
      <c r="AX60" s="28">
        <f>月計!AX60</f>
        <v>0</v>
      </c>
      <c r="AY60" s="28">
        <v>0</v>
      </c>
      <c r="AZ60" s="28">
        <v>0</v>
      </c>
      <c r="BA60" s="226">
        <f t="shared" si="30"/>
        <v>0</v>
      </c>
      <c r="BB60" s="116">
        <v>0</v>
      </c>
      <c r="BC60" s="28">
        <f>月計!BC60</f>
        <v>0</v>
      </c>
      <c r="BD60" s="28">
        <v>0</v>
      </c>
      <c r="BE60" s="28">
        <v>0</v>
      </c>
      <c r="BF60" s="207">
        <f t="shared" si="31"/>
        <v>0</v>
      </c>
      <c r="BG60" s="28">
        <v>0</v>
      </c>
      <c r="BH60" s="28">
        <f>月計!BH60</f>
        <v>0</v>
      </c>
      <c r="BI60" s="28">
        <v>0</v>
      </c>
      <c r="BJ60" s="28">
        <v>0</v>
      </c>
      <c r="BK60" s="207">
        <f t="shared" si="32"/>
        <v>0</v>
      </c>
      <c r="BL60" s="28">
        <v>0</v>
      </c>
      <c r="BM60" s="28">
        <f>月計!BM60</f>
        <v>0</v>
      </c>
      <c r="BN60" s="28">
        <v>0</v>
      </c>
      <c r="BO60" s="28">
        <v>0</v>
      </c>
      <c r="BP60" s="207">
        <f t="shared" si="33"/>
        <v>0</v>
      </c>
      <c r="BQ60" s="28">
        <v>0</v>
      </c>
      <c r="BR60" s="28">
        <f>月計!BR60</f>
        <v>0</v>
      </c>
      <c r="BS60" s="28">
        <v>0</v>
      </c>
      <c r="BT60" s="28">
        <v>0</v>
      </c>
      <c r="BU60" s="207">
        <f t="shared" si="34"/>
        <v>0</v>
      </c>
      <c r="BV60" s="28">
        <v>0</v>
      </c>
      <c r="BW60" s="28">
        <f>月計!BW60</f>
        <v>0</v>
      </c>
      <c r="BX60" s="28">
        <v>0</v>
      </c>
      <c r="BY60" s="28">
        <v>0</v>
      </c>
      <c r="BZ60" s="207">
        <f t="shared" si="35"/>
        <v>0</v>
      </c>
      <c r="CA60" s="28">
        <v>0</v>
      </c>
      <c r="CB60" s="28">
        <f>月計!CB60</f>
        <v>0</v>
      </c>
      <c r="CC60" s="28">
        <v>0</v>
      </c>
      <c r="CD60" s="28">
        <v>0</v>
      </c>
      <c r="CE60" s="207">
        <f t="shared" si="36"/>
        <v>0</v>
      </c>
      <c r="CF60" s="28">
        <v>0</v>
      </c>
      <c r="CG60" s="28">
        <f>月計!CG60</f>
        <v>0</v>
      </c>
      <c r="CH60" s="28">
        <v>0</v>
      </c>
      <c r="CI60" s="28">
        <v>0</v>
      </c>
      <c r="CJ60" s="207">
        <f t="shared" si="37"/>
        <v>0</v>
      </c>
      <c r="CK60" s="28">
        <v>0</v>
      </c>
      <c r="CL60" s="28">
        <f>月計!CL60</f>
        <v>0</v>
      </c>
      <c r="CM60" s="28">
        <v>0</v>
      </c>
      <c r="CN60" s="28">
        <v>0</v>
      </c>
      <c r="CO60" s="207">
        <f t="shared" si="38"/>
        <v>0</v>
      </c>
      <c r="CP60" s="28">
        <v>0</v>
      </c>
      <c r="CQ60" s="28">
        <f>月計!CQ60</f>
        <v>0</v>
      </c>
      <c r="CR60" s="28">
        <v>0</v>
      </c>
      <c r="CS60" s="28">
        <v>0</v>
      </c>
      <c r="CT60" s="207">
        <f t="shared" si="39"/>
        <v>0</v>
      </c>
      <c r="CU60" s="28">
        <v>0</v>
      </c>
      <c r="CV60" s="28">
        <f>月計!CV60</f>
        <v>0</v>
      </c>
      <c r="CW60" s="28">
        <v>0</v>
      </c>
      <c r="CX60" s="28">
        <v>0</v>
      </c>
      <c r="CY60" s="226">
        <f t="shared" si="40"/>
        <v>0</v>
      </c>
      <c r="CZ60" s="189"/>
      <c r="DA60" s="190">
        <f>月計!DA60</f>
        <v>0</v>
      </c>
      <c r="DB60" s="190"/>
      <c r="DC60" s="190"/>
      <c r="DD60" s="191"/>
      <c r="DE60" s="190"/>
      <c r="DF60" s="190">
        <f>月計!DF60</f>
        <v>0</v>
      </c>
      <c r="DG60" s="190"/>
      <c r="DH60" s="190"/>
      <c r="DI60" s="191"/>
      <c r="DJ60" s="235"/>
      <c r="DK60" s="190">
        <f>月計!DK60</f>
        <v>0</v>
      </c>
      <c r="DL60" s="190"/>
      <c r="DM60" s="190"/>
      <c r="DN60" s="191"/>
      <c r="DO60" s="190"/>
      <c r="DP60" s="190">
        <f>月計!DP60</f>
        <v>0</v>
      </c>
      <c r="DQ60" s="190"/>
      <c r="DR60" s="190"/>
      <c r="DS60" s="191"/>
      <c r="DT60" s="190"/>
      <c r="DU60" s="190">
        <f>月計!DU60</f>
        <v>0</v>
      </c>
      <c r="DV60" s="190"/>
      <c r="DW60" s="190"/>
      <c r="DX60" s="191"/>
      <c r="DY60" s="36"/>
      <c r="DZ60" s="30">
        <f t="shared" si="41"/>
        <v>0</v>
      </c>
      <c r="EA60" s="198"/>
      <c r="EB60" s="199"/>
      <c r="EC60" s="143"/>
      <c r="ED60" s="203"/>
      <c r="EE60" s="144"/>
      <c r="EF60" s="146"/>
      <c r="EG60" s="158"/>
    </row>
    <row r="61" spans="1:137">
      <c r="A61" s="278"/>
      <c r="B61" s="281"/>
      <c r="C61" s="147" t="s">
        <v>58</v>
      </c>
      <c r="D61" s="27">
        <v>0</v>
      </c>
      <c r="E61" s="28">
        <f>月計!E61</f>
        <v>0</v>
      </c>
      <c r="F61" s="28">
        <v>0</v>
      </c>
      <c r="G61" s="28">
        <v>0</v>
      </c>
      <c r="H61" s="207">
        <f t="shared" si="21"/>
        <v>0</v>
      </c>
      <c r="I61" s="28">
        <v>0</v>
      </c>
      <c r="J61" s="28">
        <f>月計!J61</f>
        <v>0</v>
      </c>
      <c r="K61" s="28">
        <v>0</v>
      </c>
      <c r="L61" s="28">
        <v>0</v>
      </c>
      <c r="M61" s="207">
        <f t="shared" si="22"/>
        <v>0</v>
      </c>
      <c r="N61" s="28">
        <v>0</v>
      </c>
      <c r="O61" s="28">
        <f>月計!O61</f>
        <v>0</v>
      </c>
      <c r="P61" s="28">
        <v>0</v>
      </c>
      <c r="Q61" s="28">
        <v>0</v>
      </c>
      <c r="R61" s="207">
        <f t="shared" si="23"/>
        <v>0</v>
      </c>
      <c r="S61" s="28">
        <v>0</v>
      </c>
      <c r="T61" s="28">
        <f>月計!T61</f>
        <v>0</v>
      </c>
      <c r="U61" s="28">
        <v>0</v>
      </c>
      <c r="V61" s="28">
        <v>0</v>
      </c>
      <c r="W61" s="207">
        <f t="shared" si="24"/>
        <v>0</v>
      </c>
      <c r="X61" s="28">
        <v>0</v>
      </c>
      <c r="Y61" s="28">
        <f>月計!Y61</f>
        <v>0</v>
      </c>
      <c r="Z61" s="28">
        <v>0</v>
      </c>
      <c r="AA61" s="28">
        <v>0</v>
      </c>
      <c r="AB61" s="207">
        <f t="shared" si="25"/>
        <v>0</v>
      </c>
      <c r="AC61" s="28">
        <v>0</v>
      </c>
      <c r="AD61" s="28">
        <f>月計!AD61</f>
        <v>0</v>
      </c>
      <c r="AE61" s="28">
        <v>0</v>
      </c>
      <c r="AF61" s="28">
        <v>0</v>
      </c>
      <c r="AG61" s="207">
        <f t="shared" si="26"/>
        <v>0</v>
      </c>
      <c r="AH61" s="28">
        <v>0</v>
      </c>
      <c r="AI61" s="28">
        <f>月計!AI61</f>
        <v>0</v>
      </c>
      <c r="AJ61" s="28">
        <v>0</v>
      </c>
      <c r="AK61" s="28">
        <v>0</v>
      </c>
      <c r="AL61" s="207">
        <f t="shared" si="27"/>
        <v>0</v>
      </c>
      <c r="AM61" s="28">
        <v>0</v>
      </c>
      <c r="AN61" s="28">
        <f>月計!AN61</f>
        <v>0</v>
      </c>
      <c r="AO61" s="28">
        <v>0</v>
      </c>
      <c r="AP61" s="28">
        <v>0</v>
      </c>
      <c r="AQ61" s="207">
        <f t="shared" si="28"/>
        <v>0</v>
      </c>
      <c r="AR61" s="28">
        <v>0</v>
      </c>
      <c r="AS61" s="28">
        <f>月計!AS61</f>
        <v>0</v>
      </c>
      <c r="AT61" s="28">
        <v>0</v>
      </c>
      <c r="AU61" s="28">
        <v>0</v>
      </c>
      <c r="AV61" s="207">
        <f t="shared" si="29"/>
        <v>0</v>
      </c>
      <c r="AW61" s="28">
        <v>0</v>
      </c>
      <c r="AX61" s="28">
        <f>月計!AX61</f>
        <v>0</v>
      </c>
      <c r="AY61" s="28">
        <v>0</v>
      </c>
      <c r="AZ61" s="28">
        <v>0</v>
      </c>
      <c r="BA61" s="226">
        <f t="shared" si="30"/>
        <v>0</v>
      </c>
      <c r="BB61" s="116">
        <v>0</v>
      </c>
      <c r="BC61" s="28">
        <f>月計!BC61</f>
        <v>0</v>
      </c>
      <c r="BD61" s="28">
        <v>0</v>
      </c>
      <c r="BE61" s="28">
        <v>0</v>
      </c>
      <c r="BF61" s="207">
        <f t="shared" si="31"/>
        <v>0</v>
      </c>
      <c r="BG61" s="28">
        <v>0</v>
      </c>
      <c r="BH61" s="28">
        <f>月計!BH61</f>
        <v>0</v>
      </c>
      <c r="BI61" s="28">
        <v>0</v>
      </c>
      <c r="BJ61" s="28">
        <v>0</v>
      </c>
      <c r="BK61" s="207">
        <f t="shared" si="32"/>
        <v>0</v>
      </c>
      <c r="BL61" s="28">
        <v>0</v>
      </c>
      <c r="BM61" s="28">
        <f>月計!BM61</f>
        <v>0</v>
      </c>
      <c r="BN61" s="28">
        <v>0</v>
      </c>
      <c r="BO61" s="28">
        <v>0</v>
      </c>
      <c r="BP61" s="207">
        <f t="shared" si="33"/>
        <v>0</v>
      </c>
      <c r="BQ61" s="28">
        <v>0</v>
      </c>
      <c r="BR61" s="28">
        <f>月計!BR61</f>
        <v>0</v>
      </c>
      <c r="BS61" s="28">
        <v>0</v>
      </c>
      <c r="BT61" s="28">
        <v>0</v>
      </c>
      <c r="BU61" s="207">
        <f t="shared" si="34"/>
        <v>0</v>
      </c>
      <c r="BV61" s="28">
        <v>0</v>
      </c>
      <c r="BW61" s="28">
        <f>月計!BW61</f>
        <v>0</v>
      </c>
      <c r="BX61" s="28">
        <v>0</v>
      </c>
      <c r="BY61" s="28">
        <v>0</v>
      </c>
      <c r="BZ61" s="207">
        <f t="shared" si="35"/>
        <v>0</v>
      </c>
      <c r="CA61" s="28">
        <v>0</v>
      </c>
      <c r="CB61" s="28">
        <f>月計!CB61</f>
        <v>0</v>
      </c>
      <c r="CC61" s="28">
        <v>0</v>
      </c>
      <c r="CD61" s="28">
        <v>0</v>
      </c>
      <c r="CE61" s="207">
        <f t="shared" si="36"/>
        <v>0</v>
      </c>
      <c r="CF61" s="28">
        <v>0</v>
      </c>
      <c r="CG61" s="28">
        <f>月計!CG61</f>
        <v>0</v>
      </c>
      <c r="CH61" s="28">
        <v>0</v>
      </c>
      <c r="CI61" s="28">
        <v>0</v>
      </c>
      <c r="CJ61" s="207">
        <f t="shared" si="37"/>
        <v>0</v>
      </c>
      <c r="CK61" s="28">
        <v>0</v>
      </c>
      <c r="CL61" s="28">
        <f>月計!CL61</f>
        <v>0</v>
      </c>
      <c r="CM61" s="28">
        <v>0</v>
      </c>
      <c r="CN61" s="28">
        <v>0</v>
      </c>
      <c r="CO61" s="207">
        <f t="shared" si="38"/>
        <v>0</v>
      </c>
      <c r="CP61" s="28">
        <v>0</v>
      </c>
      <c r="CQ61" s="28">
        <f>月計!CQ61</f>
        <v>0</v>
      </c>
      <c r="CR61" s="28">
        <v>0</v>
      </c>
      <c r="CS61" s="28">
        <v>0</v>
      </c>
      <c r="CT61" s="207">
        <f t="shared" si="39"/>
        <v>0</v>
      </c>
      <c r="CU61" s="28">
        <v>0</v>
      </c>
      <c r="CV61" s="28">
        <f>月計!CV61</f>
        <v>0</v>
      </c>
      <c r="CW61" s="28">
        <v>0</v>
      </c>
      <c r="CX61" s="28">
        <v>0</v>
      </c>
      <c r="CY61" s="226">
        <f t="shared" si="40"/>
        <v>0</v>
      </c>
      <c r="CZ61" s="187">
        <v>0</v>
      </c>
      <c r="DA61" s="188">
        <f>月計!DA61</f>
        <v>0</v>
      </c>
      <c r="DB61" s="188">
        <v>0</v>
      </c>
      <c r="DC61" s="188">
        <v>0</v>
      </c>
      <c r="DD61" s="208">
        <f>SUM(CZ61:DC61)</f>
        <v>0</v>
      </c>
      <c r="DE61" s="188">
        <v>0</v>
      </c>
      <c r="DF61" s="188">
        <f>月計!DF61</f>
        <v>0</v>
      </c>
      <c r="DG61" s="188">
        <v>0</v>
      </c>
      <c r="DH61" s="188">
        <v>0</v>
      </c>
      <c r="DI61" s="208">
        <f>SUM(DE61:DH61)</f>
        <v>0</v>
      </c>
      <c r="DJ61" s="236">
        <v>0</v>
      </c>
      <c r="DK61" s="188">
        <f>月計!DK61</f>
        <v>0</v>
      </c>
      <c r="DL61" s="188">
        <v>0</v>
      </c>
      <c r="DM61" s="188">
        <v>0</v>
      </c>
      <c r="DN61" s="208">
        <f>SUM(DJ61:DM61)</f>
        <v>0</v>
      </c>
      <c r="DO61" s="188">
        <v>0</v>
      </c>
      <c r="DP61" s="188">
        <f>月計!DP61</f>
        <v>0</v>
      </c>
      <c r="DQ61" s="188">
        <v>0</v>
      </c>
      <c r="DR61" s="188">
        <v>0</v>
      </c>
      <c r="DS61" s="208">
        <f>SUM(DO61:DR61)</f>
        <v>0</v>
      </c>
      <c r="DT61" s="188">
        <v>0</v>
      </c>
      <c r="DU61" s="188">
        <f>月計!DU61</f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41"/>
        <v>0</v>
      </c>
      <c r="EA61" s="196" t="s">
        <v>67</v>
      </c>
      <c r="EB61" s="197">
        <f>SUM(DD61,DI61,DN61,DS61,DX61)</f>
        <v>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91</v>
      </c>
      <c r="D62" s="27">
        <v>0</v>
      </c>
      <c r="E62" s="28">
        <f>月計!E62</f>
        <v>0</v>
      </c>
      <c r="F62" s="28">
        <v>0</v>
      </c>
      <c r="G62" s="28">
        <v>0</v>
      </c>
      <c r="H62" s="207">
        <f t="shared" si="21"/>
        <v>0</v>
      </c>
      <c r="I62" s="28">
        <v>0</v>
      </c>
      <c r="J62" s="28">
        <f>月計!J62</f>
        <v>0</v>
      </c>
      <c r="K62" s="28">
        <v>0</v>
      </c>
      <c r="L62" s="28">
        <v>0</v>
      </c>
      <c r="M62" s="207">
        <f t="shared" si="22"/>
        <v>0</v>
      </c>
      <c r="N62" s="28">
        <v>0</v>
      </c>
      <c r="O62" s="28">
        <f>月計!O62</f>
        <v>0</v>
      </c>
      <c r="P62" s="28">
        <v>0</v>
      </c>
      <c r="Q62" s="28">
        <v>0</v>
      </c>
      <c r="R62" s="207">
        <f t="shared" si="23"/>
        <v>0</v>
      </c>
      <c r="S62" s="28">
        <v>0</v>
      </c>
      <c r="T62" s="28">
        <f>月計!T62</f>
        <v>0</v>
      </c>
      <c r="U62" s="28">
        <v>0</v>
      </c>
      <c r="V62" s="28">
        <v>0</v>
      </c>
      <c r="W62" s="207">
        <f t="shared" si="24"/>
        <v>0</v>
      </c>
      <c r="X62" s="28">
        <v>0</v>
      </c>
      <c r="Y62" s="28">
        <f>月計!Y62</f>
        <v>0</v>
      </c>
      <c r="Z62" s="28">
        <v>0</v>
      </c>
      <c r="AA62" s="28">
        <v>0</v>
      </c>
      <c r="AB62" s="207">
        <f t="shared" si="25"/>
        <v>0</v>
      </c>
      <c r="AC62" s="28">
        <v>0</v>
      </c>
      <c r="AD62" s="28">
        <f>月計!AD62</f>
        <v>0</v>
      </c>
      <c r="AE62" s="28">
        <v>0</v>
      </c>
      <c r="AF62" s="28">
        <v>0</v>
      </c>
      <c r="AG62" s="207">
        <f t="shared" si="26"/>
        <v>0</v>
      </c>
      <c r="AH62" s="28">
        <v>0</v>
      </c>
      <c r="AI62" s="28">
        <f>月計!AI62</f>
        <v>0</v>
      </c>
      <c r="AJ62" s="28">
        <v>0</v>
      </c>
      <c r="AK62" s="28">
        <v>0</v>
      </c>
      <c r="AL62" s="207">
        <f t="shared" si="27"/>
        <v>0</v>
      </c>
      <c r="AM62" s="28">
        <v>0</v>
      </c>
      <c r="AN62" s="28">
        <f>月計!AN62</f>
        <v>0</v>
      </c>
      <c r="AO62" s="28">
        <v>0</v>
      </c>
      <c r="AP62" s="28">
        <v>0</v>
      </c>
      <c r="AQ62" s="207">
        <f t="shared" si="28"/>
        <v>0</v>
      </c>
      <c r="AR62" s="28">
        <v>0</v>
      </c>
      <c r="AS62" s="28">
        <f>月計!AS62</f>
        <v>0</v>
      </c>
      <c r="AT62" s="28">
        <v>0</v>
      </c>
      <c r="AU62" s="28">
        <v>0</v>
      </c>
      <c r="AV62" s="207">
        <f t="shared" si="29"/>
        <v>0</v>
      </c>
      <c r="AW62" s="28">
        <v>0</v>
      </c>
      <c r="AX62" s="28">
        <f>月計!AX62</f>
        <v>0</v>
      </c>
      <c r="AY62" s="28">
        <v>0</v>
      </c>
      <c r="AZ62" s="28">
        <v>0</v>
      </c>
      <c r="BA62" s="226">
        <f t="shared" si="30"/>
        <v>0</v>
      </c>
      <c r="BB62" s="116">
        <v>0</v>
      </c>
      <c r="BC62" s="28">
        <f>月計!BC62</f>
        <v>0</v>
      </c>
      <c r="BD62" s="28">
        <v>0</v>
      </c>
      <c r="BE62" s="28">
        <v>0</v>
      </c>
      <c r="BF62" s="207">
        <f t="shared" si="31"/>
        <v>0</v>
      </c>
      <c r="BG62" s="28">
        <v>0</v>
      </c>
      <c r="BH62" s="28">
        <f>月計!BH62</f>
        <v>0</v>
      </c>
      <c r="BI62" s="28">
        <v>0</v>
      </c>
      <c r="BJ62" s="28">
        <v>0</v>
      </c>
      <c r="BK62" s="207">
        <f t="shared" si="32"/>
        <v>0</v>
      </c>
      <c r="BL62" s="28">
        <v>0</v>
      </c>
      <c r="BM62" s="28">
        <f>月計!BM62</f>
        <v>0</v>
      </c>
      <c r="BN62" s="28">
        <v>0</v>
      </c>
      <c r="BO62" s="28">
        <v>0</v>
      </c>
      <c r="BP62" s="207">
        <f t="shared" si="33"/>
        <v>0</v>
      </c>
      <c r="BQ62" s="28">
        <v>0</v>
      </c>
      <c r="BR62" s="28">
        <f>月計!BR62</f>
        <v>0</v>
      </c>
      <c r="BS62" s="28">
        <v>0</v>
      </c>
      <c r="BT62" s="28">
        <v>0</v>
      </c>
      <c r="BU62" s="207">
        <f t="shared" si="34"/>
        <v>0</v>
      </c>
      <c r="BV62" s="28">
        <v>0</v>
      </c>
      <c r="BW62" s="28">
        <f>月計!BW62</f>
        <v>0</v>
      </c>
      <c r="BX62" s="28">
        <v>0</v>
      </c>
      <c r="BY62" s="28">
        <v>0</v>
      </c>
      <c r="BZ62" s="207">
        <f t="shared" si="35"/>
        <v>0</v>
      </c>
      <c r="CA62" s="28">
        <v>0</v>
      </c>
      <c r="CB62" s="28">
        <f>月計!CB62</f>
        <v>0</v>
      </c>
      <c r="CC62" s="28">
        <v>0</v>
      </c>
      <c r="CD62" s="28">
        <v>0</v>
      </c>
      <c r="CE62" s="207">
        <f t="shared" si="36"/>
        <v>0</v>
      </c>
      <c r="CF62" s="28">
        <v>0</v>
      </c>
      <c r="CG62" s="28">
        <f>月計!CG62</f>
        <v>0</v>
      </c>
      <c r="CH62" s="28">
        <v>0</v>
      </c>
      <c r="CI62" s="28">
        <v>0</v>
      </c>
      <c r="CJ62" s="207">
        <f t="shared" si="37"/>
        <v>0</v>
      </c>
      <c r="CK62" s="28">
        <v>0</v>
      </c>
      <c r="CL62" s="28">
        <f>月計!CL62</f>
        <v>0</v>
      </c>
      <c r="CM62" s="28">
        <v>0</v>
      </c>
      <c r="CN62" s="28">
        <v>0</v>
      </c>
      <c r="CO62" s="207">
        <f t="shared" si="38"/>
        <v>0</v>
      </c>
      <c r="CP62" s="28">
        <v>0</v>
      </c>
      <c r="CQ62" s="28">
        <f>月計!CQ62</f>
        <v>0</v>
      </c>
      <c r="CR62" s="28">
        <v>0</v>
      </c>
      <c r="CS62" s="28">
        <v>0</v>
      </c>
      <c r="CT62" s="207">
        <f t="shared" si="39"/>
        <v>0</v>
      </c>
      <c r="CU62" s="28">
        <v>0</v>
      </c>
      <c r="CV62" s="28">
        <f>月計!CV62</f>
        <v>0</v>
      </c>
      <c r="CW62" s="28">
        <v>0</v>
      </c>
      <c r="CX62" s="28">
        <v>0</v>
      </c>
      <c r="CY62" s="226">
        <f t="shared" si="40"/>
        <v>0</v>
      </c>
      <c r="CZ62" s="34">
        <v>0</v>
      </c>
      <c r="DA62" s="35">
        <f>月計!DA62</f>
        <v>0</v>
      </c>
      <c r="DB62" s="35">
        <v>0</v>
      </c>
      <c r="DC62" s="35">
        <v>0</v>
      </c>
      <c r="DD62" s="208">
        <f>SUM(CZ62:DC62)</f>
        <v>0</v>
      </c>
      <c r="DE62" s="35">
        <v>0</v>
      </c>
      <c r="DF62" s="35">
        <f>月計!DF62</f>
        <v>0</v>
      </c>
      <c r="DG62" s="35">
        <v>0</v>
      </c>
      <c r="DH62" s="35">
        <v>0</v>
      </c>
      <c r="DI62" s="208">
        <f>SUM(DE62:DH62)</f>
        <v>0</v>
      </c>
      <c r="DJ62" s="237">
        <v>0</v>
      </c>
      <c r="DK62" s="35">
        <f>月計!DK62</f>
        <v>0</v>
      </c>
      <c r="DL62" s="35">
        <v>0</v>
      </c>
      <c r="DM62" s="35">
        <v>0</v>
      </c>
      <c r="DN62" s="208">
        <f>SUM(DJ62:DM62)</f>
        <v>0</v>
      </c>
      <c r="DO62" s="35">
        <v>0</v>
      </c>
      <c r="DP62" s="35">
        <f>月計!DP62</f>
        <v>0</v>
      </c>
      <c r="DQ62" s="35">
        <v>0</v>
      </c>
      <c r="DR62" s="35">
        <v>0</v>
      </c>
      <c r="DS62" s="208">
        <f>SUM(DO62:DR62)</f>
        <v>0</v>
      </c>
      <c r="DT62" s="35">
        <v>0</v>
      </c>
      <c r="DU62" s="35">
        <f>月計!DU62</f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41"/>
        <v>0</v>
      </c>
      <c r="EA62" s="172" t="s">
        <v>67</v>
      </c>
      <c r="EB62" s="37">
        <f>SUM(DD62,DI62,DN62,DS62,DX62)</f>
        <v>0</v>
      </c>
      <c r="EC62" s="38">
        <f>SUM(H60,M60,R60,W60,AB60,AG60,AL60,AQ60,AV60,BA60,BF60,BK60,BP60,BU60,BZ60,CE60,CJ60,CO60,CT60,CY60)</f>
        <v>0</v>
      </c>
      <c r="ED62" s="207">
        <f>SUM(H61,M61,R61,W61,AB61,AG61,AL61,AQ61,AV61,BA61,BF61,BK61,BP61,BU61,BZ61,CE61,CJ61,CO61,CT61,CY61)</f>
        <v>0</v>
      </c>
      <c r="EE62" s="207">
        <f>SUM(H62,M62,R62,W62,AB62,AG62,AL62,AQ62,AV62,BA62,BF62,BK62,BP62,BU62,BZ62,CE62,CJ62,CO62,CT62,CY62)</f>
        <v>0</v>
      </c>
      <c r="EF62" s="151"/>
      <c r="EG62" s="159"/>
    </row>
    <row r="63" spans="1:137">
      <c r="A63" s="283">
        <f>月計!A63</f>
        <v>42870</v>
      </c>
      <c r="B63" s="284">
        <f>月計!B63</f>
        <v>2</v>
      </c>
      <c r="C63" s="124" t="s">
        <v>23</v>
      </c>
      <c r="D63" s="12">
        <v>0</v>
      </c>
      <c r="E63" s="13">
        <f>月計!E63</f>
        <v>0</v>
      </c>
      <c r="F63" s="13">
        <v>0</v>
      </c>
      <c r="G63" s="13">
        <v>0</v>
      </c>
      <c r="H63" s="14">
        <f t="shared" si="21"/>
        <v>0</v>
      </c>
      <c r="I63" s="13">
        <v>0</v>
      </c>
      <c r="J63" s="13">
        <f>月計!J63</f>
        <v>0</v>
      </c>
      <c r="K63" s="13">
        <v>0</v>
      </c>
      <c r="L63" s="13">
        <v>0</v>
      </c>
      <c r="M63" s="14">
        <f t="shared" si="22"/>
        <v>0</v>
      </c>
      <c r="N63" s="13">
        <v>0</v>
      </c>
      <c r="O63" s="13">
        <f>月計!O63</f>
        <v>0</v>
      </c>
      <c r="P63" s="13">
        <v>0</v>
      </c>
      <c r="Q63" s="13">
        <v>0</v>
      </c>
      <c r="R63" s="14">
        <f t="shared" si="23"/>
        <v>0</v>
      </c>
      <c r="S63" s="13">
        <v>0</v>
      </c>
      <c r="T63" s="13">
        <f>月計!T63</f>
        <v>0</v>
      </c>
      <c r="U63" s="13">
        <v>0</v>
      </c>
      <c r="V63" s="13">
        <v>0</v>
      </c>
      <c r="W63" s="14">
        <f t="shared" si="24"/>
        <v>0</v>
      </c>
      <c r="X63" s="13">
        <v>0</v>
      </c>
      <c r="Y63" s="13">
        <f>月計!Y63</f>
        <v>0</v>
      </c>
      <c r="Z63" s="13">
        <v>0</v>
      </c>
      <c r="AA63" s="13">
        <v>0</v>
      </c>
      <c r="AB63" s="14">
        <f t="shared" si="25"/>
        <v>0</v>
      </c>
      <c r="AC63" s="13">
        <v>0</v>
      </c>
      <c r="AD63" s="13">
        <f>月計!AD63</f>
        <v>0</v>
      </c>
      <c r="AE63" s="13">
        <v>0</v>
      </c>
      <c r="AF63" s="13">
        <v>0</v>
      </c>
      <c r="AG63" s="14">
        <f t="shared" si="26"/>
        <v>0</v>
      </c>
      <c r="AH63" s="13">
        <v>0</v>
      </c>
      <c r="AI63" s="13">
        <f>月計!AI63</f>
        <v>0</v>
      </c>
      <c r="AJ63" s="13">
        <v>0</v>
      </c>
      <c r="AK63" s="13">
        <v>0</v>
      </c>
      <c r="AL63" s="14">
        <f t="shared" si="27"/>
        <v>0</v>
      </c>
      <c r="AM63" s="13">
        <v>0</v>
      </c>
      <c r="AN63" s="13">
        <f>月計!AN63</f>
        <v>0</v>
      </c>
      <c r="AO63" s="13">
        <v>0</v>
      </c>
      <c r="AP63" s="13">
        <v>0</v>
      </c>
      <c r="AQ63" s="14">
        <f t="shared" si="28"/>
        <v>0</v>
      </c>
      <c r="AR63" s="13">
        <v>0</v>
      </c>
      <c r="AS63" s="13">
        <f>月計!AS63</f>
        <v>0</v>
      </c>
      <c r="AT63" s="13">
        <v>0</v>
      </c>
      <c r="AU63" s="13">
        <v>0</v>
      </c>
      <c r="AV63" s="14">
        <f t="shared" si="29"/>
        <v>0</v>
      </c>
      <c r="AW63" s="13">
        <v>0</v>
      </c>
      <c r="AX63" s="13">
        <f>月計!AX63</f>
        <v>0</v>
      </c>
      <c r="AY63" s="13">
        <v>0</v>
      </c>
      <c r="AZ63" s="13">
        <v>0</v>
      </c>
      <c r="BA63" s="225">
        <f t="shared" si="30"/>
        <v>0</v>
      </c>
      <c r="BB63" s="133">
        <v>0</v>
      </c>
      <c r="BC63" s="13">
        <f>月計!BC63</f>
        <v>0</v>
      </c>
      <c r="BD63" s="13">
        <v>0</v>
      </c>
      <c r="BE63" s="13">
        <v>0</v>
      </c>
      <c r="BF63" s="14">
        <f t="shared" si="31"/>
        <v>0</v>
      </c>
      <c r="BG63" s="13">
        <v>0</v>
      </c>
      <c r="BH63" s="13">
        <f>月計!BH63</f>
        <v>0</v>
      </c>
      <c r="BI63" s="13">
        <v>0</v>
      </c>
      <c r="BJ63" s="13">
        <v>0</v>
      </c>
      <c r="BK63" s="14">
        <f t="shared" si="32"/>
        <v>0</v>
      </c>
      <c r="BL63" s="13">
        <v>0</v>
      </c>
      <c r="BM63" s="13">
        <f>月計!BM63</f>
        <v>0</v>
      </c>
      <c r="BN63" s="13">
        <v>0</v>
      </c>
      <c r="BO63" s="13">
        <v>0</v>
      </c>
      <c r="BP63" s="14">
        <f t="shared" si="33"/>
        <v>0</v>
      </c>
      <c r="BQ63" s="13">
        <v>0</v>
      </c>
      <c r="BR63" s="13">
        <f>月計!BR63</f>
        <v>0</v>
      </c>
      <c r="BS63" s="13">
        <v>0</v>
      </c>
      <c r="BT63" s="13">
        <v>0</v>
      </c>
      <c r="BU63" s="14">
        <f t="shared" si="34"/>
        <v>0</v>
      </c>
      <c r="BV63" s="13">
        <v>0</v>
      </c>
      <c r="BW63" s="13">
        <f>月計!BW63</f>
        <v>0</v>
      </c>
      <c r="BX63" s="13">
        <v>0</v>
      </c>
      <c r="BY63" s="13">
        <v>0</v>
      </c>
      <c r="BZ63" s="14">
        <f t="shared" si="35"/>
        <v>0</v>
      </c>
      <c r="CA63" s="13">
        <v>0</v>
      </c>
      <c r="CB63" s="13">
        <f>月計!CB63</f>
        <v>0</v>
      </c>
      <c r="CC63" s="13">
        <v>0</v>
      </c>
      <c r="CD63" s="13">
        <v>0</v>
      </c>
      <c r="CE63" s="14">
        <f t="shared" si="36"/>
        <v>0</v>
      </c>
      <c r="CF63" s="13">
        <v>0</v>
      </c>
      <c r="CG63" s="13">
        <f>月計!CG63</f>
        <v>0</v>
      </c>
      <c r="CH63" s="13">
        <v>0</v>
      </c>
      <c r="CI63" s="13">
        <v>0</v>
      </c>
      <c r="CJ63" s="14">
        <f t="shared" si="37"/>
        <v>0</v>
      </c>
      <c r="CK63" s="13">
        <v>0</v>
      </c>
      <c r="CL63" s="13">
        <f>月計!CL63</f>
        <v>0</v>
      </c>
      <c r="CM63" s="13">
        <v>0</v>
      </c>
      <c r="CN63" s="13">
        <v>0</v>
      </c>
      <c r="CO63" s="14">
        <f t="shared" si="38"/>
        <v>0</v>
      </c>
      <c r="CP63" s="13">
        <v>0</v>
      </c>
      <c r="CQ63" s="13">
        <f>月計!CQ63</f>
        <v>0</v>
      </c>
      <c r="CR63" s="13">
        <v>0</v>
      </c>
      <c r="CS63" s="13">
        <v>0</v>
      </c>
      <c r="CT63" s="14">
        <f t="shared" si="39"/>
        <v>0</v>
      </c>
      <c r="CU63" s="13">
        <v>0</v>
      </c>
      <c r="CV63" s="13">
        <f>月計!CV63</f>
        <v>0</v>
      </c>
      <c r="CW63" s="13">
        <v>0</v>
      </c>
      <c r="CX63" s="13">
        <v>0</v>
      </c>
      <c r="CY63" s="225">
        <f t="shared" si="40"/>
        <v>0</v>
      </c>
      <c r="CZ63" s="12">
        <v>0</v>
      </c>
      <c r="DA63" s="13">
        <f>月計!DA63</f>
        <v>0</v>
      </c>
      <c r="DB63" s="13">
        <v>0</v>
      </c>
      <c r="DC63" s="13">
        <v>0</v>
      </c>
      <c r="DD63" s="14">
        <f>SUM(CZ63:DC63)</f>
        <v>0</v>
      </c>
      <c r="DE63" s="13">
        <v>0</v>
      </c>
      <c r="DF63" s="13">
        <f>月計!DF63</f>
        <v>0</v>
      </c>
      <c r="DG63" s="13">
        <v>0</v>
      </c>
      <c r="DH63" s="13">
        <v>0</v>
      </c>
      <c r="DI63" s="14">
        <f>SUM(DE63:DH63)</f>
        <v>0</v>
      </c>
      <c r="DJ63" s="133">
        <v>0</v>
      </c>
      <c r="DK63" s="13">
        <f>月計!DK63</f>
        <v>0</v>
      </c>
      <c r="DL63" s="13">
        <v>0</v>
      </c>
      <c r="DM63" s="13">
        <v>0</v>
      </c>
      <c r="DN63" s="14">
        <f>SUM(DJ63:DM63)</f>
        <v>0</v>
      </c>
      <c r="DO63" s="13">
        <v>0</v>
      </c>
      <c r="DP63" s="13">
        <f>月計!DP63</f>
        <v>0</v>
      </c>
      <c r="DQ63" s="13">
        <v>0</v>
      </c>
      <c r="DR63" s="13">
        <v>0</v>
      </c>
      <c r="DS63" s="14">
        <f>SUM(DO63:DR63)</f>
        <v>0</v>
      </c>
      <c r="DT63" s="13">
        <v>0</v>
      </c>
      <c r="DU63" s="13">
        <f>月計!DU63</f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41"/>
        <v>0</v>
      </c>
      <c r="EA63" s="171"/>
      <c r="EB63" s="40">
        <f>SUM(DD63,DI63,DN63,DS63,DX63)</f>
        <v>0</v>
      </c>
      <c r="EC63" s="41"/>
      <c r="ED63" s="148"/>
      <c r="EE63" s="42"/>
      <c r="EF63" s="151"/>
      <c r="EG63" s="154"/>
    </row>
    <row r="64" spans="1:137">
      <c r="A64" s="259"/>
      <c r="B64" s="261"/>
      <c r="C64" s="123" t="s">
        <v>61</v>
      </c>
      <c r="D64" s="20">
        <v>0</v>
      </c>
      <c r="E64" s="21">
        <f>月計!E64</f>
        <v>0</v>
      </c>
      <c r="F64" s="21">
        <v>0</v>
      </c>
      <c r="G64" s="21">
        <v>0</v>
      </c>
      <c r="H64" s="14">
        <f t="shared" si="21"/>
        <v>0</v>
      </c>
      <c r="I64" s="21">
        <v>0</v>
      </c>
      <c r="J64" s="21">
        <f>月計!J64</f>
        <v>0</v>
      </c>
      <c r="K64" s="21">
        <v>0</v>
      </c>
      <c r="L64" s="21">
        <v>0</v>
      </c>
      <c r="M64" s="14">
        <f t="shared" si="22"/>
        <v>0</v>
      </c>
      <c r="N64" s="21">
        <v>0</v>
      </c>
      <c r="O64" s="21">
        <f>月計!O64</f>
        <v>0</v>
      </c>
      <c r="P64" s="21">
        <v>0</v>
      </c>
      <c r="Q64" s="21">
        <v>0</v>
      </c>
      <c r="R64" s="14">
        <f t="shared" si="23"/>
        <v>0</v>
      </c>
      <c r="S64" s="21">
        <v>0</v>
      </c>
      <c r="T64" s="21">
        <f>月計!T64</f>
        <v>0</v>
      </c>
      <c r="U64" s="21">
        <v>0</v>
      </c>
      <c r="V64" s="21">
        <v>0</v>
      </c>
      <c r="W64" s="14">
        <f t="shared" si="24"/>
        <v>0</v>
      </c>
      <c r="X64" s="21">
        <v>0</v>
      </c>
      <c r="Y64" s="21">
        <f>月計!Y64</f>
        <v>0</v>
      </c>
      <c r="Z64" s="21">
        <v>0</v>
      </c>
      <c r="AA64" s="21">
        <v>0</v>
      </c>
      <c r="AB64" s="14">
        <f t="shared" si="25"/>
        <v>0</v>
      </c>
      <c r="AC64" s="21">
        <v>0</v>
      </c>
      <c r="AD64" s="21">
        <f>月計!AD64</f>
        <v>0</v>
      </c>
      <c r="AE64" s="21">
        <v>0</v>
      </c>
      <c r="AF64" s="21">
        <v>0</v>
      </c>
      <c r="AG64" s="14">
        <f t="shared" si="26"/>
        <v>0</v>
      </c>
      <c r="AH64" s="21">
        <v>0</v>
      </c>
      <c r="AI64" s="21">
        <f>月計!AI64</f>
        <v>0</v>
      </c>
      <c r="AJ64" s="21">
        <v>0</v>
      </c>
      <c r="AK64" s="21">
        <v>0</v>
      </c>
      <c r="AL64" s="14">
        <f t="shared" si="27"/>
        <v>0</v>
      </c>
      <c r="AM64" s="21">
        <v>0</v>
      </c>
      <c r="AN64" s="21">
        <f>月計!AN64</f>
        <v>0</v>
      </c>
      <c r="AO64" s="21">
        <v>0</v>
      </c>
      <c r="AP64" s="21">
        <v>0</v>
      </c>
      <c r="AQ64" s="14">
        <f t="shared" si="28"/>
        <v>0</v>
      </c>
      <c r="AR64" s="21">
        <v>0</v>
      </c>
      <c r="AS64" s="21">
        <f>月計!AS64</f>
        <v>0</v>
      </c>
      <c r="AT64" s="21">
        <v>0</v>
      </c>
      <c r="AU64" s="21">
        <v>0</v>
      </c>
      <c r="AV64" s="14">
        <f t="shared" si="29"/>
        <v>0</v>
      </c>
      <c r="AW64" s="21">
        <v>0</v>
      </c>
      <c r="AX64" s="21">
        <f>月計!AX64</f>
        <v>0</v>
      </c>
      <c r="AY64" s="21">
        <v>0</v>
      </c>
      <c r="AZ64" s="21">
        <v>0</v>
      </c>
      <c r="BA64" s="225">
        <f t="shared" si="30"/>
        <v>0</v>
      </c>
      <c r="BB64" s="134">
        <v>0</v>
      </c>
      <c r="BC64" s="21">
        <f>月計!BC64</f>
        <v>0</v>
      </c>
      <c r="BD64" s="21">
        <v>0</v>
      </c>
      <c r="BE64" s="21">
        <v>0</v>
      </c>
      <c r="BF64" s="14">
        <f t="shared" si="31"/>
        <v>0</v>
      </c>
      <c r="BG64" s="21">
        <v>0</v>
      </c>
      <c r="BH64" s="21">
        <f>月計!BH64</f>
        <v>0</v>
      </c>
      <c r="BI64" s="21">
        <v>0</v>
      </c>
      <c r="BJ64" s="21">
        <v>0</v>
      </c>
      <c r="BK64" s="14">
        <f t="shared" si="32"/>
        <v>0</v>
      </c>
      <c r="BL64" s="21">
        <v>0</v>
      </c>
      <c r="BM64" s="21">
        <f>月計!BM64</f>
        <v>0</v>
      </c>
      <c r="BN64" s="21">
        <v>0</v>
      </c>
      <c r="BO64" s="21">
        <v>0</v>
      </c>
      <c r="BP64" s="14">
        <f t="shared" si="33"/>
        <v>0</v>
      </c>
      <c r="BQ64" s="21">
        <v>0</v>
      </c>
      <c r="BR64" s="21">
        <f>月計!BR64</f>
        <v>0</v>
      </c>
      <c r="BS64" s="21">
        <v>0</v>
      </c>
      <c r="BT64" s="21">
        <v>0</v>
      </c>
      <c r="BU64" s="14">
        <f t="shared" si="34"/>
        <v>0</v>
      </c>
      <c r="BV64" s="21">
        <v>0</v>
      </c>
      <c r="BW64" s="21">
        <f>月計!BW64</f>
        <v>0</v>
      </c>
      <c r="BX64" s="21">
        <v>0</v>
      </c>
      <c r="BY64" s="21">
        <v>0</v>
      </c>
      <c r="BZ64" s="14">
        <f t="shared" si="35"/>
        <v>0</v>
      </c>
      <c r="CA64" s="21">
        <v>0</v>
      </c>
      <c r="CB64" s="21">
        <f>月計!CB64</f>
        <v>0</v>
      </c>
      <c r="CC64" s="21">
        <v>0</v>
      </c>
      <c r="CD64" s="21">
        <v>0</v>
      </c>
      <c r="CE64" s="14">
        <f t="shared" si="36"/>
        <v>0</v>
      </c>
      <c r="CF64" s="21">
        <v>0</v>
      </c>
      <c r="CG64" s="21">
        <f>月計!CG64</f>
        <v>0</v>
      </c>
      <c r="CH64" s="21">
        <v>0</v>
      </c>
      <c r="CI64" s="21">
        <v>0</v>
      </c>
      <c r="CJ64" s="14">
        <f t="shared" si="37"/>
        <v>0</v>
      </c>
      <c r="CK64" s="21">
        <v>0</v>
      </c>
      <c r="CL64" s="21">
        <f>月計!CL64</f>
        <v>0</v>
      </c>
      <c r="CM64" s="21">
        <v>0</v>
      </c>
      <c r="CN64" s="21">
        <v>0</v>
      </c>
      <c r="CO64" s="14">
        <f t="shared" si="38"/>
        <v>0</v>
      </c>
      <c r="CP64" s="21">
        <v>0</v>
      </c>
      <c r="CQ64" s="21">
        <f>月計!CQ64</f>
        <v>0</v>
      </c>
      <c r="CR64" s="21">
        <v>0</v>
      </c>
      <c r="CS64" s="21">
        <v>0</v>
      </c>
      <c r="CT64" s="14">
        <f t="shared" si="39"/>
        <v>0</v>
      </c>
      <c r="CU64" s="21">
        <v>0</v>
      </c>
      <c r="CV64" s="21">
        <f>月計!CV64</f>
        <v>0</v>
      </c>
      <c r="CW64" s="21">
        <v>0</v>
      </c>
      <c r="CX64" s="21">
        <v>0</v>
      </c>
      <c r="CY64" s="225">
        <f t="shared" si="40"/>
        <v>0</v>
      </c>
      <c r="CZ64" s="183"/>
      <c r="DA64" s="184">
        <f>月計!DA64</f>
        <v>0</v>
      </c>
      <c r="DB64" s="184"/>
      <c r="DC64" s="184"/>
      <c r="DD64" s="181"/>
      <c r="DE64" s="184"/>
      <c r="DF64" s="184">
        <f>月計!DF64</f>
        <v>0</v>
      </c>
      <c r="DG64" s="184"/>
      <c r="DH64" s="184"/>
      <c r="DI64" s="181"/>
      <c r="DJ64" s="233"/>
      <c r="DK64" s="184">
        <f>月計!DK64</f>
        <v>0</v>
      </c>
      <c r="DL64" s="184"/>
      <c r="DM64" s="184"/>
      <c r="DN64" s="181"/>
      <c r="DO64" s="184"/>
      <c r="DP64" s="184">
        <f>月計!DP64</f>
        <v>0</v>
      </c>
      <c r="DQ64" s="184"/>
      <c r="DR64" s="184"/>
      <c r="DS64" s="181"/>
      <c r="DT64" s="184"/>
      <c r="DU64" s="184">
        <f>月計!DU64</f>
        <v>0</v>
      </c>
      <c r="DV64" s="184"/>
      <c r="DW64" s="184"/>
      <c r="DX64" s="181"/>
      <c r="DY64" s="24"/>
      <c r="DZ64" s="25">
        <f t="shared" si="41"/>
        <v>0</v>
      </c>
      <c r="EA64" s="195"/>
      <c r="EB64" s="182"/>
      <c r="EC64" s="18"/>
      <c r="ED64" s="175"/>
      <c r="EE64" s="19"/>
      <c r="EF64" s="151"/>
      <c r="EG64" s="155"/>
    </row>
    <row r="65" spans="1:137">
      <c r="A65" s="259"/>
      <c r="B65" s="261"/>
      <c r="C65" s="142" t="s">
        <v>58</v>
      </c>
      <c r="D65" s="20">
        <v>0</v>
      </c>
      <c r="E65" s="21">
        <f>月計!E65</f>
        <v>0</v>
      </c>
      <c r="F65" s="21">
        <v>0</v>
      </c>
      <c r="G65" s="21">
        <v>0</v>
      </c>
      <c r="H65" s="14">
        <f t="shared" si="21"/>
        <v>0</v>
      </c>
      <c r="I65" s="21">
        <v>0</v>
      </c>
      <c r="J65" s="21">
        <f>月計!J65</f>
        <v>0</v>
      </c>
      <c r="K65" s="21">
        <v>0</v>
      </c>
      <c r="L65" s="21">
        <v>0</v>
      </c>
      <c r="M65" s="14">
        <f t="shared" si="22"/>
        <v>0</v>
      </c>
      <c r="N65" s="21">
        <v>0</v>
      </c>
      <c r="O65" s="21">
        <f>月計!O65</f>
        <v>0</v>
      </c>
      <c r="P65" s="21">
        <v>0</v>
      </c>
      <c r="Q65" s="21">
        <v>0</v>
      </c>
      <c r="R65" s="14">
        <f t="shared" si="23"/>
        <v>0</v>
      </c>
      <c r="S65" s="21">
        <v>0</v>
      </c>
      <c r="T65" s="21">
        <f>月計!T65</f>
        <v>0</v>
      </c>
      <c r="U65" s="21">
        <v>0</v>
      </c>
      <c r="V65" s="21">
        <v>0</v>
      </c>
      <c r="W65" s="14">
        <f t="shared" si="24"/>
        <v>0</v>
      </c>
      <c r="X65" s="21">
        <v>0</v>
      </c>
      <c r="Y65" s="21">
        <f>月計!Y65</f>
        <v>0</v>
      </c>
      <c r="Z65" s="21">
        <v>0</v>
      </c>
      <c r="AA65" s="21">
        <v>0</v>
      </c>
      <c r="AB65" s="14">
        <f t="shared" si="25"/>
        <v>0</v>
      </c>
      <c r="AC65" s="21">
        <v>0</v>
      </c>
      <c r="AD65" s="21">
        <f>月計!AD65</f>
        <v>0</v>
      </c>
      <c r="AE65" s="21">
        <v>0</v>
      </c>
      <c r="AF65" s="21">
        <v>0</v>
      </c>
      <c r="AG65" s="14">
        <f t="shared" si="26"/>
        <v>0</v>
      </c>
      <c r="AH65" s="21">
        <v>0</v>
      </c>
      <c r="AI65" s="21">
        <f>月計!AI65</f>
        <v>0</v>
      </c>
      <c r="AJ65" s="21">
        <v>0</v>
      </c>
      <c r="AK65" s="21">
        <v>0</v>
      </c>
      <c r="AL65" s="14">
        <f t="shared" si="27"/>
        <v>0</v>
      </c>
      <c r="AM65" s="21">
        <v>0</v>
      </c>
      <c r="AN65" s="21">
        <f>月計!AN65</f>
        <v>0</v>
      </c>
      <c r="AO65" s="21">
        <v>0</v>
      </c>
      <c r="AP65" s="21">
        <v>0</v>
      </c>
      <c r="AQ65" s="14">
        <f t="shared" si="28"/>
        <v>0</v>
      </c>
      <c r="AR65" s="21">
        <v>0</v>
      </c>
      <c r="AS65" s="21">
        <f>月計!AS65</f>
        <v>0</v>
      </c>
      <c r="AT65" s="21">
        <v>0</v>
      </c>
      <c r="AU65" s="21">
        <v>0</v>
      </c>
      <c r="AV65" s="14">
        <f t="shared" si="29"/>
        <v>0</v>
      </c>
      <c r="AW65" s="21">
        <v>0</v>
      </c>
      <c r="AX65" s="21">
        <f>月計!AX65</f>
        <v>0</v>
      </c>
      <c r="AY65" s="21">
        <v>0</v>
      </c>
      <c r="AZ65" s="21">
        <v>0</v>
      </c>
      <c r="BA65" s="225">
        <f t="shared" si="30"/>
        <v>0</v>
      </c>
      <c r="BB65" s="134">
        <v>0</v>
      </c>
      <c r="BC65" s="21">
        <f>月計!BC65</f>
        <v>0</v>
      </c>
      <c r="BD65" s="21">
        <v>0</v>
      </c>
      <c r="BE65" s="21">
        <v>0</v>
      </c>
      <c r="BF65" s="14">
        <f t="shared" si="31"/>
        <v>0</v>
      </c>
      <c r="BG65" s="21">
        <v>0</v>
      </c>
      <c r="BH65" s="21">
        <f>月計!BH65</f>
        <v>0</v>
      </c>
      <c r="BI65" s="21">
        <v>0</v>
      </c>
      <c r="BJ65" s="21">
        <v>0</v>
      </c>
      <c r="BK65" s="14">
        <f t="shared" si="32"/>
        <v>0</v>
      </c>
      <c r="BL65" s="21">
        <v>0</v>
      </c>
      <c r="BM65" s="21">
        <f>月計!BM65</f>
        <v>0</v>
      </c>
      <c r="BN65" s="21">
        <v>0</v>
      </c>
      <c r="BO65" s="21">
        <v>0</v>
      </c>
      <c r="BP65" s="14">
        <f t="shared" si="33"/>
        <v>0</v>
      </c>
      <c r="BQ65" s="21">
        <v>0</v>
      </c>
      <c r="BR65" s="21">
        <f>月計!BR65</f>
        <v>0</v>
      </c>
      <c r="BS65" s="21">
        <v>0</v>
      </c>
      <c r="BT65" s="21">
        <v>0</v>
      </c>
      <c r="BU65" s="14">
        <f t="shared" si="34"/>
        <v>0</v>
      </c>
      <c r="BV65" s="21">
        <v>0</v>
      </c>
      <c r="BW65" s="21">
        <f>月計!BW65</f>
        <v>0</v>
      </c>
      <c r="BX65" s="21">
        <v>0</v>
      </c>
      <c r="BY65" s="21">
        <v>0</v>
      </c>
      <c r="BZ65" s="14">
        <f t="shared" si="35"/>
        <v>0</v>
      </c>
      <c r="CA65" s="21">
        <v>0</v>
      </c>
      <c r="CB65" s="21">
        <f>月計!CB65</f>
        <v>0</v>
      </c>
      <c r="CC65" s="21">
        <v>0</v>
      </c>
      <c r="CD65" s="21">
        <v>0</v>
      </c>
      <c r="CE65" s="14">
        <f t="shared" si="36"/>
        <v>0</v>
      </c>
      <c r="CF65" s="21">
        <v>0</v>
      </c>
      <c r="CG65" s="21">
        <f>月計!CG65</f>
        <v>0</v>
      </c>
      <c r="CH65" s="21">
        <v>0</v>
      </c>
      <c r="CI65" s="21">
        <v>0</v>
      </c>
      <c r="CJ65" s="14">
        <f t="shared" si="37"/>
        <v>0</v>
      </c>
      <c r="CK65" s="21">
        <v>0</v>
      </c>
      <c r="CL65" s="21">
        <f>月計!CL65</f>
        <v>0</v>
      </c>
      <c r="CM65" s="21">
        <v>0</v>
      </c>
      <c r="CN65" s="21">
        <v>0</v>
      </c>
      <c r="CO65" s="14">
        <f t="shared" si="38"/>
        <v>0</v>
      </c>
      <c r="CP65" s="21">
        <v>0</v>
      </c>
      <c r="CQ65" s="21">
        <f>月計!CQ65</f>
        <v>0</v>
      </c>
      <c r="CR65" s="21">
        <v>0</v>
      </c>
      <c r="CS65" s="21">
        <v>0</v>
      </c>
      <c r="CT65" s="14">
        <f t="shared" si="39"/>
        <v>0</v>
      </c>
      <c r="CU65" s="21">
        <v>0</v>
      </c>
      <c r="CV65" s="21">
        <f>月計!CV65</f>
        <v>0</v>
      </c>
      <c r="CW65" s="21">
        <v>0</v>
      </c>
      <c r="CX65" s="21">
        <v>0</v>
      </c>
      <c r="CY65" s="225">
        <f t="shared" si="40"/>
        <v>0</v>
      </c>
      <c r="CZ65" s="185">
        <v>0</v>
      </c>
      <c r="DA65" s="186">
        <f>月計!DA65</f>
        <v>0</v>
      </c>
      <c r="DB65" s="186">
        <v>0</v>
      </c>
      <c r="DC65" s="186">
        <v>0</v>
      </c>
      <c r="DD65" s="206">
        <f>SUM(CZ65:DC65)</f>
        <v>0</v>
      </c>
      <c r="DE65" s="186">
        <v>0</v>
      </c>
      <c r="DF65" s="186">
        <f>月計!DF65</f>
        <v>0</v>
      </c>
      <c r="DG65" s="186">
        <v>0</v>
      </c>
      <c r="DH65" s="186">
        <v>0</v>
      </c>
      <c r="DI65" s="206">
        <f>SUM(DE65:DH65)</f>
        <v>0</v>
      </c>
      <c r="DJ65" s="234">
        <v>0</v>
      </c>
      <c r="DK65" s="186">
        <f>月計!DK65</f>
        <v>0</v>
      </c>
      <c r="DL65" s="186">
        <v>0</v>
      </c>
      <c r="DM65" s="186">
        <v>0</v>
      </c>
      <c r="DN65" s="206">
        <f>SUM(DJ65:DM65)</f>
        <v>0</v>
      </c>
      <c r="DO65" s="186">
        <v>0</v>
      </c>
      <c r="DP65" s="186">
        <f>月計!DP65</f>
        <v>0</v>
      </c>
      <c r="DQ65" s="186">
        <v>0</v>
      </c>
      <c r="DR65" s="186">
        <v>0</v>
      </c>
      <c r="DS65" s="206">
        <f>SUM(DO65:DR65)</f>
        <v>0</v>
      </c>
      <c r="DT65" s="186">
        <v>0</v>
      </c>
      <c r="DU65" s="186">
        <f>月計!DU65</f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41"/>
        <v>0</v>
      </c>
      <c r="EA65" s="170" t="s">
        <v>67</v>
      </c>
      <c r="EB65" s="194">
        <f>SUM(DD65,DI65,DN65,DS65,DX65)</f>
        <v>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91</v>
      </c>
      <c r="D66" s="20">
        <v>0</v>
      </c>
      <c r="E66" s="21">
        <f>月計!E66</f>
        <v>0</v>
      </c>
      <c r="F66" s="21">
        <v>0</v>
      </c>
      <c r="G66" s="21">
        <v>0</v>
      </c>
      <c r="H66" s="14">
        <f t="shared" si="21"/>
        <v>0</v>
      </c>
      <c r="I66" s="21">
        <v>0</v>
      </c>
      <c r="J66" s="21">
        <f>月計!J66</f>
        <v>0</v>
      </c>
      <c r="K66" s="21">
        <v>0</v>
      </c>
      <c r="L66" s="21">
        <v>0</v>
      </c>
      <c r="M66" s="14">
        <f t="shared" si="22"/>
        <v>0</v>
      </c>
      <c r="N66" s="21">
        <v>0</v>
      </c>
      <c r="O66" s="21">
        <f>月計!O66</f>
        <v>0</v>
      </c>
      <c r="P66" s="21">
        <v>0</v>
      </c>
      <c r="Q66" s="21">
        <v>0</v>
      </c>
      <c r="R66" s="14">
        <f t="shared" si="23"/>
        <v>0</v>
      </c>
      <c r="S66" s="21">
        <v>0</v>
      </c>
      <c r="T66" s="21">
        <f>月計!T66</f>
        <v>0</v>
      </c>
      <c r="U66" s="21">
        <v>0</v>
      </c>
      <c r="V66" s="21">
        <v>0</v>
      </c>
      <c r="W66" s="14">
        <f t="shared" si="24"/>
        <v>0</v>
      </c>
      <c r="X66" s="21">
        <v>0</v>
      </c>
      <c r="Y66" s="21">
        <f>月計!Y66</f>
        <v>0</v>
      </c>
      <c r="Z66" s="21">
        <v>0</v>
      </c>
      <c r="AA66" s="21">
        <v>0</v>
      </c>
      <c r="AB66" s="14">
        <f t="shared" si="25"/>
        <v>0</v>
      </c>
      <c r="AC66" s="21">
        <v>0</v>
      </c>
      <c r="AD66" s="21">
        <f>月計!AD66</f>
        <v>0</v>
      </c>
      <c r="AE66" s="21">
        <v>0</v>
      </c>
      <c r="AF66" s="21">
        <v>0</v>
      </c>
      <c r="AG66" s="14">
        <f t="shared" si="26"/>
        <v>0</v>
      </c>
      <c r="AH66" s="21">
        <v>0</v>
      </c>
      <c r="AI66" s="21">
        <f>月計!AI66</f>
        <v>0</v>
      </c>
      <c r="AJ66" s="21">
        <v>0</v>
      </c>
      <c r="AK66" s="21">
        <v>0</v>
      </c>
      <c r="AL66" s="14">
        <f t="shared" si="27"/>
        <v>0</v>
      </c>
      <c r="AM66" s="21">
        <v>0</v>
      </c>
      <c r="AN66" s="21">
        <f>月計!AN66</f>
        <v>0</v>
      </c>
      <c r="AO66" s="21">
        <v>0</v>
      </c>
      <c r="AP66" s="21">
        <v>0</v>
      </c>
      <c r="AQ66" s="14">
        <f t="shared" si="28"/>
        <v>0</v>
      </c>
      <c r="AR66" s="21">
        <v>0</v>
      </c>
      <c r="AS66" s="21">
        <f>月計!AS66</f>
        <v>0</v>
      </c>
      <c r="AT66" s="21">
        <v>0</v>
      </c>
      <c r="AU66" s="21">
        <v>0</v>
      </c>
      <c r="AV66" s="14">
        <f t="shared" si="29"/>
        <v>0</v>
      </c>
      <c r="AW66" s="21">
        <v>0</v>
      </c>
      <c r="AX66" s="21">
        <f>月計!AX66</f>
        <v>0</v>
      </c>
      <c r="AY66" s="21">
        <v>0</v>
      </c>
      <c r="AZ66" s="21">
        <v>0</v>
      </c>
      <c r="BA66" s="225">
        <f t="shared" si="30"/>
        <v>0</v>
      </c>
      <c r="BB66" s="134">
        <v>0</v>
      </c>
      <c r="BC66" s="21">
        <f>月計!BC66</f>
        <v>0</v>
      </c>
      <c r="BD66" s="21">
        <v>0</v>
      </c>
      <c r="BE66" s="21">
        <v>0</v>
      </c>
      <c r="BF66" s="14">
        <f t="shared" si="31"/>
        <v>0</v>
      </c>
      <c r="BG66" s="21">
        <v>0</v>
      </c>
      <c r="BH66" s="21">
        <f>月計!BH66</f>
        <v>0</v>
      </c>
      <c r="BI66" s="21">
        <v>0</v>
      </c>
      <c r="BJ66" s="21">
        <v>0</v>
      </c>
      <c r="BK66" s="14">
        <f t="shared" si="32"/>
        <v>0</v>
      </c>
      <c r="BL66" s="21">
        <v>0</v>
      </c>
      <c r="BM66" s="21">
        <f>月計!BM66</f>
        <v>0</v>
      </c>
      <c r="BN66" s="21">
        <v>0</v>
      </c>
      <c r="BO66" s="21">
        <v>0</v>
      </c>
      <c r="BP66" s="14">
        <f t="shared" si="33"/>
        <v>0</v>
      </c>
      <c r="BQ66" s="21">
        <v>0</v>
      </c>
      <c r="BR66" s="21">
        <f>月計!BR66</f>
        <v>0</v>
      </c>
      <c r="BS66" s="21">
        <v>0</v>
      </c>
      <c r="BT66" s="21">
        <v>0</v>
      </c>
      <c r="BU66" s="14">
        <f t="shared" si="34"/>
        <v>0</v>
      </c>
      <c r="BV66" s="21">
        <v>0</v>
      </c>
      <c r="BW66" s="21">
        <f>月計!BW66</f>
        <v>0</v>
      </c>
      <c r="BX66" s="21">
        <v>0</v>
      </c>
      <c r="BY66" s="21">
        <v>0</v>
      </c>
      <c r="BZ66" s="14">
        <f t="shared" si="35"/>
        <v>0</v>
      </c>
      <c r="CA66" s="21">
        <v>0</v>
      </c>
      <c r="CB66" s="21">
        <f>月計!CB66</f>
        <v>0</v>
      </c>
      <c r="CC66" s="21">
        <v>0</v>
      </c>
      <c r="CD66" s="21">
        <v>0</v>
      </c>
      <c r="CE66" s="14">
        <f t="shared" si="36"/>
        <v>0</v>
      </c>
      <c r="CF66" s="21">
        <v>0</v>
      </c>
      <c r="CG66" s="21">
        <f>月計!CG66</f>
        <v>0</v>
      </c>
      <c r="CH66" s="21">
        <v>0</v>
      </c>
      <c r="CI66" s="21">
        <v>0</v>
      </c>
      <c r="CJ66" s="14">
        <f t="shared" si="37"/>
        <v>0</v>
      </c>
      <c r="CK66" s="21">
        <v>0</v>
      </c>
      <c r="CL66" s="21">
        <f>月計!CL66</f>
        <v>0</v>
      </c>
      <c r="CM66" s="21">
        <v>0</v>
      </c>
      <c r="CN66" s="21">
        <v>0</v>
      </c>
      <c r="CO66" s="14">
        <f t="shared" si="38"/>
        <v>0</v>
      </c>
      <c r="CP66" s="21">
        <v>0</v>
      </c>
      <c r="CQ66" s="21">
        <f>月計!CQ66</f>
        <v>0</v>
      </c>
      <c r="CR66" s="21">
        <v>0</v>
      </c>
      <c r="CS66" s="21">
        <v>0</v>
      </c>
      <c r="CT66" s="14">
        <f t="shared" si="39"/>
        <v>0</v>
      </c>
      <c r="CU66" s="21">
        <v>0</v>
      </c>
      <c r="CV66" s="21">
        <f>月計!CV66</f>
        <v>0</v>
      </c>
      <c r="CW66" s="21">
        <v>0</v>
      </c>
      <c r="CX66" s="21">
        <v>0</v>
      </c>
      <c r="CY66" s="225">
        <f t="shared" si="40"/>
        <v>0</v>
      </c>
      <c r="CZ66" s="185">
        <v>0</v>
      </c>
      <c r="DA66" s="186">
        <f>月計!DA66</f>
        <v>0</v>
      </c>
      <c r="DB66" s="186">
        <v>0</v>
      </c>
      <c r="DC66" s="186">
        <v>0</v>
      </c>
      <c r="DD66" s="206">
        <f>SUM(CZ66:DC66)</f>
        <v>0</v>
      </c>
      <c r="DE66" s="186">
        <v>0</v>
      </c>
      <c r="DF66" s="186">
        <f>月計!DF66</f>
        <v>0</v>
      </c>
      <c r="DG66" s="186">
        <v>0</v>
      </c>
      <c r="DH66" s="186">
        <v>0</v>
      </c>
      <c r="DI66" s="206">
        <f>SUM(DE66:DH66)</f>
        <v>0</v>
      </c>
      <c r="DJ66" s="234">
        <v>0</v>
      </c>
      <c r="DK66" s="186">
        <f>月計!DK66</f>
        <v>0</v>
      </c>
      <c r="DL66" s="186">
        <v>0</v>
      </c>
      <c r="DM66" s="186">
        <v>0</v>
      </c>
      <c r="DN66" s="206">
        <f>SUM(DJ66:DM66)</f>
        <v>0</v>
      </c>
      <c r="DO66" s="186">
        <v>0</v>
      </c>
      <c r="DP66" s="186">
        <f>月計!DP66</f>
        <v>0</v>
      </c>
      <c r="DQ66" s="186">
        <v>0</v>
      </c>
      <c r="DR66" s="186">
        <v>0</v>
      </c>
      <c r="DS66" s="206">
        <f>SUM(DO66:DR66)</f>
        <v>0</v>
      </c>
      <c r="DT66" s="186">
        <v>0</v>
      </c>
      <c r="DU66" s="186">
        <f>月計!DU66</f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41"/>
        <v>0</v>
      </c>
      <c r="EA66" s="171" t="s">
        <v>67</v>
      </c>
      <c r="EB66" s="26">
        <f>SUM(DD66,DI66,DN66,DS66,DX66)</f>
        <v>0</v>
      </c>
      <c r="EC66" s="221">
        <f>SUM(H64,M64,R64,W64,AB64,AG64,AL64,AQ64,AV64,BA64,BF64,BK64,BP64,BU64,BZ64,CE64,CJ64,CO64,CT64,CY64)</f>
        <v>0</v>
      </c>
      <c r="ED66" s="14">
        <f>SUM(H65,M65,R65,W65,AB65,AG65,AL65,AQ65,AV65,BA65,BF65,BK65,BP65,BU65,BZ65,CE65,CJ65,CO65,CT65,CY65)</f>
        <v>0</v>
      </c>
      <c r="EE66" s="14">
        <f>SUM(H66,M66,R66,W66,AB66,AG66,AL66,AQ66,AV66,BA66,BF66,BK66,BP66,BU66,BZ66,CE66,CJ66,CO66,CT66,CY66)</f>
        <v>0</v>
      </c>
      <c r="EF66" s="151"/>
      <c r="EG66" s="156"/>
    </row>
    <row r="67" spans="1:137">
      <c r="A67" s="277">
        <f>月計!A67</f>
        <v>42871</v>
      </c>
      <c r="B67" s="280">
        <f>月計!B67</f>
        <v>3</v>
      </c>
      <c r="C67" s="125" t="s">
        <v>23</v>
      </c>
      <c r="D67" s="27">
        <v>0</v>
      </c>
      <c r="E67" s="28">
        <f>月計!E67</f>
        <v>0</v>
      </c>
      <c r="F67" s="28">
        <v>0</v>
      </c>
      <c r="G67" s="28">
        <v>0</v>
      </c>
      <c r="H67" s="207">
        <f t="shared" si="21"/>
        <v>0</v>
      </c>
      <c r="I67" s="28">
        <v>0</v>
      </c>
      <c r="J67" s="28">
        <f>月計!J67</f>
        <v>0</v>
      </c>
      <c r="K67" s="28">
        <v>0</v>
      </c>
      <c r="L67" s="28">
        <v>0</v>
      </c>
      <c r="M67" s="207">
        <f t="shared" si="22"/>
        <v>0</v>
      </c>
      <c r="N67" s="28">
        <v>0</v>
      </c>
      <c r="O67" s="28">
        <f>月計!O67</f>
        <v>0</v>
      </c>
      <c r="P67" s="28">
        <v>0</v>
      </c>
      <c r="Q67" s="28">
        <v>0</v>
      </c>
      <c r="R67" s="207">
        <f t="shared" si="23"/>
        <v>0</v>
      </c>
      <c r="S67" s="28">
        <v>0</v>
      </c>
      <c r="T67" s="28">
        <f>月計!T67</f>
        <v>0</v>
      </c>
      <c r="U67" s="28">
        <v>0</v>
      </c>
      <c r="V67" s="28">
        <v>0</v>
      </c>
      <c r="W67" s="207">
        <f t="shared" si="24"/>
        <v>0</v>
      </c>
      <c r="X67" s="28">
        <v>0</v>
      </c>
      <c r="Y67" s="28">
        <f>月計!Y67</f>
        <v>0</v>
      </c>
      <c r="Z67" s="28">
        <v>0</v>
      </c>
      <c r="AA67" s="28">
        <v>0</v>
      </c>
      <c r="AB67" s="207">
        <f t="shared" si="25"/>
        <v>0</v>
      </c>
      <c r="AC67" s="28">
        <v>0</v>
      </c>
      <c r="AD67" s="28">
        <f>月計!AD67</f>
        <v>0</v>
      </c>
      <c r="AE67" s="28">
        <v>0</v>
      </c>
      <c r="AF67" s="28">
        <v>0</v>
      </c>
      <c r="AG67" s="207">
        <f t="shared" si="26"/>
        <v>0</v>
      </c>
      <c r="AH67" s="28">
        <v>0</v>
      </c>
      <c r="AI67" s="28">
        <f>月計!AI67</f>
        <v>0</v>
      </c>
      <c r="AJ67" s="28">
        <v>0</v>
      </c>
      <c r="AK67" s="28">
        <v>0</v>
      </c>
      <c r="AL67" s="207">
        <f t="shared" si="27"/>
        <v>0</v>
      </c>
      <c r="AM67" s="28">
        <v>0</v>
      </c>
      <c r="AN67" s="28">
        <f>月計!AN67</f>
        <v>0</v>
      </c>
      <c r="AO67" s="28">
        <v>0</v>
      </c>
      <c r="AP67" s="28">
        <v>0</v>
      </c>
      <c r="AQ67" s="207">
        <f t="shared" si="28"/>
        <v>0</v>
      </c>
      <c r="AR67" s="28">
        <v>0</v>
      </c>
      <c r="AS67" s="28">
        <f>月計!AS67</f>
        <v>0</v>
      </c>
      <c r="AT67" s="28">
        <v>0</v>
      </c>
      <c r="AU67" s="28">
        <v>0</v>
      </c>
      <c r="AV67" s="207">
        <f t="shared" si="29"/>
        <v>0</v>
      </c>
      <c r="AW67" s="28">
        <v>0</v>
      </c>
      <c r="AX67" s="28">
        <f>月計!AX67</f>
        <v>0</v>
      </c>
      <c r="AY67" s="28">
        <v>0</v>
      </c>
      <c r="AZ67" s="28">
        <v>0</v>
      </c>
      <c r="BA67" s="226">
        <f t="shared" si="30"/>
        <v>0</v>
      </c>
      <c r="BB67" s="116">
        <v>0</v>
      </c>
      <c r="BC67" s="28">
        <f>月計!BC67</f>
        <v>0</v>
      </c>
      <c r="BD67" s="28">
        <v>0</v>
      </c>
      <c r="BE67" s="28">
        <v>0</v>
      </c>
      <c r="BF67" s="207">
        <f t="shared" si="31"/>
        <v>0</v>
      </c>
      <c r="BG67" s="28">
        <v>0</v>
      </c>
      <c r="BH67" s="28">
        <f>月計!BH67</f>
        <v>0</v>
      </c>
      <c r="BI67" s="28">
        <v>0</v>
      </c>
      <c r="BJ67" s="28">
        <v>0</v>
      </c>
      <c r="BK67" s="207">
        <f t="shared" si="32"/>
        <v>0</v>
      </c>
      <c r="BL67" s="28">
        <v>0</v>
      </c>
      <c r="BM67" s="28">
        <f>月計!BM67</f>
        <v>0</v>
      </c>
      <c r="BN67" s="28">
        <v>0</v>
      </c>
      <c r="BO67" s="28">
        <v>0</v>
      </c>
      <c r="BP67" s="207">
        <f t="shared" si="33"/>
        <v>0</v>
      </c>
      <c r="BQ67" s="28">
        <v>0</v>
      </c>
      <c r="BR67" s="28">
        <f>月計!BR67</f>
        <v>0</v>
      </c>
      <c r="BS67" s="28">
        <v>0</v>
      </c>
      <c r="BT67" s="28">
        <v>0</v>
      </c>
      <c r="BU67" s="207">
        <f t="shared" si="34"/>
        <v>0</v>
      </c>
      <c r="BV67" s="28">
        <v>0</v>
      </c>
      <c r="BW67" s="28">
        <f>月計!BW67</f>
        <v>0</v>
      </c>
      <c r="BX67" s="28">
        <v>0</v>
      </c>
      <c r="BY67" s="28">
        <v>0</v>
      </c>
      <c r="BZ67" s="207">
        <f t="shared" si="35"/>
        <v>0</v>
      </c>
      <c r="CA67" s="28">
        <v>0</v>
      </c>
      <c r="CB67" s="28">
        <f>月計!CB67</f>
        <v>0</v>
      </c>
      <c r="CC67" s="28">
        <v>0</v>
      </c>
      <c r="CD67" s="28">
        <v>0</v>
      </c>
      <c r="CE67" s="207">
        <f t="shared" si="36"/>
        <v>0</v>
      </c>
      <c r="CF67" s="28">
        <v>0</v>
      </c>
      <c r="CG67" s="28">
        <f>月計!CG67</f>
        <v>0</v>
      </c>
      <c r="CH67" s="28">
        <v>0</v>
      </c>
      <c r="CI67" s="28">
        <v>0</v>
      </c>
      <c r="CJ67" s="207">
        <f t="shared" si="37"/>
        <v>0</v>
      </c>
      <c r="CK67" s="28">
        <v>0</v>
      </c>
      <c r="CL67" s="28">
        <f>月計!CL67</f>
        <v>0</v>
      </c>
      <c r="CM67" s="28">
        <v>0</v>
      </c>
      <c r="CN67" s="28">
        <v>0</v>
      </c>
      <c r="CO67" s="207">
        <f t="shared" si="38"/>
        <v>0</v>
      </c>
      <c r="CP67" s="28">
        <v>0</v>
      </c>
      <c r="CQ67" s="28">
        <f>月計!CQ67</f>
        <v>0</v>
      </c>
      <c r="CR67" s="28">
        <v>0</v>
      </c>
      <c r="CS67" s="28">
        <v>0</v>
      </c>
      <c r="CT67" s="207">
        <f t="shared" si="39"/>
        <v>0</v>
      </c>
      <c r="CU67" s="28">
        <v>0</v>
      </c>
      <c r="CV67" s="28">
        <f>月計!CV67</f>
        <v>0</v>
      </c>
      <c r="CW67" s="28">
        <v>0</v>
      </c>
      <c r="CX67" s="28">
        <v>0</v>
      </c>
      <c r="CY67" s="226">
        <f t="shared" si="40"/>
        <v>0</v>
      </c>
      <c r="CZ67" s="27">
        <v>0</v>
      </c>
      <c r="DA67" s="28">
        <f>月計!DA67</f>
        <v>0</v>
      </c>
      <c r="DB67" s="28">
        <v>0</v>
      </c>
      <c r="DC67" s="28">
        <v>0</v>
      </c>
      <c r="DD67" s="207">
        <f>SUM(CZ67:DC67)</f>
        <v>0</v>
      </c>
      <c r="DE67" s="28">
        <v>0</v>
      </c>
      <c r="DF67" s="28">
        <f>月計!DF67</f>
        <v>0</v>
      </c>
      <c r="DG67" s="28">
        <v>0</v>
      </c>
      <c r="DH67" s="28">
        <v>0</v>
      </c>
      <c r="DI67" s="207">
        <f>SUM(DE67:DH67)</f>
        <v>0</v>
      </c>
      <c r="DJ67" s="116">
        <v>0</v>
      </c>
      <c r="DK67" s="28">
        <f>月計!DK67</f>
        <v>0</v>
      </c>
      <c r="DL67" s="28">
        <v>0</v>
      </c>
      <c r="DM67" s="28">
        <v>0</v>
      </c>
      <c r="DN67" s="207">
        <f>SUM(DJ67:DM67)</f>
        <v>0</v>
      </c>
      <c r="DO67" s="28">
        <v>0</v>
      </c>
      <c r="DP67" s="28">
        <f>月計!DP67</f>
        <v>0</v>
      </c>
      <c r="DQ67" s="28">
        <v>0</v>
      </c>
      <c r="DR67" s="28">
        <v>0</v>
      </c>
      <c r="DS67" s="207">
        <f>SUM(DO67:DR67)</f>
        <v>0</v>
      </c>
      <c r="DT67" s="28">
        <v>0</v>
      </c>
      <c r="DU67" s="28">
        <f>月計!DU67</f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41"/>
        <v>0</v>
      </c>
      <c r="EA67" s="172"/>
      <c r="EB67" s="31">
        <f>SUM(DD67,DI67,DN67,DS67,DX67)</f>
        <v>0</v>
      </c>
      <c r="EC67" s="32"/>
      <c r="ED67" s="176"/>
      <c r="EE67" s="33"/>
      <c r="EF67" s="151"/>
      <c r="EG67" s="157"/>
    </row>
    <row r="68" spans="1:137">
      <c r="A68" s="278"/>
      <c r="B68" s="281"/>
      <c r="C68" s="145" t="s">
        <v>61</v>
      </c>
      <c r="D68" s="27">
        <v>0</v>
      </c>
      <c r="E68" s="28">
        <f>月計!E68</f>
        <v>0</v>
      </c>
      <c r="F68" s="28">
        <v>0</v>
      </c>
      <c r="G68" s="28">
        <v>0</v>
      </c>
      <c r="H68" s="207">
        <f t="shared" si="21"/>
        <v>0</v>
      </c>
      <c r="I68" s="28">
        <v>0</v>
      </c>
      <c r="J68" s="28">
        <f>月計!J68</f>
        <v>0</v>
      </c>
      <c r="K68" s="28">
        <v>0</v>
      </c>
      <c r="L68" s="28">
        <v>0</v>
      </c>
      <c r="M68" s="207">
        <f t="shared" si="22"/>
        <v>0</v>
      </c>
      <c r="N68" s="28">
        <v>0</v>
      </c>
      <c r="O68" s="28">
        <f>月計!O68</f>
        <v>0</v>
      </c>
      <c r="P68" s="28">
        <v>0</v>
      </c>
      <c r="Q68" s="28">
        <v>0</v>
      </c>
      <c r="R68" s="207">
        <f t="shared" si="23"/>
        <v>0</v>
      </c>
      <c r="S68" s="28">
        <v>0</v>
      </c>
      <c r="T68" s="28">
        <f>月計!T68</f>
        <v>0</v>
      </c>
      <c r="U68" s="28">
        <v>0</v>
      </c>
      <c r="V68" s="28">
        <v>0</v>
      </c>
      <c r="W68" s="207">
        <f t="shared" si="24"/>
        <v>0</v>
      </c>
      <c r="X68" s="28">
        <v>0</v>
      </c>
      <c r="Y68" s="28">
        <f>月計!Y68</f>
        <v>0</v>
      </c>
      <c r="Z68" s="28">
        <v>0</v>
      </c>
      <c r="AA68" s="28">
        <v>0</v>
      </c>
      <c r="AB68" s="207">
        <f t="shared" si="25"/>
        <v>0</v>
      </c>
      <c r="AC68" s="28">
        <v>0</v>
      </c>
      <c r="AD68" s="28">
        <f>月計!AD68</f>
        <v>0</v>
      </c>
      <c r="AE68" s="28">
        <v>0</v>
      </c>
      <c r="AF68" s="28">
        <v>0</v>
      </c>
      <c r="AG68" s="207">
        <f t="shared" si="26"/>
        <v>0</v>
      </c>
      <c r="AH68" s="28">
        <v>0</v>
      </c>
      <c r="AI68" s="28">
        <f>月計!AI68</f>
        <v>0</v>
      </c>
      <c r="AJ68" s="28">
        <v>0</v>
      </c>
      <c r="AK68" s="28">
        <v>0</v>
      </c>
      <c r="AL68" s="207">
        <f t="shared" si="27"/>
        <v>0</v>
      </c>
      <c r="AM68" s="28">
        <v>0</v>
      </c>
      <c r="AN68" s="28">
        <f>月計!AN68</f>
        <v>0</v>
      </c>
      <c r="AO68" s="28">
        <v>0</v>
      </c>
      <c r="AP68" s="28">
        <v>0</v>
      </c>
      <c r="AQ68" s="207">
        <f t="shared" si="28"/>
        <v>0</v>
      </c>
      <c r="AR68" s="28">
        <v>0</v>
      </c>
      <c r="AS68" s="28">
        <f>月計!AS68</f>
        <v>0</v>
      </c>
      <c r="AT68" s="28">
        <v>0</v>
      </c>
      <c r="AU68" s="28">
        <v>0</v>
      </c>
      <c r="AV68" s="207">
        <f t="shared" si="29"/>
        <v>0</v>
      </c>
      <c r="AW68" s="28">
        <v>0</v>
      </c>
      <c r="AX68" s="28">
        <f>月計!AX68</f>
        <v>0</v>
      </c>
      <c r="AY68" s="28">
        <v>0</v>
      </c>
      <c r="AZ68" s="28">
        <v>0</v>
      </c>
      <c r="BA68" s="226">
        <f t="shared" si="30"/>
        <v>0</v>
      </c>
      <c r="BB68" s="116">
        <v>0</v>
      </c>
      <c r="BC68" s="28">
        <f>月計!BC68</f>
        <v>0</v>
      </c>
      <c r="BD68" s="28">
        <v>0</v>
      </c>
      <c r="BE68" s="28">
        <v>0</v>
      </c>
      <c r="BF68" s="207">
        <f t="shared" si="31"/>
        <v>0</v>
      </c>
      <c r="BG68" s="28">
        <v>0</v>
      </c>
      <c r="BH68" s="28">
        <f>月計!BH68</f>
        <v>0</v>
      </c>
      <c r="BI68" s="28">
        <v>0</v>
      </c>
      <c r="BJ68" s="28">
        <v>0</v>
      </c>
      <c r="BK68" s="207">
        <f t="shared" si="32"/>
        <v>0</v>
      </c>
      <c r="BL68" s="28">
        <v>0</v>
      </c>
      <c r="BM68" s="28">
        <f>月計!BM68</f>
        <v>0</v>
      </c>
      <c r="BN68" s="28">
        <v>0</v>
      </c>
      <c r="BO68" s="28">
        <v>0</v>
      </c>
      <c r="BP68" s="207">
        <f t="shared" si="33"/>
        <v>0</v>
      </c>
      <c r="BQ68" s="28">
        <v>0</v>
      </c>
      <c r="BR68" s="28">
        <f>月計!BR68</f>
        <v>0</v>
      </c>
      <c r="BS68" s="28">
        <v>0</v>
      </c>
      <c r="BT68" s="28">
        <v>0</v>
      </c>
      <c r="BU68" s="207">
        <f t="shared" si="34"/>
        <v>0</v>
      </c>
      <c r="BV68" s="28">
        <v>0</v>
      </c>
      <c r="BW68" s="28">
        <f>月計!BW68</f>
        <v>0</v>
      </c>
      <c r="BX68" s="28">
        <v>0</v>
      </c>
      <c r="BY68" s="28">
        <v>0</v>
      </c>
      <c r="BZ68" s="207">
        <f t="shared" si="35"/>
        <v>0</v>
      </c>
      <c r="CA68" s="28">
        <v>0</v>
      </c>
      <c r="CB68" s="28">
        <f>月計!CB68</f>
        <v>0</v>
      </c>
      <c r="CC68" s="28">
        <v>0</v>
      </c>
      <c r="CD68" s="28">
        <v>0</v>
      </c>
      <c r="CE68" s="207">
        <f t="shared" si="36"/>
        <v>0</v>
      </c>
      <c r="CF68" s="28">
        <v>0</v>
      </c>
      <c r="CG68" s="28">
        <f>月計!CG68</f>
        <v>0</v>
      </c>
      <c r="CH68" s="28">
        <v>0</v>
      </c>
      <c r="CI68" s="28">
        <v>0</v>
      </c>
      <c r="CJ68" s="207">
        <f t="shared" si="37"/>
        <v>0</v>
      </c>
      <c r="CK68" s="28">
        <v>0</v>
      </c>
      <c r="CL68" s="28">
        <f>月計!CL68</f>
        <v>0</v>
      </c>
      <c r="CM68" s="28">
        <v>0</v>
      </c>
      <c r="CN68" s="28">
        <v>0</v>
      </c>
      <c r="CO68" s="207">
        <f t="shared" si="38"/>
        <v>0</v>
      </c>
      <c r="CP68" s="28">
        <v>0</v>
      </c>
      <c r="CQ68" s="28">
        <f>月計!CQ68</f>
        <v>0</v>
      </c>
      <c r="CR68" s="28">
        <v>0</v>
      </c>
      <c r="CS68" s="28">
        <v>0</v>
      </c>
      <c r="CT68" s="207">
        <f t="shared" si="39"/>
        <v>0</v>
      </c>
      <c r="CU68" s="28">
        <v>0</v>
      </c>
      <c r="CV68" s="28">
        <f>月計!CV68</f>
        <v>0</v>
      </c>
      <c r="CW68" s="28">
        <v>0</v>
      </c>
      <c r="CX68" s="28">
        <v>0</v>
      </c>
      <c r="CY68" s="226">
        <f t="shared" si="40"/>
        <v>0</v>
      </c>
      <c r="CZ68" s="189"/>
      <c r="DA68" s="190">
        <f>月計!DA68</f>
        <v>0</v>
      </c>
      <c r="DB68" s="190"/>
      <c r="DC68" s="190"/>
      <c r="DD68" s="191"/>
      <c r="DE68" s="190"/>
      <c r="DF68" s="190">
        <f>月計!DF68</f>
        <v>0</v>
      </c>
      <c r="DG68" s="190"/>
      <c r="DH68" s="190"/>
      <c r="DI68" s="191"/>
      <c r="DJ68" s="235"/>
      <c r="DK68" s="190">
        <f>月計!DK68</f>
        <v>0</v>
      </c>
      <c r="DL68" s="190"/>
      <c r="DM68" s="190"/>
      <c r="DN68" s="191"/>
      <c r="DO68" s="190"/>
      <c r="DP68" s="190">
        <f>月計!DP68</f>
        <v>0</v>
      </c>
      <c r="DQ68" s="190"/>
      <c r="DR68" s="190"/>
      <c r="DS68" s="191"/>
      <c r="DT68" s="190"/>
      <c r="DU68" s="190">
        <f>月計!DU68</f>
        <v>0</v>
      </c>
      <c r="DV68" s="190"/>
      <c r="DW68" s="190"/>
      <c r="DX68" s="191"/>
      <c r="DY68" s="36"/>
      <c r="DZ68" s="30">
        <f t="shared" si="41"/>
        <v>0</v>
      </c>
      <c r="EA68" s="198"/>
      <c r="EB68" s="199"/>
      <c r="EC68" s="143"/>
      <c r="ED68" s="203"/>
      <c r="EE68" s="144"/>
      <c r="EF68" s="146"/>
      <c r="EG68" s="158"/>
    </row>
    <row r="69" spans="1:137">
      <c r="A69" s="278"/>
      <c r="B69" s="281"/>
      <c r="C69" s="147" t="s">
        <v>58</v>
      </c>
      <c r="D69" s="27">
        <v>0</v>
      </c>
      <c r="E69" s="28">
        <f>月計!E69</f>
        <v>0</v>
      </c>
      <c r="F69" s="28">
        <v>0</v>
      </c>
      <c r="G69" s="28">
        <v>0</v>
      </c>
      <c r="H69" s="207">
        <f t="shared" si="21"/>
        <v>0</v>
      </c>
      <c r="I69" s="28">
        <v>0</v>
      </c>
      <c r="J69" s="28">
        <f>月計!J69</f>
        <v>0</v>
      </c>
      <c r="K69" s="28">
        <v>0</v>
      </c>
      <c r="L69" s="28">
        <v>0</v>
      </c>
      <c r="M69" s="207">
        <f t="shared" si="22"/>
        <v>0</v>
      </c>
      <c r="N69" s="28">
        <v>0</v>
      </c>
      <c r="O69" s="28">
        <f>月計!O69</f>
        <v>0</v>
      </c>
      <c r="P69" s="28">
        <v>0</v>
      </c>
      <c r="Q69" s="28">
        <v>0</v>
      </c>
      <c r="R69" s="207">
        <f t="shared" si="23"/>
        <v>0</v>
      </c>
      <c r="S69" s="28">
        <v>0</v>
      </c>
      <c r="T69" s="28">
        <f>月計!T69</f>
        <v>0</v>
      </c>
      <c r="U69" s="28">
        <v>0</v>
      </c>
      <c r="V69" s="28">
        <v>0</v>
      </c>
      <c r="W69" s="207">
        <f t="shared" si="24"/>
        <v>0</v>
      </c>
      <c r="X69" s="28">
        <v>0</v>
      </c>
      <c r="Y69" s="28">
        <f>月計!Y69</f>
        <v>0</v>
      </c>
      <c r="Z69" s="28">
        <v>0</v>
      </c>
      <c r="AA69" s="28">
        <v>0</v>
      </c>
      <c r="AB69" s="207">
        <f t="shared" si="25"/>
        <v>0</v>
      </c>
      <c r="AC69" s="28">
        <v>0</v>
      </c>
      <c r="AD69" s="28">
        <f>月計!AD69</f>
        <v>0</v>
      </c>
      <c r="AE69" s="28">
        <v>0</v>
      </c>
      <c r="AF69" s="28">
        <v>0</v>
      </c>
      <c r="AG69" s="207">
        <f t="shared" si="26"/>
        <v>0</v>
      </c>
      <c r="AH69" s="28">
        <v>0</v>
      </c>
      <c r="AI69" s="28">
        <f>月計!AI69</f>
        <v>0</v>
      </c>
      <c r="AJ69" s="28">
        <v>0</v>
      </c>
      <c r="AK69" s="28">
        <v>0</v>
      </c>
      <c r="AL69" s="207">
        <f t="shared" si="27"/>
        <v>0</v>
      </c>
      <c r="AM69" s="28">
        <v>0</v>
      </c>
      <c r="AN69" s="28">
        <f>月計!AN69</f>
        <v>0</v>
      </c>
      <c r="AO69" s="28">
        <v>0</v>
      </c>
      <c r="AP69" s="28">
        <v>0</v>
      </c>
      <c r="AQ69" s="207">
        <f t="shared" si="28"/>
        <v>0</v>
      </c>
      <c r="AR69" s="28">
        <v>0</v>
      </c>
      <c r="AS69" s="28">
        <f>月計!AS69</f>
        <v>0</v>
      </c>
      <c r="AT69" s="28">
        <v>0</v>
      </c>
      <c r="AU69" s="28">
        <v>0</v>
      </c>
      <c r="AV69" s="207">
        <f t="shared" si="29"/>
        <v>0</v>
      </c>
      <c r="AW69" s="28">
        <v>0</v>
      </c>
      <c r="AX69" s="28">
        <f>月計!AX69</f>
        <v>0</v>
      </c>
      <c r="AY69" s="28">
        <v>0</v>
      </c>
      <c r="AZ69" s="28">
        <v>0</v>
      </c>
      <c r="BA69" s="226">
        <f t="shared" si="30"/>
        <v>0</v>
      </c>
      <c r="BB69" s="116">
        <v>0</v>
      </c>
      <c r="BC69" s="28">
        <f>月計!BC69</f>
        <v>0</v>
      </c>
      <c r="BD69" s="28">
        <v>0</v>
      </c>
      <c r="BE69" s="28">
        <v>0</v>
      </c>
      <c r="BF69" s="207">
        <f t="shared" si="31"/>
        <v>0</v>
      </c>
      <c r="BG69" s="28">
        <v>0</v>
      </c>
      <c r="BH69" s="28">
        <f>月計!BH69</f>
        <v>0</v>
      </c>
      <c r="BI69" s="28">
        <v>0</v>
      </c>
      <c r="BJ69" s="28">
        <v>0</v>
      </c>
      <c r="BK69" s="207">
        <f t="shared" si="32"/>
        <v>0</v>
      </c>
      <c r="BL69" s="28">
        <v>0</v>
      </c>
      <c r="BM69" s="28">
        <f>月計!BM69</f>
        <v>0</v>
      </c>
      <c r="BN69" s="28">
        <v>0</v>
      </c>
      <c r="BO69" s="28">
        <v>0</v>
      </c>
      <c r="BP69" s="207">
        <f t="shared" si="33"/>
        <v>0</v>
      </c>
      <c r="BQ69" s="28">
        <v>0</v>
      </c>
      <c r="BR69" s="28">
        <f>月計!BR69</f>
        <v>0</v>
      </c>
      <c r="BS69" s="28">
        <v>0</v>
      </c>
      <c r="BT69" s="28">
        <v>0</v>
      </c>
      <c r="BU69" s="207">
        <f t="shared" si="34"/>
        <v>0</v>
      </c>
      <c r="BV69" s="28">
        <v>0</v>
      </c>
      <c r="BW69" s="28">
        <f>月計!BW69</f>
        <v>0</v>
      </c>
      <c r="BX69" s="28">
        <v>0</v>
      </c>
      <c r="BY69" s="28">
        <v>0</v>
      </c>
      <c r="BZ69" s="207">
        <f t="shared" si="35"/>
        <v>0</v>
      </c>
      <c r="CA69" s="28">
        <v>0</v>
      </c>
      <c r="CB69" s="28">
        <f>月計!CB69</f>
        <v>0</v>
      </c>
      <c r="CC69" s="28">
        <v>0</v>
      </c>
      <c r="CD69" s="28">
        <v>0</v>
      </c>
      <c r="CE69" s="207">
        <f t="shared" si="36"/>
        <v>0</v>
      </c>
      <c r="CF69" s="28">
        <v>0</v>
      </c>
      <c r="CG69" s="28">
        <f>月計!CG69</f>
        <v>0</v>
      </c>
      <c r="CH69" s="28">
        <v>0</v>
      </c>
      <c r="CI69" s="28">
        <v>0</v>
      </c>
      <c r="CJ69" s="207">
        <f t="shared" si="37"/>
        <v>0</v>
      </c>
      <c r="CK69" s="28">
        <v>0</v>
      </c>
      <c r="CL69" s="28">
        <f>月計!CL69</f>
        <v>0</v>
      </c>
      <c r="CM69" s="28">
        <v>0</v>
      </c>
      <c r="CN69" s="28">
        <v>0</v>
      </c>
      <c r="CO69" s="207">
        <f t="shared" si="38"/>
        <v>0</v>
      </c>
      <c r="CP69" s="28">
        <v>0</v>
      </c>
      <c r="CQ69" s="28">
        <f>月計!CQ69</f>
        <v>0</v>
      </c>
      <c r="CR69" s="28">
        <v>0</v>
      </c>
      <c r="CS69" s="28">
        <v>0</v>
      </c>
      <c r="CT69" s="207">
        <f t="shared" si="39"/>
        <v>0</v>
      </c>
      <c r="CU69" s="28">
        <v>0</v>
      </c>
      <c r="CV69" s="28">
        <f>月計!CV69</f>
        <v>0</v>
      </c>
      <c r="CW69" s="28">
        <v>0</v>
      </c>
      <c r="CX69" s="28">
        <v>0</v>
      </c>
      <c r="CY69" s="226">
        <f t="shared" si="40"/>
        <v>0</v>
      </c>
      <c r="CZ69" s="187">
        <v>0</v>
      </c>
      <c r="DA69" s="188">
        <f>月計!DA69</f>
        <v>0</v>
      </c>
      <c r="DB69" s="188">
        <v>0</v>
      </c>
      <c r="DC69" s="188">
        <v>0</v>
      </c>
      <c r="DD69" s="208">
        <f>SUM(CZ69:DC69)</f>
        <v>0</v>
      </c>
      <c r="DE69" s="188">
        <v>0</v>
      </c>
      <c r="DF69" s="188">
        <f>月計!DF69</f>
        <v>0</v>
      </c>
      <c r="DG69" s="188">
        <v>0</v>
      </c>
      <c r="DH69" s="188">
        <v>0</v>
      </c>
      <c r="DI69" s="208">
        <f>SUM(DE69:DH69)</f>
        <v>0</v>
      </c>
      <c r="DJ69" s="236">
        <v>0</v>
      </c>
      <c r="DK69" s="188">
        <f>月計!DK69</f>
        <v>0</v>
      </c>
      <c r="DL69" s="188">
        <v>0</v>
      </c>
      <c r="DM69" s="188">
        <v>0</v>
      </c>
      <c r="DN69" s="208">
        <f>SUM(DJ69:DM69)</f>
        <v>0</v>
      </c>
      <c r="DO69" s="188">
        <v>0</v>
      </c>
      <c r="DP69" s="188">
        <f>月計!DP69</f>
        <v>0</v>
      </c>
      <c r="DQ69" s="188">
        <v>0</v>
      </c>
      <c r="DR69" s="188">
        <v>0</v>
      </c>
      <c r="DS69" s="208">
        <f>SUM(DO69:DR69)</f>
        <v>0</v>
      </c>
      <c r="DT69" s="188">
        <v>0</v>
      </c>
      <c r="DU69" s="188">
        <f>月計!DU69</f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 t="shared" si="41"/>
        <v>0</v>
      </c>
      <c r="EA69" s="196" t="s">
        <v>67</v>
      </c>
      <c r="EB69" s="197">
        <f>SUM(DD69,DI69,DN69,DS69,DX69)</f>
        <v>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91</v>
      </c>
      <c r="D70" s="27">
        <v>0</v>
      </c>
      <c r="E70" s="28">
        <f>月計!E70</f>
        <v>0</v>
      </c>
      <c r="F70" s="28">
        <v>0</v>
      </c>
      <c r="G70" s="28">
        <v>0</v>
      </c>
      <c r="H70" s="207">
        <f t="shared" si="21"/>
        <v>0</v>
      </c>
      <c r="I70" s="28">
        <v>0</v>
      </c>
      <c r="J70" s="28">
        <f>月計!J70</f>
        <v>0</v>
      </c>
      <c r="K70" s="28">
        <v>0</v>
      </c>
      <c r="L70" s="28">
        <v>0</v>
      </c>
      <c r="M70" s="207">
        <f t="shared" si="22"/>
        <v>0</v>
      </c>
      <c r="N70" s="28">
        <v>0</v>
      </c>
      <c r="O70" s="28">
        <f>月計!O70</f>
        <v>0</v>
      </c>
      <c r="P70" s="28">
        <v>0</v>
      </c>
      <c r="Q70" s="28">
        <v>0</v>
      </c>
      <c r="R70" s="207">
        <f t="shared" si="23"/>
        <v>0</v>
      </c>
      <c r="S70" s="28">
        <v>0</v>
      </c>
      <c r="T70" s="28">
        <f>月計!T70</f>
        <v>0</v>
      </c>
      <c r="U70" s="28">
        <v>0</v>
      </c>
      <c r="V70" s="28">
        <v>0</v>
      </c>
      <c r="W70" s="207">
        <f t="shared" si="24"/>
        <v>0</v>
      </c>
      <c r="X70" s="28">
        <v>0</v>
      </c>
      <c r="Y70" s="28">
        <f>月計!Y70</f>
        <v>0</v>
      </c>
      <c r="Z70" s="28">
        <v>0</v>
      </c>
      <c r="AA70" s="28">
        <v>0</v>
      </c>
      <c r="AB70" s="207">
        <f t="shared" si="25"/>
        <v>0</v>
      </c>
      <c r="AC70" s="28">
        <v>0</v>
      </c>
      <c r="AD70" s="28">
        <f>月計!AD70</f>
        <v>0</v>
      </c>
      <c r="AE70" s="28">
        <v>0</v>
      </c>
      <c r="AF70" s="28">
        <v>0</v>
      </c>
      <c r="AG70" s="207">
        <f t="shared" si="26"/>
        <v>0</v>
      </c>
      <c r="AH70" s="28">
        <v>0</v>
      </c>
      <c r="AI70" s="28">
        <f>月計!AI70</f>
        <v>0</v>
      </c>
      <c r="AJ70" s="28">
        <v>0</v>
      </c>
      <c r="AK70" s="28">
        <v>0</v>
      </c>
      <c r="AL70" s="207">
        <f t="shared" si="27"/>
        <v>0</v>
      </c>
      <c r="AM70" s="28">
        <v>0</v>
      </c>
      <c r="AN70" s="28">
        <f>月計!AN70</f>
        <v>0</v>
      </c>
      <c r="AO70" s="28">
        <v>0</v>
      </c>
      <c r="AP70" s="28">
        <v>0</v>
      </c>
      <c r="AQ70" s="207">
        <f t="shared" si="28"/>
        <v>0</v>
      </c>
      <c r="AR70" s="28">
        <v>0</v>
      </c>
      <c r="AS70" s="28">
        <f>月計!AS70</f>
        <v>0</v>
      </c>
      <c r="AT70" s="28">
        <v>0</v>
      </c>
      <c r="AU70" s="28">
        <v>0</v>
      </c>
      <c r="AV70" s="207">
        <f t="shared" si="29"/>
        <v>0</v>
      </c>
      <c r="AW70" s="28">
        <v>0</v>
      </c>
      <c r="AX70" s="28">
        <f>月計!AX70</f>
        <v>0</v>
      </c>
      <c r="AY70" s="28">
        <v>0</v>
      </c>
      <c r="AZ70" s="28">
        <v>0</v>
      </c>
      <c r="BA70" s="226">
        <f t="shared" si="30"/>
        <v>0</v>
      </c>
      <c r="BB70" s="116">
        <v>0</v>
      </c>
      <c r="BC70" s="28">
        <f>月計!BC70</f>
        <v>0</v>
      </c>
      <c r="BD70" s="28">
        <v>0</v>
      </c>
      <c r="BE70" s="28">
        <v>0</v>
      </c>
      <c r="BF70" s="207">
        <f t="shared" si="31"/>
        <v>0</v>
      </c>
      <c r="BG70" s="28">
        <v>0</v>
      </c>
      <c r="BH70" s="28">
        <f>月計!BH70</f>
        <v>0</v>
      </c>
      <c r="BI70" s="28">
        <v>0</v>
      </c>
      <c r="BJ70" s="28">
        <v>0</v>
      </c>
      <c r="BK70" s="207">
        <f t="shared" si="32"/>
        <v>0</v>
      </c>
      <c r="BL70" s="28">
        <v>0</v>
      </c>
      <c r="BM70" s="28">
        <f>月計!BM70</f>
        <v>0</v>
      </c>
      <c r="BN70" s="28">
        <v>0</v>
      </c>
      <c r="BO70" s="28">
        <v>0</v>
      </c>
      <c r="BP70" s="207">
        <f t="shared" si="33"/>
        <v>0</v>
      </c>
      <c r="BQ70" s="28">
        <v>0</v>
      </c>
      <c r="BR70" s="28">
        <f>月計!BR70</f>
        <v>0</v>
      </c>
      <c r="BS70" s="28">
        <v>0</v>
      </c>
      <c r="BT70" s="28">
        <v>0</v>
      </c>
      <c r="BU70" s="207">
        <f t="shared" si="34"/>
        <v>0</v>
      </c>
      <c r="BV70" s="28">
        <v>0</v>
      </c>
      <c r="BW70" s="28">
        <f>月計!BW70</f>
        <v>0</v>
      </c>
      <c r="BX70" s="28">
        <v>0</v>
      </c>
      <c r="BY70" s="28">
        <v>0</v>
      </c>
      <c r="BZ70" s="207">
        <f t="shared" si="35"/>
        <v>0</v>
      </c>
      <c r="CA70" s="28">
        <v>0</v>
      </c>
      <c r="CB70" s="28">
        <f>月計!CB70</f>
        <v>0</v>
      </c>
      <c r="CC70" s="28">
        <v>0</v>
      </c>
      <c r="CD70" s="28">
        <v>0</v>
      </c>
      <c r="CE70" s="207">
        <f t="shared" si="36"/>
        <v>0</v>
      </c>
      <c r="CF70" s="28">
        <v>0</v>
      </c>
      <c r="CG70" s="28">
        <f>月計!CG70</f>
        <v>0</v>
      </c>
      <c r="CH70" s="28">
        <v>0</v>
      </c>
      <c r="CI70" s="28">
        <v>0</v>
      </c>
      <c r="CJ70" s="207">
        <f t="shared" si="37"/>
        <v>0</v>
      </c>
      <c r="CK70" s="28">
        <v>0</v>
      </c>
      <c r="CL70" s="28">
        <f>月計!CL70</f>
        <v>0</v>
      </c>
      <c r="CM70" s="28">
        <v>0</v>
      </c>
      <c r="CN70" s="28">
        <v>0</v>
      </c>
      <c r="CO70" s="207">
        <f t="shared" si="38"/>
        <v>0</v>
      </c>
      <c r="CP70" s="28">
        <v>0</v>
      </c>
      <c r="CQ70" s="28">
        <f>月計!CQ70</f>
        <v>0</v>
      </c>
      <c r="CR70" s="28">
        <v>0</v>
      </c>
      <c r="CS70" s="28">
        <v>0</v>
      </c>
      <c r="CT70" s="207">
        <f t="shared" si="39"/>
        <v>0</v>
      </c>
      <c r="CU70" s="28">
        <v>0</v>
      </c>
      <c r="CV70" s="28">
        <f>月計!CV70</f>
        <v>0</v>
      </c>
      <c r="CW70" s="28">
        <v>0</v>
      </c>
      <c r="CX70" s="28">
        <v>0</v>
      </c>
      <c r="CY70" s="226">
        <f t="shared" si="40"/>
        <v>0</v>
      </c>
      <c r="CZ70" s="34">
        <v>0</v>
      </c>
      <c r="DA70" s="35">
        <f>月計!DA70</f>
        <v>0</v>
      </c>
      <c r="DB70" s="35">
        <v>0</v>
      </c>
      <c r="DC70" s="35">
        <v>0</v>
      </c>
      <c r="DD70" s="208">
        <f>SUM(CZ70:DC70)</f>
        <v>0</v>
      </c>
      <c r="DE70" s="35">
        <v>0</v>
      </c>
      <c r="DF70" s="35">
        <f>月計!DF70</f>
        <v>0</v>
      </c>
      <c r="DG70" s="35">
        <v>0</v>
      </c>
      <c r="DH70" s="35">
        <v>0</v>
      </c>
      <c r="DI70" s="208">
        <f>SUM(DE70:DH70)</f>
        <v>0</v>
      </c>
      <c r="DJ70" s="237">
        <v>0</v>
      </c>
      <c r="DK70" s="35">
        <f>月計!DK70</f>
        <v>0</v>
      </c>
      <c r="DL70" s="35">
        <v>0</v>
      </c>
      <c r="DM70" s="35">
        <v>0</v>
      </c>
      <c r="DN70" s="208">
        <f>SUM(DJ70:DM70)</f>
        <v>0</v>
      </c>
      <c r="DO70" s="35">
        <v>0</v>
      </c>
      <c r="DP70" s="35">
        <f>月計!DP70</f>
        <v>0</v>
      </c>
      <c r="DQ70" s="35">
        <v>0</v>
      </c>
      <c r="DR70" s="35">
        <v>0</v>
      </c>
      <c r="DS70" s="208">
        <f>SUM(DO70:DR70)</f>
        <v>0</v>
      </c>
      <c r="DT70" s="35">
        <v>0</v>
      </c>
      <c r="DU70" s="35">
        <f>月計!DU70</f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41"/>
        <v>0</v>
      </c>
      <c r="EA70" s="172" t="s">
        <v>67</v>
      </c>
      <c r="EB70" s="37">
        <f>SUM(DD70,DI70,DN70,DS70,DX70)</f>
        <v>0</v>
      </c>
      <c r="EC70" s="38">
        <f>SUM(H68,M68,R68,W68,AB68,AG68,AL68,AQ68,AV68,BA68,BF68,BK68,BP68,BU68,BZ68,CE68,CJ68,CO68,CT68,CY68)</f>
        <v>0</v>
      </c>
      <c r="ED70" s="207">
        <f>SUM(H69,M69,R69,W69,AB69,AG69,AL69,AQ69,AV69,BA69,BF69,BK69,BP69,BU69,BZ69,CE69,CJ69,CO69,CT69,CY69)</f>
        <v>0</v>
      </c>
      <c r="EE70" s="207">
        <f>SUM(H70,M70,R70,W70,AB70,AG70,AL70,AQ70,AV70,BA70,BF70,BK70,BP70,BU70,BZ70,CE70,CJ70,CO70,CT70,CY70)</f>
        <v>0</v>
      </c>
      <c r="EF70" s="151"/>
      <c r="EG70" s="159"/>
    </row>
    <row r="71" spans="1:137">
      <c r="A71" s="283">
        <f>月計!A71</f>
        <v>42872</v>
      </c>
      <c r="B71" s="284">
        <f>月計!B71</f>
        <v>4</v>
      </c>
      <c r="C71" s="124" t="s">
        <v>23</v>
      </c>
      <c r="D71" s="12">
        <v>0</v>
      </c>
      <c r="E71" s="13">
        <f>月計!E71</f>
        <v>0</v>
      </c>
      <c r="F71" s="13">
        <v>0</v>
      </c>
      <c r="G71" s="13">
        <v>0</v>
      </c>
      <c r="H71" s="14">
        <f t="shared" ref="H71:H102" si="42">SUM(D71:G71)</f>
        <v>0</v>
      </c>
      <c r="I71" s="13">
        <v>0</v>
      </c>
      <c r="J71" s="13">
        <f>月計!J71</f>
        <v>0</v>
      </c>
      <c r="K71" s="13">
        <v>0</v>
      </c>
      <c r="L71" s="13">
        <v>0</v>
      </c>
      <c r="M71" s="14">
        <f t="shared" ref="M71:M102" si="43">SUM(I71:L71)</f>
        <v>0</v>
      </c>
      <c r="N71" s="13">
        <v>0</v>
      </c>
      <c r="O71" s="13">
        <f>月計!O71</f>
        <v>0</v>
      </c>
      <c r="P71" s="13">
        <v>0</v>
      </c>
      <c r="Q71" s="13">
        <v>0</v>
      </c>
      <c r="R71" s="14">
        <f t="shared" ref="R71:R102" si="44">SUM(N71:Q71)</f>
        <v>0</v>
      </c>
      <c r="S71" s="13">
        <v>0</v>
      </c>
      <c r="T71" s="13">
        <f>月計!T71</f>
        <v>0</v>
      </c>
      <c r="U71" s="13">
        <v>0</v>
      </c>
      <c r="V71" s="13">
        <v>0</v>
      </c>
      <c r="W71" s="14">
        <f t="shared" ref="W71:W102" si="45">SUM(S71:V71)</f>
        <v>0</v>
      </c>
      <c r="X71" s="13">
        <v>0</v>
      </c>
      <c r="Y71" s="13">
        <f>月計!Y71</f>
        <v>0</v>
      </c>
      <c r="Z71" s="13">
        <v>0</v>
      </c>
      <c r="AA71" s="13">
        <v>0</v>
      </c>
      <c r="AB71" s="14">
        <f t="shared" ref="AB71:AB102" si="46">SUM(X71:AA71)</f>
        <v>0</v>
      </c>
      <c r="AC71" s="13">
        <v>0</v>
      </c>
      <c r="AD71" s="13">
        <f>月計!AD71</f>
        <v>0</v>
      </c>
      <c r="AE71" s="13">
        <v>0</v>
      </c>
      <c r="AF71" s="13">
        <v>0</v>
      </c>
      <c r="AG71" s="14">
        <f t="shared" ref="AG71:AG102" si="47">SUM(AC71:AF71)</f>
        <v>0</v>
      </c>
      <c r="AH71" s="13">
        <v>0</v>
      </c>
      <c r="AI71" s="13">
        <f>月計!AI71</f>
        <v>0</v>
      </c>
      <c r="AJ71" s="13">
        <v>0</v>
      </c>
      <c r="AK71" s="13">
        <v>0</v>
      </c>
      <c r="AL71" s="14">
        <f t="shared" ref="AL71:AL102" si="48">SUM(AH71:AK71)</f>
        <v>0</v>
      </c>
      <c r="AM71" s="13">
        <v>0</v>
      </c>
      <c r="AN71" s="13">
        <f>月計!AN71</f>
        <v>0</v>
      </c>
      <c r="AO71" s="13">
        <v>0</v>
      </c>
      <c r="AP71" s="13">
        <v>0</v>
      </c>
      <c r="AQ71" s="14">
        <f t="shared" ref="AQ71:AQ102" si="49">SUM(AM71:AP71)</f>
        <v>0</v>
      </c>
      <c r="AR71" s="13">
        <v>0</v>
      </c>
      <c r="AS71" s="13">
        <f>月計!AS71</f>
        <v>0</v>
      </c>
      <c r="AT71" s="13">
        <v>0</v>
      </c>
      <c r="AU71" s="13">
        <v>0</v>
      </c>
      <c r="AV71" s="14">
        <f t="shared" ref="AV71:AV102" si="50">SUM(AR71:AU71)</f>
        <v>0</v>
      </c>
      <c r="AW71" s="13">
        <v>0</v>
      </c>
      <c r="AX71" s="13">
        <f>月計!AX71</f>
        <v>0</v>
      </c>
      <c r="AY71" s="13">
        <v>0</v>
      </c>
      <c r="AZ71" s="13">
        <v>0</v>
      </c>
      <c r="BA71" s="225">
        <f t="shared" ref="BA71:BA102" si="51">SUM(AW71:AZ71)</f>
        <v>0</v>
      </c>
      <c r="BB71" s="133">
        <v>0</v>
      </c>
      <c r="BC71" s="13">
        <f>月計!BC71</f>
        <v>0</v>
      </c>
      <c r="BD71" s="13">
        <v>0</v>
      </c>
      <c r="BE71" s="13">
        <v>0</v>
      </c>
      <c r="BF71" s="14">
        <f t="shared" ref="BF71:BF102" si="52">SUM(BB71:BE71)</f>
        <v>0</v>
      </c>
      <c r="BG71" s="13">
        <v>0</v>
      </c>
      <c r="BH71" s="13">
        <f>月計!BH71</f>
        <v>0</v>
      </c>
      <c r="BI71" s="13">
        <v>0</v>
      </c>
      <c r="BJ71" s="13">
        <v>0</v>
      </c>
      <c r="BK71" s="14">
        <f t="shared" ref="BK71:BK102" si="53">SUM(BG71:BJ71)</f>
        <v>0</v>
      </c>
      <c r="BL71" s="13">
        <v>0</v>
      </c>
      <c r="BM71" s="13">
        <f>月計!BM71</f>
        <v>0</v>
      </c>
      <c r="BN71" s="13">
        <v>0</v>
      </c>
      <c r="BO71" s="13">
        <v>0</v>
      </c>
      <c r="BP71" s="14">
        <f t="shared" ref="BP71:BP102" si="54">SUM(BL71:BO71)</f>
        <v>0</v>
      </c>
      <c r="BQ71" s="13">
        <v>0</v>
      </c>
      <c r="BR71" s="13">
        <f>月計!BR71</f>
        <v>0</v>
      </c>
      <c r="BS71" s="13">
        <v>0</v>
      </c>
      <c r="BT71" s="13">
        <v>0</v>
      </c>
      <c r="BU71" s="14">
        <f t="shared" ref="BU71:BU102" si="55">SUM(BQ71:BT71)</f>
        <v>0</v>
      </c>
      <c r="BV71" s="13">
        <v>0</v>
      </c>
      <c r="BW71" s="13">
        <f>月計!BW71</f>
        <v>0</v>
      </c>
      <c r="BX71" s="13">
        <v>0</v>
      </c>
      <c r="BY71" s="13">
        <v>0</v>
      </c>
      <c r="BZ71" s="14">
        <f t="shared" ref="BZ71:BZ102" si="56">SUM(BV71:BY71)</f>
        <v>0</v>
      </c>
      <c r="CA71" s="13">
        <v>0</v>
      </c>
      <c r="CB71" s="13">
        <f>月計!CB71</f>
        <v>0</v>
      </c>
      <c r="CC71" s="13">
        <v>0</v>
      </c>
      <c r="CD71" s="13">
        <v>0</v>
      </c>
      <c r="CE71" s="14">
        <f t="shared" ref="CE71:CE102" si="57">SUM(CA71:CD71)</f>
        <v>0</v>
      </c>
      <c r="CF71" s="13">
        <v>0</v>
      </c>
      <c r="CG71" s="13">
        <f>月計!CG71</f>
        <v>0</v>
      </c>
      <c r="CH71" s="13">
        <v>0</v>
      </c>
      <c r="CI71" s="13">
        <v>0</v>
      </c>
      <c r="CJ71" s="14">
        <f t="shared" ref="CJ71:CJ102" si="58">SUM(CF71:CI71)</f>
        <v>0</v>
      </c>
      <c r="CK71" s="13">
        <v>0</v>
      </c>
      <c r="CL71" s="13">
        <f>月計!CL71</f>
        <v>0</v>
      </c>
      <c r="CM71" s="13">
        <v>0</v>
      </c>
      <c r="CN71" s="13">
        <v>0</v>
      </c>
      <c r="CO71" s="14">
        <f t="shared" ref="CO71:CO102" si="59">SUM(CK71:CN71)</f>
        <v>0</v>
      </c>
      <c r="CP71" s="13">
        <v>0</v>
      </c>
      <c r="CQ71" s="13">
        <f>月計!CQ71</f>
        <v>0</v>
      </c>
      <c r="CR71" s="13">
        <v>0</v>
      </c>
      <c r="CS71" s="13">
        <v>0</v>
      </c>
      <c r="CT71" s="14">
        <f t="shared" ref="CT71:CT102" si="60">SUM(CP71:CS71)</f>
        <v>0</v>
      </c>
      <c r="CU71" s="13">
        <v>0</v>
      </c>
      <c r="CV71" s="13">
        <f>月計!CV71</f>
        <v>0</v>
      </c>
      <c r="CW71" s="13">
        <v>0</v>
      </c>
      <c r="CX71" s="13">
        <v>0</v>
      </c>
      <c r="CY71" s="225">
        <f t="shared" ref="CY71:CY102" si="61">SUM(CU71:CX71)</f>
        <v>0</v>
      </c>
      <c r="CZ71" s="12">
        <v>0</v>
      </c>
      <c r="DA71" s="13">
        <f>月計!DA71</f>
        <v>0</v>
      </c>
      <c r="DB71" s="13">
        <v>0</v>
      </c>
      <c r="DC71" s="13">
        <v>0</v>
      </c>
      <c r="DD71" s="14">
        <f>SUM(CZ71:DC71)</f>
        <v>0</v>
      </c>
      <c r="DE71" s="13">
        <v>0</v>
      </c>
      <c r="DF71" s="13">
        <f>月計!DF71</f>
        <v>0</v>
      </c>
      <c r="DG71" s="13">
        <v>0</v>
      </c>
      <c r="DH71" s="13">
        <v>0</v>
      </c>
      <c r="DI71" s="14">
        <f>SUM(DE71:DH71)</f>
        <v>0</v>
      </c>
      <c r="DJ71" s="133">
        <v>0</v>
      </c>
      <c r="DK71" s="13">
        <f>月計!DK71</f>
        <v>0</v>
      </c>
      <c r="DL71" s="13">
        <v>0</v>
      </c>
      <c r="DM71" s="13">
        <v>0</v>
      </c>
      <c r="DN71" s="14">
        <f>SUM(DJ71:DM71)</f>
        <v>0</v>
      </c>
      <c r="DO71" s="13">
        <v>0</v>
      </c>
      <c r="DP71" s="13">
        <f>月計!DP71</f>
        <v>0</v>
      </c>
      <c r="DQ71" s="13">
        <v>0</v>
      </c>
      <c r="DR71" s="13">
        <v>0</v>
      </c>
      <c r="DS71" s="14">
        <f>SUM(DO71:DR71)</f>
        <v>0</v>
      </c>
      <c r="DT71" s="13">
        <v>0</v>
      </c>
      <c r="DU71" s="13">
        <f>月計!DU71</f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02" si="62">SUM(H71,M71,R71,W71,AB71,AG71,AL71,AQ71,AV71,BA71,BF71,BK71,BP71,BT71,BY71,CE71,CJ71,CO71,CT71,CY71)</f>
        <v>0</v>
      </c>
      <c r="EA71" s="171"/>
      <c r="EB71" s="40">
        <f>SUM(DD71,DI71,DN71,DS71,DX71)</f>
        <v>0</v>
      </c>
      <c r="EC71" s="41"/>
      <c r="ED71" s="148"/>
      <c r="EE71" s="42"/>
      <c r="EF71" s="151"/>
      <c r="EG71" s="154"/>
    </row>
    <row r="72" spans="1:137">
      <c r="A72" s="259"/>
      <c r="B72" s="261"/>
      <c r="C72" s="123" t="s">
        <v>61</v>
      </c>
      <c r="D72" s="20">
        <v>0</v>
      </c>
      <c r="E72" s="21">
        <f>月計!E72</f>
        <v>0</v>
      </c>
      <c r="F72" s="21">
        <v>0</v>
      </c>
      <c r="G72" s="21">
        <v>0</v>
      </c>
      <c r="H72" s="14">
        <f t="shared" si="42"/>
        <v>0</v>
      </c>
      <c r="I72" s="21">
        <v>0</v>
      </c>
      <c r="J72" s="21">
        <f>月計!J72</f>
        <v>0</v>
      </c>
      <c r="K72" s="21">
        <v>0</v>
      </c>
      <c r="L72" s="21">
        <v>0</v>
      </c>
      <c r="M72" s="14">
        <f t="shared" si="43"/>
        <v>0</v>
      </c>
      <c r="N72" s="21">
        <v>0</v>
      </c>
      <c r="O72" s="21">
        <f>月計!O72</f>
        <v>0</v>
      </c>
      <c r="P72" s="21">
        <v>0</v>
      </c>
      <c r="Q72" s="21">
        <v>0</v>
      </c>
      <c r="R72" s="14">
        <f t="shared" si="44"/>
        <v>0</v>
      </c>
      <c r="S72" s="21">
        <v>0</v>
      </c>
      <c r="T72" s="21">
        <f>月計!T72</f>
        <v>0</v>
      </c>
      <c r="U72" s="21">
        <v>0</v>
      </c>
      <c r="V72" s="21">
        <v>0</v>
      </c>
      <c r="W72" s="14">
        <f t="shared" si="45"/>
        <v>0</v>
      </c>
      <c r="X72" s="21">
        <v>0</v>
      </c>
      <c r="Y72" s="21">
        <f>月計!Y72</f>
        <v>0</v>
      </c>
      <c r="Z72" s="21">
        <v>0</v>
      </c>
      <c r="AA72" s="21">
        <v>0</v>
      </c>
      <c r="AB72" s="14">
        <f t="shared" si="46"/>
        <v>0</v>
      </c>
      <c r="AC72" s="21">
        <v>0</v>
      </c>
      <c r="AD72" s="21">
        <f>月計!AD72</f>
        <v>0</v>
      </c>
      <c r="AE72" s="21">
        <v>0</v>
      </c>
      <c r="AF72" s="21">
        <v>0</v>
      </c>
      <c r="AG72" s="14">
        <f t="shared" si="47"/>
        <v>0</v>
      </c>
      <c r="AH72" s="21">
        <v>0</v>
      </c>
      <c r="AI72" s="21">
        <f>月計!AI72</f>
        <v>0</v>
      </c>
      <c r="AJ72" s="21">
        <v>0</v>
      </c>
      <c r="AK72" s="21">
        <v>0</v>
      </c>
      <c r="AL72" s="14">
        <f t="shared" si="48"/>
        <v>0</v>
      </c>
      <c r="AM72" s="21">
        <v>0</v>
      </c>
      <c r="AN72" s="21">
        <f>月計!AN72</f>
        <v>0</v>
      </c>
      <c r="AO72" s="21">
        <v>0</v>
      </c>
      <c r="AP72" s="21">
        <v>0</v>
      </c>
      <c r="AQ72" s="14">
        <f t="shared" si="49"/>
        <v>0</v>
      </c>
      <c r="AR72" s="21">
        <v>0</v>
      </c>
      <c r="AS72" s="21">
        <f>月計!AS72</f>
        <v>0</v>
      </c>
      <c r="AT72" s="21">
        <v>0</v>
      </c>
      <c r="AU72" s="21">
        <v>0</v>
      </c>
      <c r="AV72" s="14">
        <f t="shared" si="50"/>
        <v>0</v>
      </c>
      <c r="AW72" s="21">
        <v>0</v>
      </c>
      <c r="AX72" s="21">
        <f>月計!AX72</f>
        <v>0</v>
      </c>
      <c r="AY72" s="21">
        <v>0</v>
      </c>
      <c r="AZ72" s="21">
        <v>0</v>
      </c>
      <c r="BA72" s="225">
        <f t="shared" si="51"/>
        <v>0</v>
      </c>
      <c r="BB72" s="134">
        <v>0</v>
      </c>
      <c r="BC72" s="21">
        <f>月計!BC72</f>
        <v>0</v>
      </c>
      <c r="BD72" s="21">
        <v>0</v>
      </c>
      <c r="BE72" s="21">
        <v>0</v>
      </c>
      <c r="BF72" s="14">
        <f t="shared" si="52"/>
        <v>0</v>
      </c>
      <c r="BG72" s="21">
        <v>0</v>
      </c>
      <c r="BH72" s="21">
        <f>月計!BH72</f>
        <v>0</v>
      </c>
      <c r="BI72" s="21">
        <v>0</v>
      </c>
      <c r="BJ72" s="21">
        <v>0</v>
      </c>
      <c r="BK72" s="14">
        <f t="shared" si="53"/>
        <v>0</v>
      </c>
      <c r="BL72" s="21">
        <v>0</v>
      </c>
      <c r="BM72" s="21">
        <f>月計!BM72</f>
        <v>0</v>
      </c>
      <c r="BN72" s="21">
        <v>0</v>
      </c>
      <c r="BO72" s="21">
        <v>0</v>
      </c>
      <c r="BP72" s="14">
        <f t="shared" si="54"/>
        <v>0</v>
      </c>
      <c r="BQ72" s="21">
        <v>0</v>
      </c>
      <c r="BR72" s="21">
        <f>月計!BR72</f>
        <v>0</v>
      </c>
      <c r="BS72" s="21">
        <v>0</v>
      </c>
      <c r="BT72" s="21">
        <v>0</v>
      </c>
      <c r="BU72" s="14">
        <f t="shared" si="55"/>
        <v>0</v>
      </c>
      <c r="BV72" s="21">
        <v>0</v>
      </c>
      <c r="BW72" s="21">
        <f>月計!BW72</f>
        <v>0</v>
      </c>
      <c r="BX72" s="21">
        <v>0</v>
      </c>
      <c r="BY72" s="21">
        <v>0</v>
      </c>
      <c r="BZ72" s="14">
        <f t="shared" si="56"/>
        <v>0</v>
      </c>
      <c r="CA72" s="21">
        <v>0</v>
      </c>
      <c r="CB72" s="21">
        <f>月計!CB72</f>
        <v>0</v>
      </c>
      <c r="CC72" s="21">
        <v>0</v>
      </c>
      <c r="CD72" s="21">
        <v>0</v>
      </c>
      <c r="CE72" s="14">
        <f t="shared" si="57"/>
        <v>0</v>
      </c>
      <c r="CF72" s="21">
        <v>0</v>
      </c>
      <c r="CG72" s="21">
        <f>月計!CG72</f>
        <v>0</v>
      </c>
      <c r="CH72" s="21">
        <v>0</v>
      </c>
      <c r="CI72" s="21">
        <v>0</v>
      </c>
      <c r="CJ72" s="14">
        <f t="shared" si="58"/>
        <v>0</v>
      </c>
      <c r="CK72" s="21">
        <v>0</v>
      </c>
      <c r="CL72" s="21">
        <f>月計!CL72</f>
        <v>0</v>
      </c>
      <c r="CM72" s="21">
        <v>0</v>
      </c>
      <c r="CN72" s="21">
        <v>0</v>
      </c>
      <c r="CO72" s="14">
        <f t="shared" si="59"/>
        <v>0</v>
      </c>
      <c r="CP72" s="21">
        <v>0</v>
      </c>
      <c r="CQ72" s="21">
        <f>月計!CQ72</f>
        <v>0</v>
      </c>
      <c r="CR72" s="21">
        <v>0</v>
      </c>
      <c r="CS72" s="21">
        <v>0</v>
      </c>
      <c r="CT72" s="14">
        <f t="shared" si="60"/>
        <v>0</v>
      </c>
      <c r="CU72" s="21">
        <v>0</v>
      </c>
      <c r="CV72" s="21">
        <f>月計!CV72</f>
        <v>0</v>
      </c>
      <c r="CW72" s="21">
        <v>0</v>
      </c>
      <c r="CX72" s="21">
        <v>0</v>
      </c>
      <c r="CY72" s="225">
        <f t="shared" si="61"/>
        <v>0</v>
      </c>
      <c r="CZ72" s="183"/>
      <c r="DA72" s="184">
        <f>月計!DA72</f>
        <v>0</v>
      </c>
      <c r="DB72" s="184"/>
      <c r="DC72" s="184"/>
      <c r="DD72" s="181"/>
      <c r="DE72" s="184"/>
      <c r="DF72" s="184">
        <f>月計!DF72</f>
        <v>0</v>
      </c>
      <c r="DG72" s="184"/>
      <c r="DH72" s="184"/>
      <c r="DI72" s="181"/>
      <c r="DJ72" s="233"/>
      <c r="DK72" s="184">
        <f>月計!DK72</f>
        <v>0</v>
      </c>
      <c r="DL72" s="184"/>
      <c r="DM72" s="184"/>
      <c r="DN72" s="181"/>
      <c r="DO72" s="184"/>
      <c r="DP72" s="184">
        <f>月計!DP72</f>
        <v>0</v>
      </c>
      <c r="DQ72" s="184"/>
      <c r="DR72" s="184"/>
      <c r="DS72" s="181"/>
      <c r="DT72" s="184"/>
      <c r="DU72" s="184">
        <f>月計!DU72</f>
        <v>0</v>
      </c>
      <c r="DV72" s="184"/>
      <c r="DW72" s="184"/>
      <c r="DX72" s="181"/>
      <c r="DY72" s="24"/>
      <c r="DZ72" s="25">
        <f t="shared" si="62"/>
        <v>0</v>
      </c>
      <c r="EA72" s="195"/>
      <c r="EB72" s="182"/>
      <c r="EC72" s="18"/>
      <c r="ED72" s="175"/>
      <c r="EE72" s="19"/>
      <c r="EF72" s="151"/>
      <c r="EG72" s="155"/>
    </row>
    <row r="73" spans="1:137">
      <c r="A73" s="259"/>
      <c r="B73" s="261"/>
      <c r="C73" s="142" t="s">
        <v>58</v>
      </c>
      <c r="D73" s="20">
        <v>0</v>
      </c>
      <c r="E73" s="21">
        <f>月計!E73</f>
        <v>0</v>
      </c>
      <c r="F73" s="21">
        <v>0</v>
      </c>
      <c r="G73" s="21">
        <v>0</v>
      </c>
      <c r="H73" s="14">
        <f t="shared" si="42"/>
        <v>0</v>
      </c>
      <c r="I73" s="21">
        <v>0</v>
      </c>
      <c r="J73" s="21">
        <f>月計!J73</f>
        <v>0</v>
      </c>
      <c r="K73" s="21">
        <v>0</v>
      </c>
      <c r="L73" s="21">
        <v>0</v>
      </c>
      <c r="M73" s="14">
        <f t="shared" si="43"/>
        <v>0</v>
      </c>
      <c r="N73" s="21">
        <v>0</v>
      </c>
      <c r="O73" s="21">
        <f>月計!O73</f>
        <v>0</v>
      </c>
      <c r="P73" s="21">
        <v>0</v>
      </c>
      <c r="Q73" s="21">
        <v>0</v>
      </c>
      <c r="R73" s="14">
        <f t="shared" si="44"/>
        <v>0</v>
      </c>
      <c r="S73" s="21">
        <v>0</v>
      </c>
      <c r="T73" s="21">
        <f>月計!T73</f>
        <v>0</v>
      </c>
      <c r="U73" s="21">
        <v>0</v>
      </c>
      <c r="V73" s="21">
        <v>0</v>
      </c>
      <c r="W73" s="14">
        <f t="shared" si="45"/>
        <v>0</v>
      </c>
      <c r="X73" s="21">
        <v>0</v>
      </c>
      <c r="Y73" s="21">
        <f>月計!Y73</f>
        <v>0</v>
      </c>
      <c r="Z73" s="21">
        <v>0</v>
      </c>
      <c r="AA73" s="21">
        <v>0</v>
      </c>
      <c r="AB73" s="14">
        <f t="shared" si="46"/>
        <v>0</v>
      </c>
      <c r="AC73" s="21">
        <v>0</v>
      </c>
      <c r="AD73" s="21">
        <f>月計!AD73</f>
        <v>0</v>
      </c>
      <c r="AE73" s="21">
        <v>0</v>
      </c>
      <c r="AF73" s="21">
        <v>0</v>
      </c>
      <c r="AG73" s="14">
        <f t="shared" si="47"/>
        <v>0</v>
      </c>
      <c r="AH73" s="21">
        <v>0</v>
      </c>
      <c r="AI73" s="21">
        <f>月計!AI73</f>
        <v>0</v>
      </c>
      <c r="AJ73" s="21">
        <v>0</v>
      </c>
      <c r="AK73" s="21">
        <v>0</v>
      </c>
      <c r="AL73" s="14">
        <f t="shared" si="48"/>
        <v>0</v>
      </c>
      <c r="AM73" s="21">
        <v>0</v>
      </c>
      <c r="AN73" s="21">
        <f>月計!AN73</f>
        <v>0</v>
      </c>
      <c r="AO73" s="21">
        <v>0</v>
      </c>
      <c r="AP73" s="21">
        <v>0</v>
      </c>
      <c r="AQ73" s="14">
        <f t="shared" si="49"/>
        <v>0</v>
      </c>
      <c r="AR73" s="21">
        <v>0</v>
      </c>
      <c r="AS73" s="21">
        <f>月計!AS73</f>
        <v>0</v>
      </c>
      <c r="AT73" s="21">
        <v>0</v>
      </c>
      <c r="AU73" s="21">
        <v>0</v>
      </c>
      <c r="AV73" s="14">
        <f t="shared" si="50"/>
        <v>0</v>
      </c>
      <c r="AW73" s="21">
        <v>0</v>
      </c>
      <c r="AX73" s="21">
        <f>月計!AX73</f>
        <v>0</v>
      </c>
      <c r="AY73" s="21">
        <v>0</v>
      </c>
      <c r="AZ73" s="21">
        <v>0</v>
      </c>
      <c r="BA73" s="225">
        <f t="shared" si="51"/>
        <v>0</v>
      </c>
      <c r="BB73" s="134">
        <v>0</v>
      </c>
      <c r="BC73" s="21">
        <f>月計!BC73</f>
        <v>0</v>
      </c>
      <c r="BD73" s="21">
        <v>0</v>
      </c>
      <c r="BE73" s="21">
        <v>0</v>
      </c>
      <c r="BF73" s="14">
        <f t="shared" si="52"/>
        <v>0</v>
      </c>
      <c r="BG73" s="21">
        <v>0</v>
      </c>
      <c r="BH73" s="21">
        <f>月計!BH73</f>
        <v>0</v>
      </c>
      <c r="BI73" s="21">
        <v>0</v>
      </c>
      <c r="BJ73" s="21">
        <v>0</v>
      </c>
      <c r="BK73" s="14">
        <f t="shared" si="53"/>
        <v>0</v>
      </c>
      <c r="BL73" s="21">
        <v>0</v>
      </c>
      <c r="BM73" s="21">
        <f>月計!BM73</f>
        <v>0</v>
      </c>
      <c r="BN73" s="21">
        <v>0</v>
      </c>
      <c r="BO73" s="21">
        <v>0</v>
      </c>
      <c r="BP73" s="14">
        <f t="shared" si="54"/>
        <v>0</v>
      </c>
      <c r="BQ73" s="21">
        <v>0</v>
      </c>
      <c r="BR73" s="21">
        <f>月計!BR73</f>
        <v>0</v>
      </c>
      <c r="BS73" s="21">
        <v>0</v>
      </c>
      <c r="BT73" s="21">
        <v>0</v>
      </c>
      <c r="BU73" s="14">
        <f t="shared" si="55"/>
        <v>0</v>
      </c>
      <c r="BV73" s="21">
        <v>0</v>
      </c>
      <c r="BW73" s="21">
        <f>月計!BW73</f>
        <v>0</v>
      </c>
      <c r="BX73" s="21">
        <v>0</v>
      </c>
      <c r="BY73" s="21">
        <v>0</v>
      </c>
      <c r="BZ73" s="14">
        <f t="shared" si="56"/>
        <v>0</v>
      </c>
      <c r="CA73" s="21">
        <v>0</v>
      </c>
      <c r="CB73" s="21">
        <f>月計!CB73</f>
        <v>0</v>
      </c>
      <c r="CC73" s="21">
        <v>0</v>
      </c>
      <c r="CD73" s="21">
        <v>0</v>
      </c>
      <c r="CE73" s="14">
        <f t="shared" si="57"/>
        <v>0</v>
      </c>
      <c r="CF73" s="21">
        <v>0</v>
      </c>
      <c r="CG73" s="21">
        <f>月計!CG73</f>
        <v>0</v>
      </c>
      <c r="CH73" s="21">
        <v>0</v>
      </c>
      <c r="CI73" s="21">
        <v>0</v>
      </c>
      <c r="CJ73" s="14">
        <f t="shared" si="58"/>
        <v>0</v>
      </c>
      <c r="CK73" s="21">
        <v>0</v>
      </c>
      <c r="CL73" s="21">
        <f>月計!CL73</f>
        <v>0</v>
      </c>
      <c r="CM73" s="21">
        <v>0</v>
      </c>
      <c r="CN73" s="21">
        <v>0</v>
      </c>
      <c r="CO73" s="14">
        <f t="shared" si="59"/>
        <v>0</v>
      </c>
      <c r="CP73" s="21">
        <v>0</v>
      </c>
      <c r="CQ73" s="21">
        <f>月計!CQ73</f>
        <v>0</v>
      </c>
      <c r="CR73" s="21">
        <v>0</v>
      </c>
      <c r="CS73" s="21">
        <v>0</v>
      </c>
      <c r="CT73" s="14">
        <f t="shared" si="60"/>
        <v>0</v>
      </c>
      <c r="CU73" s="21">
        <v>0</v>
      </c>
      <c r="CV73" s="21">
        <f>月計!CV73</f>
        <v>0</v>
      </c>
      <c r="CW73" s="21">
        <v>0</v>
      </c>
      <c r="CX73" s="21">
        <v>0</v>
      </c>
      <c r="CY73" s="225">
        <f t="shared" si="61"/>
        <v>0</v>
      </c>
      <c r="CZ73" s="185">
        <v>0</v>
      </c>
      <c r="DA73" s="186">
        <f>月計!DA73</f>
        <v>0</v>
      </c>
      <c r="DB73" s="186">
        <v>0</v>
      </c>
      <c r="DC73" s="186">
        <v>0</v>
      </c>
      <c r="DD73" s="206">
        <f>SUM(CZ73:DC73)</f>
        <v>0</v>
      </c>
      <c r="DE73" s="186">
        <v>0</v>
      </c>
      <c r="DF73" s="186">
        <f>月計!DF73</f>
        <v>0</v>
      </c>
      <c r="DG73" s="186">
        <v>0</v>
      </c>
      <c r="DH73" s="186">
        <v>0</v>
      </c>
      <c r="DI73" s="206">
        <f>SUM(DE73:DH73)</f>
        <v>0</v>
      </c>
      <c r="DJ73" s="234">
        <v>0</v>
      </c>
      <c r="DK73" s="186">
        <f>月計!DK73</f>
        <v>0</v>
      </c>
      <c r="DL73" s="186">
        <v>0</v>
      </c>
      <c r="DM73" s="186">
        <v>0</v>
      </c>
      <c r="DN73" s="206">
        <f>SUM(DJ73:DM73)</f>
        <v>0</v>
      </c>
      <c r="DO73" s="186">
        <v>0</v>
      </c>
      <c r="DP73" s="186">
        <f>月計!DP73</f>
        <v>0</v>
      </c>
      <c r="DQ73" s="186">
        <v>0</v>
      </c>
      <c r="DR73" s="186">
        <v>0</v>
      </c>
      <c r="DS73" s="206">
        <f>SUM(DO73:DR73)</f>
        <v>0</v>
      </c>
      <c r="DT73" s="186">
        <v>0</v>
      </c>
      <c r="DU73" s="186">
        <f>月計!DU73</f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62"/>
        <v>0</v>
      </c>
      <c r="EA73" s="170" t="s">
        <v>67</v>
      </c>
      <c r="EB73" s="194">
        <f>SUM(DD73,DI73,DN73,DS73,DX73)</f>
        <v>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91</v>
      </c>
      <c r="D74" s="20">
        <v>0</v>
      </c>
      <c r="E74" s="21">
        <f>月計!E74</f>
        <v>0</v>
      </c>
      <c r="F74" s="21">
        <v>0</v>
      </c>
      <c r="G74" s="21">
        <v>0</v>
      </c>
      <c r="H74" s="14">
        <f t="shared" si="42"/>
        <v>0</v>
      </c>
      <c r="I74" s="21">
        <v>0</v>
      </c>
      <c r="J74" s="21">
        <f>月計!J74</f>
        <v>0</v>
      </c>
      <c r="K74" s="21">
        <v>0</v>
      </c>
      <c r="L74" s="21">
        <v>0</v>
      </c>
      <c r="M74" s="14">
        <f t="shared" si="43"/>
        <v>0</v>
      </c>
      <c r="N74" s="21">
        <v>0</v>
      </c>
      <c r="O74" s="21">
        <f>月計!O74</f>
        <v>0</v>
      </c>
      <c r="P74" s="21">
        <v>0</v>
      </c>
      <c r="Q74" s="21">
        <v>0</v>
      </c>
      <c r="R74" s="14">
        <f t="shared" si="44"/>
        <v>0</v>
      </c>
      <c r="S74" s="21">
        <v>0</v>
      </c>
      <c r="T74" s="21">
        <f>月計!T74</f>
        <v>0</v>
      </c>
      <c r="U74" s="21">
        <v>0</v>
      </c>
      <c r="V74" s="21">
        <v>0</v>
      </c>
      <c r="W74" s="14">
        <f t="shared" si="45"/>
        <v>0</v>
      </c>
      <c r="X74" s="21">
        <v>0</v>
      </c>
      <c r="Y74" s="21">
        <f>月計!Y74</f>
        <v>0</v>
      </c>
      <c r="Z74" s="21">
        <v>0</v>
      </c>
      <c r="AA74" s="21">
        <v>0</v>
      </c>
      <c r="AB74" s="14">
        <f t="shared" si="46"/>
        <v>0</v>
      </c>
      <c r="AC74" s="21">
        <v>0</v>
      </c>
      <c r="AD74" s="21">
        <f>月計!AD74</f>
        <v>0</v>
      </c>
      <c r="AE74" s="21">
        <v>0</v>
      </c>
      <c r="AF74" s="21">
        <v>0</v>
      </c>
      <c r="AG74" s="14">
        <f t="shared" si="47"/>
        <v>0</v>
      </c>
      <c r="AH74" s="21">
        <v>0</v>
      </c>
      <c r="AI74" s="21">
        <f>月計!AI74</f>
        <v>0</v>
      </c>
      <c r="AJ74" s="21">
        <v>0</v>
      </c>
      <c r="AK74" s="21">
        <v>0</v>
      </c>
      <c r="AL74" s="14">
        <f t="shared" si="48"/>
        <v>0</v>
      </c>
      <c r="AM74" s="21">
        <v>0</v>
      </c>
      <c r="AN74" s="21">
        <f>月計!AN74</f>
        <v>0</v>
      </c>
      <c r="AO74" s="21">
        <v>0</v>
      </c>
      <c r="AP74" s="21">
        <v>0</v>
      </c>
      <c r="AQ74" s="14">
        <f t="shared" si="49"/>
        <v>0</v>
      </c>
      <c r="AR74" s="21">
        <v>0</v>
      </c>
      <c r="AS74" s="21">
        <f>月計!AS74</f>
        <v>0</v>
      </c>
      <c r="AT74" s="21">
        <v>0</v>
      </c>
      <c r="AU74" s="21">
        <v>0</v>
      </c>
      <c r="AV74" s="14">
        <f t="shared" si="50"/>
        <v>0</v>
      </c>
      <c r="AW74" s="21">
        <v>0</v>
      </c>
      <c r="AX74" s="21">
        <f>月計!AX74</f>
        <v>0</v>
      </c>
      <c r="AY74" s="21">
        <v>0</v>
      </c>
      <c r="AZ74" s="21">
        <v>0</v>
      </c>
      <c r="BA74" s="225">
        <f t="shared" si="51"/>
        <v>0</v>
      </c>
      <c r="BB74" s="134">
        <v>0</v>
      </c>
      <c r="BC74" s="21">
        <f>月計!BC74</f>
        <v>0</v>
      </c>
      <c r="BD74" s="21">
        <v>0</v>
      </c>
      <c r="BE74" s="21">
        <v>0</v>
      </c>
      <c r="BF74" s="14">
        <f t="shared" si="52"/>
        <v>0</v>
      </c>
      <c r="BG74" s="21">
        <v>0</v>
      </c>
      <c r="BH74" s="21">
        <f>月計!BH74</f>
        <v>0</v>
      </c>
      <c r="BI74" s="21">
        <v>0</v>
      </c>
      <c r="BJ74" s="21">
        <v>0</v>
      </c>
      <c r="BK74" s="14">
        <f t="shared" si="53"/>
        <v>0</v>
      </c>
      <c r="BL74" s="21">
        <v>0</v>
      </c>
      <c r="BM74" s="21">
        <f>月計!BM74</f>
        <v>0</v>
      </c>
      <c r="BN74" s="21">
        <v>0</v>
      </c>
      <c r="BO74" s="21">
        <v>0</v>
      </c>
      <c r="BP74" s="14">
        <f t="shared" si="54"/>
        <v>0</v>
      </c>
      <c r="BQ74" s="21">
        <v>0</v>
      </c>
      <c r="BR74" s="21">
        <f>月計!BR74</f>
        <v>0</v>
      </c>
      <c r="BS74" s="21">
        <v>0</v>
      </c>
      <c r="BT74" s="21">
        <v>0</v>
      </c>
      <c r="BU74" s="14">
        <f t="shared" si="55"/>
        <v>0</v>
      </c>
      <c r="BV74" s="21">
        <v>0</v>
      </c>
      <c r="BW74" s="21">
        <f>月計!BW74</f>
        <v>0</v>
      </c>
      <c r="BX74" s="21">
        <v>0</v>
      </c>
      <c r="BY74" s="21">
        <v>0</v>
      </c>
      <c r="BZ74" s="14">
        <f t="shared" si="56"/>
        <v>0</v>
      </c>
      <c r="CA74" s="21">
        <v>0</v>
      </c>
      <c r="CB74" s="21">
        <f>月計!CB74</f>
        <v>0</v>
      </c>
      <c r="CC74" s="21">
        <v>0</v>
      </c>
      <c r="CD74" s="21">
        <v>0</v>
      </c>
      <c r="CE74" s="14">
        <f t="shared" si="57"/>
        <v>0</v>
      </c>
      <c r="CF74" s="21">
        <v>0</v>
      </c>
      <c r="CG74" s="21">
        <f>月計!CG74</f>
        <v>0</v>
      </c>
      <c r="CH74" s="21">
        <v>0</v>
      </c>
      <c r="CI74" s="21">
        <v>0</v>
      </c>
      <c r="CJ74" s="14">
        <f t="shared" si="58"/>
        <v>0</v>
      </c>
      <c r="CK74" s="21">
        <v>0</v>
      </c>
      <c r="CL74" s="21">
        <f>月計!CL74</f>
        <v>0</v>
      </c>
      <c r="CM74" s="21">
        <v>0</v>
      </c>
      <c r="CN74" s="21">
        <v>0</v>
      </c>
      <c r="CO74" s="14">
        <f t="shared" si="59"/>
        <v>0</v>
      </c>
      <c r="CP74" s="21">
        <v>0</v>
      </c>
      <c r="CQ74" s="21">
        <f>月計!CQ74</f>
        <v>0</v>
      </c>
      <c r="CR74" s="21">
        <v>0</v>
      </c>
      <c r="CS74" s="21">
        <v>0</v>
      </c>
      <c r="CT74" s="14">
        <f t="shared" si="60"/>
        <v>0</v>
      </c>
      <c r="CU74" s="21">
        <v>0</v>
      </c>
      <c r="CV74" s="21">
        <f>月計!CV74</f>
        <v>0</v>
      </c>
      <c r="CW74" s="21">
        <v>0</v>
      </c>
      <c r="CX74" s="21">
        <v>0</v>
      </c>
      <c r="CY74" s="225">
        <f t="shared" si="61"/>
        <v>0</v>
      </c>
      <c r="CZ74" s="185">
        <v>0</v>
      </c>
      <c r="DA74" s="186">
        <f>月計!DA74</f>
        <v>0</v>
      </c>
      <c r="DB74" s="186">
        <v>0</v>
      </c>
      <c r="DC74" s="186">
        <v>0</v>
      </c>
      <c r="DD74" s="206">
        <f>SUM(CZ74:DC74)</f>
        <v>0</v>
      </c>
      <c r="DE74" s="186">
        <v>0</v>
      </c>
      <c r="DF74" s="186">
        <f>月計!DF74</f>
        <v>0</v>
      </c>
      <c r="DG74" s="186">
        <v>0</v>
      </c>
      <c r="DH74" s="186">
        <v>0</v>
      </c>
      <c r="DI74" s="206">
        <f>SUM(DE74:DH74)</f>
        <v>0</v>
      </c>
      <c r="DJ74" s="234">
        <v>0</v>
      </c>
      <c r="DK74" s="186">
        <f>月計!DK74</f>
        <v>0</v>
      </c>
      <c r="DL74" s="186">
        <v>0</v>
      </c>
      <c r="DM74" s="186">
        <v>0</v>
      </c>
      <c r="DN74" s="206">
        <f>SUM(DJ74:DM74)</f>
        <v>0</v>
      </c>
      <c r="DO74" s="186">
        <v>0</v>
      </c>
      <c r="DP74" s="186">
        <f>月計!DP74</f>
        <v>0</v>
      </c>
      <c r="DQ74" s="186">
        <v>0</v>
      </c>
      <c r="DR74" s="186">
        <v>0</v>
      </c>
      <c r="DS74" s="206">
        <f>SUM(DO74:DR74)</f>
        <v>0</v>
      </c>
      <c r="DT74" s="186">
        <v>0</v>
      </c>
      <c r="DU74" s="186">
        <f>月計!DU74</f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62"/>
        <v>0</v>
      </c>
      <c r="EA74" s="171" t="s">
        <v>67</v>
      </c>
      <c r="EB74" s="26">
        <f>SUM(DD74,DI74,DN74,DS74,DX74)</f>
        <v>0</v>
      </c>
      <c r="EC74" s="221">
        <f>SUM(H72,M72,R72,W72,AB72,AG72,AL72,AQ72,AV72,BA72,BF72,BK72,BP72,BU72,BZ72,CE72,CJ72,CO72,CT72,CY72)</f>
        <v>0</v>
      </c>
      <c r="ED74" s="14">
        <f>SUM(H73,M73,R73,W73,AB73,AG73,AL73,AQ73,AV73,BA73,BF73,BK73,BP73,BU73,BZ73,CE73,CJ73,CO73,CT73,CY73)</f>
        <v>0</v>
      </c>
      <c r="EE74" s="14">
        <f>SUM(H74,M74,R74,W74,AB74,AG74,AL74,AQ74,AV74,BA74,BF74,BK74,BP74,BU74,BZ74,CE74,CJ74,CO74,CT74,CY74)</f>
        <v>0</v>
      </c>
      <c r="EF74" s="151"/>
      <c r="EG74" s="156"/>
    </row>
    <row r="75" spans="1:137">
      <c r="A75" s="277">
        <f>月計!A75</f>
        <v>42873</v>
      </c>
      <c r="B75" s="280">
        <f>月計!B75</f>
        <v>5</v>
      </c>
      <c r="C75" s="125" t="s">
        <v>23</v>
      </c>
      <c r="D75" s="27">
        <v>0</v>
      </c>
      <c r="E75" s="28">
        <f>月計!E75</f>
        <v>0</v>
      </c>
      <c r="F75" s="28">
        <v>0</v>
      </c>
      <c r="G75" s="28">
        <v>0</v>
      </c>
      <c r="H75" s="207">
        <f t="shared" si="42"/>
        <v>0</v>
      </c>
      <c r="I75" s="28">
        <v>0</v>
      </c>
      <c r="J75" s="28">
        <f>月計!J75</f>
        <v>0</v>
      </c>
      <c r="K75" s="28">
        <v>0</v>
      </c>
      <c r="L75" s="28">
        <v>0</v>
      </c>
      <c r="M75" s="207">
        <f t="shared" si="43"/>
        <v>0</v>
      </c>
      <c r="N75" s="28">
        <v>0</v>
      </c>
      <c r="O75" s="28">
        <f>月計!O75</f>
        <v>0</v>
      </c>
      <c r="P75" s="28">
        <v>0</v>
      </c>
      <c r="Q75" s="28">
        <v>0</v>
      </c>
      <c r="R75" s="207">
        <f t="shared" si="44"/>
        <v>0</v>
      </c>
      <c r="S75" s="28">
        <v>0</v>
      </c>
      <c r="T75" s="28">
        <f>月計!T75</f>
        <v>0</v>
      </c>
      <c r="U75" s="28">
        <v>0</v>
      </c>
      <c r="V75" s="28">
        <v>0</v>
      </c>
      <c r="W75" s="207">
        <f t="shared" si="45"/>
        <v>0</v>
      </c>
      <c r="X75" s="28">
        <v>0</v>
      </c>
      <c r="Y75" s="28">
        <f>月計!Y75</f>
        <v>0</v>
      </c>
      <c r="Z75" s="28">
        <v>0</v>
      </c>
      <c r="AA75" s="28">
        <v>0</v>
      </c>
      <c r="AB75" s="207">
        <f t="shared" si="46"/>
        <v>0</v>
      </c>
      <c r="AC75" s="28">
        <v>0</v>
      </c>
      <c r="AD75" s="28">
        <f>月計!AD75</f>
        <v>0</v>
      </c>
      <c r="AE75" s="28">
        <v>0</v>
      </c>
      <c r="AF75" s="28">
        <v>0</v>
      </c>
      <c r="AG75" s="207">
        <f t="shared" si="47"/>
        <v>0</v>
      </c>
      <c r="AH75" s="28">
        <v>0</v>
      </c>
      <c r="AI75" s="28">
        <f>月計!AI75</f>
        <v>0</v>
      </c>
      <c r="AJ75" s="28">
        <v>0</v>
      </c>
      <c r="AK75" s="28">
        <v>0</v>
      </c>
      <c r="AL75" s="207">
        <f t="shared" si="48"/>
        <v>0</v>
      </c>
      <c r="AM75" s="28">
        <v>0</v>
      </c>
      <c r="AN75" s="28">
        <f>月計!AN75</f>
        <v>0</v>
      </c>
      <c r="AO75" s="28">
        <v>0</v>
      </c>
      <c r="AP75" s="28">
        <v>0</v>
      </c>
      <c r="AQ75" s="207">
        <f t="shared" si="49"/>
        <v>0</v>
      </c>
      <c r="AR75" s="28">
        <v>0</v>
      </c>
      <c r="AS75" s="28">
        <f>月計!AS75</f>
        <v>0</v>
      </c>
      <c r="AT75" s="28">
        <v>0</v>
      </c>
      <c r="AU75" s="28">
        <v>0</v>
      </c>
      <c r="AV75" s="207">
        <f t="shared" si="50"/>
        <v>0</v>
      </c>
      <c r="AW75" s="28">
        <v>0</v>
      </c>
      <c r="AX75" s="28">
        <f>月計!AX75</f>
        <v>0</v>
      </c>
      <c r="AY75" s="28">
        <v>0</v>
      </c>
      <c r="AZ75" s="28">
        <v>0</v>
      </c>
      <c r="BA75" s="226">
        <f t="shared" si="51"/>
        <v>0</v>
      </c>
      <c r="BB75" s="116">
        <v>0</v>
      </c>
      <c r="BC75" s="28">
        <f>月計!BC75</f>
        <v>0</v>
      </c>
      <c r="BD75" s="28">
        <v>0</v>
      </c>
      <c r="BE75" s="28">
        <v>0</v>
      </c>
      <c r="BF75" s="207">
        <f t="shared" si="52"/>
        <v>0</v>
      </c>
      <c r="BG75" s="28">
        <v>0</v>
      </c>
      <c r="BH75" s="28">
        <f>月計!BH75</f>
        <v>0</v>
      </c>
      <c r="BI75" s="28">
        <v>0</v>
      </c>
      <c r="BJ75" s="28">
        <v>0</v>
      </c>
      <c r="BK75" s="207">
        <f t="shared" si="53"/>
        <v>0</v>
      </c>
      <c r="BL75" s="28">
        <v>0</v>
      </c>
      <c r="BM75" s="28">
        <f>月計!BM75</f>
        <v>0</v>
      </c>
      <c r="BN75" s="28">
        <v>0</v>
      </c>
      <c r="BO75" s="28">
        <v>0</v>
      </c>
      <c r="BP75" s="207">
        <f t="shared" si="54"/>
        <v>0</v>
      </c>
      <c r="BQ75" s="28">
        <v>0</v>
      </c>
      <c r="BR75" s="28">
        <f>月計!BR75</f>
        <v>0</v>
      </c>
      <c r="BS75" s="28">
        <v>0</v>
      </c>
      <c r="BT75" s="28">
        <v>0</v>
      </c>
      <c r="BU75" s="207">
        <f t="shared" si="55"/>
        <v>0</v>
      </c>
      <c r="BV75" s="28">
        <v>0</v>
      </c>
      <c r="BW75" s="28">
        <f>月計!BW75</f>
        <v>0</v>
      </c>
      <c r="BX75" s="28">
        <v>0</v>
      </c>
      <c r="BY75" s="28">
        <v>0</v>
      </c>
      <c r="BZ75" s="207">
        <f t="shared" si="56"/>
        <v>0</v>
      </c>
      <c r="CA75" s="28">
        <v>0</v>
      </c>
      <c r="CB75" s="28">
        <f>月計!CB75</f>
        <v>0</v>
      </c>
      <c r="CC75" s="28">
        <v>0</v>
      </c>
      <c r="CD75" s="28">
        <v>0</v>
      </c>
      <c r="CE75" s="207">
        <f t="shared" si="57"/>
        <v>0</v>
      </c>
      <c r="CF75" s="28">
        <v>0</v>
      </c>
      <c r="CG75" s="28">
        <f>月計!CG75</f>
        <v>0</v>
      </c>
      <c r="CH75" s="28">
        <v>0</v>
      </c>
      <c r="CI75" s="28">
        <v>0</v>
      </c>
      <c r="CJ75" s="207">
        <f t="shared" si="58"/>
        <v>0</v>
      </c>
      <c r="CK75" s="28">
        <v>0</v>
      </c>
      <c r="CL75" s="28">
        <f>月計!CL75</f>
        <v>0</v>
      </c>
      <c r="CM75" s="28">
        <v>0</v>
      </c>
      <c r="CN75" s="28">
        <v>0</v>
      </c>
      <c r="CO75" s="207">
        <f t="shared" si="59"/>
        <v>0</v>
      </c>
      <c r="CP75" s="28">
        <v>0</v>
      </c>
      <c r="CQ75" s="28">
        <f>月計!CQ75</f>
        <v>0</v>
      </c>
      <c r="CR75" s="28">
        <v>0</v>
      </c>
      <c r="CS75" s="28">
        <v>0</v>
      </c>
      <c r="CT75" s="207">
        <f t="shared" si="60"/>
        <v>0</v>
      </c>
      <c r="CU75" s="28">
        <v>0</v>
      </c>
      <c r="CV75" s="28">
        <f>月計!CV75</f>
        <v>0</v>
      </c>
      <c r="CW75" s="28">
        <v>0</v>
      </c>
      <c r="CX75" s="28">
        <v>0</v>
      </c>
      <c r="CY75" s="226">
        <f t="shared" si="61"/>
        <v>0</v>
      </c>
      <c r="CZ75" s="27">
        <v>0</v>
      </c>
      <c r="DA75" s="28">
        <f>月計!DA75</f>
        <v>0</v>
      </c>
      <c r="DB75" s="28">
        <v>0</v>
      </c>
      <c r="DC75" s="28">
        <v>0</v>
      </c>
      <c r="DD75" s="207">
        <f>SUM(CZ75:DC75)</f>
        <v>0</v>
      </c>
      <c r="DE75" s="28">
        <v>0</v>
      </c>
      <c r="DF75" s="28">
        <f>月計!DF75</f>
        <v>0</v>
      </c>
      <c r="DG75" s="28">
        <v>0</v>
      </c>
      <c r="DH75" s="28">
        <v>0</v>
      </c>
      <c r="DI75" s="207">
        <f>SUM(DE75:DH75)</f>
        <v>0</v>
      </c>
      <c r="DJ75" s="116">
        <v>0</v>
      </c>
      <c r="DK75" s="28">
        <f>月計!DK75</f>
        <v>0</v>
      </c>
      <c r="DL75" s="28">
        <v>0</v>
      </c>
      <c r="DM75" s="28">
        <v>0</v>
      </c>
      <c r="DN75" s="207">
        <f>SUM(DJ75:DM75)</f>
        <v>0</v>
      </c>
      <c r="DO75" s="28">
        <v>0</v>
      </c>
      <c r="DP75" s="28">
        <f>月計!DP75</f>
        <v>0</v>
      </c>
      <c r="DQ75" s="28">
        <v>0</v>
      </c>
      <c r="DR75" s="28">
        <v>0</v>
      </c>
      <c r="DS75" s="207">
        <f>SUM(DO75:DR75)</f>
        <v>0</v>
      </c>
      <c r="DT75" s="28">
        <v>0</v>
      </c>
      <c r="DU75" s="28">
        <f>月計!DU75</f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62"/>
        <v>0</v>
      </c>
      <c r="EA75" s="172"/>
      <c r="EB75" s="31">
        <f>SUM(DD75,DI75,DN75,DS75,DX75)</f>
        <v>0</v>
      </c>
      <c r="EC75" s="32"/>
      <c r="ED75" s="176"/>
      <c r="EE75" s="33"/>
      <c r="EF75" s="151"/>
      <c r="EG75" s="157"/>
    </row>
    <row r="76" spans="1:137">
      <c r="A76" s="278"/>
      <c r="B76" s="281"/>
      <c r="C76" s="145" t="s">
        <v>61</v>
      </c>
      <c r="D76" s="27">
        <v>0</v>
      </c>
      <c r="E76" s="28">
        <f>月計!E76</f>
        <v>0</v>
      </c>
      <c r="F76" s="28">
        <v>0</v>
      </c>
      <c r="G76" s="28">
        <v>0</v>
      </c>
      <c r="H76" s="207">
        <f t="shared" si="42"/>
        <v>0</v>
      </c>
      <c r="I76" s="28">
        <v>0</v>
      </c>
      <c r="J76" s="28">
        <f>月計!J76</f>
        <v>0</v>
      </c>
      <c r="K76" s="28">
        <v>0</v>
      </c>
      <c r="L76" s="28">
        <v>0</v>
      </c>
      <c r="M76" s="207">
        <f t="shared" si="43"/>
        <v>0</v>
      </c>
      <c r="N76" s="28">
        <v>0</v>
      </c>
      <c r="O76" s="28">
        <f>月計!O76</f>
        <v>0</v>
      </c>
      <c r="P76" s="28">
        <v>0</v>
      </c>
      <c r="Q76" s="28">
        <v>0</v>
      </c>
      <c r="R76" s="207">
        <f t="shared" si="44"/>
        <v>0</v>
      </c>
      <c r="S76" s="28">
        <v>0</v>
      </c>
      <c r="T76" s="28">
        <f>月計!T76</f>
        <v>0</v>
      </c>
      <c r="U76" s="28">
        <v>0</v>
      </c>
      <c r="V76" s="28">
        <v>0</v>
      </c>
      <c r="W76" s="207">
        <f t="shared" si="45"/>
        <v>0</v>
      </c>
      <c r="X76" s="28">
        <v>0</v>
      </c>
      <c r="Y76" s="28">
        <f>月計!Y76</f>
        <v>0</v>
      </c>
      <c r="Z76" s="28">
        <v>0</v>
      </c>
      <c r="AA76" s="28">
        <v>0</v>
      </c>
      <c r="AB76" s="207">
        <f t="shared" si="46"/>
        <v>0</v>
      </c>
      <c r="AC76" s="28">
        <v>0</v>
      </c>
      <c r="AD76" s="28">
        <f>月計!AD76</f>
        <v>0</v>
      </c>
      <c r="AE76" s="28">
        <v>0</v>
      </c>
      <c r="AF76" s="28">
        <v>0</v>
      </c>
      <c r="AG76" s="207">
        <f t="shared" si="47"/>
        <v>0</v>
      </c>
      <c r="AH76" s="28">
        <v>0</v>
      </c>
      <c r="AI76" s="28">
        <f>月計!AI76</f>
        <v>0</v>
      </c>
      <c r="AJ76" s="28">
        <v>0</v>
      </c>
      <c r="AK76" s="28">
        <v>0</v>
      </c>
      <c r="AL76" s="207">
        <f t="shared" si="48"/>
        <v>0</v>
      </c>
      <c r="AM76" s="28">
        <v>0</v>
      </c>
      <c r="AN76" s="28">
        <f>月計!AN76</f>
        <v>0</v>
      </c>
      <c r="AO76" s="28">
        <v>0</v>
      </c>
      <c r="AP76" s="28">
        <v>0</v>
      </c>
      <c r="AQ76" s="207">
        <f t="shared" si="49"/>
        <v>0</v>
      </c>
      <c r="AR76" s="28">
        <v>0</v>
      </c>
      <c r="AS76" s="28">
        <f>月計!AS76</f>
        <v>0</v>
      </c>
      <c r="AT76" s="28">
        <v>0</v>
      </c>
      <c r="AU76" s="28">
        <v>0</v>
      </c>
      <c r="AV76" s="207">
        <f t="shared" si="50"/>
        <v>0</v>
      </c>
      <c r="AW76" s="28">
        <v>0</v>
      </c>
      <c r="AX76" s="28">
        <f>月計!AX76</f>
        <v>0</v>
      </c>
      <c r="AY76" s="28">
        <v>0</v>
      </c>
      <c r="AZ76" s="28">
        <v>0</v>
      </c>
      <c r="BA76" s="226">
        <f t="shared" si="51"/>
        <v>0</v>
      </c>
      <c r="BB76" s="116">
        <v>0</v>
      </c>
      <c r="BC76" s="28">
        <f>月計!BC76</f>
        <v>0</v>
      </c>
      <c r="BD76" s="28">
        <v>0</v>
      </c>
      <c r="BE76" s="28">
        <v>0</v>
      </c>
      <c r="BF76" s="207">
        <f t="shared" si="52"/>
        <v>0</v>
      </c>
      <c r="BG76" s="28">
        <v>0</v>
      </c>
      <c r="BH76" s="28">
        <f>月計!BH76</f>
        <v>0</v>
      </c>
      <c r="BI76" s="28">
        <v>0</v>
      </c>
      <c r="BJ76" s="28">
        <v>0</v>
      </c>
      <c r="BK76" s="207">
        <f t="shared" si="53"/>
        <v>0</v>
      </c>
      <c r="BL76" s="28">
        <v>0</v>
      </c>
      <c r="BM76" s="28">
        <f>月計!BM76</f>
        <v>0</v>
      </c>
      <c r="BN76" s="28">
        <v>0</v>
      </c>
      <c r="BO76" s="28">
        <v>0</v>
      </c>
      <c r="BP76" s="207">
        <f t="shared" si="54"/>
        <v>0</v>
      </c>
      <c r="BQ76" s="28">
        <v>0</v>
      </c>
      <c r="BR76" s="28">
        <f>月計!BR76</f>
        <v>0</v>
      </c>
      <c r="BS76" s="28">
        <v>0</v>
      </c>
      <c r="BT76" s="28">
        <v>0</v>
      </c>
      <c r="BU76" s="207">
        <f t="shared" si="55"/>
        <v>0</v>
      </c>
      <c r="BV76" s="28">
        <v>0</v>
      </c>
      <c r="BW76" s="28">
        <f>月計!BW76</f>
        <v>0</v>
      </c>
      <c r="BX76" s="28">
        <v>0</v>
      </c>
      <c r="BY76" s="28">
        <v>0</v>
      </c>
      <c r="BZ76" s="207">
        <f t="shared" si="56"/>
        <v>0</v>
      </c>
      <c r="CA76" s="28">
        <v>0</v>
      </c>
      <c r="CB76" s="28">
        <f>月計!CB76</f>
        <v>0</v>
      </c>
      <c r="CC76" s="28">
        <v>0</v>
      </c>
      <c r="CD76" s="28">
        <v>0</v>
      </c>
      <c r="CE76" s="207">
        <f t="shared" si="57"/>
        <v>0</v>
      </c>
      <c r="CF76" s="28">
        <v>0</v>
      </c>
      <c r="CG76" s="28">
        <f>月計!CG76</f>
        <v>0</v>
      </c>
      <c r="CH76" s="28">
        <v>0</v>
      </c>
      <c r="CI76" s="28">
        <v>0</v>
      </c>
      <c r="CJ76" s="207">
        <f t="shared" si="58"/>
        <v>0</v>
      </c>
      <c r="CK76" s="28">
        <v>0</v>
      </c>
      <c r="CL76" s="28">
        <f>月計!CL76</f>
        <v>0</v>
      </c>
      <c r="CM76" s="28">
        <v>0</v>
      </c>
      <c r="CN76" s="28">
        <v>0</v>
      </c>
      <c r="CO76" s="207">
        <f t="shared" si="59"/>
        <v>0</v>
      </c>
      <c r="CP76" s="28">
        <v>0</v>
      </c>
      <c r="CQ76" s="28">
        <f>月計!CQ76</f>
        <v>0</v>
      </c>
      <c r="CR76" s="28">
        <v>0</v>
      </c>
      <c r="CS76" s="28">
        <v>0</v>
      </c>
      <c r="CT76" s="207">
        <f t="shared" si="60"/>
        <v>0</v>
      </c>
      <c r="CU76" s="28">
        <v>0</v>
      </c>
      <c r="CV76" s="28">
        <f>月計!CV76</f>
        <v>0</v>
      </c>
      <c r="CW76" s="28">
        <v>0</v>
      </c>
      <c r="CX76" s="28">
        <v>0</v>
      </c>
      <c r="CY76" s="226">
        <f t="shared" si="61"/>
        <v>0</v>
      </c>
      <c r="CZ76" s="189"/>
      <c r="DA76" s="190">
        <f>月計!DA76</f>
        <v>0</v>
      </c>
      <c r="DB76" s="190"/>
      <c r="DC76" s="190"/>
      <c r="DD76" s="191"/>
      <c r="DE76" s="190"/>
      <c r="DF76" s="190">
        <f>月計!DF76</f>
        <v>0</v>
      </c>
      <c r="DG76" s="190"/>
      <c r="DH76" s="190"/>
      <c r="DI76" s="191"/>
      <c r="DJ76" s="235"/>
      <c r="DK76" s="190">
        <f>月計!DK76</f>
        <v>0</v>
      </c>
      <c r="DL76" s="190"/>
      <c r="DM76" s="190"/>
      <c r="DN76" s="191"/>
      <c r="DO76" s="190"/>
      <c r="DP76" s="190">
        <f>月計!DP76</f>
        <v>0</v>
      </c>
      <c r="DQ76" s="190"/>
      <c r="DR76" s="190"/>
      <c r="DS76" s="191"/>
      <c r="DT76" s="190"/>
      <c r="DU76" s="190">
        <f>月計!DU76</f>
        <v>0</v>
      </c>
      <c r="DV76" s="190"/>
      <c r="DW76" s="190"/>
      <c r="DX76" s="191"/>
      <c r="DY76" s="36"/>
      <c r="DZ76" s="30">
        <f t="shared" si="62"/>
        <v>0</v>
      </c>
      <c r="EA76" s="198"/>
      <c r="EB76" s="199"/>
      <c r="EC76" s="143"/>
      <c r="ED76" s="203"/>
      <c r="EE76" s="144"/>
      <c r="EF76" s="146"/>
      <c r="EG76" s="158"/>
    </row>
    <row r="77" spans="1:137">
      <c r="A77" s="278"/>
      <c r="B77" s="281"/>
      <c r="C77" s="147" t="s">
        <v>58</v>
      </c>
      <c r="D77" s="27">
        <v>0</v>
      </c>
      <c r="E77" s="28">
        <f>月計!E77</f>
        <v>0</v>
      </c>
      <c r="F77" s="28">
        <v>0</v>
      </c>
      <c r="G77" s="28">
        <v>0</v>
      </c>
      <c r="H77" s="207">
        <f t="shared" si="42"/>
        <v>0</v>
      </c>
      <c r="I77" s="28">
        <v>0</v>
      </c>
      <c r="J77" s="28">
        <f>月計!J77</f>
        <v>0</v>
      </c>
      <c r="K77" s="28">
        <v>0</v>
      </c>
      <c r="L77" s="28">
        <v>0</v>
      </c>
      <c r="M77" s="207">
        <f t="shared" si="43"/>
        <v>0</v>
      </c>
      <c r="N77" s="28">
        <v>0</v>
      </c>
      <c r="O77" s="28">
        <f>月計!O77</f>
        <v>0</v>
      </c>
      <c r="P77" s="28">
        <v>0</v>
      </c>
      <c r="Q77" s="28">
        <v>0</v>
      </c>
      <c r="R77" s="207">
        <f t="shared" si="44"/>
        <v>0</v>
      </c>
      <c r="S77" s="28">
        <v>0</v>
      </c>
      <c r="T77" s="28">
        <f>月計!T77</f>
        <v>0</v>
      </c>
      <c r="U77" s="28">
        <v>0</v>
      </c>
      <c r="V77" s="28">
        <v>0</v>
      </c>
      <c r="W77" s="207">
        <f t="shared" si="45"/>
        <v>0</v>
      </c>
      <c r="X77" s="28">
        <v>0</v>
      </c>
      <c r="Y77" s="28">
        <f>月計!Y77</f>
        <v>0</v>
      </c>
      <c r="Z77" s="28">
        <v>0</v>
      </c>
      <c r="AA77" s="28">
        <v>0</v>
      </c>
      <c r="AB77" s="207">
        <f t="shared" si="46"/>
        <v>0</v>
      </c>
      <c r="AC77" s="28">
        <v>0</v>
      </c>
      <c r="AD77" s="28">
        <f>月計!AD77</f>
        <v>0</v>
      </c>
      <c r="AE77" s="28">
        <v>0</v>
      </c>
      <c r="AF77" s="28">
        <v>0</v>
      </c>
      <c r="AG77" s="207">
        <f t="shared" si="47"/>
        <v>0</v>
      </c>
      <c r="AH77" s="28">
        <v>0</v>
      </c>
      <c r="AI77" s="28">
        <f>月計!AI77</f>
        <v>0</v>
      </c>
      <c r="AJ77" s="28">
        <v>0</v>
      </c>
      <c r="AK77" s="28">
        <v>0</v>
      </c>
      <c r="AL77" s="207">
        <f t="shared" si="48"/>
        <v>0</v>
      </c>
      <c r="AM77" s="28">
        <v>0</v>
      </c>
      <c r="AN77" s="28">
        <f>月計!AN77</f>
        <v>0</v>
      </c>
      <c r="AO77" s="28">
        <v>0</v>
      </c>
      <c r="AP77" s="28">
        <v>0</v>
      </c>
      <c r="AQ77" s="207">
        <f t="shared" si="49"/>
        <v>0</v>
      </c>
      <c r="AR77" s="28">
        <v>0</v>
      </c>
      <c r="AS77" s="28">
        <f>月計!AS77</f>
        <v>0</v>
      </c>
      <c r="AT77" s="28">
        <v>0</v>
      </c>
      <c r="AU77" s="28">
        <v>0</v>
      </c>
      <c r="AV77" s="207">
        <f t="shared" si="50"/>
        <v>0</v>
      </c>
      <c r="AW77" s="28">
        <v>0</v>
      </c>
      <c r="AX77" s="28">
        <f>月計!AX77</f>
        <v>0</v>
      </c>
      <c r="AY77" s="28">
        <v>0</v>
      </c>
      <c r="AZ77" s="28">
        <v>0</v>
      </c>
      <c r="BA77" s="226">
        <f t="shared" si="51"/>
        <v>0</v>
      </c>
      <c r="BB77" s="116">
        <v>0</v>
      </c>
      <c r="BC77" s="28">
        <f>月計!BC77</f>
        <v>0</v>
      </c>
      <c r="BD77" s="28">
        <v>0</v>
      </c>
      <c r="BE77" s="28">
        <v>0</v>
      </c>
      <c r="BF77" s="207">
        <f t="shared" si="52"/>
        <v>0</v>
      </c>
      <c r="BG77" s="28">
        <v>0</v>
      </c>
      <c r="BH77" s="28">
        <f>月計!BH77</f>
        <v>0</v>
      </c>
      <c r="BI77" s="28">
        <v>0</v>
      </c>
      <c r="BJ77" s="28">
        <v>0</v>
      </c>
      <c r="BK77" s="207">
        <f t="shared" si="53"/>
        <v>0</v>
      </c>
      <c r="BL77" s="28">
        <v>0</v>
      </c>
      <c r="BM77" s="28">
        <f>月計!BM77</f>
        <v>0</v>
      </c>
      <c r="BN77" s="28">
        <v>0</v>
      </c>
      <c r="BO77" s="28">
        <v>0</v>
      </c>
      <c r="BP77" s="207">
        <f t="shared" si="54"/>
        <v>0</v>
      </c>
      <c r="BQ77" s="28">
        <v>0</v>
      </c>
      <c r="BR77" s="28">
        <f>月計!BR77</f>
        <v>0</v>
      </c>
      <c r="BS77" s="28">
        <v>0</v>
      </c>
      <c r="BT77" s="28">
        <v>0</v>
      </c>
      <c r="BU77" s="207">
        <f t="shared" si="55"/>
        <v>0</v>
      </c>
      <c r="BV77" s="28">
        <v>0</v>
      </c>
      <c r="BW77" s="28">
        <f>月計!BW77</f>
        <v>0</v>
      </c>
      <c r="BX77" s="28">
        <v>0</v>
      </c>
      <c r="BY77" s="28">
        <v>0</v>
      </c>
      <c r="BZ77" s="207">
        <f t="shared" si="56"/>
        <v>0</v>
      </c>
      <c r="CA77" s="28">
        <v>0</v>
      </c>
      <c r="CB77" s="28">
        <f>月計!CB77</f>
        <v>0</v>
      </c>
      <c r="CC77" s="28">
        <v>0</v>
      </c>
      <c r="CD77" s="28">
        <v>0</v>
      </c>
      <c r="CE77" s="207">
        <f t="shared" si="57"/>
        <v>0</v>
      </c>
      <c r="CF77" s="28">
        <v>0</v>
      </c>
      <c r="CG77" s="28">
        <f>月計!CG77</f>
        <v>0</v>
      </c>
      <c r="CH77" s="28">
        <v>0</v>
      </c>
      <c r="CI77" s="28">
        <v>0</v>
      </c>
      <c r="CJ77" s="207">
        <f t="shared" si="58"/>
        <v>0</v>
      </c>
      <c r="CK77" s="28">
        <v>0</v>
      </c>
      <c r="CL77" s="28">
        <f>月計!CL77</f>
        <v>0</v>
      </c>
      <c r="CM77" s="28">
        <v>0</v>
      </c>
      <c r="CN77" s="28">
        <v>0</v>
      </c>
      <c r="CO77" s="207">
        <f t="shared" si="59"/>
        <v>0</v>
      </c>
      <c r="CP77" s="28">
        <v>0</v>
      </c>
      <c r="CQ77" s="28">
        <f>月計!CQ77</f>
        <v>0</v>
      </c>
      <c r="CR77" s="28">
        <v>0</v>
      </c>
      <c r="CS77" s="28">
        <v>0</v>
      </c>
      <c r="CT77" s="207">
        <f t="shared" si="60"/>
        <v>0</v>
      </c>
      <c r="CU77" s="28">
        <v>0</v>
      </c>
      <c r="CV77" s="28">
        <f>月計!CV77</f>
        <v>0</v>
      </c>
      <c r="CW77" s="28">
        <v>0</v>
      </c>
      <c r="CX77" s="28">
        <v>0</v>
      </c>
      <c r="CY77" s="226">
        <f t="shared" si="61"/>
        <v>0</v>
      </c>
      <c r="CZ77" s="187">
        <v>0</v>
      </c>
      <c r="DA77" s="188">
        <f>月計!DA77</f>
        <v>0</v>
      </c>
      <c r="DB77" s="188">
        <v>0</v>
      </c>
      <c r="DC77" s="188">
        <v>0</v>
      </c>
      <c r="DD77" s="208">
        <f>SUM(CZ77:DC77)</f>
        <v>0</v>
      </c>
      <c r="DE77" s="188">
        <v>0</v>
      </c>
      <c r="DF77" s="188">
        <f>月計!DF77</f>
        <v>0</v>
      </c>
      <c r="DG77" s="188">
        <v>0</v>
      </c>
      <c r="DH77" s="188">
        <v>0</v>
      </c>
      <c r="DI77" s="208">
        <f>SUM(DE77:DH77)</f>
        <v>0</v>
      </c>
      <c r="DJ77" s="236">
        <v>0</v>
      </c>
      <c r="DK77" s="188">
        <f>月計!DK77</f>
        <v>0</v>
      </c>
      <c r="DL77" s="188">
        <v>0</v>
      </c>
      <c r="DM77" s="188">
        <v>0</v>
      </c>
      <c r="DN77" s="208">
        <f>SUM(DJ77:DM77)</f>
        <v>0</v>
      </c>
      <c r="DO77" s="188">
        <v>0</v>
      </c>
      <c r="DP77" s="188">
        <f>月計!DP77</f>
        <v>0</v>
      </c>
      <c r="DQ77" s="188">
        <v>0</v>
      </c>
      <c r="DR77" s="188">
        <v>0</v>
      </c>
      <c r="DS77" s="208">
        <f>SUM(DO77:DR77)</f>
        <v>0</v>
      </c>
      <c r="DT77" s="188">
        <v>0</v>
      </c>
      <c r="DU77" s="188">
        <f>月計!DU77</f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62"/>
        <v>0</v>
      </c>
      <c r="EA77" s="196" t="s">
        <v>67</v>
      </c>
      <c r="EB77" s="197">
        <f>SUM(DD77,DI77,DN77,DS77,DX77)</f>
        <v>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91</v>
      </c>
      <c r="D78" s="27">
        <v>0</v>
      </c>
      <c r="E78" s="28">
        <f>月計!E78</f>
        <v>0</v>
      </c>
      <c r="F78" s="28">
        <v>0</v>
      </c>
      <c r="G78" s="28">
        <v>0</v>
      </c>
      <c r="H78" s="207">
        <f t="shared" si="42"/>
        <v>0</v>
      </c>
      <c r="I78" s="28">
        <v>0</v>
      </c>
      <c r="J78" s="28">
        <f>月計!J78</f>
        <v>0</v>
      </c>
      <c r="K78" s="28">
        <v>0</v>
      </c>
      <c r="L78" s="28">
        <v>0</v>
      </c>
      <c r="M78" s="207">
        <f t="shared" si="43"/>
        <v>0</v>
      </c>
      <c r="N78" s="28">
        <v>0</v>
      </c>
      <c r="O78" s="28">
        <f>月計!O78</f>
        <v>0</v>
      </c>
      <c r="P78" s="28">
        <v>0</v>
      </c>
      <c r="Q78" s="28">
        <v>0</v>
      </c>
      <c r="R78" s="207">
        <f t="shared" si="44"/>
        <v>0</v>
      </c>
      <c r="S78" s="28">
        <v>0</v>
      </c>
      <c r="T78" s="28">
        <f>月計!T78</f>
        <v>0</v>
      </c>
      <c r="U78" s="28">
        <v>0</v>
      </c>
      <c r="V78" s="28">
        <v>0</v>
      </c>
      <c r="W78" s="207">
        <f t="shared" si="45"/>
        <v>0</v>
      </c>
      <c r="X78" s="28">
        <v>0</v>
      </c>
      <c r="Y78" s="28">
        <f>月計!Y78</f>
        <v>0</v>
      </c>
      <c r="Z78" s="28">
        <v>0</v>
      </c>
      <c r="AA78" s="28">
        <v>0</v>
      </c>
      <c r="AB78" s="207">
        <f t="shared" si="46"/>
        <v>0</v>
      </c>
      <c r="AC78" s="28">
        <v>0</v>
      </c>
      <c r="AD78" s="28">
        <f>月計!AD78</f>
        <v>0</v>
      </c>
      <c r="AE78" s="28">
        <v>0</v>
      </c>
      <c r="AF78" s="28">
        <v>0</v>
      </c>
      <c r="AG78" s="207">
        <f t="shared" si="47"/>
        <v>0</v>
      </c>
      <c r="AH78" s="28">
        <v>0</v>
      </c>
      <c r="AI78" s="28">
        <f>月計!AI78</f>
        <v>0</v>
      </c>
      <c r="AJ78" s="28">
        <v>0</v>
      </c>
      <c r="AK78" s="28">
        <v>0</v>
      </c>
      <c r="AL78" s="207">
        <f t="shared" si="48"/>
        <v>0</v>
      </c>
      <c r="AM78" s="28">
        <v>0</v>
      </c>
      <c r="AN78" s="28">
        <f>月計!AN78</f>
        <v>0</v>
      </c>
      <c r="AO78" s="28">
        <v>0</v>
      </c>
      <c r="AP78" s="28">
        <v>0</v>
      </c>
      <c r="AQ78" s="207">
        <f t="shared" si="49"/>
        <v>0</v>
      </c>
      <c r="AR78" s="28">
        <v>0</v>
      </c>
      <c r="AS78" s="28">
        <f>月計!AS78</f>
        <v>0</v>
      </c>
      <c r="AT78" s="28">
        <v>0</v>
      </c>
      <c r="AU78" s="28">
        <v>0</v>
      </c>
      <c r="AV78" s="207">
        <f t="shared" si="50"/>
        <v>0</v>
      </c>
      <c r="AW78" s="28">
        <v>0</v>
      </c>
      <c r="AX78" s="28">
        <f>月計!AX78</f>
        <v>0</v>
      </c>
      <c r="AY78" s="28">
        <v>0</v>
      </c>
      <c r="AZ78" s="28">
        <v>0</v>
      </c>
      <c r="BA78" s="226">
        <f t="shared" si="51"/>
        <v>0</v>
      </c>
      <c r="BB78" s="116">
        <v>0</v>
      </c>
      <c r="BC78" s="28">
        <f>月計!BC78</f>
        <v>0</v>
      </c>
      <c r="BD78" s="28">
        <v>0</v>
      </c>
      <c r="BE78" s="28">
        <v>0</v>
      </c>
      <c r="BF78" s="207">
        <f t="shared" si="52"/>
        <v>0</v>
      </c>
      <c r="BG78" s="28">
        <v>0</v>
      </c>
      <c r="BH78" s="28">
        <f>月計!BH78</f>
        <v>0</v>
      </c>
      <c r="BI78" s="28">
        <v>0</v>
      </c>
      <c r="BJ78" s="28">
        <v>0</v>
      </c>
      <c r="BK78" s="207">
        <f t="shared" si="53"/>
        <v>0</v>
      </c>
      <c r="BL78" s="28">
        <v>0</v>
      </c>
      <c r="BM78" s="28">
        <f>月計!BM78</f>
        <v>0</v>
      </c>
      <c r="BN78" s="28">
        <v>0</v>
      </c>
      <c r="BO78" s="28">
        <v>0</v>
      </c>
      <c r="BP78" s="207">
        <f t="shared" si="54"/>
        <v>0</v>
      </c>
      <c r="BQ78" s="28">
        <v>0</v>
      </c>
      <c r="BR78" s="28">
        <f>月計!BR78</f>
        <v>0</v>
      </c>
      <c r="BS78" s="28">
        <v>0</v>
      </c>
      <c r="BT78" s="28">
        <v>0</v>
      </c>
      <c r="BU78" s="207">
        <f t="shared" si="55"/>
        <v>0</v>
      </c>
      <c r="BV78" s="28">
        <v>0</v>
      </c>
      <c r="BW78" s="28">
        <f>月計!BW78</f>
        <v>0</v>
      </c>
      <c r="BX78" s="28">
        <v>0</v>
      </c>
      <c r="BY78" s="28">
        <v>0</v>
      </c>
      <c r="BZ78" s="207">
        <f t="shared" si="56"/>
        <v>0</v>
      </c>
      <c r="CA78" s="28">
        <v>0</v>
      </c>
      <c r="CB78" s="28">
        <f>月計!CB78</f>
        <v>0</v>
      </c>
      <c r="CC78" s="28">
        <v>0</v>
      </c>
      <c r="CD78" s="28">
        <v>0</v>
      </c>
      <c r="CE78" s="207">
        <f t="shared" si="57"/>
        <v>0</v>
      </c>
      <c r="CF78" s="28">
        <v>0</v>
      </c>
      <c r="CG78" s="28">
        <f>月計!CG78</f>
        <v>0</v>
      </c>
      <c r="CH78" s="28">
        <v>0</v>
      </c>
      <c r="CI78" s="28">
        <v>0</v>
      </c>
      <c r="CJ78" s="207">
        <f t="shared" si="58"/>
        <v>0</v>
      </c>
      <c r="CK78" s="28">
        <v>0</v>
      </c>
      <c r="CL78" s="28">
        <f>月計!CL78</f>
        <v>0</v>
      </c>
      <c r="CM78" s="28">
        <v>0</v>
      </c>
      <c r="CN78" s="28">
        <v>0</v>
      </c>
      <c r="CO78" s="207">
        <f t="shared" si="59"/>
        <v>0</v>
      </c>
      <c r="CP78" s="28">
        <v>0</v>
      </c>
      <c r="CQ78" s="28">
        <f>月計!CQ78</f>
        <v>0</v>
      </c>
      <c r="CR78" s="28">
        <v>0</v>
      </c>
      <c r="CS78" s="28">
        <v>0</v>
      </c>
      <c r="CT78" s="207">
        <f t="shared" si="60"/>
        <v>0</v>
      </c>
      <c r="CU78" s="28">
        <v>0</v>
      </c>
      <c r="CV78" s="28">
        <f>月計!CV78</f>
        <v>0</v>
      </c>
      <c r="CW78" s="28">
        <v>0</v>
      </c>
      <c r="CX78" s="28">
        <v>0</v>
      </c>
      <c r="CY78" s="226">
        <f t="shared" si="61"/>
        <v>0</v>
      </c>
      <c r="CZ78" s="34">
        <v>0</v>
      </c>
      <c r="DA78" s="35">
        <f>月計!DA78</f>
        <v>0</v>
      </c>
      <c r="DB78" s="35">
        <v>0</v>
      </c>
      <c r="DC78" s="35">
        <v>0</v>
      </c>
      <c r="DD78" s="208">
        <f>SUM(CZ78:DC78)</f>
        <v>0</v>
      </c>
      <c r="DE78" s="35">
        <v>0</v>
      </c>
      <c r="DF78" s="35">
        <f>月計!DF78</f>
        <v>0</v>
      </c>
      <c r="DG78" s="35">
        <v>0</v>
      </c>
      <c r="DH78" s="35">
        <v>0</v>
      </c>
      <c r="DI78" s="208">
        <f>SUM(DE78:DH78)</f>
        <v>0</v>
      </c>
      <c r="DJ78" s="237">
        <v>0</v>
      </c>
      <c r="DK78" s="35">
        <f>月計!DK78</f>
        <v>0</v>
      </c>
      <c r="DL78" s="35">
        <v>0</v>
      </c>
      <c r="DM78" s="35">
        <v>0</v>
      </c>
      <c r="DN78" s="208">
        <f>SUM(DJ78:DM78)</f>
        <v>0</v>
      </c>
      <c r="DO78" s="35">
        <v>0</v>
      </c>
      <c r="DP78" s="35">
        <f>月計!DP78</f>
        <v>0</v>
      </c>
      <c r="DQ78" s="35">
        <v>0</v>
      </c>
      <c r="DR78" s="35">
        <v>0</v>
      </c>
      <c r="DS78" s="208">
        <f>SUM(DO78:DR78)</f>
        <v>0</v>
      </c>
      <c r="DT78" s="35">
        <v>0</v>
      </c>
      <c r="DU78" s="35">
        <f>月計!DU78</f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62"/>
        <v>0</v>
      </c>
      <c r="EA78" s="172" t="s">
        <v>67</v>
      </c>
      <c r="EB78" s="37">
        <f>SUM(DD78,DI78,DN78,DS78,DX78)</f>
        <v>0</v>
      </c>
      <c r="EC78" s="38">
        <f>SUM(H76,M76,R76,W76,AB76,AG76,AL76,AQ76,AV76,BA76,BF76,BK76,BP76,BU76,BZ76,CE76,CJ76,CO76,CT76,CY76)</f>
        <v>0</v>
      </c>
      <c r="ED78" s="207">
        <f>SUM(H77,M77,R77,W77,AB77,AG77,AL77,AQ77,AV77,BA77,BF77,BK77,BP77,BU77,BZ77,CE77,CJ77,CO77,CT77,CY77)</f>
        <v>0</v>
      </c>
      <c r="EE78" s="207">
        <f>SUM(H78,M78,R78,W78,AB78,AG78,AL78,AQ78,AV78,BA78,BF78,BK78,BP78,BU78,BZ78,CE78,CJ78,CO78,CT78,CY78)</f>
        <v>0</v>
      </c>
      <c r="EF78" s="151"/>
      <c r="EG78" s="159"/>
    </row>
    <row r="79" spans="1:137">
      <c r="A79" s="283">
        <f>月計!A79</f>
        <v>42874</v>
      </c>
      <c r="B79" s="284">
        <f>月計!B79</f>
        <v>6</v>
      </c>
      <c r="C79" s="124" t="s">
        <v>23</v>
      </c>
      <c r="D79" s="12">
        <v>0</v>
      </c>
      <c r="E79" s="13">
        <f>月計!E79</f>
        <v>0</v>
      </c>
      <c r="F79" s="13">
        <v>0</v>
      </c>
      <c r="G79" s="13">
        <v>0</v>
      </c>
      <c r="H79" s="14">
        <f t="shared" si="42"/>
        <v>0</v>
      </c>
      <c r="I79" s="13">
        <v>0</v>
      </c>
      <c r="J79" s="13">
        <f>月計!J79</f>
        <v>0</v>
      </c>
      <c r="K79" s="13">
        <v>0</v>
      </c>
      <c r="L79" s="13">
        <v>0</v>
      </c>
      <c r="M79" s="14">
        <f t="shared" si="43"/>
        <v>0</v>
      </c>
      <c r="N79" s="13">
        <v>0</v>
      </c>
      <c r="O79" s="13">
        <f>月計!O79</f>
        <v>0</v>
      </c>
      <c r="P79" s="13">
        <v>0</v>
      </c>
      <c r="Q79" s="13">
        <v>0</v>
      </c>
      <c r="R79" s="14">
        <f t="shared" si="44"/>
        <v>0</v>
      </c>
      <c r="S79" s="13">
        <v>0</v>
      </c>
      <c r="T79" s="13">
        <f>月計!T79</f>
        <v>0</v>
      </c>
      <c r="U79" s="13">
        <v>0</v>
      </c>
      <c r="V79" s="13">
        <v>0</v>
      </c>
      <c r="W79" s="14">
        <f t="shared" si="45"/>
        <v>0</v>
      </c>
      <c r="X79" s="13">
        <v>0</v>
      </c>
      <c r="Y79" s="13">
        <f>月計!Y79</f>
        <v>0</v>
      </c>
      <c r="Z79" s="13">
        <v>0</v>
      </c>
      <c r="AA79" s="13">
        <v>0</v>
      </c>
      <c r="AB79" s="14">
        <f t="shared" si="46"/>
        <v>0</v>
      </c>
      <c r="AC79" s="13">
        <v>0</v>
      </c>
      <c r="AD79" s="13">
        <f>月計!AD79</f>
        <v>0</v>
      </c>
      <c r="AE79" s="13">
        <v>0</v>
      </c>
      <c r="AF79" s="13">
        <v>0</v>
      </c>
      <c r="AG79" s="14">
        <f t="shared" si="47"/>
        <v>0</v>
      </c>
      <c r="AH79" s="13">
        <v>0</v>
      </c>
      <c r="AI79" s="13">
        <f>月計!AI79</f>
        <v>0</v>
      </c>
      <c r="AJ79" s="13">
        <v>0</v>
      </c>
      <c r="AK79" s="13">
        <v>0</v>
      </c>
      <c r="AL79" s="14">
        <f t="shared" si="48"/>
        <v>0</v>
      </c>
      <c r="AM79" s="13">
        <v>0</v>
      </c>
      <c r="AN79" s="13">
        <f>月計!AN79</f>
        <v>0</v>
      </c>
      <c r="AO79" s="13">
        <v>0</v>
      </c>
      <c r="AP79" s="13">
        <v>0</v>
      </c>
      <c r="AQ79" s="14">
        <f t="shared" si="49"/>
        <v>0</v>
      </c>
      <c r="AR79" s="13">
        <v>0</v>
      </c>
      <c r="AS79" s="13">
        <f>月計!AS79</f>
        <v>0</v>
      </c>
      <c r="AT79" s="13">
        <v>0</v>
      </c>
      <c r="AU79" s="13">
        <v>0</v>
      </c>
      <c r="AV79" s="14">
        <f t="shared" si="50"/>
        <v>0</v>
      </c>
      <c r="AW79" s="13">
        <v>0</v>
      </c>
      <c r="AX79" s="13">
        <f>月計!AX79</f>
        <v>0</v>
      </c>
      <c r="AY79" s="13">
        <v>0</v>
      </c>
      <c r="AZ79" s="13">
        <v>0</v>
      </c>
      <c r="BA79" s="225">
        <f t="shared" si="51"/>
        <v>0</v>
      </c>
      <c r="BB79" s="133">
        <v>0</v>
      </c>
      <c r="BC79" s="13">
        <f>月計!BC79</f>
        <v>0</v>
      </c>
      <c r="BD79" s="13">
        <v>0</v>
      </c>
      <c r="BE79" s="13">
        <v>0</v>
      </c>
      <c r="BF79" s="14">
        <f t="shared" si="52"/>
        <v>0</v>
      </c>
      <c r="BG79" s="13">
        <v>0</v>
      </c>
      <c r="BH79" s="13">
        <f>月計!BH79</f>
        <v>0</v>
      </c>
      <c r="BI79" s="13">
        <v>0</v>
      </c>
      <c r="BJ79" s="13">
        <v>0</v>
      </c>
      <c r="BK79" s="14">
        <f t="shared" si="53"/>
        <v>0</v>
      </c>
      <c r="BL79" s="13">
        <v>0</v>
      </c>
      <c r="BM79" s="13">
        <f>月計!BM79</f>
        <v>0</v>
      </c>
      <c r="BN79" s="13">
        <v>0</v>
      </c>
      <c r="BO79" s="13">
        <v>0</v>
      </c>
      <c r="BP79" s="14">
        <f t="shared" si="54"/>
        <v>0</v>
      </c>
      <c r="BQ79" s="13">
        <v>0</v>
      </c>
      <c r="BR79" s="13">
        <f>月計!BR79</f>
        <v>0</v>
      </c>
      <c r="BS79" s="13">
        <v>0</v>
      </c>
      <c r="BT79" s="13">
        <v>0</v>
      </c>
      <c r="BU79" s="14">
        <f t="shared" si="55"/>
        <v>0</v>
      </c>
      <c r="BV79" s="13">
        <v>0</v>
      </c>
      <c r="BW79" s="13">
        <f>月計!BW79</f>
        <v>0</v>
      </c>
      <c r="BX79" s="13">
        <v>0</v>
      </c>
      <c r="BY79" s="13">
        <v>0</v>
      </c>
      <c r="BZ79" s="14">
        <f t="shared" si="56"/>
        <v>0</v>
      </c>
      <c r="CA79" s="13">
        <v>0</v>
      </c>
      <c r="CB79" s="13">
        <f>月計!CB79</f>
        <v>0</v>
      </c>
      <c r="CC79" s="13">
        <v>0</v>
      </c>
      <c r="CD79" s="13">
        <v>0</v>
      </c>
      <c r="CE79" s="14">
        <f t="shared" si="57"/>
        <v>0</v>
      </c>
      <c r="CF79" s="13">
        <v>0</v>
      </c>
      <c r="CG79" s="13">
        <f>月計!CG79</f>
        <v>0</v>
      </c>
      <c r="CH79" s="13">
        <v>0</v>
      </c>
      <c r="CI79" s="13">
        <v>0</v>
      </c>
      <c r="CJ79" s="14">
        <f t="shared" si="58"/>
        <v>0</v>
      </c>
      <c r="CK79" s="13">
        <v>0</v>
      </c>
      <c r="CL79" s="13">
        <f>月計!CL79</f>
        <v>0</v>
      </c>
      <c r="CM79" s="13">
        <v>0</v>
      </c>
      <c r="CN79" s="13">
        <v>0</v>
      </c>
      <c r="CO79" s="14">
        <f t="shared" si="59"/>
        <v>0</v>
      </c>
      <c r="CP79" s="13">
        <v>0</v>
      </c>
      <c r="CQ79" s="13">
        <f>月計!CQ79</f>
        <v>0</v>
      </c>
      <c r="CR79" s="13">
        <v>0</v>
      </c>
      <c r="CS79" s="13">
        <v>0</v>
      </c>
      <c r="CT79" s="14">
        <f t="shared" si="60"/>
        <v>0</v>
      </c>
      <c r="CU79" s="13">
        <v>0</v>
      </c>
      <c r="CV79" s="13">
        <f>月計!CV79</f>
        <v>0</v>
      </c>
      <c r="CW79" s="13">
        <v>0</v>
      </c>
      <c r="CX79" s="13">
        <v>0</v>
      </c>
      <c r="CY79" s="225">
        <f t="shared" si="61"/>
        <v>0</v>
      </c>
      <c r="CZ79" s="12">
        <v>0</v>
      </c>
      <c r="DA79" s="13">
        <f>月計!DA79</f>
        <v>0</v>
      </c>
      <c r="DB79" s="13">
        <v>0</v>
      </c>
      <c r="DC79" s="13">
        <v>0</v>
      </c>
      <c r="DD79" s="14">
        <f>SUM(CZ79:DC79)</f>
        <v>0</v>
      </c>
      <c r="DE79" s="13">
        <v>0</v>
      </c>
      <c r="DF79" s="13">
        <f>月計!DF79</f>
        <v>0</v>
      </c>
      <c r="DG79" s="13">
        <v>0</v>
      </c>
      <c r="DH79" s="13">
        <v>0</v>
      </c>
      <c r="DI79" s="14">
        <f>SUM(DE79:DH79)</f>
        <v>0</v>
      </c>
      <c r="DJ79" s="133">
        <v>0</v>
      </c>
      <c r="DK79" s="13">
        <f>月計!DK79</f>
        <v>0</v>
      </c>
      <c r="DL79" s="13">
        <v>0</v>
      </c>
      <c r="DM79" s="13">
        <v>0</v>
      </c>
      <c r="DN79" s="14">
        <f>SUM(DJ79:DM79)</f>
        <v>0</v>
      </c>
      <c r="DO79" s="13">
        <v>0</v>
      </c>
      <c r="DP79" s="13">
        <f>月計!DP79</f>
        <v>0</v>
      </c>
      <c r="DQ79" s="13">
        <v>0</v>
      </c>
      <c r="DR79" s="13">
        <v>0</v>
      </c>
      <c r="DS79" s="14">
        <f>SUM(DO79:DR79)</f>
        <v>0</v>
      </c>
      <c r="DT79" s="13">
        <v>0</v>
      </c>
      <c r="DU79" s="13">
        <f>月計!DU79</f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62"/>
        <v>0</v>
      </c>
      <c r="EA79" s="171"/>
      <c r="EB79" s="40">
        <f>SUM(DD79,DI79,DN79,DS79,DX79)</f>
        <v>0</v>
      </c>
      <c r="EC79" s="41"/>
      <c r="ED79" s="148"/>
      <c r="EE79" s="42"/>
      <c r="EF79" s="151"/>
      <c r="EG79" s="154"/>
    </row>
    <row r="80" spans="1:137">
      <c r="A80" s="259"/>
      <c r="B80" s="261"/>
      <c r="C80" s="123" t="s">
        <v>61</v>
      </c>
      <c r="D80" s="20">
        <v>0</v>
      </c>
      <c r="E80" s="21">
        <f>月計!E80</f>
        <v>0</v>
      </c>
      <c r="F80" s="21">
        <v>0</v>
      </c>
      <c r="G80" s="21">
        <v>0</v>
      </c>
      <c r="H80" s="14">
        <f t="shared" si="42"/>
        <v>0</v>
      </c>
      <c r="I80" s="21">
        <v>0</v>
      </c>
      <c r="J80" s="21">
        <f>月計!J80</f>
        <v>0</v>
      </c>
      <c r="K80" s="21">
        <v>0</v>
      </c>
      <c r="L80" s="21">
        <v>0</v>
      </c>
      <c r="M80" s="14">
        <f t="shared" si="43"/>
        <v>0</v>
      </c>
      <c r="N80" s="21">
        <v>0</v>
      </c>
      <c r="O80" s="21">
        <f>月計!O80</f>
        <v>0</v>
      </c>
      <c r="P80" s="21">
        <v>0</v>
      </c>
      <c r="Q80" s="21">
        <v>0</v>
      </c>
      <c r="R80" s="14">
        <f t="shared" si="44"/>
        <v>0</v>
      </c>
      <c r="S80" s="21">
        <v>0</v>
      </c>
      <c r="T80" s="21">
        <f>月計!T80</f>
        <v>0</v>
      </c>
      <c r="U80" s="21">
        <v>0</v>
      </c>
      <c r="V80" s="21">
        <v>0</v>
      </c>
      <c r="W80" s="14">
        <f t="shared" si="45"/>
        <v>0</v>
      </c>
      <c r="X80" s="21">
        <v>0</v>
      </c>
      <c r="Y80" s="21">
        <f>月計!Y80</f>
        <v>0</v>
      </c>
      <c r="Z80" s="21">
        <v>0</v>
      </c>
      <c r="AA80" s="21">
        <v>0</v>
      </c>
      <c r="AB80" s="14">
        <f t="shared" si="46"/>
        <v>0</v>
      </c>
      <c r="AC80" s="21">
        <v>0</v>
      </c>
      <c r="AD80" s="21">
        <f>月計!AD80</f>
        <v>0</v>
      </c>
      <c r="AE80" s="21">
        <v>0</v>
      </c>
      <c r="AF80" s="21">
        <v>0</v>
      </c>
      <c r="AG80" s="14">
        <f t="shared" si="47"/>
        <v>0</v>
      </c>
      <c r="AH80" s="21">
        <v>0</v>
      </c>
      <c r="AI80" s="21">
        <f>月計!AI80</f>
        <v>0</v>
      </c>
      <c r="AJ80" s="21">
        <v>0</v>
      </c>
      <c r="AK80" s="21">
        <v>0</v>
      </c>
      <c r="AL80" s="14">
        <f t="shared" si="48"/>
        <v>0</v>
      </c>
      <c r="AM80" s="21">
        <v>0</v>
      </c>
      <c r="AN80" s="21">
        <f>月計!AN80</f>
        <v>0</v>
      </c>
      <c r="AO80" s="21">
        <v>0</v>
      </c>
      <c r="AP80" s="21">
        <v>0</v>
      </c>
      <c r="AQ80" s="14">
        <f t="shared" si="49"/>
        <v>0</v>
      </c>
      <c r="AR80" s="21">
        <v>0</v>
      </c>
      <c r="AS80" s="21">
        <f>月計!AS80</f>
        <v>0</v>
      </c>
      <c r="AT80" s="21">
        <v>0</v>
      </c>
      <c r="AU80" s="21">
        <v>0</v>
      </c>
      <c r="AV80" s="14">
        <f t="shared" si="50"/>
        <v>0</v>
      </c>
      <c r="AW80" s="21">
        <v>0</v>
      </c>
      <c r="AX80" s="21">
        <f>月計!AX80</f>
        <v>0</v>
      </c>
      <c r="AY80" s="21">
        <v>0</v>
      </c>
      <c r="AZ80" s="21">
        <v>0</v>
      </c>
      <c r="BA80" s="225">
        <f t="shared" si="51"/>
        <v>0</v>
      </c>
      <c r="BB80" s="134">
        <v>0</v>
      </c>
      <c r="BC80" s="21">
        <f>月計!BC80</f>
        <v>0</v>
      </c>
      <c r="BD80" s="21">
        <v>0</v>
      </c>
      <c r="BE80" s="21">
        <v>0</v>
      </c>
      <c r="BF80" s="14">
        <f t="shared" si="52"/>
        <v>0</v>
      </c>
      <c r="BG80" s="21">
        <v>0</v>
      </c>
      <c r="BH80" s="21">
        <f>月計!BH80</f>
        <v>0</v>
      </c>
      <c r="BI80" s="21">
        <v>0</v>
      </c>
      <c r="BJ80" s="21">
        <v>0</v>
      </c>
      <c r="BK80" s="14">
        <f t="shared" si="53"/>
        <v>0</v>
      </c>
      <c r="BL80" s="21">
        <v>0</v>
      </c>
      <c r="BM80" s="21">
        <f>月計!BM80</f>
        <v>0</v>
      </c>
      <c r="BN80" s="21">
        <v>0</v>
      </c>
      <c r="BO80" s="21">
        <v>0</v>
      </c>
      <c r="BP80" s="14">
        <f t="shared" si="54"/>
        <v>0</v>
      </c>
      <c r="BQ80" s="21">
        <v>0</v>
      </c>
      <c r="BR80" s="21">
        <f>月計!BR80</f>
        <v>0</v>
      </c>
      <c r="BS80" s="21">
        <v>0</v>
      </c>
      <c r="BT80" s="21">
        <v>0</v>
      </c>
      <c r="BU80" s="14">
        <f t="shared" si="55"/>
        <v>0</v>
      </c>
      <c r="BV80" s="21">
        <v>0</v>
      </c>
      <c r="BW80" s="21">
        <f>月計!BW80</f>
        <v>0</v>
      </c>
      <c r="BX80" s="21">
        <v>0</v>
      </c>
      <c r="BY80" s="21">
        <v>0</v>
      </c>
      <c r="BZ80" s="14">
        <f t="shared" si="56"/>
        <v>0</v>
      </c>
      <c r="CA80" s="21">
        <v>0</v>
      </c>
      <c r="CB80" s="21">
        <f>月計!CB80</f>
        <v>0</v>
      </c>
      <c r="CC80" s="21">
        <v>0</v>
      </c>
      <c r="CD80" s="21">
        <v>0</v>
      </c>
      <c r="CE80" s="14">
        <f t="shared" si="57"/>
        <v>0</v>
      </c>
      <c r="CF80" s="21">
        <v>0</v>
      </c>
      <c r="CG80" s="21">
        <f>月計!CG80</f>
        <v>0</v>
      </c>
      <c r="CH80" s="21">
        <v>0</v>
      </c>
      <c r="CI80" s="21">
        <v>0</v>
      </c>
      <c r="CJ80" s="14">
        <f t="shared" si="58"/>
        <v>0</v>
      </c>
      <c r="CK80" s="21">
        <v>0</v>
      </c>
      <c r="CL80" s="21">
        <f>月計!CL80</f>
        <v>0</v>
      </c>
      <c r="CM80" s="21">
        <v>0</v>
      </c>
      <c r="CN80" s="21">
        <v>0</v>
      </c>
      <c r="CO80" s="14">
        <f t="shared" si="59"/>
        <v>0</v>
      </c>
      <c r="CP80" s="21">
        <v>0</v>
      </c>
      <c r="CQ80" s="21">
        <f>月計!CQ80</f>
        <v>0</v>
      </c>
      <c r="CR80" s="21">
        <v>0</v>
      </c>
      <c r="CS80" s="21">
        <v>0</v>
      </c>
      <c r="CT80" s="14">
        <f t="shared" si="60"/>
        <v>0</v>
      </c>
      <c r="CU80" s="21">
        <v>0</v>
      </c>
      <c r="CV80" s="21">
        <f>月計!CV80</f>
        <v>0</v>
      </c>
      <c r="CW80" s="21">
        <v>0</v>
      </c>
      <c r="CX80" s="21">
        <v>0</v>
      </c>
      <c r="CY80" s="225">
        <f t="shared" si="61"/>
        <v>0</v>
      </c>
      <c r="CZ80" s="183"/>
      <c r="DA80" s="184">
        <f>月計!DA80</f>
        <v>0</v>
      </c>
      <c r="DB80" s="184"/>
      <c r="DC80" s="184"/>
      <c r="DD80" s="181"/>
      <c r="DE80" s="184"/>
      <c r="DF80" s="184">
        <f>月計!DF80</f>
        <v>0</v>
      </c>
      <c r="DG80" s="184"/>
      <c r="DH80" s="184"/>
      <c r="DI80" s="181"/>
      <c r="DJ80" s="233"/>
      <c r="DK80" s="184">
        <f>月計!DK80</f>
        <v>0</v>
      </c>
      <c r="DL80" s="184"/>
      <c r="DM80" s="184"/>
      <c r="DN80" s="181"/>
      <c r="DO80" s="184"/>
      <c r="DP80" s="184">
        <f>月計!DP80</f>
        <v>0</v>
      </c>
      <c r="DQ80" s="184"/>
      <c r="DR80" s="184"/>
      <c r="DS80" s="181"/>
      <c r="DT80" s="184"/>
      <c r="DU80" s="184">
        <f>月計!DU80</f>
        <v>0</v>
      </c>
      <c r="DV80" s="184"/>
      <c r="DW80" s="184"/>
      <c r="DX80" s="181"/>
      <c r="DY80" s="24"/>
      <c r="DZ80" s="25">
        <f t="shared" si="62"/>
        <v>0</v>
      </c>
      <c r="EA80" s="195"/>
      <c r="EB80" s="182"/>
      <c r="EC80" s="18"/>
      <c r="ED80" s="175"/>
      <c r="EE80" s="19"/>
      <c r="EF80" s="151"/>
      <c r="EG80" s="155"/>
    </row>
    <row r="81" spans="1:137">
      <c r="A81" s="259"/>
      <c r="B81" s="261"/>
      <c r="C81" s="142" t="s">
        <v>58</v>
      </c>
      <c r="D81" s="20">
        <v>0</v>
      </c>
      <c r="E81" s="21">
        <f>月計!E81</f>
        <v>0</v>
      </c>
      <c r="F81" s="21">
        <v>0</v>
      </c>
      <c r="G81" s="21">
        <v>0</v>
      </c>
      <c r="H81" s="14">
        <f t="shared" si="42"/>
        <v>0</v>
      </c>
      <c r="I81" s="21">
        <v>0</v>
      </c>
      <c r="J81" s="21">
        <f>月計!J81</f>
        <v>0</v>
      </c>
      <c r="K81" s="21">
        <v>0</v>
      </c>
      <c r="L81" s="21">
        <v>0</v>
      </c>
      <c r="M81" s="14">
        <f t="shared" si="43"/>
        <v>0</v>
      </c>
      <c r="N81" s="21">
        <v>0</v>
      </c>
      <c r="O81" s="21">
        <f>月計!O81</f>
        <v>0</v>
      </c>
      <c r="P81" s="21">
        <v>0</v>
      </c>
      <c r="Q81" s="21">
        <v>0</v>
      </c>
      <c r="R81" s="14">
        <f t="shared" si="44"/>
        <v>0</v>
      </c>
      <c r="S81" s="21">
        <v>0</v>
      </c>
      <c r="T81" s="21">
        <f>月計!T81</f>
        <v>0</v>
      </c>
      <c r="U81" s="21">
        <v>0</v>
      </c>
      <c r="V81" s="21">
        <v>0</v>
      </c>
      <c r="W81" s="14">
        <f t="shared" si="45"/>
        <v>0</v>
      </c>
      <c r="X81" s="21">
        <v>0</v>
      </c>
      <c r="Y81" s="21">
        <f>月計!Y81</f>
        <v>0</v>
      </c>
      <c r="Z81" s="21">
        <v>0</v>
      </c>
      <c r="AA81" s="21">
        <v>0</v>
      </c>
      <c r="AB81" s="14">
        <f t="shared" si="46"/>
        <v>0</v>
      </c>
      <c r="AC81" s="21">
        <v>0</v>
      </c>
      <c r="AD81" s="21">
        <f>月計!AD81</f>
        <v>0</v>
      </c>
      <c r="AE81" s="21">
        <v>0</v>
      </c>
      <c r="AF81" s="21">
        <v>0</v>
      </c>
      <c r="AG81" s="14">
        <f t="shared" si="47"/>
        <v>0</v>
      </c>
      <c r="AH81" s="21">
        <v>0</v>
      </c>
      <c r="AI81" s="21">
        <f>月計!AI81</f>
        <v>0</v>
      </c>
      <c r="AJ81" s="21">
        <v>0</v>
      </c>
      <c r="AK81" s="21">
        <v>0</v>
      </c>
      <c r="AL81" s="14">
        <f t="shared" si="48"/>
        <v>0</v>
      </c>
      <c r="AM81" s="21">
        <v>0</v>
      </c>
      <c r="AN81" s="21">
        <f>月計!AN81</f>
        <v>0</v>
      </c>
      <c r="AO81" s="21">
        <v>0</v>
      </c>
      <c r="AP81" s="21">
        <v>0</v>
      </c>
      <c r="AQ81" s="14">
        <f t="shared" si="49"/>
        <v>0</v>
      </c>
      <c r="AR81" s="21">
        <v>0</v>
      </c>
      <c r="AS81" s="21">
        <f>月計!AS81</f>
        <v>0</v>
      </c>
      <c r="AT81" s="21">
        <v>0</v>
      </c>
      <c r="AU81" s="21">
        <v>0</v>
      </c>
      <c r="AV81" s="14">
        <f t="shared" si="50"/>
        <v>0</v>
      </c>
      <c r="AW81" s="21">
        <v>0</v>
      </c>
      <c r="AX81" s="21">
        <f>月計!AX81</f>
        <v>0</v>
      </c>
      <c r="AY81" s="21">
        <v>0</v>
      </c>
      <c r="AZ81" s="21">
        <v>0</v>
      </c>
      <c r="BA81" s="225">
        <f t="shared" si="51"/>
        <v>0</v>
      </c>
      <c r="BB81" s="134">
        <v>0</v>
      </c>
      <c r="BC81" s="21">
        <f>月計!BC81</f>
        <v>0</v>
      </c>
      <c r="BD81" s="21">
        <v>0</v>
      </c>
      <c r="BE81" s="21">
        <v>0</v>
      </c>
      <c r="BF81" s="14">
        <f t="shared" si="52"/>
        <v>0</v>
      </c>
      <c r="BG81" s="21">
        <v>0</v>
      </c>
      <c r="BH81" s="21">
        <f>月計!BH81</f>
        <v>0</v>
      </c>
      <c r="BI81" s="21">
        <v>0</v>
      </c>
      <c r="BJ81" s="21">
        <v>0</v>
      </c>
      <c r="BK81" s="14">
        <f t="shared" si="53"/>
        <v>0</v>
      </c>
      <c r="BL81" s="21">
        <v>0</v>
      </c>
      <c r="BM81" s="21">
        <f>月計!BM81</f>
        <v>0</v>
      </c>
      <c r="BN81" s="21">
        <v>0</v>
      </c>
      <c r="BO81" s="21">
        <v>0</v>
      </c>
      <c r="BP81" s="14">
        <f t="shared" si="54"/>
        <v>0</v>
      </c>
      <c r="BQ81" s="21">
        <v>0</v>
      </c>
      <c r="BR81" s="21">
        <f>月計!BR81</f>
        <v>0</v>
      </c>
      <c r="BS81" s="21">
        <v>0</v>
      </c>
      <c r="BT81" s="21">
        <v>0</v>
      </c>
      <c r="BU81" s="14">
        <f t="shared" si="55"/>
        <v>0</v>
      </c>
      <c r="BV81" s="21">
        <v>0</v>
      </c>
      <c r="BW81" s="21">
        <f>月計!BW81</f>
        <v>0</v>
      </c>
      <c r="BX81" s="21">
        <v>0</v>
      </c>
      <c r="BY81" s="21">
        <v>0</v>
      </c>
      <c r="BZ81" s="14">
        <f t="shared" si="56"/>
        <v>0</v>
      </c>
      <c r="CA81" s="21">
        <v>0</v>
      </c>
      <c r="CB81" s="21">
        <f>月計!CB81</f>
        <v>0</v>
      </c>
      <c r="CC81" s="21">
        <v>0</v>
      </c>
      <c r="CD81" s="21">
        <v>0</v>
      </c>
      <c r="CE81" s="14">
        <f t="shared" si="57"/>
        <v>0</v>
      </c>
      <c r="CF81" s="21">
        <v>0</v>
      </c>
      <c r="CG81" s="21">
        <f>月計!CG81</f>
        <v>0</v>
      </c>
      <c r="CH81" s="21">
        <v>0</v>
      </c>
      <c r="CI81" s="21">
        <v>0</v>
      </c>
      <c r="CJ81" s="14">
        <f t="shared" si="58"/>
        <v>0</v>
      </c>
      <c r="CK81" s="21">
        <v>0</v>
      </c>
      <c r="CL81" s="21">
        <f>月計!CL81</f>
        <v>0</v>
      </c>
      <c r="CM81" s="21">
        <v>0</v>
      </c>
      <c r="CN81" s="21">
        <v>0</v>
      </c>
      <c r="CO81" s="14">
        <f t="shared" si="59"/>
        <v>0</v>
      </c>
      <c r="CP81" s="21">
        <v>0</v>
      </c>
      <c r="CQ81" s="21">
        <f>月計!CQ81</f>
        <v>0</v>
      </c>
      <c r="CR81" s="21">
        <v>0</v>
      </c>
      <c r="CS81" s="21">
        <v>0</v>
      </c>
      <c r="CT81" s="14">
        <f t="shared" si="60"/>
        <v>0</v>
      </c>
      <c r="CU81" s="21">
        <v>0</v>
      </c>
      <c r="CV81" s="21">
        <f>月計!CV81</f>
        <v>0</v>
      </c>
      <c r="CW81" s="21">
        <v>0</v>
      </c>
      <c r="CX81" s="21">
        <v>0</v>
      </c>
      <c r="CY81" s="225">
        <f t="shared" si="61"/>
        <v>0</v>
      </c>
      <c r="CZ81" s="185">
        <v>0</v>
      </c>
      <c r="DA81" s="186">
        <f>月計!DA81</f>
        <v>0</v>
      </c>
      <c r="DB81" s="186">
        <v>0</v>
      </c>
      <c r="DC81" s="186">
        <v>0</v>
      </c>
      <c r="DD81" s="206">
        <f>SUM(CZ81:DC81)</f>
        <v>0</v>
      </c>
      <c r="DE81" s="186">
        <v>0</v>
      </c>
      <c r="DF81" s="186">
        <f>月計!DF81</f>
        <v>0</v>
      </c>
      <c r="DG81" s="186">
        <v>0</v>
      </c>
      <c r="DH81" s="186">
        <v>0</v>
      </c>
      <c r="DI81" s="206">
        <f>SUM(DE81:DH81)</f>
        <v>0</v>
      </c>
      <c r="DJ81" s="234">
        <v>0</v>
      </c>
      <c r="DK81" s="186">
        <f>月計!DK81</f>
        <v>0</v>
      </c>
      <c r="DL81" s="186">
        <v>0</v>
      </c>
      <c r="DM81" s="186">
        <v>0</v>
      </c>
      <c r="DN81" s="206">
        <f>SUM(DJ81:DM81)</f>
        <v>0</v>
      </c>
      <c r="DO81" s="186">
        <v>0</v>
      </c>
      <c r="DP81" s="186">
        <f>月計!DP81</f>
        <v>0</v>
      </c>
      <c r="DQ81" s="186">
        <v>0</v>
      </c>
      <c r="DR81" s="186">
        <v>0</v>
      </c>
      <c r="DS81" s="206">
        <f>SUM(DO81:DR81)</f>
        <v>0</v>
      </c>
      <c r="DT81" s="186">
        <v>0</v>
      </c>
      <c r="DU81" s="186">
        <f>月計!DU81</f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 t="shared" si="62"/>
        <v>0</v>
      </c>
      <c r="EA81" s="170" t="s">
        <v>67</v>
      </c>
      <c r="EB81" s="194">
        <f>SUM(DD81,DI81,DN81,DS81,DX81)</f>
        <v>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91</v>
      </c>
      <c r="D82" s="20">
        <v>0</v>
      </c>
      <c r="E82" s="21">
        <f>月計!E82</f>
        <v>0</v>
      </c>
      <c r="F82" s="21">
        <v>0</v>
      </c>
      <c r="G82" s="21">
        <v>0</v>
      </c>
      <c r="H82" s="14">
        <f t="shared" si="42"/>
        <v>0</v>
      </c>
      <c r="I82" s="21">
        <v>0</v>
      </c>
      <c r="J82" s="21">
        <f>月計!J82</f>
        <v>0</v>
      </c>
      <c r="K82" s="21">
        <v>0</v>
      </c>
      <c r="L82" s="21">
        <v>0</v>
      </c>
      <c r="M82" s="14">
        <f t="shared" si="43"/>
        <v>0</v>
      </c>
      <c r="N82" s="21">
        <v>0</v>
      </c>
      <c r="O82" s="21">
        <f>月計!O82</f>
        <v>0</v>
      </c>
      <c r="P82" s="21">
        <v>0</v>
      </c>
      <c r="Q82" s="21">
        <v>0</v>
      </c>
      <c r="R82" s="14">
        <f t="shared" si="44"/>
        <v>0</v>
      </c>
      <c r="S82" s="21">
        <v>0</v>
      </c>
      <c r="T82" s="21">
        <f>月計!T82</f>
        <v>0</v>
      </c>
      <c r="U82" s="21">
        <v>0</v>
      </c>
      <c r="V82" s="21">
        <v>0</v>
      </c>
      <c r="W82" s="14">
        <f t="shared" si="45"/>
        <v>0</v>
      </c>
      <c r="X82" s="21">
        <v>0</v>
      </c>
      <c r="Y82" s="21">
        <f>月計!Y82</f>
        <v>0</v>
      </c>
      <c r="Z82" s="21">
        <v>0</v>
      </c>
      <c r="AA82" s="21">
        <v>0</v>
      </c>
      <c r="AB82" s="14">
        <f t="shared" si="46"/>
        <v>0</v>
      </c>
      <c r="AC82" s="21">
        <v>0</v>
      </c>
      <c r="AD82" s="21">
        <f>月計!AD82</f>
        <v>0</v>
      </c>
      <c r="AE82" s="21">
        <v>0</v>
      </c>
      <c r="AF82" s="21">
        <v>0</v>
      </c>
      <c r="AG82" s="14">
        <f t="shared" si="47"/>
        <v>0</v>
      </c>
      <c r="AH82" s="21">
        <v>0</v>
      </c>
      <c r="AI82" s="21">
        <f>月計!AI82</f>
        <v>0</v>
      </c>
      <c r="AJ82" s="21">
        <v>0</v>
      </c>
      <c r="AK82" s="21">
        <v>0</v>
      </c>
      <c r="AL82" s="14">
        <f t="shared" si="48"/>
        <v>0</v>
      </c>
      <c r="AM82" s="21">
        <v>0</v>
      </c>
      <c r="AN82" s="21">
        <f>月計!AN82</f>
        <v>0</v>
      </c>
      <c r="AO82" s="21">
        <v>0</v>
      </c>
      <c r="AP82" s="21">
        <v>0</v>
      </c>
      <c r="AQ82" s="14">
        <f t="shared" si="49"/>
        <v>0</v>
      </c>
      <c r="AR82" s="21">
        <v>0</v>
      </c>
      <c r="AS82" s="21">
        <f>月計!AS82</f>
        <v>0</v>
      </c>
      <c r="AT82" s="21">
        <v>0</v>
      </c>
      <c r="AU82" s="21">
        <v>0</v>
      </c>
      <c r="AV82" s="14">
        <f t="shared" si="50"/>
        <v>0</v>
      </c>
      <c r="AW82" s="21">
        <v>0</v>
      </c>
      <c r="AX82" s="21">
        <f>月計!AX82</f>
        <v>0</v>
      </c>
      <c r="AY82" s="21">
        <v>0</v>
      </c>
      <c r="AZ82" s="21">
        <v>0</v>
      </c>
      <c r="BA82" s="225">
        <f t="shared" si="51"/>
        <v>0</v>
      </c>
      <c r="BB82" s="134">
        <v>0</v>
      </c>
      <c r="BC82" s="21">
        <f>月計!BC82</f>
        <v>0</v>
      </c>
      <c r="BD82" s="21">
        <v>0</v>
      </c>
      <c r="BE82" s="21">
        <v>0</v>
      </c>
      <c r="BF82" s="14">
        <f t="shared" si="52"/>
        <v>0</v>
      </c>
      <c r="BG82" s="21">
        <v>0</v>
      </c>
      <c r="BH82" s="21">
        <f>月計!BH82</f>
        <v>0</v>
      </c>
      <c r="BI82" s="21">
        <v>0</v>
      </c>
      <c r="BJ82" s="21">
        <v>0</v>
      </c>
      <c r="BK82" s="14">
        <f t="shared" si="53"/>
        <v>0</v>
      </c>
      <c r="BL82" s="21">
        <v>0</v>
      </c>
      <c r="BM82" s="21">
        <f>月計!BM82</f>
        <v>0</v>
      </c>
      <c r="BN82" s="21">
        <v>0</v>
      </c>
      <c r="BO82" s="21">
        <v>0</v>
      </c>
      <c r="BP82" s="14">
        <f t="shared" si="54"/>
        <v>0</v>
      </c>
      <c r="BQ82" s="21">
        <v>0</v>
      </c>
      <c r="BR82" s="21">
        <f>月計!BR82</f>
        <v>0</v>
      </c>
      <c r="BS82" s="21">
        <v>0</v>
      </c>
      <c r="BT82" s="21">
        <v>0</v>
      </c>
      <c r="BU82" s="14">
        <f t="shared" si="55"/>
        <v>0</v>
      </c>
      <c r="BV82" s="21">
        <v>0</v>
      </c>
      <c r="BW82" s="21">
        <f>月計!BW82</f>
        <v>0</v>
      </c>
      <c r="BX82" s="21">
        <v>0</v>
      </c>
      <c r="BY82" s="21">
        <v>0</v>
      </c>
      <c r="BZ82" s="14">
        <f t="shared" si="56"/>
        <v>0</v>
      </c>
      <c r="CA82" s="21">
        <v>0</v>
      </c>
      <c r="CB82" s="21">
        <f>月計!CB82</f>
        <v>0</v>
      </c>
      <c r="CC82" s="21">
        <v>0</v>
      </c>
      <c r="CD82" s="21">
        <v>0</v>
      </c>
      <c r="CE82" s="14">
        <f t="shared" si="57"/>
        <v>0</v>
      </c>
      <c r="CF82" s="21">
        <v>0</v>
      </c>
      <c r="CG82" s="21">
        <f>月計!CG82</f>
        <v>0</v>
      </c>
      <c r="CH82" s="21">
        <v>0</v>
      </c>
      <c r="CI82" s="21">
        <v>0</v>
      </c>
      <c r="CJ82" s="14">
        <f t="shared" si="58"/>
        <v>0</v>
      </c>
      <c r="CK82" s="21">
        <v>0</v>
      </c>
      <c r="CL82" s="21">
        <f>月計!CL82</f>
        <v>0</v>
      </c>
      <c r="CM82" s="21">
        <v>0</v>
      </c>
      <c r="CN82" s="21">
        <v>0</v>
      </c>
      <c r="CO82" s="14">
        <f t="shared" si="59"/>
        <v>0</v>
      </c>
      <c r="CP82" s="21">
        <v>0</v>
      </c>
      <c r="CQ82" s="21">
        <f>月計!CQ82</f>
        <v>0</v>
      </c>
      <c r="CR82" s="21">
        <v>0</v>
      </c>
      <c r="CS82" s="21">
        <v>0</v>
      </c>
      <c r="CT82" s="14">
        <f t="shared" si="60"/>
        <v>0</v>
      </c>
      <c r="CU82" s="21">
        <v>0</v>
      </c>
      <c r="CV82" s="21">
        <f>月計!CV82</f>
        <v>0</v>
      </c>
      <c r="CW82" s="21">
        <v>0</v>
      </c>
      <c r="CX82" s="21">
        <v>0</v>
      </c>
      <c r="CY82" s="225">
        <f t="shared" si="61"/>
        <v>0</v>
      </c>
      <c r="CZ82" s="185">
        <v>0</v>
      </c>
      <c r="DA82" s="186">
        <f>月計!DA82</f>
        <v>0</v>
      </c>
      <c r="DB82" s="186">
        <v>0</v>
      </c>
      <c r="DC82" s="186">
        <v>0</v>
      </c>
      <c r="DD82" s="206">
        <f>SUM(CZ82:DC82)</f>
        <v>0</v>
      </c>
      <c r="DE82" s="186">
        <v>0</v>
      </c>
      <c r="DF82" s="186">
        <f>月計!DF82</f>
        <v>0</v>
      </c>
      <c r="DG82" s="186">
        <v>0</v>
      </c>
      <c r="DH82" s="186">
        <v>0</v>
      </c>
      <c r="DI82" s="206">
        <f>SUM(DE82:DH82)</f>
        <v>0</v>
      </c>
      <c r="DJ82" s="234">
        <v>0</v>
      </c>
      <c r="DK82" s="186">
        <f>月計!DK82</f>
        <v>0</v>
      </c>
      <c r="DL82" s="186">
        <v>0</v>
      </c>
      <c r="DM82" s="186">
        <v>0</v>
      </c>
      <c r="DN82" s="206">
        <f>SUM(DJ82:DM82)</f>
        <v>0</v>
      </c>
      <c r="DO82" s="186">
        <v>0</v>
      </c>
      <c r="DP82" s="186">
        <f>月計!DP82</f>
        <v>0</v>
      </c>
      <c r="DQ82" s="186">
        <v>0</v>
      </c>
      <c r="DR82" s="186">
        <v>0</v>
      </c>
      <c r="DS82" s="206">
        <f>SUM(DO82:DR82)</f>
        <v>0</v>
      </c>
      <c r="DT82" s="186">
        <v>0</v>
      </c>
      <c r="DU82" s="186">
        <f>月計!DU82</f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62"/>
        <v>0</v>
      </c>
      <c r="EA82" s="171" t="s">
        <v>67</v>
      </c>
      <c r="EB82" s="26">
        <f>SUM(DD82,DI82,DN82,DS82,DX82)</f>
        <v>0</v>
      </c>
      <c r="EC82" s="221">
        <f>SUM(H80,M80,R80,W80,AB80,AG80,AL80,AQ80,AV80,BA80,BF80,BK80,BP80,BU80,BZ80,CE80,CJ80,CO80,CT80,CY80)</f>
        <v>0</v>
      </c>
      <c r="ED82" s="14">
        <f>SUM(H81,M81,R81,W81,AB81,AG81,AL81,AQ81,AV81,BA81,BF81,BK81,BP81,BU81,BZ81,CE81,CJ81,CO81,CT81,CY81)</f>
        <v>0</v>
      </c>
      <c r="EE82" s="14">
        <f>SUM(H82,M82,R82,W82,AB82,AG82,AL82,AQ82,AV82,BA82,BF82,BK82,BP82,BU82,BZ82,CE82,CJ82,CO82,CT82,CY82)</f>
        <v>0</v>
      </c>
      <c r="EF82" s="151"/>
      <c r="EG82" s="156"/>
    </row>
    <row r="83" spans="1:137">
      <c r="A83" s="277">
        <f>月計!A83</f>
        <v>42875</v>
      </c>
      <c r="B83" s="280">
        <f>月計!B83</f>
        <v>7</v>
      </c>
      <c r="C83" s="125" t="s">
        <v>23</v>
      </c>
      <c r="D83" s="27">
        <v>0</v>
      </c>
      <c r="E83" s="28">
        <f>月計!E83</f>
        <v>0</v>
      </c>
      <c r="F83" s="28">
        <v>0</v>
      </c>
      <c r="G83" s="28">
        <v>0</v>
      </c>
      <c r="H83" s="207">
        <f t="shared" si="42"/>
        <v>0</v>
      </c>
      <c r="I83" s="28">
        <v>0</v>
      </c>
      <c r="J83" s="28">
        <f>月計!J83</f>
        <v>0</v>
      </c>
      <c r="K83" s="28">
        <v>0</v>
      </c>
      <c r="L83" s="28">
        <v>0</v>
      </c>
      <c r="M83" s="207">
        <f t="shared" si="43"/>
        <v>0</v>
      </c>
      <c r="N83" s="28">
        <v>0</v>
      </c>
      <c r="O83" s="28">
        <f>月計!O83</f>
        <v>0</v>
      </c>
      <c r="P83" s="28">
        <v>0</v>
      </c>
      <c r="Q83" s="28">
        <v>0</v>
      </c>
      <c r="R83" s="207">
        <f t="shared" si="44"/>
        <v>0</v>
      </c>
      <c r="S83" s="28">
        <v>0</v>
      </c>
      <c r="T83" s="28">
        <f>月計!T83</f>
        <v>0</v>
      </c>
      <c r="U83" s="28">
        <v>0</v>
      </c>
      <c r="V83" s="28">
        <v>0</v>
      </c>
      <c r="W83" s="207">
        <f t="shared" si="45"/>
        <v>0</v>
      </c>
      <c r="X83" s="28">
        <v>0</v>
      </c>
      <c r="Y83" s="28">
        <f>月計!Y83</f>
        <v>0</v>
      </c>
      <c r="Z83" s="28">
        <v>0</v>
      </c>
      <c r="AA83" s="28">
        <v>0</v>
      </c>
      <c r="AB83" s="207">
        <f t="shared" si="46"/>
        <v>0</v>
      </c>
      <c r="AC83" s="28">
        <v>0</v>
      </c>
      <c r="AD83" s="28">
        <f>月計!AD83</f>
        <v>0</v>
      </c>
      <c r="AE83" s="28">
        <v>0</v>
      </c>
      <c r="AF83" s="28">
        <v>0</v>
      </c>
      <c r="AG83" s="207">
        <f t="shared" si="47"/>
        <v>0</v>
      </c>
      <c r="AH83" s="28">
        <v>0</v>
      </c>
      <c r="AI83" s="28">
        <f>月計!AI83</f>
        <v>0</v>
      </c>
      <c r="AJ83" s="28">
        <v>0</v>
      </c>
      <c r="AK83" s="28">
        <v>0</v>
      </c>
      <c r="AL83" s="207">
        <f t="shared" si="48"/>
        <v>0</v>
      </c>
      <c r="AM83" s="28">
        <v>0</v>
      </c>
      <c r="AN83" s="28">
        <f>月計!AN83</f>
        <v>0</v>
      </c>
      <c r="AO83" s="28">
        <v>0</v>
      </c>
      <c r="AP83" s="28">
        <v>0</v>
      </c>
      <c r="AQ83" s="207">
        <f t="shared" si="49"/>
        <v>0</v>
      </c>
      <c r="AR83" s="28">
        <v>0</v>
      </c>
      <c r="AS83" s="28">
        <f>月計!AS83</f>
        <v>0</v>
      </c>
      <c r="AT83" s="28">
        <v>0</v>
      </c>
      <c r="AU83" s="28">
        <v>0</v>
      </c>
      <c r="AV83" s="207">
        <f t="shared" si="50"/>
        <v>0</v>
      </c>
      <c r="AW83" s="28">
        <v>0</v>
      </c>
      <c r="AX83" s="28">
        <f>月計!AX83</f>
        <v>0</v>
      </c>
      <c r="AY83" s="28">
        <v>0</v>
      </c>
      <c r="AZ83" s="28">
        <v>0</v>
      </c>
      <c r="BA83" s="226">
        <f t="shared" si="51"/>
        <v>0</v>
      </c>
      <c r="BB83" s="116">
        <v>0</v>
      </c>
      <c r="BC83" s="28">
        <f>月計!BC83</f>
        <v>0</v>
      </c>
      <c r="BD83" s="28">
        <v>0</v>
      </c>
      <c r="BE83" s="28">
        <v>0</v>
      </c>
      <c r="BF83" s="207">
        <f t="shared" si="52"/>
        <v>0</v>
      </c>
      <c r="BG83" s="28">
        <v>0</v>
      </c>
      <c r="BH83" s="28">
        <f>月計!BH83</f>
        <v>0</v>
      </c>
      <c r="BI83" s="28">
        <v>0</v>
      </c>
      <c r="BJ83" s="28">
        <v>0</v>
      </c>
      <c r="BK83" s="207">
        <f t="shared" si="53"/>
        <v>0</v>
      </c>
      <c r="BL83" s="28">
        <v>0</v>
      </c>
      <c r="BM83" s="28">
        <f>月計!BM83</f>
        <v>0</v>
      </c>
      <c r="BN83" s="28">
        <v>0</v>
      </c>
      <c r="BO83" s="28">
        <v>0</v>
      </c>
      <c r="BP83" s="207">
        <f t="shared" si="54"/>
        <v>0</v>
      </c>
      <c r="BQ83" s="28">
        <v>0</v>
      </c>
      <c r="BR83" s="28">
        <f>月計!BR83</f>
        <v>0</v>
      </c>
      <c r="BS83" s="28">
        <v>0</v>
      </c>
      <c r="BT83" s="28">
        <v>0</v>
      </c>
      <c r="BU83" s="207">
        <f t="shared" si="55"/>
        <v>0</v>
      </c>
      <c r="BV83" s="28">
        <v>0</v>
      </c>
      <c r="BW83" s="28">
        <f>月計!BW83</f>
        <v>0</v>
      </c>
      <c r="BX83" s="28">
        <v>0</v>
      </c>
      <c r="BY83" s="28">
        <v>0</v>
      </c>
      <c r="BZ83" s="207">
        <f t="shared" si="56"/>
        <v>0</v>
      </c>
      <c r="CA83" s="28">
        <v>0</v>
      </c>
      <c r="CB83" s="28">
        <f>月計!CB83</f>
        <v>0</v>
      </c>
      <c r="CC83" s="28">
        <v>0</v>
      </c>
      <c r="CD83" s="28">
        <v>0</v>
      </c>
      <c r="CE83" s="207">
        <f t="shared" si="57"/>
        <v>0</v>
      </c>
      <c r="CF83" s="28">
        <v>0</v>
      </c>
      <c r="CG83" s="28">
        <f>月計!CG83</f>
        <v>0</v>
      </c>
      <c r="CH83" s="28">
        <v>0</v>
      </c>
      <c r="CI83" s="28">
        <v>0</v>
      </c>
      <c r="CJ83" s="207">
        <f t="shared" si="58"/>
        <v>0</v>
      </c>
      <c r="CK83" s="28">
        <v>0</v>
      </c>
      <c r="CL83" s="28">
        <f>月計!CL83</f>
        <v>0</v>
      </c>
      <c r="CM83" s="28">
        <v>0</v>
      </c>
      <c r="CN83" s="28">
        <v>0</v>
      </c>
      <c r="CO83" s="207">
        <f t="shared" si="59"/>
        <v>0</v>
      </c>
      <c r="CP83" s="28">
        <v>0</v>
      </c>
      <c r="CQ83" s="28">
        <f>月計!CQ83</f>
        <v>0</v>
      </c>
      <c r="CR83" s="28">
        <v>0</v>
      </c>
      <c r="CS83" s="28">
        <v>0</v>
      </c>
      <c r="CT83" s="207">
        <f t="shared" si="60"/>
        <v>0</v>
      </c>
      <c r="CU83" s="28">
        <v>0</v>
      </c>
      <c r="CV83" s="28">
        <f>月計!CV83</f>
        <v>0</v>
      </c>
      <c r="CW83" s="28">
        <v>0</v>
      </c>
      <c r="CX83" s="28">
        <v>0</v>
      </c>
      <c r="CY83" s="226">
        <f t="shared" si="61"/>
        <v>0</v>
      </c>
      <c r="CZ83" s="27">
        <v>0</v>
      </c>
      <c r="DA83" s="28">
        <f>月計!DA83</f>
        <v>0</v>
      </c>
      <c r="DB83" s="28">
        <v>0</v>
      </c>
      <c r="DC83" s="28">
        <v>0</v>
      </c>
      <c r="DD83" s="207">
        <f>SUM(CZ83:DC83)</f>
        <v>0</v>
      </c>
      <c r="DE83" s="28">
        <v>0</v>
      </c>
      <c r="DF83" s="28">
        <f>月計!DF83</f>
        <v>0</v>
      </c>
      <c r="DG83" s="28">
        <v>0</v>
      </c>
      <c r="DH83" s="28">
        <v>0</v>
      </c>
      <c r="DI83" s="207">
        <f>SUM(DE83:DH83)</f>
        <v>0</v>
      </c>
      <c r="DJ83" s="116">
        <v>0</v>
      </c>
      <c r="DK83" s="28">
        <f>月計!DK83</f>
        <v>0</v>
      </c>
      <c r="DL83" s="28">
        <v>0</v>
      </c>
      <c r="DM83" s="28">
        <v>0</v>
      </c>
      <c r="DN83" s="207">
        <f>SUM(DJ83:DM83)</f>
        <v>0</v>
      </c>
      <c r="DO83" s="28">
        <v>0</v>
      </c>
      <c r="DP83" s="28">
        <f>月計!DP83</f>
        <v>0</v>
      </c>
      <c r="DQ83" s="28">
        <v>0</v>
      </c>
      <c r="DR83" s="28">
        <v>0</v>
      </c>
      <c r="DS83" s="207">
        <f>SUM(DO83:DR83)</f>
        <v>0</v>
      </c>
      <c r="DT83" s="28">
        <v>0</v>
      </c>
      <c r="DU83" s="28">
        <f>月計!DU83</f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62"/>
        <v>0</v>
      </c>
      <c r="EA83" s="172"/>
      <c r="EB83" s="31">
        <f>SUM(DD83,DI83,DN83,DS83,DX83)</f>
        <v>0</v>
      </c>
      <c r="EC83" s="32"/>
      <c r="ED83" s="176"/>
      <c r="EE83" s="33"/>
      <c r="EF83" s="151"/>
      <c r="EG83" s="157"/>
    </row>
    <row r="84" spans="1:137">
      <c r="A84" s="278"/>
      <c r="B84" s="281"/>
      <c r="C84" s="145" t="s">
        <v>61</v>
      </c>
      <c r="D84" s="27">
        <v>0</v>
      </c>
      <c r="E84" s="28">
        <f>月計!E84</f>
        <v>0</v>
      </c>
      <c r="F84" s="28">
        <v>0</v>
      </c>
      <c r="G84" s="28">
        <v>0</v>
      </c>
      <c r="H84" s="207">
        <f t="shared" si="42"/>
        <v>0</v>
      </c>
      <c r="I84" s="28">
        <v>0</v>
      </c>
      <c r="J84" s="28">
        <f>月計!J84</f>
        <v>0</v>
      </c>
      <c r="K84" s="28">
        <v>0</v>
      </c>
      <c r="L84" s="28">
        <v>0</v>
      </c>
      <c r="M84" s="207">
        <f t="shared" si="43"/>
        <v>0</v>
      </c>
      <c r="N84" s="28">
        <v>0</v>
      </c>
      <c r="O84" s="28">
        <f>月計!O84</f>
        <v>0</v>
      </c>
      <c r="P84" s="28">
        <v>0</v>
      </c>
      <c r="Q84" s="28">
        <v>0</v>
      </c>
      <c r="R84" s="207">
        <f t="shared" si="44"/>
        <v>0</v>
      </c>
      <c r="S84" s="28">
        <v>0</v>
      </c>
      <c r="T84" s="28">
        <f>月計!T84</f>
        <v>0</v>
      </c>
      <c r="U84" s="28">
        <v>0</v>
      </c>
      <c r="V84" s="28">
        <v>0</v>
      </c>
      <c r="W84" s="207">
        <f t="shared" si="45"/>
        <v>0</v>
      </c>
      <c r="X84" s="28">
        <v>0</v>
      </c>
      <c r="Y84" s="28">
        <f>月計!Y84</f>
        <v>0</v>
      </c>
      <c r="Z84" s="28">
        <v>0</v>
      </c>
      <c r="AA84" s="28">
        <v>0</v>
      </c>
      <c r="AB84" s="207">
        <f t="shared" si="46"/>
        <v>0</v>
      </c>
      <c r="AC84" s="28">
        <v>0</v>
      </c>
      <c r="AD84" s="28">
        <f>月計!AD84</f>
        <v>0</v>
      </c>
      <c r="AE84" s="28">
        <v>0</v>
      </c>
      <c r="AF84" s="28">
        <v>0</v>
      </c>
      <c r="AG84" s="207">
        <f t="shared" si="47"/>
        <v>0</v>
      </c>
      <c r="AH84" s="28">
        <v>0</v>
      </c>
      <c r="AI84" s="28">
        <f>月計!AI84</f>
        <v>0</v>
      </c>
      <c r="AJ84" s="28">
        <v>0</v>
      </c>
      <c r="AK84" s="28">
        <v>0</v>
      </c>
      <c r="AL84" s="207">
        <f t="shared" si="48"/>
        <v>0</v>
      </c>
      <c r="AM84" s="28">
        <v>0</v>
      </c>
      <c r="AN84" s="28">
        <f>月計!AN84</f>
        <v>0</v>
      </c>
      <c r="AO84" s="28">
        <v>0</v>
      </c>
      <c r="AP84" s="28">
        <v>0</v>
      </c>
      <c r="AQ84" s="207">
        <f t="shared" si="49"/>
        <v>0</v>
      </c>
      <c r="AR84" s="28">
        <v>0</v>
      </c>
      <c r="AS84" s="28">
        <f>月計!AS84</f>
        <v>0</v>
      </c>
      <c r="AT84" s="28">
        <v>0</v>
      </c>
      <c r="AU84" s="28">
        <v>0</v>
      </c>
      <c r="AV84" s="207">
        <f t="shared" si="50"/>
        <v>0</v>
      </c>
      <c r="AW84" s="28">
        <v>0</v>
      </c>
      <c r="AX84" s="28">
        <f>月計!AX84</f>
        <v>0</v>
      </c>
      <c r="AY84" s="28">
        <v>0</v>
      </c>
      <c r="AZ84" s="28">
        <v>0</v>
      </c>
      <c r="BA84" s="226">
        <f t="shared" si="51"/>
        <v>0</v>
      </c>
      <c r="BB84" s="116">
        <v>0</v>
      </c>
      <c r="BC84" s="28">
        <f>月計!BC84</f>
        <v>0</v>
      </c>
      <c r="BD84" s="28">
        <v>0</v>
      </c>
      <c r="BE84" s="28">
        <v>0</v>
      </c>
      <c r="BF84" s="207">
        <f t="shared" si="52"/>
        <v>0</v>
      </c>
      <c r="BG84" s="28">
        <v>0</v>
      </c>
      <c r="BH84" s="28">
        <f>月計!BH84</f>
        <v>0</v>
      </c>
      <c r="BI84" s="28">
        <v>0</v>
      </c>
      <c r="BJ84" s="28">
        <v>0</v>
      </c>
      <c r="BK84" s="207">
        <f t="shared" si="53"/>
        <v>0</v>
      </c>
      <c r="BL84" s="28">
        <v>0</v>
      </c>
      <c r="BM84" s="28">
        <f>月計!BM84</f>
        <v>0</v>
      </c>
      <c r="BN84" s="28">
        <v>0</v>
      </c>
      <c r="BO84" s="28">
        <v>0</v>
      </c>
      <c r="BP84" s="207">
        <f t="shared" si="54"/>
        <v>0</v>
      </c>
      <c r="BQ84" s="28">
        <v>0</v>
      </c>
      <c r="BR84" s="28">
        <f>月計!BR84</f>
        <v>0</v>
      </c>
      <c r="BS84" s="28">
        <v>0</v>
      </c>
      <c r="BT84" s="28">
        <v>0</v>
      </c>
      <c r="BU84" s="207">
        <f t="shared" si="55"/>
        <v>0</v>
      </c>
      <c r="BV84" s="28">
        <v>0</v>
      </c>
      <c r="BW84" s="28">
        <f>月計!BW84</f>
        <v>0</v>
      </c>
      <c r="BX84" s="28">
        <v>0</v>
      </c>
      <c r="BY84" s="28">
        <v>0</v>
      </c>
      <c r="BZ84" s="207">
        <f t="shared" si="56"/>
        <v>0</v>
      </c>
      <c r="CA84" s="28">
        <v>0</v>
      </c>
      <c r="CB84" s="28">
        <f>月計!CB84</f>
        <v>0</v>
      </c>
      <c r="CC84" s="28">
        <v>0</v>
      </c>
      <c r="CD84" s="28">
        <v>0</v>
      </c>
      <c r="CE84" s="207">
        <f t="shared" si="57"/>
        <v>0</v>
      </c>
      <c r="CF84" s="28">
        <v>0</v>
      </c>
      <c r="CG84" s="28">
        <f>月計!CG84</f>
        <v>0</v>
      </c>
      <c r="CH84" s="28">
        <v>0</v>
      </c>
      <c r="CI84" s="28">
        <v>0</v>
      </c>
      <c r="CJ84" s="207">
        <f t="shared" si="58"/>
        <v>0</v>
      </c>
      <c r="CK84" s="28">
        <v>0</v>
      </c>
      <c r="CL84" s="28">
        <f>月計!CL84</f>
        <v>0</v>
      </c>
      <c r="CM84" s="28">
        <v>0</v>
      </c>
      <c r="CN84" s="28">
        <v>0</v>
      </c>
      <c r="CO84" s="207">
        <f t="shared" si="59"/>
        <v>0</v>
      </c>
      <c r="CP84" s="28">
        <v>0</v>
      </c>
      <c r="CQ84" s="28">
        <f>月計!CQ84</f>
        <v>0</v>
      </c>
      <c r="CR84" s="28">
        <v>0</v>
      </c>
      <c r="CS84" s="28">
        <v>0</v>
      </c>
      <c r="CT84" s="207">
        <f t="shared" si="60"/>
        <v>0</v>
      </c>
      <c r="CU84" s="28">
        <v>0</v>
      </c>
      <c r="CV84" s="28">
        <f>月計!CV84</f>
        <v>0</v>
      </c>
      <c r="CW84" s="28">
        <v>0</v>
      </c>
      <c r="CX84" s="28">
        <v>0</v>
      </c>
      <c r="CY84" s="226">
        <f t="shared" si="61"/>
        <v>0</v>
      </c>
      <c r="CZ84" s="189"/>
      <c r="DA84" s="190">
        <f>月計!DA84</f>
        <v>0</v>
      </c>
      <c r="DB84" s="190"/>
      <c r="DC84" s="190"/>
      <c r="DD84" s="191"/>
      <c r="DE84" s="190"/>
      <c r="DF84" s="190">
        <f>月計!DF84</f>
        <v>0</v>
      </c>
      <c r="DG84" s="190"/>
      <c r="DH84" s="190"/>
      <c r="DI84" s="191"/>
      <c r="DJ84" s="235"/>
      <c r="DK84" s="190">
        <f>月計!DK84</f>
        <v>0</v>
      </c>
      <c r="DL84" s="190"/>
      <c r="DM84" s="190"/>
      <c r="DN84" s="191"/>
      <c r="DO84" s="190"/>
      <c r="DP84" s="190">
        <f>月計!DP84</f>
        <v>0</v>
      </c>
      <c r="DQ84" s="190"/>
      <c r="DR84" s="190"/>
      <c r="DS84" s="191"/>
      <c r="DT84" s="190"/>
      <c r="DU84" s="190">
        <f>月計!DU84</f>
        <v>0</v>
      </c>
      <c r="DV84" s="190"/>
      <c r="DW84" s="190"/>
      <c r="DX84" s="191"/>
      <c r="DY84" s="36"/>
      <c r="DZ84" s="30">
        <f t="shared" si="62"/>
        <v>0</v>
      </c>
      <c r="EA84" s="198"/>
      <c r="EB84" s="199"/>
      <c r="EC84" s="143"/>
      <c r="ED84" s="203"/>
      <c r="EE84" s="144"/>
      <c r="EF84" s="146"/>
      <c r="EG84" s="158"/>
    </row>
    <row r="85" spans="1:137">
      <c r="A85" s="278"/>
      <c r="B85" s="281"/>
      <c r="C85" s="147" t="s">
        <v>58</v>
      </c>
      <c r="D85" s="27">
        <v>0</v>
      </c>
      <c r="E85" s="28">
        <f>月計!E85</f>
        <v>0</v>
      </c>
      <c r="F85" s="28">
        <v>0</v>
      </c>
      <c r="G85" s="28">
        <v>0</v>
      </c>
      <c r="H85" s="207">
        <f t="shared" si="42"/>
        <v>0</v>
      </c>
      <c r="I85" s="28">
        <v>0</v>
      </c>
      <c r="J85" s="28">
        <f>月計!J85</f>
        <v>0</v>
      </c>
      <c r="K85" s="28">
        <v>0</v>
      </c>
      <c r="L85" s="28">
        <v>0</v>
      </c>
      <c r="M85" s="207">
        <f t="shared" si="43"/>
        <v>0</v>
      </c>
      <c r="N85" s="28">
        <v>0</v>
      </c>
      <c r="O85" s="28">
        <f>月計!O85</f>
        <v>0</v>
      </c>
      <c r="P85" s="28">
        <v>0</v>
      </c>
      <c r="Q85" s="28">
        <v>0</v>
      </c>
      <c r="R85" s="207">
        <f t="shared" si="44"/>
        <v>0</v>
      </c>
      <c r="S85" s="28">
        <v>0</v>
      </c>
      <c r="T85" s="28">
        <f>月計!T85</f>
        <v>0</v>
      </c>
      <c r="U85" s="28">
        <v>0</v>
      </c>
      <c r="V85" s="28">
        <v>0</v>
      </c>
      <c r="W85" s="207">
        <f t="shared" si="45"/>
        <v>0</v>
      </c>
      <c r="X85" s="28">
        <v>0</v>
      </c>
      <c r="Y85" s="28">
        <f>月計!Y85</f>
        <v>0</v>
      </c>
      <c r="Z85" s="28">
        <v>0</v>
      </c>
      <c r="AA85" s="28">
        <v>0</v>
      </c>
      <c r="AB85" s="207">
        <f t="shared" si="46"/>
        <v>0</v>
      </c>
      <c r="AC85" s="28">
        <v>0</v>
      </c>
      <c r="AD85" s="28">
        <f>月計!AD85</f>
        <v>0</v>
      </c>
      <c r="AE85" s="28">
        <v>0</v>
      </c>
      <c r="AF85" s="28">
        <v>0</v>
      </c>
      <c r="AG85" s="207">
        <f t="shared" si="47"/>
        <v>0</v>
      </c>
      <c r="AH85" s="28">
        <v>0</v>
      </c>
      <c r="AI85" s="28">
        <f>月計!AI85</f>
        <v>0</v>
      </c>
      <c r="AJ85" s="28">
        <v>0</v>
      </c>
      <c r="AK85" s="28">
        <v>0</v>
      </c>
      <c r="AL85" s="207">
        <f t="shared" si="48"/>
        <v>0</v>
      </c>
      <c r="AM85" s="28">
        <v>0</v>
      </c>
      <c r="AN85" s="28">
        <f>月計!AN85</f>
        <v>0</v>
      </c>
      <c r="AO85" s="28">
        <v>0</v>
      </c>
      <c r="AP85" s="28">
        <v>0</v>
      </c>
      <c r="AQ85" s="207">
        <f t="shared" si="49"/>
        <v>0</v>
      </c>
      <c r="AR85" s="28">
        <v>0</v>
      </c>
      <c r="AS85" s="28">
        <f>月計!AS85</f>
        <v>0</v>
      </c>
      <c r="AT85" s="28">
        <v>0</v>
      </c>
      <c r="AU85" s="28">
        <v>0</v>
      </c>
      <c r="AV85" s="207">
        <f t="shared" si="50"/>
        <v>0</v>
      </c>
      <c r="AW85" s="28">
        <v>0</v>
      </c>
      <c r="AX85" s="28">
        <f>月計!AX85</f>
        <v>0</v>
      </c>
      <c r="AY85" s="28">
        <v>0</v>
      </c>
      <c r="AZ85" s="28">
        <v>0</v>
      </c>
      <c r="BA85" s="226">
        <f t="shared" si="51"/>
        <v>0</v>
      </c>
      <c r="BB85" s="116">
        <v>0</v>
      </c>
      <c r="BC85" s="28">
        <f>月計!BC85</f>
        <v>0</v>
      </c>
      <c r="BD85" s="28">
        <v>0</v>
      </c>
      <c r="BE85" s="28">
        <v>0</v>
      </c>
      <c r="BF85" s="207">
        <f t="shared" si="52"/>
        <v>0</v>
      </c>
      <c r="BG85" s="28">
        <v>0</v>
      </c>
      <c r="BH85" s="28">
        <f>月計!BH85</f>
        <v>0</v>
      </c>
      <c r="BI85" s="28">
        <v>0</v>
      </c>
      <c r="BJ85" s="28">
        <v>0</v>
      </c>
      <c r="BK85" s="207">
        <f t="shared" si="53"/>
        <v>0</v>
      </c>
      <c r="BL85" s="28">
        <v>0</v>
      </c>
      <c r="BM85" s="28">
        <f>月計!BM85</f>
        <v>0</v>
      </c>
      <c r="BN85" s="28">
        <v>0</v>
      </c>
      <c r="BO85" s="28">
        <v>0</v>
      </c>
      <c r="BP85" s="207">
        <f t="shared" si="54"/>
        <v>0</v>
      </c>
      <c r="BQ85" s="28">
        <v>0</v>
      </c>
      <c r="BR85" s="28">
        <f>月計!BR85</f>
        <v>0</v>
      </c>
      <c r="BS85" s="28">
        <v>0</v>
      </c>
      <c r="BT85" s="28">
        <v>0</v>
      </c>
      <c r="BU85" s="207">
        <f t="shared" si="55"/>
        <v>0</v>
      </c>
      <c r="BV85" s="28">
        <v>0</v>
      </c>
      <c r="BW85" s="28">
        <f>月計!BW85</f>
        <v>0</v>
      </c>
      <c r="BX85" s="28">
        <v>0</v>
      </c>
      <c r="BY85" s="28">
        <v>0</v>
      </c>
      <c r="BZ85" s="207">
        <f t="shared" si="56"/>
        <v>0</v>
      </c>
      <c r="CA85" s="28">
        <v>0</v>
      </c>
      <c r="CB85" s="28">
        <f>月計!CB85</f>
        <v>0</v>
      </c>
      <c r="CC85" s="28">
        <v>0</v>
      </c>
      <c r="CD85" s="28">
        <v>0</v>
      </c>
      <c r="CE85" s="207">
        <f t="shared" si="57"/>
        <v>0</v>
      </c>
      <c r="CF85" s="28">
        <v>0</v>
      </c>
      <c r="CG85" s="28">
        <f>月計!CG85</f>
        <v>0</v>
      </c>
      <c r="CH85" s="28">
        <v>0</v>
      </c>
      <c r="CI85" s="28">
        <v>0</v>
      </c>
      <c r="CJ85" s="207">
        <f t="shared" si="58"/>
        <v>0</v>
      </c>
      <c r="CK85" s="28">
        <v>0</v>
      </c>
      <c r="CL85" s="28">
        <f>月計!CL85</f>
        <v>0</v>
      </c>
      <c r="CM85" s="28">
        <v>0</v>
      </c>
      <c r="CN85" s="28">
        <v>0</v>
      </c>
      <c r="CO85" s="207">
        <f t="shared" si="59"/>
        <v>0</v>
      </c>
      <c r="CP85" s="28">
        <v>0</v>
      </c>
      <c r="CQ85" s="28">
        <f>月計!CQ85</f>
        <v>0</v>
      </c>
      <c r="CR85" s="28">
        <v>0</v>
      </c>
      <c r="CS85" s="28">
        <v>0</v>
      </c>
      <c r="CT85" s="207">
        <f t="shared" si="60"/>
        <v>0</v>
      </c>
      <c r="CU85" s="28">
        <v>0</v>
      </c>
      <c r="CV85" s="28">
        <f>月計!CV85</f>
        <v>0</v>
      </c>
      <c r="CW85" s="28">
        <v>0</v>
      </c>
      <c r="CX85" s="28">
        <v>0</v>
      </c>
      <c r="CY85" s="226">
        <f t="shared" si="61"/>
        <v>0</v>
      </c>
      <c r="CZ85" s="187">
        <v>0</v>
      </c>
      <c r="DA85" s="188">
        <f>月計!DA85</f>
        <v>0</v>
      </c>
      <c r="DB85" s="188">
        <v>0</v>
      </c>
      <c r="DC85" s="188">
        <v>0</v>
      </c>
      <c r="DD85" s="208">
        <f>SUM(CZ85:DC85)</f>
        <v>0</v>
      </c>
      <c r="DE85" s="188">
        <v>0</v>
      </c>
      <c r="DF85" s="188">
        <f>月計!DF85</f>
        <v>0</v>
      </c>
      <c r="DG85" s="188">
        <v>0</v>
      </c>
      <c r="DH85" s="188">
        <v>0</v>
      </c>
      <c r="DI85" s="208">
        <f>SUM(DE85:DH85)</f>
        <v>0</v>
      </c>
      <c r="DJ85" s="236">
        <v>0</v>
      </c>
      <c r="DK85" s="188">
        <f>月計!DK85</f>
        <v>0</v>
      </c>
      <c r="DL85" s="188">
        <v>0</v>
      </c>
      <c r="DM85" s="188">
        <v>0</v>
      </c>
      <c r="DN85" s="208">
        <f>SUM(DJ85:DM85)</f>
        <v>0</v>
      </c>
      <c r="DO85" s="188">
        <v>0</v>
      </c>
      <c r="DP85" s="188">
        <f>月計!DP85</f>
        <v>0</v>
      </c>
      <c r="DQ85" s="188">
        <v>0</v>
      </c>
      <c r="DR85" s="188">
        <v>0</v>
      </c>
      <c r="DS85" s="208">
        <f>SUM(DO85:DR85)</f>
        <v>0</v>
      </c>
      <c r="DT85" s="188">
        <v>0</v>
      </c>
      <c r="DU85" s="188">
        <f>月計!DU85</f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 t="shared" si="62"/>
        <v>0</v>
      </c>
      <c r="EA85" s="196" t="s">
        <v>67</v>
      </c>
      <c r="EB85" s="197">
        <f>SUM(DD85,DI85,DN85,DS85,DX85)</f>
        <v>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91</v>
      </c>
      <c r="D86" s="27">
        <v>0</v>
      </c>
      <c r="E86" s="28">
        <f>月計!E86</f>
        <v>0</v>
      </c>
      <c r="F86" s="28">
        <v>0</v>
      </c>
      <c r="G86" s="28">
        <v>0</v>
      </c>
      <c r="H86" s="207">
        <f t="shared" si="42"/>
        <v>0</v>
      </c>
      <c r="I86" s="28">
        <v>0</v>
      </c>
      <c r="J86" s="28">
        <f>月計!J86</f>
        <v>0</v>
      </c>
      <c r="K86" s="28">
        <v>0</v>
      </c>
      <c r="L86" s="28">
        <v>0</v>
      </c>
      <c r="M86" s="207">
        <f t="shared" si="43"/>
        <v>0</v>
      </c>
      <c r="N86" s="28">
        <v>0</v>
      </c>
      <c r="O86" s="28">
        <f>月計!O86</f>
        <v>0</v>
      </c>
      <c r="P86" s="28">
        <v>0</v>
      </c>
      <c r="Q86" s="28">
        <v>0</v>
      </c>
      <c r="R86" s="207">
        <f t="shared" si="44"/>
        <v>0</v>
      </c>
      <c r="S86" s="28">
        <v>0</v>
      </c>
      <c r="T86" s="28">
        <f>月計!T86</f>
        <v>0</v>
      </c>
      <c r="U86" s="28">
        <v>0</v>
      </c>
      <c r="V86" s="28">
        <v>0</v>
      </c>
      <c r="W86" s="207">
        <f t="shared" si="45"/>
        <v>0</v>
      </c>
      <c r="X86" s="28">
        <v>0</v>
      </c>
      <c r="Y86" s="28">
        <f>月計!Y86</f>
        <v>0</v>
      </c>
      <c r="Z86" s="28">
        <v>0</v>
      </c>
      <c r="AA86" s="28">
        <v>0</v>
      </c>
      <c r="AB86" s="207">
        <f t="shared" si="46"/>
        <v>0</v>
      </c>
      <c r="AC86" s="28">
        <v>0</v>
      </c>
      <c r="AD86" s="28">
        <f>月計!AD86</f>
        <v>0</v>
      </c>
      <c r="AE86" s="28">
        <v>0</v>
      </c>
      <c r="AF86" s="28">
        <v>0</v>
      </c>
      <c r="AG86" s="207">
        <f t="shared" si="47"/>
        <v>0</v>
      </c>
      <c r="AH86" s="28">
        <v>0</v>
      </c>
      <c r="AI86" s="28">
        <f>月計!AI86</f>
        <v>0</v>
      </c>
      <c r="AJ86" s="28">
        <v>0</v>
      </c>
      <c r="AK86" s="28">
        <v>0</v>
      </c>
      <c r="AL86" s="207">
        <f t="shared" si="48"/>
        <v>0</v>
      </c>
      <c r="AM86" s="28">
        <v>0</v>
      </c>
      <c r="AN86" s="28">
        <f>月計!AN86</f>
        <v>0</v>
      </c>
      <c r="AO86" s="28">
        <v>0</v>
      </c>
      <c r="AP86" s="28">
        <v>0</v>
      </c>
      <c r="AQ86" s="207">
        <f t="shared" si="49"/>
        <v>0</v>
      </c>
      <c r="AR86" s="28">
        <v>0</v>
      </c>
      <c r="AS86" s="28">
        <f>月計!AS86</f>
        <v>0</v>
      </c>
      <c r="AT86" s="28">
        <v>0</v>
      </c>
      <c r="AU86" s="28">
        <v>0</v>
      </c>
      <c r="AV86" s="207">
        <f t="shared" si="50"/>
        <v>0</v>
      </c>
      <c r="AW86" s="28">
        <v>0</v>
      </c>
      <c r="AX86" s="28">
        <f>月計!AX86</f>
        <v>0</v>
      </c>
      <c r="AY86" s="28">
        <v>0</v>
      </c>
      <c r="AZ86" s="28">
        <v>0</v>
      </c>
      <c r="BA86" s="226">
        <f t="shared" si="51"/>
        <v>0</v>
      </c>
      <c r="BB86" s="116">
        <v>0</v>
      </c>
      <c r="BC86" s="28">
        <f>月計!BC86</f>
        <v>0</v>
      </c>
      <c r="BD86" s="28">
        <v>0</v>
      </c>
      <c r="BE86" s="28">
        <v>0</v>
      </c>
      <c r="BF86" s="207">
        <f t="shared" si="52"/>
        <v>0</v>
      </c>
      <c r="BG86" s="28">
        <v>0</v>
      </c>
      <c r="BH86" s="28">
        <f>月計!BH86</f>
        <v>0</v>
      </c>
      <c r="BI86" s="28">
        <v>0</v>
      </c>
      <c r="BJ86" s="28">
        <v>0</v>
      </c>
      <c r="BK86" s="207">
        <f t="shared" si="53"/>
        <v>0</v>
      </c>
      <c r="BL86" s="28">
        <v>0</v>
      </c>
      <c r="BM86" s="28">
        <f>月計!BM86</f>
        <v>0</v>
      </c>
      <c r="BN86" s="28">
        <v>0</v>
      </c>
      <c r="BO86" s="28">
        <v>0</v>
      </c>
      <c r="BP86" s="207">
        <f t="shared" si="54"/>
        <v>0</v>
      </c>
      <c r="BQ86" s="28">
        <v>0</v>
      </c>
      <c r="BR86" s="28">
        <f>月計!BR86</f>
        <v>0</v>
      </c>
      <c r="BS86" s="28">
        <v>0</v>
      </c>
      <c r="BT86" s="28">
        <v>0</v>
      </c>
      <c r="BU86" s="207">
        <f t="shared" si="55"/>
        <v>0</v>
      </c>
      <c r="BV86" s="28">
        <v>0</v>
      </c>
      <c r="BW86" s="28">
        <f>月計!BW86</f>
        <v>0</v>
      </c>
      <c r="BX86" s="28">
        <v>0</v>
      </c>
      <c r="BY86" s="28">
        <v>0</v>
      </c>
      <c r="BZ86" s="207">
        <f t="shared" si="56"/>
        <v>0</v>
      </c>
      <c r="CA86" s="28">
        <v>0</v>
      </c>
      <c r="CB86" s="28">
        <f>月計!CB86</f>
        <v>0</v>
      </c>
      <c r="CC86" s="28">
        <v>0</v>
      </c>
      <c r="CD86" s="28">
        <v>0</v>
      </c>
      <c r="CE86" s="207">
        <f t="shared" si="57"/>
        <v>0</v>
      </c>
      <c r="CF86" s="28">
        <v>0</v>
      </c>
      <c r="CG86" s="28">
        <f>月計!CG86</f>
        <v>0</v>
      </c>
      <c r="CH86" s="28">
        <v>0</v>
      </c>
      <c r="CI86" s="28">
        <v>0</v>
      </c>
      <c r="CJ86" s="207">
        <f t="shared" si="58"/>
        <v>0</v>
      </c>
      <c r="CK86" s="28">
        <v>0</v>
      </c>
      <c r="CL86" s="28">
        <f>月計!CL86</f>
        <v>0</v>
      </c>
      <c r="CM86" s="28">
        <v>0</v>
      </c>
      <c r="CN86" s="28">
        <v>0</v>
      </c>
      <c r="CO86" s="207">
        <f t="shared" si="59"/>
        <v>0</v>
      </c>
      <c r="CP86" s="28">
        <v>0</v>
      </c>
      <c r="CQ86" s="28">
        <f>月計!CQ86</f>
        <v>0</v>
      </c>
      <c r="CR86" s="28">
        <v>0</v>
      </c>
      <c r="CS86" s="28">
        <v>0</v>
      </c>
      <c r="CT86" s="207">
        <f t="shared" si="60"/>
        <v>0</v>
      </c>
      <c r="CU86" s="28">
        <v>0</v>
      </c>
      <c r="CV86" s="28">
        <f>月計!CV86</f>
        <v>0</v>
      </c>
      <c r="CW86" s="28">
        <v>0</v>
      </c>
      <c r="CX86" s="28">
        <v>0</v>
      </c>
      <c r="CY86" s="226">
        <f t="shared" si="61"/>
        <v>0</v>
      </c>
      <c r="CZ86" s="34">
        <v>0</v>
      </c>
      <c r="DA86" s="35">
        <f>月計!DA86</f>
        <v>0</v>
      </c>
      <c r="DB86" s="35">
        <v>0</v>
      </c>
      <c r="DC86" s="35">
        <v>0</v>
      </c>
      <c r="DD86" s="208">
        <f>SUM(CZ86:DC86)</f>
        <v>0</v>
      </c>
      <c r="DE86" s="35">
        <v>0</v>
      </c>
      <c r="DF86" s="35">
        <f>月計!DF86</f>
        <v>0</v>
      </c>
      <c r="DG86" s="35">
        <v>0</v>
      </c>
      <c r="DH86" s="35">
        <v>0</v>
      </c>
      <c r="DI86" s="208">
        <f>SUM(DE86:DH86)</f>
        <v>0</v>
      </c>
      <c r="DJ86" s="237">
        <v>0</v>
      </c>
      <c r="DK86" s="35">
        <f>月計!DK86</f>
        <v>0</v>
      </c>
      <c r="DL86" s="35">
        <v>0</v>
      </c>
      <c r="DM86" s="35">
        <v>0</v>
      </c>
      <c r="DN86" s="208">
        <f>SUM(DJ86:DM86)</f>
        <v>0</v>
      </c>
      <c r="DO86" s="35">
        <v>0</v>
      </c>
      <c r="DP86" s="35">
        <f>月計!DP86</f>
        <v>0</v>
      </c>
      <c r="DQ86" s="35">
        <v>0</v>
      </c>
      <c r="DR86" s="35">
        <v>0</v>
      </c>
      <c r="DS86" s="208">
        <f>SUM(DO86:DR86)</f>
        <v>0</v>
      </c>
      <c r="DT86" s="35">
        <v>0</v>
      </c>
      <c r="DU86" s="35">
        <f>月計!DU86</f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62"/>
        <v>0</v>
      </c>
      <c r="EA86" s="172" t="s">
        <v>67</v>
      </c>
      <c r="EB86" s="37">
        <f>SUM(DD86,DI86,DN86,DS86,DX86)</f>
        <v>0</v>
      </c>
      <c r="EC86" s="38">
        <f>SUM(H84,M84,R84,W84,AB84,AG84,AL84,AQ84,AV84,BA84,BF84,BK84,BP84,BU84,BZ84,CE84,CJ84,CO84,CT84,CY84)</f>
        <v>0</v>
      </c>
      <c r="ED86" s="207">
        <f>SUM(H85,M85,R85,W85,AB85,AG85,AL85,AQ85,AV85,BA85,BF85,BK85,BP85,BU85,BZ85,CE85,CJ85,CO85,CT85,CY85)</f>
        <v>0</v>
      </c>
      <c r="EE86" s="207">
        <f>SUM(H86,M86,R86,W86,AB86,AG86,AL86,AQ86,AV86,BA86,BF86,BK86,BP86,BU86,BZ86,CE86,CJ86,CO86,CT86,CY86)</f>
        <v>0</v>
      </c>
      <c r="EF86" s="151"/>
      <c r="EG86" s="159"/>
    </row>
    <row r="87" spans="1:137">
      <c r="A87" s="283">
        <f>月計!A87</f>
        <v>42876</v>
      </c>
      <c r="B87" s="284">
        <f>月計!B87</f>
        <v>1</v>
      </c>
      <c r="C87" s="124" t="s">
        <v>23</v>
      </c>
      <c r="D87" s="12">
        <v>0</v>
      </c>
      <c r="E87" s="13">
        <f>月計!E87</f>
        <v>0</v>
      </c>
      <c r="F87" s="13">
        <v>0</v>
      </c>
      <c r="G87" s="13">
        <v>0</v>
      </c>
      <c r="H87" s="14">
        <f t="shared" si="42"/>
        <v>0</v>
      </c>
      <c r="I87" s="13">
        <v>0</v>
      </c>
      <c r="J87" s="13">
        <f>月計!J87</f>
        <v>0</v>
      </c>
      <c r="K87" s="13">
        <v>0</v>
      </c>
      <c r="L87" s="13">
        <v>0</v>
      </c>
      <c r="M87" s="14">
        <f t="shared" si="43"/>
        <v>0</v>
      </c>
      <c r="N87" s="13">
        <v>0</v>
      </c>
      <c r="O87" s="13">
        <f>月計!O87</f>
        <v>0</v>
      </c>
      <c r="P87" s="13">
        <v>0</v>
      </c>
      <c r="Q87" s="13">
        <v>0</v>
      </c>
      <c r="R87" s="14">
        <f t="shared" si="44"/>
        <v>0</v>
      </c>
      <c r="S87" s="13">
        <v>0</v>
      </c>
      <c r="T87" s="13">
        <f>月計!T87</f>
        <v>0</v>
      </c>
      <c r="U87" s="13">
        <v>0</v>
      </c>
      <c r="V87" s="13">
        <v>0</v>
      </c>
      <c r="W87" s="14">
        <f t="shared" si="45"/>
        <v>0</v>
      </c>
      <c r="X87" s="13">
        <v>0</v>
      </c>
      <c r="Y87" s="13">
        <f>月計!Y87</f>
        <v>0</v>
      </c>
      <c r="Z87" s="13">
        <v>0</v>
      </c>
      <c r="AA87" s="13">
        <v>0</v>
      </c>
      <c r="AB87" s="14">
        <f t="shared" si="46"/>
        <v>0</v>
      </c>
      <c r="AC87" s="13">
        <v>0</v>
      </c>
      <c r="AD87" s="13">
        <f>月計!AD87</f>
        <v>0</v>
      </c>
      <c r="AE87" s="13">
        <v>0</v>
      </c>
      <c r="AF87" s="13">
        <v>0</v>
      </c>
      <c r="AG87" s="14">
        <f t="shared" si="47"/>
        <v>0</v>
      </c>
      <c r="AH87" s="13">
        <v>0</v>
      </c>
      <c r="AI87" s="13">
        <f>月計!AI87</f>
        <v>0</v>
      </c>
      <c r="AJ87" s="13">
        <v>0</v>
      </c>
      <c r="AK87" s="13">
        <v>0</v>
      </c>
      <c r="AL87" s="14">
        <f t="shared" si="48"/>
        <v>0</v>
      </c>
      <c r="AM87" s="13">
        <v>0</v>
      </c>
      <c r="AN87" s="13">
        <f>月計!AN87</f>
        <v>0</v>
      </c>
      <c r="AO87" s="13">
        <v>0</v>
      </c>
      <c r="AP87" s="13">
        <v>0</v>
      </c>
      <c r="AQ87" s="14">
        <f t="shared" si="49"/>
        <v>0</v>
      </c>
      <c r="AR87" s="13">
        <v>0</v>
      </c>
      <c r="AS87" s="13">
        <f>月計!AS87</f>
        <v>0</v>
      </c>
      <c r="AT87" s="13">
        <v>0</v>
      </c>
      <c r="AU87" s="13">
        <v>0</v>
      </c>
      <c r="AV87" s="14">
        <f t="shared" si="50"/>
        <v>0</v>
      </c>
      <c r="AW87" s="13">
        <v>0</v>
      </c>
      <c r="AX87" s="13">
        <f>月計!AX87</f>
        <v>0</v>
      </c>
      <c r="AY87" s="13">
        <v>0</v>
      </c>
      <c r="AZ87" s="13">
        <v>0</v>
      </c>
      <c r="BA87" s="225">
        <f t="shared" si="51"/>
        <v>0</v>
      </c>
      <c r="BB87" s="133">
        <v>0</v>
      </c>
      <c r="BC87" s="13">
        <f>月計!BC87</f>
        <v>0</v>
      </c>
      <c r="BD87" s="13">
        <v>0</v>
      </c>
      <c r="BE87" s="13">
        <v>0</v>
      </c>
      <c r="BF87" s="14">
        <f t="shared" si="52"/>
        <v>0</v>
      </c>
      <c r="BG87" s="13">
        <v>0</v>
      </c>
      <c r="BH87" s="13">
        <f>月計!BH87</f>
        <v>0</v>
      </c>
      <c r="BI87" s="13">
        <v>0</v>
      </c>
      <c r="BJ87" s="13">
        <v>0</v>
      </c>
      <c r="BK87" s="14">
        <f t="shared" si="53"/>
        <v>0</v>
      </c>
      <c r="BL87" s="13">
        <v>0</v>
      </c>
      <c r="BM87" s="13">
        <f>月計!BM87</f>
        <v>0</v>
      </c>
      <c r="BN87" s="13">
        <v>0</v>
      </c>
      <c r="BO87" s="13">
        <v>0</v>
      </c>
      <c r="BP87" s="14">
        <f t="shared" si="54"/>
        <v>0</v>
      </c>
      <c r="BQ87" s="13">
        <v>0</v>
      </c>
      <c r="BR87" s="13">
        <f>月計!BR87</f>
        <v>0</v>
      </c>
      <c r="BS87" s="13">
        <v>0</v>
      </c>
      <c r="BT87" s="13">
        <v>0</v>
      </c>
      <c r="BU87" s="14">
        <f t="shared" si="55"/>
        <v>0</v>
      </c>
      <c r="BV87" s="13">
        <v>0</v>
      </c>
      <c r="BW87" s="13">
        <f>月計!BW87</f>
        <v>0</v>
      </c>
      <c r="BX87" s="13">
        <v>0</v>
      </c>
      <c r="BY87" s="13">
        <v>0</v>
      </c>
      <c r="BZ87" s="14">
        <f t="shared" si="56"/>
        <v>0</v>
      </c>
      <c r="CA87" s="13">
        <v>0</v>
      </c>
      <c r="CB87" s="13">
        <f>月計!CB87</f>
        <v>0</v>
      </c>
      <c r="CC87" s="13">
        <v>0</v>
      </c>
      <c r="CD87" s="13">
        <v>0</v>
      </c>
      <c r="CE87" s="14">
        <f t="shared" si="57"/>
        <v>0</v>
      </c>
      <c r="CF87" s="13">
        <v>0</v>
      </c>
      <c r="CG87" s="13">
        <f>月計!CG87</f>
        <v>0</v>
      </c>
      <c r="CH87" s="13">
        <v>0</v>
      </c>
      <c r="CI87" s="13">
        <v>0</v>
      </c>
      <c r="CJ87" s="14">
        <f t="shared" si="58"/>
        <v>0</v>
      </c>
      <c r="CK87" s="13">
        <v>0</v>
      </c>
      <c r="CL87" s="13">
        <f>月計!CL87</f>
        <v>0</v>
      </c>
      <c r="CM87" s="13">
        <v>0</v>
      </c>
      <c r="CN87" s="13">
        <v>0</v>
      </c>
      <c r="CO87" s="14">
        <f t="shared" si="59"/>
        <v>0</v>
      </c>
      <c r="CP87" s="13">
        <v>0</v>
      </c>
      <c r="CQ87" s="13">
        <f>月計!CQ87</f>
        <v>0</v>
      </c>
      <c r="CR87" s="13">
        <v>0</v>
      </c>
      <c r="CS87" s="13">
        <v>0</v>
      </c>
      <c r="CT87" s="14">
        <f t="shared" si="60"/>
        <v>0</v>
      </c>
      <c r="CU87" s="13">
        <v>0</v>
      </c>
      <c r="CV87" s="13">
        <f>月計!CV87</f>
        <v>0</v>
      </c>
      <c r="CW87" s="13">
        <v>0</v>
      </c>
      <c r="CX87" s="13">
        <v>0</v>
      </c>
      <c r="CY87" s="225">
        <f t="shared" si="61"/>
        <v>0</v>
      </c>
      <c r="CZ87" s="12">
        <v>0</v>
      </c>
      <c r="DA87" s="13">
        <f>月計!DA87</f>
        <v>0</v>
      </c>
      <c r="DB87" s="13">
        <v>0</v>
      </c>
      <c r="DC87" s="13">
        <v>0</v>
      </c>
      <c r="DD87" s="14">
        <f>SUM(CZ87:DC87)</f>
        <v>0</v>
      </c>
      <c r="DE87" s="13">
        <v>0</v>
      </c>
      <c r="DF87" s="13">
        <f>月計!DF87</f>
        <v>0</v>
      </c>
      <c r="DG87" s="13">
        <v>0</v>
      </c>
      <c r="DH87" s="13">
        <v>0</v>
      </c>
      <c r="DI87" s="14">
        <f>SUM(DE87:DH87)</f>
        <v>0</v>
      </c>
      <c r="DJ87" s="133">
        <v>0</v>
      </c>
      <c r="DK87" s="13">
        <f>月計!DK87</f>
        <v>0</v>
      </c>
      <c r="DL87" s="13">
        <v>0</v>
      </c>
      <c r="DM87" s="13">
        <v>0</v>
      </c>
      <c r="DN87" s="14">
        <f>SUM(DJ87:DM87)</f>
        <v>0</v>
      </c>
      <c r="DO87" s="13">
        <v>0</v>
      </c>
      <c r="DP87" s="13">
        <f>月計!DP87</f>
        <v>0</v>
      </c>
      <c r="DQ87" s="13">
        <v>0</v>
      </c>
      <c r="DR87" s="13">
        <v>0</v>
      </c>
      <c r="DS87" s="14">
        <f>SUM(DO87:DR87)</f>
        <v>0</v>
      </c>
      <c r="DT87" s="13">
        <v>0</v>
      </c>
      <c r="DU87" s="13">
        <f>月計!DU87</f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62"/>
        <v>0</v>
      </c>
      <c r="EA87" s="171"/>
      <c r="EB87" s="40">
        <f>SUM(DD87,DI87,DN87,DS87,DX87)</f>
        <v>0</v>
      </c>
      <c r="EC87" s="41"/>
      <c r="ED87" s="148"/>
      <c r="EE87" s="42"/>
      <c r="EF87" s="151"/>
      <c r="EG87" s="154"/>
    </row>
    <row r="88" spans="1:137">
      <c r="A88" s="259"/>
      <c r="B88" s="261"/>
      <c r="C88" s="123" t="s">
        <v>61</v>
      </c>
      <c r="D88" s="20">
        <v>0</v>
      </c>
      <c r="E88" s="21">
        <f>月計!E88</f>
        <v>0</v>
      </c>
      <c r="F88" s="21">
        <v>0</v>
      </c>
      <c r="G88" s="21">
        <v>0</v>
      </c>
      <c r="H88" s="14">
        <f t="shared" si="42"/>
        <v>0</v>
      </c>
      <c r="I88" s="21">
        <v>0</v>
      </c>
      <c r="J88" s="21">
        <f>月計!J88</f>
        <v>0</v>
      </c>
      <c r="K88" s="21">
        <v>0</v>
      </c>
      <c r="L88" s="21">
        <v>0</v>
      </c>
      <c r="M88" s="14">
        <f t="shared" si="43"/>
        <v>0</v>
      </c>
      <c r="N88" s="21">
        <v>0</v>
      </c>
      <c r="O88" s="21">
        <f>月計!O88</f>
        <v>0</v>
      </c>
      <c r="P88" s="21">
        <v>0</v>
      </c>
      <c r="Q88" s="21">
        <v>0</v>
      </c>
      <c r="R88" s="14">
        <f t="shared" si="44"/>
        <v>0</v>
      </c>
      <c r="S88" s="21">
        <v>0</v>
      </c>
      <c r="T88" s="21">
        <f>月計!T88</f>
        <v>0</v>
      </c>
      <c r="U88" s="21">
        <v>0</v>
      </c>
      <c r="V88" s="21">
        <v>0</v>
      </c>
      <c r="W88" s="14">
        <f t="shared" si="45"/>
        <v>0</v>
      </c>
      <c r="X88" s="21">
        <v>0</v>
      </c>
      <c r="Y88" s="21">
        <f>月計!Y88</f>
        <v>0</v>
      </c>
      <c r="Z88" s="21">
        <v>0</v>
      </c>
      <c r="AA88" s="21">
        <v>0</v>
      </c>
      <c r="AB88" s="14">
        <f t="shared" si="46"/>
        <v>0</v>
      </c>
      <c r="AC88" s="21">
        <v>0</v>
      </c>
      <c r="AD88" s="21">
        <f>月計!AD88</f>
        <v>0</v>
      </c>
      <c r="AE88" s="21">
        <v>0</v>
      </c>
      <c r="AF88" s="21">
        <v>0</v>
      </c>
      <c r="AG88" s="14">
        <f t="shared" si="47"/>
        <v>0</v>
      </c>
      <c r="AH88" s="21">
        <v>0</v>
      </c>
      <c r="AI88" s="21">
        <f>月計!AI88</f>
        <v>0</v>
      </c>
      <c r="AJ88" s="21">
        <v>0</v>
      </c>
      <c r="AK88" s="21">
        <v>0</v>
      </c>
      <c r="AL88" s="14">
        <f t="shared" si="48"/>
        <v>0</v>
      </c>
      <c r="AM88" s="21">
        <v>0</v>
      </c>
      <c r="AN88" s="21">
        <f>月計!AN88</f>
        <v>0</v>
      </c>
      <c r="AO88" s="21">
        <v>0</v>
      </c>
      <c r="AP88" s="21">
        <v>0</v>
      </c>
      <c r="AQ88" s="14">
        <f t="shared" si="49"/>
        <v>0</v>
      </c>
      <c r="AR88" s="21">
        <v>0</v>
      </c>
      <c r="AS88" s="21">
        <f>月計!AS88</f>
        <v>0</v>
      </c>
      <c r="AT88" s="21">
        <v>0</v>
      </c>
      <c r="AU88" s="21">
        <v>0</v>
      </c>
      <c r="AV88" s="14">
        <f t="shared" si="50"/>
        <v>0</v>
      </c>
      <c r="AW88" s="21">
        <v>0</v>
      </c>
      <c r="AX88" s="21">
        <f>月計!AX88</f>
        <v>0</v>
      </c>
      <c r="AY88" s="21">
        <v>0</v>
      </c>
      <c r="AZ88" s="21">
        <v>0</v>
      </c>
      <c r="BA88" s="225">
        <f t="shared" si="51"/>
        <v>0</v>
      </c>
      <c r="BB88" s="134">
        <v>0</v>
      </c>
      <c r="BC88" s="21">
        <f>月計!BC88</f>
        <v>0</v>
      </c>
      <c r="BD88" s="21">
        <v>0</v>
      </c>
      <c r="BE88" s="21">
        <v>0</v>
      </c>
      <c r="BF88" s="14">
        <f t="shared" si="52"/>
        <v>0</v>
      </c>
      <c r="BG88" s="21">
        <v>0</v>
      </c>
      <c r="BH88" s="21">
        <f>月計!BH88</f>
        <v>0</v>
      </c>
      <c r="BI88" s="21">
        <v>0</v>
      </c>
      <c r="BJ88" s="21">
        <v>0</v>
      </c>
      <c r="BK88" s="14">
        <f t="shared" si="53"/>
        <v>0</v>
      </c>
      <c r="BL88" s="21">
        <v>0</v>
      </c>
      <c r="BM88" s="21">
        <f>月計!BM88</f>
        <v>0</v>
      </c>
      <c r="BN88" s="21">
        <v>0</v>
      </c>
      <c r="BO88" s="21">
        <v>0</v>
      </c>
      <c r="BP88" s="14">
        <f t="shared" si="54"/>
        <v>0</v>
      </c>
      <c r="BQ88" s="21">
        <v>0</v>
      </c>
      <c r="BR88" s="21">
        <f>月計!BR88</f>
        <v>0</v>
      </c>
      <c r="BS88" s="21">
        <v>0</v>
      </c>
      <c r="BT88" s="21">
        <v>0</v>
      </c>
      <c r="BU88" s="14">
        <f t="shared" si="55"/>
        <v>0</v>
      </c>
      <c r="BV88" s="21">
        <v>0</v>
      </c>
      <c r="BW88" s="21">
        <f>月計!BW88</f>
        <v>0</v>
      </c>
      <c r="BX88" s="21">
        <v>0</v>
      </c>
      <c r="BY88" s="21">
        <v>0</v>
      </c>
      <c r="BZ88" s="14">
        <f t="shared" si="56"/>
        <v>0</v>
      </c>
      <c r="CA88" s="21">
        <v>0</v>
      </c>
      <c r="CB88" s="21">
        <f>月計!CB88</f>
        <v>0</v>
      </c>
      <c r="CC88" s="21">
        <v>0</v>
      </c>
      <c r="CD88" s="21">
        <v>0</v>
      </c>
      <c r="CE88" s="14">
        <f t="shared" si="57"/>
        <v>0</v>
      </c>
      <c r="CF88" s="21">
        <v>0</v>
      </c>
      <c r="CG88" s="21">
        <f>月計!CG88</f>
        <v>0</v>
      </c>
      <c r="CH88" s="21">
        <v>0</v>
      </c>
      <c r="CI88" s="21">
        <v>0</v>
      </c>
      <c r="CJ88" s="14">
        <f t="shared" si="58"/>
        <v>0</v>
      </c>
      <c r="CK88" s="21">
        <v>0</v>
      </c>
      <c r="CL88" s="21">
        <f>月計!CL88</f>
        <v>0</v>
      </c>
      <c r="CM88" s="21">
        <v>0</v>
      </c>
      <c r="CN88" s="21">
        <v>0</v>
      </c>
      <c r="CO88" s="14">
        <f t="shared" si="59"/>
        <v>0</v>
      </c>
      <c r="CP88" s="21">
        <v>0</v>
      </c>
      <c r="CQ88" s="21">
        <f>月計!CQ88</f>
        <v>0</v>
      </c>
      <c r="CR88" s="21">
        <v>0</v>
      </c>
      <c r="CS88" s="21">
        <v>0</v>
      </c>
      <c r="CT88" s="14">
        <f t="shared" si="60"/>
        <v>0</v>
      </c>
      <c r="CU88" s="21">
        <v>0</v>
      </c>
      <c r="CV88" s="21">
        <f>月計!CV88</f>
        <v>0</v>
      </c>
      <c r="CW88" s="21">
        <v>0</v>
      </c>
      <c r="CX88" s="21">
        <v>0</v>
      </c>
      <c r="CY88" s="225">
        <f t="shared" si="61"/>
        <v>0</v>
      </c>
      <c r="CZ88" s="183"/>
      <c r="DA88" s="184">
        <f>月計!DA88</f>
        <v>0</v>
      </c>
      <c r="DB88" s="184"/>
      <c r="DC88" s="184"/>
      <c r="DD88" s="181"/>
      <c r="DE88" s="184"/>
      <c r="DF88" s="184">
        <f>月計!DF88</f>
        <v>0</v>
      </c>
      <c r="DG88" s="184"/>
      <c r="DH88" s="184"/>
      <c r="DI88" s="181"/>
      <c r="DJ88" s="233"/>
      <c r="DK88" s="184">
        <f>月計!DK88</f>
        <v>0</v>
      </c>
      <c r="DL88" s="184"/>
      <c r="DM88" s="184"/>
      <c r="DN88" s="181"/>
      <c r="DO88" s="184"/>
      <c r="DP88" s="184">
        <f>月計!DP88</f>
        <v>0</v>
      </c>
      <c r="DQ88" s="184"/>
      <c r="DR88" s="184"/>
      <c r="DS88" s="181"/>
      <c r="DT88" s="184"/>
      <c r="DU88" s="184">
        <f>月計!DU88</f>
        <v>0</v>
      </c>
      <c r="DV88" s="184"/>
      <c r="DW88" s="184"/>
      <c r="DX88" s="181"/>
      <c r="DY88" s="24"/>
      <c r="DZ88" s="25">
        <f t="shared" si="62"/>
        <v>0</v>
      </c>
      <c r="EA88" s="195"/>
      <c r="EB88" s="182"/>
      <c r="EC88" s="18"/>
      <c r="ED88" s="175"/>
      <c r="EE88" s="19"/>
      <c r="EF88" s="151"/>
      <c r="EG88" s="155"/>
    </row>
    <row r="89" spans="1:137">
      <c r="A89" s="259"/>
      <c r="B89" s="261"/>
      <c r="C89" s="142" t="s">
        <v>58</v>
      </c>
      <c r="D89" s="20">
        <v>0</v>
      </c>
      <c r="E89" s="21">
        <f>月計!E89</f>
        <v>0</v>
      </c>
      <c r="F89" s="21">
        <v>0</v>
      </c>
      <c r="G89" s="21">
        <v>0</v>
      </c>
      <c r="H89" s="14">
        <f t="shared" si="42"/>
        <v>0</v>
      </c>
      <c r="I89" s="21">
        <v>0</v>
      </c>
      <c r="J89" s="21">
        <f>月計!J89</f>
        <v>0</v>
      </c>
      <c r="K89" s="21">
        <v>0</v>
      </c>
      <c r="L89" s="21">
        <v>0</v>
      </c>
      <c r="M89" s="14">
        <f t="shared" si="43"/>
        <v>0</v>
      </c>
      <c r="N89" s="21">
        <v>0</v>
      </c>
      <c r="O89" s="21">
        <f>月計!O89</f>
        <v>0</v>
      </c>
      <c r="P89" s="21">
        <v>0</v>
      </c>
      <c r="Q89" s="21">
        <v>0</v>
      </c>
      <c r="R89" s="14">
        <f t="shared" si="44"/>
        <v>0</v>
      </c>
      <c r="S89" s="21">
        <v>0</v>
      </c>
      <c r="T89" s="21">
        <f>月計!T89</f>
        <v>0</v>
      </c>
      <c r="U89" s="21">
        <v>0</v>
      </c>
      <c r="V89" s="21">
        <v>0</v>
      </c>
      <c r="W89" s="14">
        <f t="shared" si="45"/>
        <v>0</v>
      </c>
      <c r="X89" s="21">
        <v>0</v>
      </c>
      <c r="Y89" s="21">
        <f>月計!Y89</f>
        <v>0</v>
      </c>
      <c r="Z89" s="21">
        <v>0</v>
      </c>
      <c r="AA89" s="21">
        <v>0</v>
      </c>
      <c r="AB89" s="14">
        <f t="shared" si="46"/>
        <v>0</v>
      </c>
      <c r="AC89" s="21">
        <v>0</v>
      </c>
      <c r="AD89" s="21">
        <f>月計!AD89</f>
        <v>0</v>
      </c>
      <c r="AE89" s="21">
        <v>0</v>
      </c>
      <c r="AF89" s="21">
        <v>0</v>
      </c>
      <c r="AG89" s="14">
        <f t="shared" si="47"/>
        <v>0</v>
      </c>
      <c r="AH89" s="21">
        <v>0</v>
      </c>
      <c r="AI89" s="21">
        <f>月計!AI89</f>
        <v>0</v>
      </c>
      <c r="AJ89" s="21">
        <v>0</v>
      </c>
      <c r="AK89" s="21">
        <v>0</v>
      </c>
      <c r="AL89" s="14">
        <f t="shared" si="48"/>
        <v>0</v>
      </c>
      <c r="AM89" s="21">
        <v>0</v>
      </c>
      <c r="AN89" s="21">
        <f>月計!AN89</f>
        <v>0</v>
      </c>
      <c r="AO89" s="21">
        <v>0</v>
      </c>
      <c r="AP89" s="21">
        <v>0</v>
      </c>
      <c r="AQ89" s="14">
        <f t="shared" si="49"/>
        <v>0</v>
      </c>
      <c r="AR89" s="21">
        <v>0</v>
      </c>
      <c r="AS89" s="21">
        <f>月計!AS89</f>
        <v>0</v>
      </c>
      <c r="AT89" s="21">
        <v>0</v>
      </c>
      <c r="AU89" s="21">
        <v>0</v>
      </c>
      <c r="AV89" s="14">
        <f t="shared" si="50"/>
        <v>0</v>
      </c>
      <c r="AW89" s="21">
        <v>0</v>
      </c>
      <c r="AX89" s="21">
        <f>月計!AX89</f>
        <v>0</v>
      </c>
      <c r="AY89" s="21">
        <v>0</v>
      </c>
      <c r="AZ89" s="21">
        <v>0</v>
      </c>
      <c r="BA89" s="225">
        <f t="shared" si="51"/>
        <v>0</v>
      </c>
      <c r="BB89" s="134">
        <v>0</v>
      </c>
      <c r="BC89" s="21">
        <f>月計!BC89</f>
        <v>0</v>
      </c>
      <c r="BD89" s="21">
        <v>0</v>
      </c>
      <c r="BE89" s="21">
        <v>0</v>
      </c>
      <c r="BF89" s="14">
        <f t="shared" si="52"/>
        <v>0</v>
      </c>
      <c r="BG89" s="21">
        <v>0</v>
      </c>
      <c r="BH89" s="21">
        <f>月計!BH89</f>
        <v>0</v>
      </c>
      <c r="BI89" s="21">
        <v>0</v>
      </c>
      <c r="BJ89" s="21">
        <v>0</v>
      </c>
      <c r="BK89" s="14">
        <f t="shared" si="53"/>
        <v>0</v>
      </c>
      <c r="BL89" s="21">
        <v>0</v>
      </c>
      <c r="BM89" s="21">
        <f>月計!BM89</f>
        <v>0</v>
      </c>
      <c r="BN89" s="21">
        <v>0</v>
      </c>
      <c r="BO89" s="21">
        <v>0</v>
      </c>
      <c r="BP89" s="14">
        <f t="shared" si="54"/>
        <v>0</v>
      </c>
      <c r="BQ89" s="21">
        <v>0</v>
      </c>
      <c r="BR89" s="21">
        <f>月計!BR89</f>
        <v>0</v>
      </c>
      <c r="BS89" s="21">
        <v>0</v>
      </c>
      <c r="BT89" s="21">
        <v>0</v>
      </c>
      <c r="BU89" s="14">
        <f t="shared" si="55"/>
        <v>0</v>
      </c>
      <c r="BV89" s="21">
        <v>0</v>
      </c>
      <c r="BW89" s="21">
        <f>月計!BW89</f>
        <v>0</v>
      </c>
      <c r="BX89" s="21">
        <v>0</v>
      </c>
      <c r="BY89" s="21">
        <v>0</v>
      </c>
      <c r="BZ89" s="14">
        <f t="shared" si="56"/>
        <v>0</v>
      </c>
      <c r="CA89" s="21">
        <v>0</v>
      </c>
      <c r="CB89" s="21">
        <f>月計!CB89</f>
        <v>0</v>
      </c>
      <c r="CC89" s="21">
        <v>0</v>
      </c>
      <c r="CD89" s="21">
        <v>0</v>
      </c>
      <c r="CE89" s="14">
        <f t="shared" si="57"/>
        <v>0</v>
      </c>
      <c r="CF89" s="21">
        <v>0</v>
      </c>
      <c r="CG89" s="21">
        <f>月計!CG89</f>
        <v>0</v>
      </c>
      <c r="CH89" s="21">
        <v>0</v>
      </c>
      <c r="CI89" s="21">
        <v>0</v>
      </c>
      <c r="CJ89" s="14">
        <f t="shared" si="58"/>
        <v>0</v>
      </c>
      <c r="CK89" s="21">
        <v>0</v>
      </c>
      <c r="CL89" s="21">
        <f>月計!CL89</f>
        <v>0</v>
      </c>
      <c r="CM89" s="21">
        <v>0</v>
      </c>
      <c r="CN89" s="21">
        <v>0</v>
      </c>
      <c r="CO89" s="14">
        <f t="shared" si="59"/>
        <v>0</v>
      </c>
      <c r="CP89" s="21">
        <v>0</v>
      </c>
      <c r="CQ89" s="21">
        <f>月計!CQ89</f>
        <v>0</v>
      </c>
      <c r="CR89" s="21">
        <v>0</v>
      </c>
      <c r="CS89" s="21">
        <v>0</v>
      </c>
      <c r="CT89" s="14">
        <f t="shared" si="60"/>
        <v>0</v>
      </c>
      <c r="CU89" s="21">
        <v>0</v>
      </c>
      <c r="CV89" s="21">
        <f>月計!CV89</f>
        <v>0</v>
      </c>
      <c r="CW89" s="21">
        <v>0</v>
      </c>
      <c r="CX89" s="21">
        <v>0</v>
      </c>
      <c r="CY89" s="225">
        <f t="shared" si="61"/>
        <v>0</v>
      </c>
      <c r="CZ89" s="185">
        <v>0</v>
      </c>
      <c r="DA89" s="186">
        <f>月計!DA89</f>
        <v>0</v>
      </c>
      <c r="DB89" s="186">
        <v>0</v>
      </c>
      <c r="DC89" s="186">
        <v>0</v>
      </c>
      <c r="DD89" s="206">
        <f>SUM(CZ89:DC89)</f>
        <v>0</v>
      </c>
      <c r="DE89" s="186">
        <v>0</v>
      </c>
      <c r="DF89" s="186">
        <f>月計!DF89</f>
        <v>0</v>
      </c>
      <c r="DG89" s="186">
        <v>0</v>
      </c>
      <c r="DH89" s="186">
        <v>0</v>
      </c>
      <c r="DI89" s="206">
        <f>SUM(DE89:DH89)</f>
        <v>0</v>
      </c>
      <c r="DJ89" s="234">
        <v>0</v>
      </c>
      <c r="DK89" s="186">
        <f>月計!DK89</f>
        <v>0</v>
      </c>
      <c r="DL89" s="186">
        <v>0</v>
      </c>
      <c r="DM89" s="186">
        <v>0</v>
      </c>
      <c r="DN89" s="206">
        <f>SUM(DJ89:DM89)</f>
        <v>0</v>
      </c>
      <c r="DO89" s="186">
        <v>0</v>
      </c>
      <c r="DP89" s="186">
        <f>月計!DP89</f>
        <v>0</v>
      </c>
      <c r="DQ89" s="186">
        <v>0</v>
      </c>
      <c r="DR89" s="186">
        <v>0</v>
      </c>
      <c r="DS89" s="206">
        <f>SUM(DO89:DR89)</f>
        <v>0</v>
      </c>
      <c r="DT89" s="186">
        <v>0</v>
      </c>
      <c r="DU89" s="186">
        <f>月計!DU89</f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62"/>
        <v>0</v>
      </c>
      <c r="EA89" s="170" t="s">
        <v>67</v>
      </c>
      <c r="EB89" s="194">
        <f>SUM(DD89,DI89,DN89,DS89,DX89)</f>
        <v>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91</v>
      </c>
      <c r="D90" s="20">
        <v>0</v>
      </c>
      <c r="E90" s="21">
        <f>月計!E90</f>
        <v>0</v>
      </c>
      <c r="F90" s="21">
        <v>0</v>
      </c>
      <c r="G90" s="21">
        <v>0</v>
      </c>
      <c r="H90" s="14">
        <f t="shared" si="42"/>
        <v>0</v>
      </c>
      <c r="I90" s="21">
        <v>0</v>
      </c>
      <c r="J90" s="21">
        <f>月計!J90</f>
        <v>0</v>
      </c>
      <c r="K90" s="21">
        <v>0</v>
      </c>
      <c r="L90" s="21">
        <v>0</v>
      </c>
      <c r="M90" s="14">
        <f t="shared" si="43"/>
        <v>0</v>
      </c>
      <c r="N90" s="21">
        <v>0</v>
      </c>
      <c r="O90" s="21">
        <f>月計!O90</f>
        <v>0</v>
      </c>
      <c r="P90" s="21">
        <v>0</v>
      </c>
      <c r="Q90" s="21">
        <v>0</v>
      </c>
      <c r="R90" s="14">
        <f t="shared" si="44"/>
        <v>0</v>
      </c>
      <c r="S90" s="21">
        <v>0</v>
      </c>
      <c r="T90" s="21">
        <f>月計!T90</f>
        <v>0</v>
      </c>
      <c r="U90" s="21">
        <v>0</v>
      </c>
      <c r="V90" s="21">
        <v>0</v>
      </c>
      <c r="W90" s="14">
        <f t="shared" si="45"/>
        <v>0</v>
      </c>
      <c r="X90" s="21">
        <v>0</v>
      </c>
      <c r="Y90" s="21">
        <f>月計!Y90</f>
        <v>0</v>
      </c>
      <c r="Z90" s="21">
        <v>0</v>
      </c>
      <c r="AA90" s="21">
        <v>0</v>
      </c>
      <c r="AB90" s="14">
        <f t="shared" si="46"/>
        <v>0</v>
      </c>
      <c r="AC90" s="21">
        <v>0</v>
      </c>
      <c r="AD90" s="21">
        <f>月計!AD90</f>
        <v>0</v>
      </c>
      <c r="AE90" s="21">
        <v>0</v>
      </c>
      <c r="AF90" s="21">
        <v>0</v>
      </c>
      <c r="AG90" s="14">
        <f t="shared" si="47"/>
        <v>0</v>
      </c>
      <c r="AH90" s="21">
        <v>0</v>
      </c>
      <c r="AI90" s="21">
        <f>月計!AI90</f>
        <v>0</v>
      </c>
      <c r="AJ90" s="21">
        <v>0</v>
      </c>
      <c r="AK90" s="21">
        <v>0</v>
      </c>
      <c r="AL90" s="14">
        <f t="shared" si="48"/>
        <v>0</v>
      </c>
      <c r="AM90" s="21">
        <v>0</v>
      </c>
      <c r="AN90" s="21">
        <f>月計!AN90</f>
        <v>0</v>
      </c>
      <c r="AO90" s="21">
        <v>0</v>
      </c>
      <c r="AP90" s="21">
        <v>0</v>
      </c>
      <c r="AQ90" s="14">
        <f t="shared" si="49"/>
        <v>0</v>
      </c>
      <c r="AR90" s="21">
        <v>0</v>
      </c>
      <c r="AS90" s="21">
        <f>月計!AS90</f>
        <v>0</v>
      </c>
      <c r="AT90" s="21">
        <v>0</v>
      </c>
      <c r="AU90" s="21">
        <v>0</v>
      </c>
      <c r="AV90" s="14">
        <f t="shared" si="50"/>
        <v>0</v>
      </c>
      <c r="AW90" s="21">
        <v>0</v>
      </c>
      <c r="AX90" s="21">
        <f>月計!AX90</f>
        <v>0</v>
      </c>
      <c r="AY90" s="21">
        <v>0</v>
      </c>
      <c r="AZ90" s="21">
        <v>0</v>
      </c>
      <c r="BA90" s="225">
        <f t="shared" si="51"/>
        <v>0</v>
      </c>
      <c r="BB90" s="134">
        <v>0</v>
      </c>
      <c r="BC90" s="21">
        <f>月計!BC90</f>
        <v>0</v>
      </c>
      <c r="BD90" s="21">
        <v>0</v>
      </c>
      <c r="BE90" s="21">
        <v>0</v>
      </c>
      <c r="BF90" s="14">
        <f t="shared" si="52"/>
        <v>0</v>
      </c>
      <c r="BG90" s="21">
        <v>0</v>
      </c>
      <c r="BH90" s="21">
        <f>月計!BH90</f>
        <v>0</v>
      </c>
      <c r="BI90" s="21">
        <v>0</v>
      </c>
      <c r="BJ90" s="21">
        <v>0</v>
      </c>
      <c r="BK90" s="14">
        <f t="shared" si="53"/>
        <v>0</v>
      </c>
      <c r="BL90" s="21">
        <v>0</v>
      </c>
      <c r="BM90" s="21">
        <f>月計!BM90</f>
        <v>0</v>
      </c>
      <c r="BN90" s="21">
        <v>0</v>
      </c>
      <c r="BO90" s="21">
        <v>0</v>
      </c>
      <c r="BP90" s="14">
        <f t="shared" si="54"/>
        <v>0</v>
      </c>
      <c r="BQ90" s="21">
        <v>0</v>
      </c>
      <c r="BR90" s="21">
        <f>月計!BR90</f>
        <v>0</v>
      </c>
      <c r="BS90" s="21">
        <v>0</v>
      </c>
      <c r="BT90" s="21">
        <v>0</v>
      </c>
      <c r="BU90" s="14">
        <f t="shared" si="55"/>
        <v>0</v>
      </c>
      <c r="BV90" s="21">
        <v>0</v>
      </c>
      <c r="BW90" s="21">
        <f>月計!BW90</f>
        <v>0</v>
      </c>
      <c r="BX90" s="21">
        <v>0</v>
      </c>
      <c r="BY90" s="21">
        <v>0</v>
      </c>
      <c r="BZ90" s="14">
        <f t="shared" si="56"/>
        <v>0</v>
      </c>
      <c r="CA90" s="21">
        <v>0</v>
      </c>
      <c r="CB90" s="21">
        <f>月計!CB90</f>
        <v>0</v>
      </c>
      <c r="CC90" s="21">
        <v>0</v>
      </c>
      <c r="CD90" s="21">
        <v>0</v>
      </c>
      <c r="CE90" s="14">
        <f t="shared" si="57"/>
        <v>0</v>
      </c>
      <c r="CF90" s="21">
        <v>0</v>
      </c>
      <c r="CG90" s="21">
        <f>月計!CG90</f>
        <v>0</v>
      </c>
      <c r="CH90" s="21">
        <v>0</v>
      </c>
      <c r="CI90" s="21">
        <v>0</v>
      </c>
      <c r="CJ90" s="14">
        <f t="shared" si="58"/>
        <v>0</v>
      </c>
      <c r="CK90" s="21">
        <v>0</v>
      </c>
      <c r="CL90" s="21">
        <f>月計!CL90</f>
        <v>0</v>
      </c>
      <c r="CM90" s="21">
        <v>0</v>
      </c>
      <c r="CN90" s="21">
        <v>0</v>
      </c>
      <c r="CO90" s="14">
        <f t="shared" si="59"/>
        <v>0</v>
      </c>
      <c r="CP90" s="21">
        <v>0</v>
      </c>
      <c r="CQ90" s="21">
        <f>月計!CQ90</f>
        <v>0</v>
      </c>
      <c r="CR90" s="21">
        <v>0</v>
      </c>
      <c r="CS90" s="21">
        <v>0</v>
      </c>
      <c r="CT90" s="14">
        <f t="shared" si="60"/>
        <v>0</v>
      </c>
      <c r="CU90" s="21">
        <v>0</v>
      </c>
      <c r="CV90" s="21">
        <f>月計!CV90</f>
        <v>0</v>
      </c>
      <c r="CW90" s="21">
        <v>0</v>
      </c>
      <c r="CX90" s="21">
        <v>0</v>
      </c>
      <c r="CY90" s="225">
        <f t="shared" si="61"/>
        <v>0</v>
      </c>
      <c r="CZ90" s="185">
        <v>0</v>
      </c>
      <c r="DA90" s="186">
        <f>月計!DA90</f>
        <v>0</v>
      </c>
      <c r="DB90" s="186">
        <v>0</v>
      </c>
      <c r="DC90" s="186">
        <v>0</v>
      </c>
      <c r="DD90" s="206">
        <f>SUM(CZ90:DC90)</f>
        <v>0</v>
      </c>
      <c r="DE90" s="186">
        <v>0</v>
      </c>
      <c r="DF90" s="186">
        <f>月計!DF90</f>
        <v>0</v>
      </c>
      <c r="DG90" s="186">
        <v>0</v>
      </c>
      <c r="DH90" s="186">
        <v>0</v>
      </c>
      <c r="DI90" s="206">
        <f>SUM(DE90:DH90)</f>
        <v>0</v>
      </c>
      <c r="DJ90" s="234">
        <v>0</v>
      </c>
      <c r="DK90" s="186">
        <f>月計!DK90</f>
        <v>0</v>
      </c>
      <c r="DL90" s="186">
        <v>0</v>
      </c>
      <c r="DM90" s="186">
        <v>0</v>
      </c>
      <c r="DN90" s="206">
        <f>SUM(DJ90:DM90)</f>
        <v>0</v>
      </c>
      <c r="DO90" s="186">
        <v>0</v>
      </c>
      <c r="DP90" s="186">
        <f>月計!DP90</f>
        <v>0</v>
      </c>
      <c r="DQ90" s="186">
        <v>0</v>
      </c>
      <c r="DR90" s="186">
        <v>0</v>
      </c>
      <c r="DS90" s="206">
        <f>SUM(DO90:DR90)</f>
        <v>0</v>
      </c>
      <c r="DT90" s="186">
        <v>0</v>
      </c>
      <c r="DU90" s="186">
        <f>月計!DU90</f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62"/>
        <v>0</v>
      </c>
      <c r="EA90" s="171" t="s">
        <v>67</v>
      </c>
      <c r="EB90" s="26">
        <f>SUM(DD90,DI90,DN90,DS90,DX90)</f>
        <v>0</v>
      </c>
      <c r="EC90" s="221">
        <f>SUM(H88,M88,R88,W88,AB88,AG88,AL88,AQ88,AV88,BA88,BF88,BK88,BP88,BU88,BZ88,CE88,CJ88,CO88,CT88,CY88)</f>
        <v>0</v>
      </c>
      <c r="ED90" s="14">
        <f>SUM(H89,M89,R89,W89,AB89,AG89,AL89,AQ89,AV89,BA89,BF89,BK89,BP89,BU89,BZ89,CE89,CJ89,CO89,CT89,CY89)</f>
        <v>0</v>
      </c>
      <c r="EE90" s="14">
        <f>SUM(H90,M90,R90,W90,AB90,AG90,AL90,AQ90,AV90,BA90,BF90,BK90,BP90,BU90,BZ90,CE90,CJ90,CO90,CT90,CY90)</f>
        <v>0</v>
      </c>
      <c r="EF90" s="151"/>
      <c r="EG90" s="156"/>
    </row>
    <row r="91" spans="1:137">
      <c r="A91" s="277">
        <f>月計!A91</f>
        <v>42877</v>
      </c>
      <c r="B91" s="280">
        <f>月計!B91</f>
        <v>2</v>
      </c>
      <c r="C91" s="125" t="s">
        <v>23</v>
      </c>
      <c r="D91" s="27">
        <v>0</v>
      </c>
      <c r="E91" s="28">
        <f>月計!E91</f>
        <v>0</v>
      </c>
      <c r="F91" s="28">
        <v>0</v>
      </c>
      <c r="G91" s="28">
        <v>0</v>
      </c>
      <c r="H91" s="207">
        <f t="shared" si="42"/>
        <v>0</v>
      </c>
      <c r="I91" s="28">
        <v>0</v>
      </c>
      <c r="J91" s="28">
        <f>月計!J91</f>
        <v>0</v>
      </c>
      <c r="K91" s="28">
        <v>0</v>
      </c>
      <c r="L91" s="28">
        <v>0</v>
      </c>
      <c r="M91" s="207">
        <f t="shared" si="43"/>
        <v>0</v>
      </c>
      <c r="N91" s="28">
        <v>0</v>
      </c>
      <c r="O91" s="28">
        <f>月計!O91</f>
        <v>0</v>
      </c>
      <c r="P91" s="28">
        <v>0</v>
      </c>
      <c r="Q91" s="28">
        <v>0</v>
      </c>
      <c r="R91" s="207">
        <f t="shared" si="44"/>
        <v>0</v>
      </c>
      <c r="S91" s="28">
        <v>0</v>
      </c>
      <c r="T91" s="28">
        <f>月計!T91</f>
        <v>0</v>
      </c>
      <c r="U91" s="28">
        <v>0</v>
      </c>
      <c r="V91" s="28">
        <v>0</v>
      </c>
      <c r="W91" s="207">
        <f t="shared" si="45"/>
        <v>0</v>
      </c>
      <c r="X91" s="28">
        <v>0</v>
      </c>
      <c r="Y91" s="28">
        <f>月計!Y91</f>
        <v>0</v>
      </c>
      <c r="Z91" s="28">
        <v>0</v>
      </c>
      <c r="AA91" s="28">
        <v>0</v>
      </c>
      <c r="AB91" s="207">
        <f t="shared" si="46"/>
        <v>0</v>
      </c>
      <c r="AC91" s="28">
        <v>0</v>
      </c>
      <c r="AD91" s="28">
        <f>月計!AD91</f>
        <v>0</v>
      </c>
      <c r="AE91" s="28">
        <v>0</v>
      </c>
      <c r="AF91" s="28">
        <v>0</v>
      </c>
      <c r="AG91" s="207">
        <f t="shared" si="47"/>
        <v>0</v>
      </c>
      <c r="AH91" s="28">
        <v>0</v>
      </c>
      <c r="AI91" s="28">
        <f>月計!AI91</f>
        <v>0</v>
      </c>
      <c r="AJ91" s="28">
        <v>0</v>
      </c>
      <c r="AK91" s="28">
        <v>0</v>
      </c>
      <c r="AL91" s="207">
        <f t="shared" si="48"/>
        <v>0</v>
      </c>
      <c r="AM91" s="28">
        <v>0</v>
      </c>
      <c r="AN91" s="28">
        <f>月計!AN91</f>
        <v>0</v>
      </c>
      <c r="AO91" s="28">
        <v>0</v>
      </c>
      <c r="AP91" s="28">
        <v>0</v>
      </c>
      <c r="AQ91" s="207">
        <f t="shared" si="49"/>
        <v>0</v>
      </c>
      <c r="AR91" s="28">
        <v>0</v>
      </c>
      <c r="AS91" s="28">
        <f>月計!AS91</f>
        <v>0</v>
      </c>
      <c r="AT91" s="28">
        <v>0</v>
      </c>
      <c r="AU91" s="28">
        <v>0</v>
      </c>
      <c r="AV91" s="207">
        <f t="shared" si="50"/>
        <v>0</v>
      </c>
      <c r="AW91" s="28">
        <v>0</v>
      </c>
      <c r="AX91" s="28">
        <f>月計!AX91</f>
        <v>0</v>
      </c>
      <c r="AY91" s="28">
        <v>0</v>
      </c>
      <c r="AZ91" s="28">
        <v>0</v>
      </c>
      <c r="BA91" s="226">
        <f t="shared" si="51"/>
        <v>0</v>
      </c>
      <c r="BB91" s="116">
        <v>0</v>
      </c>
      <c r="BC91" s="28">
        <f>月計!BC91</f>
        <v>0</v>
      </c>
      <c r="BD91" s="28">
        <v>0</v>
      </c>
      <c r="BE91" s="28">
        <v>0</v>
      </c>
      <c r="BF91" s="207">
        <f t="shared" si="52"/>
        <v>0</v>
      </c>
      <c r="BG91" s="28">
        <v>0</v>
      </c>
      <c r="BH91" s="28">
        <f>月計!BH91</f>
        <v>0</v>
      </c>
      <c r="BI91" s="28">
        <v>0</v>
      </c>
      <c r="BJ91" s="28">
        <v>0</v>
      </c>
      <c r="BK91" s="207">
        <f t="shared" si="53"/>
        <v>0</v>
      </c>
      <c r="BL91" s="28">
        <v>0</v>
      </c>
      <c r="BM91" s="28">
        <f>月計!BM91</f>
        <v>0</v>
      </c>
      <c r="BN91" s="28">
        <v>0</v>
      </c>
      <c r="BO91" s="28">
        <v>0</v>
      </c>
      <c r="BP91" s="207">
        <f t="shared" si="54"/>
        <v>0</v>
      </c>
      <c r="BQ91" s="28">
        <v>0</v>
      </c>
      <c r="BR91" s="28">
        <f>月計!BR91</f>
        <v>0</v>
      </c>
      <c r="BS91" s="28">
        <v>0</v>
      </c>
      <c r="BT91" s="28">
        <v>0</v>
      </c>
      <c r="BU91" s="207">
        <f t="shared" si="55"/>
        <v>0</v>
      </c>
      <c r="BV91" s="28">
        <v>0</v>
      </c>
      <c r="BW91" s="28">
        <f>月計!BW91</f>
        <v>0</v>
      </c>
      <c r="BX91" s="28">
        <v>0</v>
      </c>
      <c r="BY91" s="28">
        <v>0</v>
      </c>
      <c r="BZ91" s="207">
        <f t="shared" si="56"/>
        <v>0</v>
      </c>
      <c r="CA91" s="28">
        <v>0</v>
      </c>
      <c r="CB91" s="28">
        <f>月計!CB91</f>
        <v>0</v>
      </c>
      <c r="CC91" s="28">
        <v>0</v>
      </c>
      <c r="CD91" s="28">
        <v>0</v>
      </c>
      <c r="CE91" s="207">
        <f t="shared" si="57"/>
        <v>0</v>
      </c>
      <c r="CF91" s="28">
        <v>0</v>
      </c>
      <c r="CG91" s="28">
        <f>月計!CG91</f>
        <v>0</v>
      </c>
      <c r="CH91" s="28">
        <v>0</v>
      </c>
      <c r="CI91" s="28">
        <v>0</v>
      </c>
      <c r="CJ91" s="207">
        <f t="shared" si="58"/>
        <v>0</v>
      </c>
      <c r="CK91" s="28">
        <v>0</v>
      </c>
      <c r="CL91" s="28">
        <f>月計!CL91</f>
        <v>0</v>
      </c>
      <c r="CM91" s="28">
        <v>0</v>
      </c>
      <c r="CN91" s="28">
        <v>0</v>
      </c>
      <c r="CO91" s="207">
        <f t="shared" si="59"/>
        <v>0</v>
      </c>
      <c r="CP91" s="28">
        <v>0</v>
      </c>
      <c r="CQ91" s="28">
        <f>月計!CQ91</f>
        <v>0</v>
      </c>
      <c r="CR91" s="28">
        <v>0</v>
      </c>
      <c r="CS91" s="28">
        <v>0</v>
      </c>
      <c r="CT91" s="207">
        <f t="shared" si="60"/>
        <v>0</v>
      </c>
      <c r="CU91" s="28">
        <v>0</v>
      </c>
      <c r="CV91" s="28">
        <f>月計!CV91</f>
        <v>0</v>
      </c>
      <c r="CW91" s="28">
        <v>0</v>
      </c>
      <c r="CX91" s="28">
        <v>0</v>
      </c>
      <c r="CY91" s="226">
        <f t="shared" si="61"/>
        <v>0</v>
      </c>
      <c r="CZ91" s="27">
        <v>0</v>
      </c>
      <c r="DA91" s="28">
        <f>月計!DA91</f>
        <v>0</v>
      </c>
      <c r="DB91" s="28">
        <v>0</v>
      </c>
      <c r="DC91" s="28">
        <v>0</v>
      </c>
      <c r="DD91" s="207">
        <f>SUM(CZ91:DC91)</f>
        <v>0</v>
      </c>
      <c r="DE91" s="28">
        <v>0</v>
      </c>
      <c r="DF91" s="28">
        <f>月計!DF91</f>
        <v>0</v>
      </c>
      <c r="DG91" s="28">
        <v>0</v>
      </c>
      <c r="DH91" s="28">
        <v>0</v>
      </c>
      <c r="DI91" s="207">
        <f>SUM(DE91:DH91)</f>
        <v>0</v>
      </c>
      <c r="DJ91" s="116">
        <v>0</v>
      </c>
      <c r="DK91" s="28">
        <f>月計!DK91</f>
        <v>0</v>
      </c>
      <c r="DL91" s="28">
        <v>0</v>
      </c>
      <c r="DM91" s="28">
        <v>0</v>
      </c>
      <c r="DN91" s="207">
        <f>SUM(DJ91:DM91)</f>
        <v>0</v>
      </c>
      <c r="DO91" s="28">
        <v>0</v>
      </c>
      <c r="DP91" s="28">
        <f>月計!DP91</f>
        <v>0</v>
      </c>
      <c r="DQ91" s="28">
        <v>0</v>
      </c>
      <c r="DR91" s="28">
        <v>0</v>
      </c>
      <c r="DS91" s="207">
        <f>SUM(DO91:DR91)</f>
        <v>0</v>
      </c>
      <c r="DT91" s="28">
        <v>0</v>
      </c>
      <c r="DU91" s="28">
        <f>月計!DU91</f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62"/>
        <v>0</v>
      </c>
      <c r="EA91" s="172"/>
      <c r="EB91" s="31">
        <f>SUM(DD91,DI91,DN91,DS91,DX91)</f>
        <v>0</v>
      </c>
      <c r="EC91" s="32"/>
      <c r="ED91" s="176"/>
      <c r="EE91" s="33"/>
      <c r="EF91" s="151"/>
      <c r="EG91" s="157"/>
    </row>
    <row r="92" spans="1:137">
      <c r="A92" s="278"/>
      <c r="B92" s="281"/>
      <c r="C92" s="145" t="s">
        <v>61</v>
      </c>
      <c r="D92" s="27">
        <v>0</v>
      </c>
      <c r="E92" s="28">
        <f>月計!E92</f>
        <v>0</v>
      </c>
      <c r="F92" s="28">
        <v>0</v>
      </c>
      <c r="G92" s="28">
        <v>0</v>
      </c>
      <c r="H92" s="207">
        <f t="shared" si="42"/>
        <v>0</v>
      </c>
      <c r="I92" s="28">
        <v>0</v>
      </c>
      <c r="J92" s="28">
        <f>月計!J92</f>
        <v>0</v>
      </c>
      <c r="K92" s="28">
        <v>0</v>
      </c>
      <c r="L92" s="28">
        <v>0</v>
      </c>
      <c r="M92" s="207">
        <f t="shared" si="43"/>
        <v>0</v>
      </c>
      <c r="N92" s="28">
        <v>0</v>
      </c>
      <c r="O92" s="28">
        <f>月計!O92</f>
        <v>0</v>
      </c>
      <c r="P92" s="28">
        <v>0</v>
      </c>
      <c r="Q92" s="28">
        <v>0</v>
      </c>
      <c r="R92" s="207">
        <f t="shared" si="44"/>
        <v>0</v>
      </c>
      <c r="S92" s="28">
        <v>0</v>
      </c>
      <c r="T92" s="28">
        <f>月計!T92</f>
        <v>0</v>
      </c>
      <c r="U92" s="28">
        <v>0</v>
      </c>
      <c r="V92" s="28">
        <v>0</v>
      </c>
      <c r="W92" s="207">
        <f t="shared" si="45"/>
        <v>0</v>
      </c>
      <c r="X92" s="28">
        <v>0</v>
      </c>
      <c r="Y92" s="28">
        <f>月計!Y92</f>
        <v>0</v>
      </c>
      <c r="Z92" s="28">
        <v>0</v>
      </c>
      <c r="AA92" s="28">
        <v>0</v>
      </c>
      <c r="AB92" s="207">
        <f t="shared" si="46"/>
        <v>0</v>
      </c>
      <c r="AC92" s="28">
        <v>0</v>
      </c>
      <c r="AD92" s="28">
        <f>月計!AD92</f>
        <v>0</v>
      </c>
      <c r="AE92" s="28">
        <v>0</v>
      </c>
      <c r="AF92" s="28">
        <v>0</v>
      </c>
      <c r="AG92" s="207">
        <f t="shared" si="47"/>
        <v>0</v>
      </c>
      <c r="AH92" s="28">
        <v>0</v>
      </c>
      <c r="AI92" s="28">
        <f>月計!AI92</f>
        <v>0</v>
      </c>
      <c r="AJ92" s="28">
        <v>0</v>
      </c>
      <c r="AK92" s="28">
        <v>0</v>
      </c>
      <c r="AL92" s="207">
        <f t="shared" si="48"/>
        <v>0</v>
      </c>
      <c r="AM92" s="28">
        <v>0</v>
      </c>
      <c r="AN92" s="28">
        <f>月計!AN92</f>
        <v>0</v>
      </c>
      <c r="AO92" s="28">
        <v>0</v>
      </c>
      <c r="AP92" s="28">
        <v>0</v>
      </c>
      <c r="AQ92" s="207">
        <f t="shared" si="49"/>
        <v>0</v>
      </c>
      <c r="AR92" s="28">
        <v>0</v>
      </c>
      <c r="AS92" s="28">
        <f>月計!AS92</f>
        <v>0</v>
      </c>
      <c r="AT92" s="28">
        <v>0</v>
      </c>
      <c r="AU92" s="28">
        <v>0</v>
      </c>
      <c r="AV92" s="207">
        <f t="shared" si="50"/>
        <v>0</v>
      </c>
      <c r="AW92" s="28">
        <v>0</v>
      </c>
      <c r="AX92" s="28">
        <f>月計!AX92</f>
        <v>0</v>
      </c>
      <c r="AY92" s="28">
        <v>0</v>
      </c>
      <c r="AZ92" s="28">
        <v>0</v>
      </c>
      <c r="BA92" s="226">
        <f t="shared" si="51"/>
        <v>0</v>
      </c>
      <c r="BB92" s="116">
        <v>0</v>
      </c>
      <c r="BC92" s="28">
        <f>月計!BC92</f>
        <v>0</v>
      </c>
      <c r="BD92" s="28">
        <v>0</v>
      </c>
      <c r="BE92" s="28">
        <v>0</v>
      </c>
      <c r="BF92" s="207">
        <f t="shared" si="52"/>
        <v>0</v>
      </c>
      <c r="BG92" s="28">
        <v>0</v>
      </c>
      <c r="BH92" s="28">
        <f>月計!BH92</f>
        <v>0</v>
      </c>
      <c r="BI92" s="28">
        <v>0</v>
      </c>
      <c r="BJ92" s="28">
        <v>0</v>
      </c>
      <c r="BK92" s="207">
        <f t="shared" si="53"/>
        <v>0</v>
      </c>
      <c r="BL92" s="28">
        <v>0</v>
      </c>
      <c r="BM92" s="28">
        <f>月計!BM92</f>
        <v>0</v>
      </c>
      <c r="BN92" s="28">
        <v>0</v>
      </c>
      <c r="BO92" s="28">
        <v>0</v>
      </c>
      <c r="BP92" s="207">
        <f t="shared" si="54"/>
        <v>0</v>
      </c>
      <c r="BQ92" s="28">
        <v>0</v>
      </c>
      <c r="BR92" s="28">
        <f>月計!BR92</f>
        <v>0</v>
      </c>
      <c r="BS92" s="28">
        <v>0</v>
      </c>
      <c r="BT92" s="28">
        <v>0</v>
      </c>
      <c r="BU92" s="207">
        <f t="shared" si="55"/>
        <v>0</v>
      </c>
      <c r="BV92" s="28">
        <v>0</v>
      </c>
      <c r="BW92" s="28">
        <f>月計!BW92</f>
        <v>0</v>
      </c>
      <c r="BX92" s="28">
        <v>0</v>
      </c>
      <c r="BY92" s="28">
        <v>0</v>
      </c>
      <c r="BZ92" s="207">
        <f t="shared" si="56"/>
        <v>0</v>
      </c>
      <c r="CA92" s="28">
        <v>0</v>
      </c>
      <c r="CB92" s="28">
        <f>月計!CB92</f>
        <v>0</v>
      </c>
      <c r="CC92" s="28">
        <v>0</v>
      </c>
      <c r="CD92" s="28">
        <v>0</v>
      </c>
      <c r="CE92" s="207">
        <f t="shared" si="57"/>
        <v>0</v>
      </c>
      <c r="CF92" s="28">
        <v>0</v>
      </c>
      <c r="CG92" s="28">
        <f>月計!CG92</f>
        <v>0</v>
      </c>
      <c r="CH92" s="28">
        <v>0</v>
      </c>
      <c r="CI92" s="28">
        <v>0</v>
      </c>
      <c r="CJ92" s="207">
        <f t="shared" si="58"/>
        <v>0</v>
      </c>
      <c r="CK92" s="28">
        <v>0</v>
      </c>
      <c r="CL92" s="28">
        <f>月計!CL92</f>
        <v>0</v>
      </c>
      <c r="CM92" s="28">
        <v>0</v>
      </c>
      <c r="CN92" s="28">
        <v>0</v>
      </c>
      <c r="CO92" s="207">
        <f t="shared" si="59"/>
        <v>0</v>
      </c>
      <c r="CP92" s="28">
        <v>0</v>
      </c>
      <c r="CQ92" s="28">
        <f>月計!CQ92</f>
        <v>0</v>
      </c>
      <c r="CR92" s="28">
        <v>0</v>
      </c>
      <c r="CS92" s="28">
        <v>0</v>
      </c>
      <c r="CT92" s="207">
        <f t="shared" si="60"/>
        <v>0</v>
      </c>
      <c r="CU92" s="28">
        <v>0</v>
      </c>
      <c r="CV92" s="28">
        <f>月計!CV92</f>
        <v>0</v>
      </c>
      <c r="CW92" s="28">
        <v>0</v>
      </c>
      <c r="CX92" s="28">
        <v>0</v>
      </c>
      <c r="CY92" s="226">
        <f t="shared" si="61"/>
        <v>0</v>
      </c>
      <c r="CZ92" s="189"/>
      <c r="DA92" s="190">
        <f>月計!DA92</f>
        <v>0</v>
      </c>
      <c r="DB92" s="190"/>
      <c r="DC92" s="190"/>
      <c r="DD92" s="191"/>
      <c r="DE92" s="190"/>
      <c r="DF92" s="190">
        <f>月計!DF92</f>
        <v>0</v>
      </c>
      <c r="DG92" s="190"/>
      <c r="DH92" s="190"/>
      <c r="DI92" s="191"/>
      <c r="DJ92" s="235"/>
      <c r="DK92" s="190">
        <f>月計!DK92</f>
        <v>0</v>
      </c>
      <c r="DL92" s="190"/>
      <c r="DM92" s="190"/>
      <c r="DN92" s="191"/>
      <c r="DO92" s="190"/>
      <c r="DP92" s="190">
        <f>月計!DP92</f>
        <v>0</v>
      </c>
      <c r="DQ92" s="190"/>
      <c r="DR92" s="190"/>
      <c r="DS92" s="191"/>
      <c r="DT92" s="190"/>
      <c r="DU92" s="190">
        <f>月計!DU92</f>
        <v>0</v>
      </c>
      <c r="DV92" s="190"/>
      <c r="DW92" s="190"/>
      <c r="DX92" s="191"/>
      <c r="DY92" s="36"/>
      <c r="DZ92" s="30">
        <f t="shared" si="62"/>
        <v>0</v>
      </c>
      <c r="EA92" s="198"/>
      <c r="EB92" s="199"/>
      <c r="EC92" s="143"/>
      <c r="ED92" s="203"/>
      <c r="EE92" s="144"/>
      <c r="EF92" s="146"/>
      <c r="EG92" s="158"/>
    </row>
    <row r="93" spans="1:137">
      <c r="A93" s="278"/>
      <c r="B93" s="281"/>
      <c r="C93" s="147" t="s">
        <v>58</v>
      </c>
      <c r="D93" s="27">
        <v>0</v>
      </c>
      <c r="E93" s="28">
        <f>月計!E93</f>
        <v>0</v>
      </c>
      <c r="F93" s="28">
        <v>0</v>
      </c>
      <c r="G93" s="28">
        <v>0</v>
      </c>
      <c r="H93" s="207">
        <f t="shared" si="42"/>
        <v>0</v>
      </c>
      <c r="I93" s="28">
        <v>0</v>
      </c>
      <c r="J93" s="28">
        <f>月計!J93</f>
        <v>0</v>
      </c>
      <c r="K93" s="28">
        <v>0</v>
      </c>
      <c r="L93" s="28">
        <v>0</v>
      </c>
      <c r="M93" s="207">
        <f t="shared" si="43"/>
        <v>0</v>
      </c>
      <c r="N93" s="28">
        <v>0</v>
      </c>
      <c r="O93" s="28">
        <f>月計!O93</f>
        <v>0</v>
      </c>
      <c r="P93" s="28">
        <v>0</v>
      </c>
      <c r="Q93" s="28">
        <v>0</v>
      </c>
      <c r="R93" s="207">
        <f t="shared" si="44"/>
        <v>0</v>
      </c>
      <c r="S93" s="28">
        <v>0</v>
      </c>
      <c r="T93" s="28">
        <f>月計!T93</f>
        <v>0</v>
      </c>
      <c r="U93" s="28">
        <v>0</v>
      </c>
      <c r="V93" s="28">
        <v>0</v>
      </c>
      <c r="W93" s="207">
        <f t="shared" si="45"/>
        <v>0</v>
      </c>
      <c r="X93" s="28">
        <v>0</v>
      </c>
      <c r="Y93" s="28">
        <f>月計!Y93</f>
        <v>0</v>
      </c>
      <c r="Z93" s="28">
        <v>0</v>
      </c>
      <c r="AA93" s="28">
        <v>0</v>
      </c>
      <c r="AB93" s="207">
        <f t="shared" si="46"/>
        <v>0</v>
      </c>
      <c r="AC93" s="28">
        <v>0</v>
      </c>
      <c r="AD93" s="28">
        <f>月計!AD93</f>
        <v>0</v>
      </c>
      <c r="AE93" s="28">
        <v>0</v>
      </c>
      <c r="AF93" s="28">
        <v>0</v>
      </c>
      <c r="AG93" s="207">
        <f t="shared" si="47"/>
        <v>0</v>
      </c>
      <c r="AH93" s="28">
        <v>0</v>
      </c>
      <c r="AI93" s="28">
        <f>月計!AI93</f>
        <v>0</v>
      </c>
      <c r="AJ93" s="28">
        <v>0</v>
      </c>
      <c r="AK93" s="28">
        <v>0</v>
      </c>
      <c r="AL93" s="207">
        <f t="shared" si="48"/>
        <v>0</v>
      </c>
      <c r="AM93" s="28">
        <v>0</v>
      </c>
      <c r="AN93" s="28">
        <f>月計!AN93</f>
        <v>0</v>
      </c>
      <c r="AO93" s="28">
        <v>0</v>
      </c>
      <c r="AP93" s="28">
        <v>0</v>
      </c>
      <c r="AQ93" s="207">
        <f t="shared" si="49"/>
        <v>0</v>
      </c>
      <c r="AR93" s="28">
        <v>0</v>
      </c>
      <c r="AS93" s="28">
        <f>月計!AS93</f>
        <v>0</v>
      </c>
      <c r="AT93" s="28">
        <v>0</v>
      </c>
      <c r="AU93" s="28">
        <v>0</v>
      </c>
      <c r="AV93" s="207">
        <f t="shared" si="50"/>
        <v>0</v>
      </c>
      <c r="AW93" s="28">
        <v>0</v>
      </c>
      <c r="AX93" s="28">
        <f>月計!AX93</f>
        <v>0</v>
      </c>
      <c r="AY93" s="28">
        <v>0</v>
      </c>
      <c r="AZ93" s="28">
        <v>0</v>
      </c>
      <c r="BA93" s="226">
        <f t="shared" si="51"/>
        <v>0</v>
      </c>
      <c r="BB93" s="116">
        <v>0</v>
      </c>
      <c r="BC93" s="28">
        <f>月計!BC93</f>
        <v>0</v>
      </c>
      <c r="BD93" s="28">
        <v>0</v>
      </c>
      <c r="BE93" s="28">
        <v>0</v>
      </c>
      <c r="BF93" s="207">
        <f t="shared" si="52"/>
        <v>0</v>
      </c>
      <c r="BG93" s="28">
        <v>0</v>
      </c>
      <c r="BH93" s="28">
        <f>月計!BH93</f>
        <v>0</v>
      </c>
      <c r="BI93" s="28">
        <v>0</v>
      </c>
      <c r="BJ93" s="28">
        <v>0</v>
      </c>
      <c r="BK93" s="207">
        <f t="shared" si="53"/>
        <v>0</v>
      </c>
      <c r="BL93" s="28">
        <v>0</v>
      </c>
      <c r="BM93" s="28">
        <f>月計!BM93</f>
        <v>0</v>
      </c>
      <c r="BN93" s="28">
        <v>0</v>
      </c>
      <c r="BO93" s="28">
        <v>0</v>
      </c>
      <c r="BP93" s="207">
        <f t="shared" si="54"/>
        <v>0</v>
      </c>
      <c r="BQ93" s="28">
        <v>0</v>
      </c>
      <c r="BR93" s="28">
        <f>月計!BR93</f>
        <v>0</v>
      </c>
      <c r="BS93" s="28">
        <v>0</v>
      </c>
      <c r="BT93" s="28">
        <v>0</v>
      </c>
      <c r="BU93" s="207">
        <f t="shared" si="55"/>
        <v>0</v>
      </c>
      <c r="BV93" s="28">
        <v>0</v>
      </c>
      <c r="BW93" s="28">
        <f>月計!BW93</f>
        <v>0</v>
      </c>
      <c r="BX93" s="28">
        <v>0</v>
      </c>
      <c r="BY93" s="28">
        <v>0</v>
      </c>
      <c r="BZ93" s="207">
        <f t="shared" si="56"/>
        <v>0</v>
      </c>
      <c r="CA93" s="28">
        <v>0</v>
      </c>
      <c r="CB93" s="28">
        <f>月計!CB93</f>
        <v>0</v>
      </c>
      <c r="CC93" s="28">
        <v>0</v>
      </c>
      <c r="CD93" s="28">
        <v>0</v>
      </c>
      <c r="CE93" s="207">
        <f t="shared" si="57"/>
        <v>0</v>
      </c>
      <c r="CF93" s="28">
        <v>0</v>
      </c>
      <c r="CG93" s="28">
        <f>月計!CG93</f>
        <v>0</v>
      </c>
      <c r="CH93" s="28">
        <v>0</v>
      </c>
      <c r="CI93" s="28">
        <v>0</v>
      </c>
      <c r="CJ93" s="207">
        <f t="shared" si="58"/>
        <v>0</v>
      </c>
      <c r="CK93" s="28">
        <v>0</v>
      </c>
      <c r="CL93" s="28">
        <f>月計!CL93</f>
        <v>0</v>
      </c>
      <c r="CM93" s="28">
        <v>0</v>
      </c>
      <c r="CN93" s="28">
        <v>0</v>
      </c>
      <c r="CO93" s="207">
        <f t="shared" si="59"/>
        <v>0</v>
      </c>
      <c r="CP93" s="28">
        <v>0</v>
      </c>
      <c r="CQ93" s="28">
        <f>月計!CQ93</f>
        <v>0</v>
      </c>
      <c r="CR93" s="28">
        <v>0</v>
      </c>
      <c r="CS93" s="28">
        <v>0</v>
      </c>
      <c r="CT93" s="207">
        <f t="shared" si="60"/>
        <v>0</v>
      </c>
      <c r="CU93" s="28">
        <v>0</v>
      </c>
      <c r="CV93" s="28">
        <f>月計!CV93</f>
        <v>0</v>
      </c>
      <c r="CW93" s="28">
        <v>0</v>
      </c>
      <c r="CX93" s="28">
        <v>0</v>
      </c>
      <c r="CY93" s="226">
        <f t="shared" si="61"/>
        <v>0</v>
      </c>
      <c r="CZ93" s="187">
        <v>0</v>
      </c>
      <c r="DA93" s="188">
        <f>月計!DA93</f>
        <v>0</v>
      </c>
      <c r="DB93" s="188">
        <v>0</v>
      </c>
      <c r="DC93" s="188">
        <v>0</v>
      </c>
      <c r="DD93" s="208">
        <f>SUM(CZ93:DC93)</f>
        <v>0</v>
      </c>
      <c r="DE93" s="188">
        <v>0</v>
      </c>
      <c r="DF93" s="188">
        <f>月計!DF93</f>
        <v>0</v>
      </c>
      <c r="DG93" s="188">
        <v>0</v>
      </c>
      <c r="DH93" s="188">
        <v>0</v>
      </c>
      <c r="DI93" s="208">
        <f>SUM(DE93:DH93)</f>
        <v>0</v>
      </c>
      <c r="DJ93" s="236">
        <v>0</v>
      </c>
      <c r="DK93" s="188">
        <f>月計!DK93</f>
        <v>0</v>
      </c>
      <c r="DL93" s="188">
        <v>0</v>
      </c>
      <c r="DM93" s="188">
        <v>0</v>
      </c>
      <c r="DN93" s="208">
        <f>SUM(DJ93:DM93)</f>
        <v>0</v>
      </c>
      <c r="DO93" s="188">
        <v>0</v>
      </c>
      <c r="DP93" s="188">
        <f>月計!DP93</f>
        <v>0</v>
      </c>
      <c r="DQ93" s="188">
        <v>0</v>
      </c>
      <c r="DR93" s="188">
        <v>0</v>
      </c>
      <c r="DS93" s="208">
        <f>SUM(DO93:DR93)</f>
        <v>0</v>
      </c>
      <c r="DT93" s="188">
        <v>0</v>
      </c>
      <c r="DU93" s="188">
        <f>月計!DU93</f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62"/>
        <v>0</v>
      </c>
      <c r="EA93" s="196" t="s">
        <v>67</v>
      </c>
      <c r="EB93" s="197">
        <f>SUM(DD93,DI93,DN93,DS93,DX93)</f>
        <v>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91</v>
      </c>
      <c r="D94" s="27">
        <v>0</v>
      </c>
      <c r="E94" s="28">
        <f>月計!E94</f>
        <v>0</v>
      </c>
      <c r="F94" s="28">
        <v>0</v>
      </c>
      <c r="G94" s="28">
        <v>0</v>
      </c>
      <c r="H94" s="207">
        <f t="shared" si="42"/>
        <v>0</v>
      </c>
      <c r="I94" s="28">
        <v>0</v>
      </c>
      <c r="J94" s="28">
        <f>月計!J94</f>
        <v>0</v>
      </c>
      <c r="K94" s="28">
        <v>0</v>
      </c>
      <c r="L94" s="28">
        <v>0</v>
      </c>
      <c r="M94" s="207">
        <f t="shared" si="43"/>
        <v>0</v>
      </c>
      <c r="N94" s="28">
        <v>0</v>
      </c>
      <c r="O94" s="28">
        <f>月計!O94</f>
        <v>0</v>
      </c>
      <c r="P94" s="28">
        <v>0</v>
      </c>
      <c r="Q94" s="28">
        <v>0</v>
      </c>
      <c r="R94" s="207">
        <f t="shared" si="44"/>
        <v>0</v>
      </c>
      <c r="S94" s="28">
        <v>0</v>
      </c>
      <c r="T94" s="28">
        <f>月計!T94</f>
        <v>0</v>
      </c>
      <c r="U94" s="28">
        <v>0</v>
      </c>
      <c r="V94" s="28">
        <v>0</v>
      </c>
      <c r="W94" s="207">
        <f t="shared" si="45"/>
        <v>0</v>
      </c>
      <c r="X94" s="28">
        <v>0</v>
      </c>
      <c r="Y94" s="28">
        <f>月計!Y94</f>
        <v>0</v>
      </c>
      <c r="Z94" s="28">
        <v>0</v>
      </c>
      <c r="AA94" s="28">
        <v>0</v>
      </c>
      <c r="AB94" s="207">
        <f t="shared" si="46"/>
        <v>0</v>
      </c>
      <c r="AC94" s="28">
        <v>0</v>
      </c>
      <c r="AD94" s="28">
        <f>月計!AD94</f>
        <v>0</v>
      </c>
      <c r="AE94" s="28">
        <v>0</v>
      </c>
      <c r="AF94" s="28">
        <v>0</v>
      </c>
      <c r="AG94" s="207">
        <f t="shared" si="47"/>
        <v>0</v>
      </c>
      <c r="AH94" s="28">
        <v>0</v>
      </c>
      <c r="AI94" s="28">
        <f>月計!AI94</f>
        <v>0</v>
      </c>
      <c r="AJ94" s="28">
        <v>0</v>
      </c>
      <c r="AK94" s="28">
        <v>0</v>
      </c>
      <c r="AL94" s="207">
        <f t="shared" si="48"/>
        <v>0</v>
      </c>
      <c r="AM94" s="28">
        <v>0</v>
      </c>
      <c r="AN94" s="28">
        <f>月計!AN94</f>
        <v>0</v>
      </c>
      <c r="AO94" s="28">
        <v>0</v>
      </c>
      <c r="AP94" s="28">
        <v>0</v>
      </c>
      <c r="AQ94" s="207">
        <f t="shared" si="49"/>
        <v>0</v>
      </c>
      <c r="AR94" s="28">
        <v>0</v>
      </c>
      <c r="AS94" s="28">
        <f>月計!AS94</f>
        <v>0</v>
      </c>
      <c r="AT94" s="28">
        <v>0</v>
      </c>
      <c r="AU94" s="28">
        <v>0</v>
      </c>
      <c r="AV94" s="207">
        <f t="shared" si="50"/>
        <v>0</v>
      </c>
      <c r="AW94" s="28">
        <v>0</v>
      </c>
      <c r="AX94" s="28">
        <f>月計!AX94</f>
        <v>0</v>
      </c>
      <c r="AY94" s="28">
        <v>0</v>
      </c>
      <c r="AZ94" s="28">
        <v>0</v>
      </c>
      <c r="BA94" s="226">
        <f t="shared" si="51"/>
        <v>0</v>
      </c>
      <c r="BB94" s="116">
        <v>0</v>
      </c>
      <c r="BC94" s="28">
        <f>月計!BC94</f>
        <v>0</v>
      </c>
      <c r="BD94" s="28">
        <v>0</v>
      </c>
      <c r="BE94" s="28">
        <v>0</v>
      </c>
      <c r="BF94" s="207">
        <f t="shared" si="52"/>
        <v>0</v>
      </c>
      <c r="BG94" s="28">
        <v>0</v>
      </c>
      <c r="BH94" s="28">
        <f>月計!BH94</f>
        <v>0</v>
      </c>
      <c r="BI94" s="28">
        <v>0</v>
      </c>
      <c r="BJ94" s="28">
        <v>0</v>
      </c>
      <c r="BK94" s="207">
        <f t="shared" si="53"/>
        <v>0</v>
      </c>
      <c r="BL94" s="28">
        <v>0</v>
      </c>
      <c r="BM94" s="28">
        <f>月計!BM94</f>
        <v>0</v>
      </c>
      <c r="BN94" s="28">
        <v>0</v>
      </c>
      <c r="BO94" s="28">
        <v>0</v>
      </c>
      <c r="BP94" s="207">
        <f t="shared" si="54"/>
        <v>0</v>
      </c>
      <c r="BQ94" s="28">
        <v>0</v>
      </c>
      <c r="BR94" s="28">
        <f>月計!BR94</f>
        <v>0</v>
      </c>
      <c r="BS94" s="28">
        <v>0</v>
      </c>
      <c r="BT94" s="28">
        <v>0</v>
      </c>
      <c r="BU94" s="207">
        <f t="shared" si="55"/>
        <v>0</v>
      </c>
      <c r="BV94" s="28">
        <v>0</v>
      </c>
      <c r="BW94" s="28">
        <f>月計!BW94</f>
        <v>0</v>
      </c>
      <c r="BX94" s="28">
        <v>0</v>
      </c>
      <c r="BY94" s="28">
        <v>0</v>
      </c>
      <c r="BZ94" s="207">
        <f t="shared" si="56"/>
        <v>0</v>
      </c>
      <c r="CA94" s="28">
        <v>0</v>
      </c>
      <c r="CB94" s="28">
        <f>月計!CB94</f>
        <v>0</v>
      </c>
      <c r="CC94" s="28">
        <v>0</v>
      </c>
      <c r="CD94" s="28">
        <v>0</v>
      </c>
      <c r="CE94" s="207">
        <f t="shared" si="57"/>
        <v>0</v>
      </c>
      <c r="CF94" s="28">
        <v>0</v>
      </c>
      <c r="CG94" s="28">
        <f>月計!CG94</f>
        <v>0</v>
      </c>
      <c r="CH94" s="28">
        <v>0</v>
      </c>
      <c r="CI94" s="28">
        <v>0</v>
      </c>
      <c r="CJ94" s="207">
        <f t="shared" si="58"/>
        <v>0</v>
      </c>
      <c r="CK94" s="28">
        <v>0</v>
      </c>
      <c r="CL94" s="28">
        <f>月計!CL94</f>
        <v>0</v>
      </c>
      <c r="CM94" s="28">
        <v>0</v>
      </c>
      <c r="CN94" s="28">
        <v>0</v>
      </c>
      <c r="CO94" s="207">
        <f t="shared" si="59"/>
        <v>0</v>
      </c>
      <c r="CP94" s="28">
        <v>0</v>
      </c>
      <c r="CQ94" s="28">
        <f>月計!CQ94</f>
        <v>0</v>
      </c>
      <c r="CR94" s="28">
        <v>0</v>
      </c>
      <c r="CS94" s="28">
        <v>0</v>
      </c>
      <c r="CT94" s="207">
        <f t="shared" si="60"/>
        <v>0</v>
      </c>
      <c r="CU94" s="28">
        <v>0</v>
      </c>
      <c r="CV94" s="28">
        <f>月計!CV94</f>
        <v>0</v>
      </c>
      <c r="CW94" s="28">
        <v>0</v>
      </c>
      <c r="CX94" s="28">
        <v>0</v>
      </c>
      <c r="CY94" s="226">
        <f t="shared" si="61"/>
        <v>0</v>
      </c>
      <c r="CZ94" s="34">
        <v>0</v>
      </c>
      <c r="DA94" s="35">
        <f>月計!DA94</f>
        <v>0</v>
      </c>
      <c r="DB94" s="35">
        <v>0</v>
      </c>
      <c r="DC94" s="35">
        <v>0</v>
      </c>
      <c r="DD94" s="208">
        <f>SUM(CZ94:DC94)</f>
        <v>0</v>
      </c>
      <c r="DE94" s="35">
        <v>0</v>
      </c>
      <c r="DF94" s="35">
        <f>月計!DF94</f>
        <v>0</v>
      </c>
      <c r="DG94" s="35">
        <v>0</v>
      </c>
      <c r="DH94" s="35">
        <v>0</v>
      </c>
      <c r="DI94" s="208">
        <f>SUM(DE94:DH94)</f>
        <v>0</v>
      </c>
      <c r="DJ94" s="237">
        <v>0</v>
      </c>
      <c r="DK94" s="35">
        <f>月計!DK94</f>
        <v>0</v>
      </c>
      <c r="DL94" s="35">
        <v>0</v>
      </c>
      <c r="DM94" s="35">
        <v>0</v>
      </c>
      <c r="DN94" s="208">
        <f>SUM(DJ94:DM94)</f>
        <v>0</v>
      </c>
      <c r="DO94" s="35">
        <v>0</v>
      </c>
      <c r="DP94" s="35">
        <f>月計!DP94</f>
        <v>0</v>
      </c>
      <c r="DQ94" s="35">
        <v>0</v>
      </c>
      <c r="DR94" s="35">
        <v>0</v>
      </c>
      <c r="DS94" s="208">
        <f>SUM(DO94:DR94)</f>
        <v>0</v>
      </c>
      <c r="DT94" s="35">
        <v>0</v>
      </c>
      <c r="DU94" s="35">
        <f>月計!DU94</f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62"/>
        <v>0</v>
      </c>
      <c r="EA94" s="172" t="s">
        <v>67</v>
      </c>
      <c r="EB94" s="37">
        <f>SUM(DD94,DI94,DN94,DS94,DX94)</f>
        <v>0</v>
      </c>
      <c r="EC94" s="38">
        <f>SUM(H92,M92,R92,W92,AB92,AG92,AL92,AQ92,AV92,BA92,BF92,BK92,BP92,BU92,BZ92,CE92,CJ92,CO92,CT92,CY92)</f>
        <v>0</v>
      </c>
      <c r="ED94" s="207">
        <f>SUM(H93,M93,R93,W93,AB93,AG93,AL93,AQ93,AV93,BA93,BF93,BK93,BP93,BU93,BZ93,CE93,CJ93,CO93,CT93,CY93)</f>
        <v>0</v>
      </c>
      <c r="EE94" s="207">
        <f>SUM(H94,M94,R94,W94,AB94,AG94,AL94,AQ94,AV94,BA94,BF94,BK94,BP94,BU94,BZ94,CE94,CJ94,CO94,CT94,CY94)</f>
        <v>0</v>
      </c>
      <c r="EF94" s="151"/>
      <c r="EG94" s="159"/>
    </row>
    <row r="95" spans="1:137">
      <c r="A95" s="283">
        <f>月計!A95</f>
        <v>42878</v>
      </c>
      <c r="B95" s="284">
        <f>月計!B95</f>
        <v>3</v>
      </c>
      <c r="C95" s="124" t="s">
        <v>23</v>
      </c>
      <c r="D95" s="12">
        <v>0</v>
      </c>
      <c r="E95" s="13">
        <f>月計!E95</f>
        <v>0</v>
      </c>
      <c r="F95" s="13">
        <v>0</v>
      </c>
      <c r="G95" s="13">
        <v>0</v>
      </c>
      <c r="H95" s="14">
        <f t="shared" si="42"/>
        <v>0</v>
      </c>
      <c r="I95" s="13">
        <v>0</v>
      </c>
      <c r="J95" s="13">
        <f>月計!J95</f>
        <v>0</v>
      </c>
      <c r="K95" s="13">
        <v>0</v>
      </c>
      <c r="L95" s="13">
        <v>0</v>
      </c>
      <c r="M95" s="14">
        <f t="shared" si="43"/>
        <v>0</v>
      </c>
      <c r="N95" s="13">
        <v>0</v>
      </c>
      <c r="O95" s="13">
        <f>月計!O95</f>
        <v>0</v>
      </c>
      <c r="P95" s="13">
        <v>0</v>
      </c>
      <c r="Q95" s="13">
        <v>0</v>
      </c>
      <c r="R95" s="14">
        <f t="shared" si="44"/>
        <v>0</v>
      </c>
      <c r="S95" s="13">
        <v>0</v>
      </c>
      <c r="T95" s="13">
        <f>月計!T95</f>
        <v>0</v>
      </c>
      <c r="U95" s="13">
        <v>0</v>
      </c>
      <c r="V95" s="13">
        <v>0</v>
      </c>
      <c r="W95" s="14">
        <f t="shared" si="45"/>
        <v>0</v>
      </c>
      <c r="X95" s="13">
        <v>0</v>
      </c>
      <c r="Y95" s="13">
        <f>月計!Y95</f>
        <v>0</v>
      </c>
      <c r="Z95" s="13">
        <v>0</v>
      </c>
      <c r="AA95" s="13">
        <v>0</v>
      </c>
      <c r="AB95" s="14">
        <f t="shared" si="46"/>
        <v>0</v>
      </c>
      <c r="AC95" s="13">
        <v>0</v>
      </c>
      <c r="AD95" s="13">
        <f>月計!AD95</f>
        <v>0</v>
      </c>
      <c r="AE95" s="13">
        <v>0</v>
      </c>
      <c r="AF95" s="13">
        <v>0</v>
      </c>
      <c r="AG95" s="14">
        <f t="shared" si="47"/>
        <v>0</v>
      </c>
      <c r="AH95" s="13">
        <v>0</v>
      </c>
      <c r="AI95" s="13">
        <f>月計!AI95</f>
        <v>0</v>
      </c>
      <c r="AJ95" s="13">
        <v>0</v>
      </c>
      <c r="AK95" s="13">
        <v>0</v>
      </c>
      <c r="AL95" s="14">
        <f t="shared" si="48"/>
        <v>0</v>
      </c>
      <c r="AM95" s="13">
        <v>0</v>
      </c>
      <c r="AN95" s="13">
        <f>月計!AN95</f>
        <v>0</v>
      </c>
      <c r="AO95" s="13">
        <v>0</v>
      </c>
      <c r="AP95" s="13">
        <v>0</v>
      </c>
      <c r="AQ95" s="14">
        <f t="shared" si="49"/>
        <v>0</v>
      </c>
      <c r="AR95" s="13">
        <v>0</v>
      </c>
      <c r="AS95" s="13">
        <f>月計!AS95</f>
        <v>0</v>
      </c>
      <c r="AT95" s="13">
        <v>0</v>
      </c>
      <c r="AU95" s="13">
        <v>0</v>
      </c>
      <c r="AV95" s="14">
        <f t="shared" si="50"/>
        <v>0</v>
      </c>
      <c r="AW95" s="13">
        <v>0</v>
      </c>
      <c r="AX95" s="13">
        <f>月計!AX95</f>
        <v>0</v>
      </c>
      <c r="AY95" s="13">
        <v>0</v>
      </c>
      <c r="AZ95" s="13">
        <v>0</v>
      </c>
      <c r="BA95" s="225">
        <f t="shared" si="51"/>
        <v>0</v>
      </c>
      <c r="BB95" s="133">
        <v>0</v>
      </c>
      <c r="BC95" s="13">
        <f>月計!BC95</f>
        <v>0</v>
      </c>
      <c r="BD95" s="13">
        <v>0</v>
      </c>
      <c r="BE95" s="13">
        <v>0</v>
      </c>
      <c r="BF95" s="14">
        <f t="shared" si="52"/>
        <v>0</v>
      </c>
      <c r="BG95" s="13">
        <v>0</v>
      </c>
      <c r="BH95" s="13">
        <f>月計!BH95</f>
        <v>0</v>
      </c>
      <c r="BI95" s="13">
        <v>0</v>
      </c>
      <c r="BJ95" s="13">
        <v>0</v>
      </c>
      <c r="BK95" s="14">
        <f t="shared" si="53"/>
        <v>0</v>
      </c>
      <c r="BL95" s="13">
        <v>0</v>
      </c>
      <c r="BM95" s="13">
        <f>月計!BM95</f>
        <v>0</v>
      </c>
      <c r="BN95" s="13">
        <v>0</v>
      </c>
      <c r="BO95" s="13">
        <v>0</v>
      </c>
      <c r="BP95" s="14">
        <f t="shared" si="54"/>
        <v>0</v>
      </c>
      <c r="BQ95" s="13">
        <v>0</v>
      </c>
      <c r="BR95" s="13">
        <f>月計!BR95</f>
        <v>0</v>
      </c>
      <c r="BS95" s="13">
        <v>0</v>
      </c>
      <c r="BT95" s="13">
        <v>0</v>
      </c>
      <c r="BU95" s="14">
        <f t="shared" si="55"/>
        <v>0</v>
      </c>
      <c r="BV95" s="13">
        <v>0</v>
      </c>
      <c r="BW95" s="13">
        <f>月計!BW95</f>
        <v>0</v>
      </c>
      <c r="BX95" s="13">
        <v>0</v>
      </c>
      <c r="BY95" s="13">
        <v>0</v>
      </c>
      <c r="BZ95" s="14">
        <f t="shared" si="56"/>
        <v>0</v>
      </c>
      <c r="CA95" s="13">
        <v>0</v>
      </c>
      <c r="CB95" s="13">
        <f>月計!CB95</f>
        <v>0</v>
      </c>
      <c r="CC95" s="13">
        <v>0</v>
      </c>
      <c r="CD95" s="13">
        <v>0</v>
      </c>
      <c r="CE95" s="14">
        <f t="shared" si="57"/>
        <v>0</v>
      </c>
      <c r="CF95" s="13">
        <v>0</v>
      </c>
      <c r="CG95" s="13">
        <f>月計!CG95</f>
        <v>0</v>
      </c>
      <c r="CH95" s="13">
        <v>0</v>
      </c>
      <c r="CI95" s="13">
        <v>0</v>
      </c>
      <c r="CJ95" s="14">
        <f t="shared" si="58"/>
        <v>0</v>
      </c>
      <c r="CK95" s="13">
        <v>0</v>
      </c>
      <c r="CL95" s="13">
        <f>月計!CL95</f>
        <v>0</v>
      </c>
      <c r="CM95" s="13">
        <v>0</v>
      </c>
      <c r="CN95" s="13">
        <v>0</v>
      </c>
      <c r="CO95" s="14">
        <f t="shared" si="59"/>
        <v>0</v>
      </c>
      <c r="CP95" s="13">
        <v>0</v>
      </c>
      <c r="CQ95" s="13">
        <f>月計!CQ95</f>
        <v>0</v>
      </c>
      <c r="CR95" s="13">
        <v>0</v>
      </c>
      <c r="CS95" s="13">
        <v>0</v>
      </c>
      <c r="CT95" s="14">
        <f t="shared" si="60"/>
        <v>0</v>
      </c>
      <c r="CU95" s="13">
        <v>0</v>
      </c>
      <c r="CV95" s="13">
        <f>月計!CV95</f>
        <v>0</v>
      </c>
      <c r="CW95" s="13">
        <v>0</v>
      </c>
      <c r="CX95" s="13">
        <v>0</v>
      </c>
      <c r="CY95" s="225">
        <f t="shared" si="61"/>
        <v>0</v>
      </c>
      <c r="CZ95" s="12">
        <v>0</v>
      </c>
      <c r="DA95" s="13">
        <f>月計!DA95</f>
        <v>0</v>
      </c>
      <c r="DB95" s="13">
        <v>0</v>
      </c>
      <c r="DC95" s="13">
        <v>0</v>
      </c>
      <c r="DD95" s="14">
        <f>SUM(CZ95:DC95)</f>
        <v>0</v>
      </c>
      <c r="DE95" s="13">
        <v>0</v>
      </c>
      <c r="DF95" s="13">
        <f>月計!DF95</f>
        <v>0</v>
      </c>
      <c r="DG95" s="13">
        <v>0</v>
      </c>
      <c r="DH95" s="13">
        <v>0</v>
      </c>
      <c r="DI95" s="14">
        <f>SUM(DE95:DH95)</f>
        <v>0</v>
      </c>
      <c r="DJ95" s="133">
        <v>0</v>
      </c>
      <c r="DK95" s="13">
        <f>月計!DK95</f>
        <v>0</v>
      </c>
      <c r="DL95" s="13">
        <v>0</v>
      </c>
      <c r="DM95" s="13">
        <v>0</v>
      </c>
      <c r="DN95" s="14">
        <f>SUM(DJ95:DM95)</f>
        <v>0</v>
      </c>
      <c r="DO95" s="13">
        <v>0</v>
      </c>
      <c r="DP95" s="13">
        <f>月計!DP95</f>
        <v>0</v>
      </c>
      <c r="DQ95" s="13">
        <v>0</v>
      </c>
      <c r="DR95" s="13">
        <v>0</v>
      </c>
      <c r="DS95" s="14">
        <f>SUM(DO95:DR95)</f>
        <v>0</v>
      </c>
      <c r="DT95" s="13">
        <v>0</v>
      </c>
      <c r="DU95" s="13">
        <f>月計!DU95</f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62"/>
        <v>0</v>
      </c>
      <c r="EA95" s="171"/>
      <c r="EB95" s="40">
        <f>SUM(DD95,DI95,DN95,DS95,DX95)</f>
        <v>0</v>
      </c>
      <c r="EC95" s="41"/>
      <c r="ED95" s="148"/>
      <c r="EE95" s="42"/>
      <c r="EF95" s="151"/>
      <c r="EG95" s="154"/>
    </row>
    <row r="96" spans="1:137">
      <c r="A96" s="259"/>
      <c r="B96" s="261"/>
      <c r="C96" s="123" t="s">
        <v>61</v>
      </c>
      <c r="D96" s="20">
        <v>0</v>
      </c>
      <c r="E96" s="21">
        <f>月計!E96</f>
        <v>0</v>
      </c>
      <c r="F96" s="21">
        <v>0</v>
      </c>
      <c r="G96" s="21">
        <v>0</v>
      </c>
      <c r="H96" s="14">
        <f t="shared" si="42"/>
        <v>0</v>
      </c>
      <c r="I96" s="21">
        <v>0</v>
      </c>
      <c r="J96" s="21">
        <f>月計!J96</f>
        <v>0</v>
      </c>
      <c r="K96" s="21">
        <v>0</v>
      </c>
      <c r="L96" s="21">
        <v>0</v>
      </c>
      <c r="M96" s="14">
        <f t="shared" si="43"/>
        <v>0</v>
      </c>
      <c r="N96" s="21">
        <v>0</v>
      </c>
      <c r="O96" s="21">
        <f>月計!O96</f>
        <v>0</v>
      </c>
      <c r="P96" s="21">
        <v>0</v>
      </c>
      <c r="Q96" s="21">
        <v>0</v>
      </c>
      <c r="R96" s="14">
        <f t="shared" si="44"/>
        <v>0</v>
      </c>
      <c r="S96" s="21">
        <v>0</v>
      </c>
      <c r="T96" s="21">
        <f>月計!T96</f>
        <v>0</v>
      </c>
      <c r="U96" s="21">
        <v>0</v>
      </c>
      <c r="V96" s="21">
        <v>0</v>
      </c>
      <c r="W96" s="14">
        <f t="shared" si="45"/>
        <v>0</v>
      </c>
      <c r="X96" s="21">
        <v>0</v>
      </c>
      <c r="Y96" s="21">
        <f>月計!Y96</f>
        <v>0</v>
      </c>
      <c r="Z96" s="21">
        <v>0</v>
      </c>
      <c r="AA96" s="21">
        <v>0</v>
      </c>
      <c r="AB96" s="14">
        <f t="shared" si="46"/>
        <v>0</v>
      </c>
      <c r="AC96" s="21">
        <v>0</v>
      </c>
      <c r="AD96" s="21">
        <f>月計!AD96</f>
        <v>0</v>
      </c>
      <c r="AE96" s="21">
        <v>0</v>
      </c>
      <c r="AF96" s="21">
        <v>0</v>
      </c>
      <c r="AG96" s="14">
        <f t="shared" si="47"/>
        <v>0</v>
      </c>
      <c r="AH96" s="21">
        <v>0</v>
      </c>
      <c r="AI96" s="21">
        <f>月計!AI96</f>
        <v>0</v>
      </c>
      <c r="AJ96" s="21">
        <v>0</v>
      </c>
      <c r="AK96" s="21">
        <v>0</v>
      </c>
      <c r="AL96" s="14">
        <f t="shared" si="48"/>
        <v>0</v>
      </c>
      <c r="AM96" s="21">
        <v>0</v>
      </c>
      <c r="AN96" s="21">
        <f>月計!AN96</f>
        <v>0</v>
      </c>
      <c r="AO96" s="21">
        <v>0</v>
      </c>
      <c r="AP96" s="21">
        <v>0</v>
      </c>
      <c r="AQ96" s="14">
        <f t="shared" si="49"/>
        <v>0</v>
      </c>
      <c r="AR96" s="21">
        <v>0</v>
      </c>
      <c r="AS96" s="21">
        <f>月計!AS96</f>
        <v>0</v>
      </c>
      <c r="AT96" s="21">
        <v>0</v>
      </c>
      <c r="AU96" s="21">
        <v>0</v>
      </c>
      <c r="AV96" s="14">
        <f t="shared" si="50"/>
        <v>0</v>
      </c>
      <c r="AW96" s="21">
        <v>0</v>
      </c>
      <c r="AX96" s="21">
        <f>月計!AX96</f>
        <v>0</v>
      </c>
      <c r="AY96" s="21">
        <v>0</v>
      </c>
      <c r="AZ96" s="21">
        <v>0</v>
      </c>
      <c r="BA96" s="225">
        <f t="shared" si="51"/>
        <v>0</v>
      </c>
      <c r="BB96" s="134">
        <v>0</v>
      </c>
      <c r="BC96" s="21">
        <f>月計!BC96</f>
        <v>0</v>
      </c>
      <c r="BD96" s="21">
        <v>0</v>
      </c>
      <c r="BE96" s="21">
        <v>0</v>
      </c>
      <c r="BF96" s="14">
        <f t="shared" si="52"/>
        <v>0</v>
      </c>
      <c r="BG96" s="21">
        <v>0</v>
      </c>
      <c r="BH96" s="21">
        <f>月計!BH96</f>
        <v>0</v>
      </c>
      <c r="BI96" s="21">
        <v>0</v>
      </c>
      <c r="BJ96" s="21">
        <v>0</v>
      </c>
      <c r="BK96" s="14">
        <f t="shared" si="53"/>
        <v>0</v>
      </c>
      <c r="BL96" s="21">
        <v>0</v>
      </c>
      <c r="BM96" s="21">
        <f>月計!BM96</f>
        <v>0</v>
      </c>
      <c r="BN96" s="21">
        <v>0</v>
      </c>
      <c r="BO96" s="21">
        <v>0</v>
      </c>
      <c r="BP96" s="14">
        <f t="shared" si="54"/>
        <v>0</v>
      </c>
      <c r="BQ96" s="21">
        <v>0</v>
      </c>
      <c r="BR96" s="21">
        <f>月計!BR96</f>
        <v>0</v>
      </c>
      <c r="BS96" s="21">
        <v>0</v>
      </c>
      <c r="BT96" s="21">
        <v>0</v>
      </c>
      <c r="BU96" s="14">
        <f t="shared" si="55"/>
        <v>0</v>
      </c>
      <c r="BV96" s="21">
        <v>0</v>
      </c>
      <c r="BW96" s="21">
        <f>月計!BW96</f>
        <v>0</v>
      </c>
      <c r="BX96" s="21">
        <v>0</v>
      </c>
      <c r="BY96" s="21">
        <v>0</v>
      </c>
      <c r="BZ96" s="14">
        <f t="shared" si="56"/>
        <v>0</v>
      </c>
      <c r="CA96" s="21">
        <v>0</v>
      </c>
      <c r="CB96" s="21">
        <f>月計!CB96</f>
        <v>0</v>
      </c>
      <c r="CC96" s="21">
        <v>0</v>
      </c>
      <c r="CD96" s="21">
        <v>0</v>
      </c>
      <c r="CE96" s="14">
        <f t="shared" si="57"/>
        <v>0</v>
      </c>
      <c r="CF96" s="21">
        <v>0</v>
      </c>
      <c r="CG96" s="21">
        <f>月計!CG96</f>
        <v>0</v>
      </c>
      <c r="CH96" s="21">
        <v>0</v>
      </c>
      <c r="CI96" s="21">
        <v>0</v>
      </c>
      <c r="CJ96" s="14">
        <f t="shared" si="58"/>
        <v>0</v>
      </c>
      <c r="CK96" s="21">
        <v>0</v>
      </c>
      <c r="CL96" s="21">
        <f>月計!CL96</f>
        <v>0</v>
      </c>
      <c r="CM96" s="21">
        <v>0</v>
      </c>
      <c r="CN96" s="21">
        <v>0</v>
      </c>
      <c r="CO96" s="14">
        <f t="shared" si="59"/>
        <v>0</v>
      </c>
      <c r="CP96" s="21">
        <v>0</v>
      </c>
      <c r="CQ96" s="21">
        <f>月計!CQ96</f>
        <v>0</v>
      </c>
      <c r="CR96" s="21">
        <v>0</v>
      </c>
      <c r="CS96" s="21">
        <v>0</v>
      </c>
      <c r="CT96" s="14">
        <f t="shared" si="60"/>
        <v>0</v>
      </c>
      <c r="CU96" s="21">
        <v>0</v>
      </c>
      <c r="CV96" s="21">
        <f>月計!CV96</f>
        <v>0</v>
      </c>
      <c r="CW96" s="21">
        <v>0</v>
      </c>
      <c r="CX96" s="21">
        <v>0</v>
      </c>
      <c r="CY96" s="225">
        <f t="shared" si="61"/>
        <v>0</v>
      </c>
      <c r="CZ96" s="183"/>
      <c r="DA96" s="184">
        <f>月計!DA96</f>
        <v>0</v>
      </c>
      <c r="DB96" s="184"/>
      <c r="DC96" s="184"/>
      <c r="DD96" s="181"/>
      <c r="DE96" s="184"/>
      <c r="DF96" s="184">
        <f>月計!DF96</f>
        <v>0</v>
      </c>
      <c r="DG96" s="184"/>
      <c r="DH96" s="184"/>
      <c r="DI96" s="181"/>
      <c r="DJ96" s="233"/>
      <c r="DK96" s="184">
        <f>月計!DK96</f>
        <v>0</v>
      </c>
      <c r="DL96" s="184"/>
      <c r="DM96" s="184"/>
      <c r="DN96" s="181"/>
      <c r="DO96" s="184"/>
      <c r="DP96" s="184">
        <f>月計!DP96</f>
        <v>0</v>
      </c>
      <c r="DQ96" s="184"/>
      <c r="DR96" s="184"/>
      <c r="DS96" s="181"/>
      <c r="DT96" s="184"/>
      <c r="DU96" s="184">
        <f>月計!DU96</f>
        <v>0</v>
      </c>
      <c r="DV96" s="184"/>
      <c r="DW96" s="184"/>
      <c r="DX96" s="181"/>
      <c r="DY96" s="24"/>
      <c r="DZ96" s="25">
        <f t="shared" si="62"/>
        <v>0</v>
      </c>
      <c r="EA96" s="195"/>
      <c r="EB96" s="182"/>
      <c r="EC96" s="18"/>
      <c r="ED96" s="175"/>
      <c r="EE96" s="19"/>
      <c r="EF96" s="151"/>
      <c r="EG96" s="155"/>
    </row>
    <row r="97" spans="1:137">
      <c r="A97" s="259"/>
      <c r="B97" s="261"/>
      <c r="C97" s="142" t="s">
        <v>58</v>
      </c>
      <c r="D97" s="20">
        <v>0</v>
      </c>
      <c r="E97" s="21">
        <f>月計!E97</f>
        <v>0</v>
      </c>
      <c r="F97" s="21">
        <v>0</v>
      </c>
      <c r="G97" s="21">
        <v>0</v>
      </c>
      <c r="H97" s="14">
        <f t="shared" si="42"/>
        <v>0</v>
      </c>
      <c r="I97" s="21">
        <v>0</v>
      </c>
      <c r="J97" s="21">
        <f>月計!J97</f>
        <v>0</v>
      </c>
      <c r="K97" s="21">
        <v>0</v>
      </c>
      <c r="L97" s="21">
        <v>0</v>
      </c>
      <c r="M97" s="14">
        <f t="shared" si="43"/>
        <v>0</v>
      </c>
      <c r="N97" s="21">
        <v>0</v>
      </c>
      <c r="O97" s="21">
        <f>月計!O97</f>
        <v>0</v>
      </c>
      <c r="P97" s="21">
        <v>0</v>
      </c>
      <c r="Q97" s="21">
        <v>0</v>
      </c>
      <c r="R97" s="14">
        <f t="shared" si="44"/>
        <v>0</v>
      </c>
      <c r="S97" s="21">
        <v>0</v>
      </c>
      <c r="T97" s="21">
        <f>月計!T97</f>
        <v>0</v>
      </c>
      <c r="U97" s="21">
        <v>0</v>
      </c>
      <c r="V97" s="21">
        <v>0</v>
      </c>
      <c r="W97" s="14">
        <f t="shared" si="45"/>
        <v>0</v>
      </c>
      <c r="X97" s="21">
        <v>0</v>
      </c>
      <c r="Y97" s="21">
        <f>月計!Y97</f>
        <v>0</v>
      </c>
      <c r="Z97" s="21">
        <v>0</v>
      </c>
      <c r="AA97" s="21">
        <v>0</v>
      </c>
      <c r="AB97" s="14">
        <f t="shared" si="46"/>
        <v>0</v>
      </c>
      <c r="AC97" s="21">
        <v>0</v>
      </c>
      <c r="AD97" s="21">
        <f>月計!AD97</f>
        <v>0</v>
      </c>
      <c r="AE97" s="21">
        <v>0</v>
      </c>
      <c r="AF97" s="21">
        <v>0</v>
      </c>
      <c r="AG97" s="14">
        <f t="shared" si="47"/>
        <v>0</v>
      </c>
      <c r="AH97" s="21">
        <v>0</v>
      </c>
      <c r="AI97" s="21">
        <f>月計!AI97</f>
        <v>0</v>
      </c>
      <c r="AJ97" s="21">
        <v>0</v>
      </c>
      <c r="AK97" s="21">
        <v>0</v>
      </c>
      <c r="AL97" s="14">
        <f t="shared" si="48"/>
        <v>0</v>
      </c>
      <c r="AM97" s="21">
        <v>0</v>
      </c>
      <c r="AN97" s="21">
        <f>月計!AN97</f>
        <v>0</v>
      </c>
      <c r="AO97" s="21">
        <v>0</v>
      </c>
      <c r="AP97" s="21">
        <v>0</v>
      </c>
      <c r="AQ97" s="14">
        <f t="shared" si="49"/>
        <v>0</v>
      </c>
      <c r="AR97" s="21">
        <v>0</v>
      </c>
      <c r="AS97" s="21">
        <f>月計!AS97</f>
        <v>0</v>
      </c>
      <c r="AT97" s="21">
        <v>0</v>
      </c>
      <c r="AU97" s="21">
        <v>0</v>
      </c>
      <c r="AV97" s="14">
        <f t="shared" si="50"/>
        <v>0</v>
      </c>
      <c r="AW97" s="21">
        <v>0</v>
      </c>
      <c r="AX97" s="21">
        <f>月計!AX97</f>
        <v>0</v>
      </c>
      <c r="AY97" s="21">
        <v>0</v>
      </c>
      <c r="AZ97" s="21">
        <v>0</v>
      </c>
      <c r="BA97" s="225">
        <f t="shared" si="51"/>
        <v>0</v>
      </c>
      <c r="BB97" s="134">
        <v>0</v>
      </c>
      <c r="BC97" s="21">
        <f>月計!BC97</f>
        <v>0</v>
      </c>
      <c r="BD97" s="21">
        <v>0</v>
      </c>
      <c r="BE97" s="21">
        <v>0</v>
      </c>
      <c r="BF97" s="14">
        <f t="shared" si="52"/>
        <v>0</v>
      </c>
      <c r="BG97" s="21">
        <v>0</v>
      </c>
      <c r="BH97" s="21">
        <f>月計!BH97</f>
        <v>0</v>
      </c>
      <c r="BI97" s="21">
        <v>0</v>
      </c>
      <c r="BJ97" s="21">
        <v>0</v>
      </c>
      <c r="BK97" s="14">
        <f t="shared" si="53"/>
        <v>0</v>
      </c>
      <c r="BL97" s="21">
        <v>0</v>
      </c>
      <c r="BM97" s="21">
        <f>月計!BM97</f>
        <v>0</v>
      </c>
      <c r="BN97" s="21">
        <v>0</v>
      </c>
      <c r="BO97" s="21">
        <v>0</v>
      </c>
      <c r="BP97" s="14">
        <f t="shared" si="54"/>
        <v>0</v>
      </c>
      <c r="BQ97" s="21">
        <v>0</v>
      </c>
      <c r="BR97" s="21">
        <f>月計!BR97</f>
        <v>0</v>
      </c>
      <c r="BS97" s="21">
        <v>0</v>
      </c>
      <c r="BT97" s="21">
        <v>0</v>
      </c>
      <c r="BU97" s="14">
        <f t="shared" si="55"/>
        <v>0</v>
      </c>
      <c r="BV97" s="21">
        <v>0</v>
      </c>
      <c r="BW97" s="21">
        <f>月計!BW97</f>
        <v>0</v>
      </c>
      <c r="BX97" s="21">
        <v>0</v>
      </c>
      <c r="BY97" s="21">
        <v>0</v>
      </c>
      <c r="BZ97" s="14">
        <f t="shared" si="56"/>
        <v>0</v>
      </c>
      <c r="CA97" s="21">
        <v>0</v>
      </c>
      <c r="CB97" s="21">
        <f>月計!CB97</f>
        <v>0</v>
      </c>
      <c r="CC97" s="21">
        <v>0</v>
      </c>
      <c r="CD97" s="21">
        <v>0</v>
      </c>
      <c r="CE97" s="14">
        <f t="shared" si="57"/>
        <v>0</v>
      </c>
      <c r="CF97" s="21">
        <v>0</v>
      </c>
      <c r="CG97" s="21">
        <f>月計!CG97</f>
        <v>0</v>
      </c>
      <c r="CH97" s="21">
        <v>0</v>
      </c>
      <c r="CI97" s="21">
        <v>0</v>
      </c>
      <c r="CJ97" s="14">
        <f t="shared" si="58"/>
        <v>0</v>
      </c>
      <c r="CK97" s="21">
        <v>0</v>
      </c>
      <c r="CL97" s="21">
        <f>月計!CL97</f>
        <v>0</v>
      </c>
      <c r="CM97" s="21">
        <v>0</v>
      </c>
      <c r="CN97" s="21">
        <v>0</v>
      </c>
      <c r="CO97" s="14">
        <f t="shared" si="59"/>
        <v>0</v>
      </c>
      <c r="CP97" s="21">
        <v>0</v>
      </c>
      <c r="CQ97" s="21">
        <f>月計!CQ97</f>
        <v>0</v>
      </c>
      <c r="CR97" s="21">
        <v>0</v>
      </c>
      <c r="CS97" s="21">
        <v>0</v>
      </c>
      <c r="CT97" s="14">
        <f t="shared" si="60"/>
        <v>0</v>
      </c>
      <c r="CU97" s="21">
        <v>0</v>
      </c>
      <c r="CV97" s="21">
        <f>月計!CV97</f>
        <v>0</v>
      </c>
      <c r="CW97" s="21">
        <v>0</v>
      </c>
      <c r="CX97" s="21">
        <v>0</v>
      </c>
      <c r="CY97" s="225">
        <f t="shared" si="61"/>
        <v>0</v>
      </c>
      <c r="CZ97" s="185">
        <v>0</v>
      </c>
      <c r="DA97" s="186">
        <f>月計!DA97</f>
        <v>0</v>
      </c>
      <c r="DB97" s="186">
        <v>0</v>
      </c>
      <c r="DC97" s="186">
        <v>0</v>
      </c>
      <c r="DD97" s="206">
        <f>SUM(CZ97:DC97)</f>
        <v>0</v>
      </c>
      <c r="DE97" s="186">
        <v>0</v>
      </c>
      <c r="DF97" s="186">
        <f>月計!DF97</f>
        <v>0</v>
      </c>
      <c r="DG97" s="186">
        <v>0</v>
      </c>
      <c r="DH97" s="186">
        <v>0</v>
      </c>
      <c r="DI97" s="206">
        <f>SUM(DE97:DH97)</f>
        <v>0</v>
      </c>
      <c r="DJ97" s="234">
        <v>0</v>
      </c>
      <c r="DK97" s="186">
        <f>月計!DK97</f>
        <v>0</v>
      </c>
      <c r="DL97" s="186">
        <v>0</v>
      </c>
      <c r="DM97" s="186">
        <v>0</v>
      </c>
      <c r="DN97" s="206">
        <f>SUM(DJ97:DM97)</f>
        <v>0</v>
      </c>
      <c r="DO97" s="186">
        <v>0</v>
      </c>
      <c r="DP97" s="186">
        <f>月計!DP97</f>
        <v>0</v>
      </c>
      <c r="DQ97" s="186">
        <v>0</v>
      </c>
      <c r="DR97" s="186">
        <v>0</v>
      </c>
      <c r="DS97" s="206">
        <f>SUM(DO97:DR97)</f>
        <v>0</v>
      </c>
      <c r="DT97" s="186">
        <v>0</v>
      </c>
      <c r="DU97" s="186">
        <f>月計!DU97</f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 t="shared" si="62"/>
        <v>0</v>
      </c>
      <c r="EA97" s="170" t="s">
        <v>67</v>
      </c>
      <c r="EB97" s="194">
        <f>SUM(DD97,DI97,DN97,DS97,DX97)</f>
        <v>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91</v>
      </c>
      <c r="D98" s="20">
        <v>0</v>
      </c>
      <c r="E98" s="21">
        <f>月計!E98</f>
        <v>0</v>
      </c>
      <c r="F98" s="21">
        <v>0</v>
      </c>
      <c r="G98" s="21">
        <v>0</v>
      </c>
      <c r="H98" s="14">
        <f t="shared" si="42"/>
        <v>0</v>
      </c>
      <c r="I98" s="21">
        <v>0</v>
      </c>
      <c r="J98" s="21">
        <f>月計!J98</f>
        <v>0</v>
      </c>
      <c r="K98" s="21">
        <v>0</v>
      </c>
      <c r="L98" s="21">
        <v>0</v>
      </c>
      <c r="M98" s="14">
        <f t="shared" si="43"/>
        <v>0</v>
      </c>
      <c r="N98" s="21">
        <v>0</v>
      </c>
      <c r="O98" s="21">
        <f>月計!O98</f>
        <v>0</v>
      </c>
      <c r="P98" s="21">
        <v>0</v>
      </c>
      <c r="Q98" s="21">
        <v>0</v>
      </c>
      <c r="R98" s="14">
        <f t="shared" si="44"/>
        <v>0</v>
      </c>
      <c r="S98" s="21">
        <v>0</v>
      </c>
      <c r="T98" s="21">
        <f>月計!T98</f>
        <v>0</v>
      </c>
      <c r="U98" s="21">
        <v>0</v>
      </c>
      <c r="V98" s="21">
        <v>0</v>
      </c>
      <c r="W98" s="14">
        <f t="shared" si="45"/>
        <v>0</v>
      </c>
      <c r="X98" s="21">
        <v>0</v>
      </c>
      <c r="Y98" s="21">
        <f>月計!Y98</f>
        <v>0</v>
      </c>
      <c r="Z98" s="21">
        <v>0</v>
      </c>
      <c r="AA98" s="21">
        <v>0</v>
      </c>
      <c r="AB98" s="14">
        <f t="shared" si="46"/>
        <v>0</v>
      </c>
      <c r="AC98" s="21">
        <v>0</v>
      </c>
      <c r="AD98" s="21">
        <f>月計!AD98</f>
        <v>0</v>
      </c>
      <c r="AE98" s="21">
        <v>0</v>
      </c>
      <c r="AF98" s="21">
        <v>0</v>
      </c>
      <c r="AG98" s="14">
        <f t="shared" si="47"/>
        <v>0</v>
      </c>
      <c r="AH98" s="21">
        <v>0</v>
      </c>
      <c r="AI98" s="21">
        <f>月計!AI98</f>
        <v>0</v>
      </c>
      <c r="AJ98" s="21">
        <v>0</v>
      </c>
      <c r="AK98" s="21">
        <v>0</v>
      </c>
      <c r="AL98" s="14">
        <f t="shared" si="48"/>
        <v>0</v>
      </c>
      <c r="AM98" s="21">
        <v>0</v>
      </c>
      <c r="AN98" s="21">
        <f>月計!AN98</f>
        <v>0</v>
      </c>
      <c r="AO98" s="21">
        <v>0</v>
      </c>
      <c r="AP98" s="21">
        <v>0</v>
      </c>
      <c r="AQ98" s="14">
        <f t="shared" si="49"/>
        <v>0</v>
      </c>
      <c r="AR98" s="21">
        <v>0</v>
      </c>
      <c r="AS98" s="21">
        <f>月計!AS98</f>
        <v>0</v>
      </c>
      <c r="AT98" s="21">
        <v>0</v>
      </c>
      <c r="AU98" s="21">
        <v>0</v>
      </c>
      <c r="AV98" s="14">
        <f t="shared" si="50"/>
        <v>0</v>
      </c>
      <c r="AW98" s="21">
        <v>0</v>
      </c>
      <c r="AX98" s="21">
        <f>月計!AX98</f>
        <v>0</v>
      </c>
      <c r="AY98" s="21">
        <v>0</v>
      </c>
      <c r="AZ98" s="21">
        <v>0</v>
      </c>
      <c r="BA98" s="225">
        <f t="shared" si="51"/>
        <v>0</v>
      </c>
      <c r="BB98" s="134">
        <v>0</v>
      </c>
      <c r="BC98" s="21">
        <f>月計!BC98</f>
        <v>0</v>
      </c>
      <c r="BD98" s="21">
        <v>0</v>
      </c>
      <c r="BE98" s="21">
        <v>0</v>
      </c>
      <c r="BF98" s="14">
        <f t="shared" si="52"/>
        <v>0</v>
      </c>
      <c r="BG98" s="21">
        <v>0</v>
      </c>
      <c r="BH98" s="21">
        <f>月計!BH98</f>
        <v>0</v>
      </c>
      <c r="BI98" s="21">
        <v>0</v>
      </c>
      <c r="BJ98" s="21">
        <v>0</v>
      </c>
      <c r="BK98" s="14">
        <f t="shared" si="53"/>
        <v>0</v>
      </c>
      <c r="BL98" s="21">
        <v>0</v>
      </c>
      <c r="BM98" s="21">
        <f>月計!BM98</f>
        <v>0</v>
      </c>
      <c r="BN98" s="21">
        <v>0</v>
      </c>
      <c r="BO98" s="21">
        <v>0</v>
      </c>
      <c r="BP98" s="14">
        <f t="shared" si="54"/>
        <v>0</v>
      </c>
      <c r="BQ98" s="21">
        <v>0</v>
      </c>
      <c r="BR98" s="21">
        <f>月計!BR98</f>
        <v>0</v>
      </c>
      <c r="BS98" s="21">
        <v>0</v>
      </c>
      <c r="BT98" s="21">
        <v>0</v>
      </c>
      <c r="BU98" s="14">
        <f t="shared" si="55"/>
        <v>0</v>
      </c>
      <c r="BV98" s="21">
        <v>0</v>
      </c>
      <c r="BW98" s="21">
        <f>月計!BW98</f>
        <v>0</v>
      </c>
      <c r="BX98" s="21">
        <v>0</v>
      </c>
      <c r="BY98" s="21">
        <v>0</v>
      </c>
      <c r="BZ98" s="14">
        <f t="shared" si="56"/>
        <v>0</v>
      </c>
      <c r="CA98" s="21">
        <v>0</v>
      </c>
      <c r="CB98" s="21">
        <f>月計!CB98</f>
        <v>0</v>
      </c>
      <c r="CC98" s="21">
        <v>0</v>
      </c>
      <c r="CD98" s="21">
        <v>0</v>
      </c>
      <c r="CE98" s="14">
        <f t="shared" si="57"/>
        <v>0</v>
      </c>
      <c r="CF98" s="21">
        <v>0</v>
      </c>
      <c r="CG98" s="21">
        <f>月計!CG98</f>
        <v>0</v>
      </c>
      <c r="CH98" s="21">
        <v>0</v>
      </c>
      <c r="CI98" s="21">
        <v>0</v>
      </c>
      <c r="CJ98" s="14">
        <f t="shared" si="58"/>
        <v>0</v>
      </c>
      <c r="CK98" s="21">
        <v>0</v>
      </c>
      <c r="CL98" s="21">
        <f>月計!CL98</f>
        <v>0</v>
      </c>
      <c r="CM98" s="21">
        <v>0</v>
      </c>
      <c r="CN98" s="21">
        <v>0</v>
      </c>
      <c r="CO98" s="14">
        <f t="shared" si="59"/>
        <v>0</v>
      </c>
      <c r="CP98" s="21">
        <v>0</v>
      </c>
      <c r="CQ98" s="21">
        <f>月計!CQ98</f>
        <v>0</v>
      </c>
      <c r="CR98" s="21">
        <v>0</v>
      </c>
      <c r="CS98" s="21">
        <v>0</v>
      </c>
      <c r="CT98" s="14">
        <f t="shared" si="60"/>
        <v>0</v>
      </c>
      <c r="CU98" s="21">
        <v>0</v>
      </c>
      <c r="CV98" s="21">
        <f>月計!CV98</f>
        <v>0</v>
      </c>
      <c r="CW98" s="21">
        <v>0</v>
      </c>
      <c r="CX98" s="21">
        <v>0</v>
      </c>
      <c r="CY98" s="225">
        <f t="shared" si="61"/>
        <v>0</v>
      </c>
      <c r="CZ98" s="185">
        <v>0</v>
      </c>
      <c r="DA98" s="186">
        <f>月計!DA98</f>
        <v>0</v>
      </c>
      <c r="DB98" s="186">
        <v>0</v>
      </c>
      <c r="DC98" s="186">
        <v>0</v>
      </c>
      <c r="DD98" s="206">
        <f>SUM(CZ98:DC98)</f>
        <v>0</v>
      </c>
      <c r="DE98" s="186">
        <v>0</v>
      </c>
      <c r="DF98" s="186">
        <f>月計!DF98</f>
        <v>0</v>
      </c>
      <c r="DG98" s="186">
        <v>0</v>
      </c>
      <c r="DH98" s="186">
        <v>0</v>
      </c>
      <c r="DI98" s="206">
        <f>SUM(DE98:DH98)</f>
        <v>0</v>
      </c>
      <c r="DJ98" s="234">
        <v>0</v>
      </c>
      <c r="DK98" s="186">
        <f>月計!DK98</f>
        <v>0</v>
      </c>
      <c r="DL98" s="186">
        <v>0</v>
      </c>
      <c r="DM98" s="186">
        <v>0</v>
      </c>
      <c r="DN98" s="206">
        <f>SUM(DJ98:DM98)</f>
        <v>0</v>
      </c>
      <c r="DO98" s="186">
        <v>0</v>
      </c>
      <c r="DP98" s="186">
        <f>月計!DP98</f>
        <v>0</v>
      </c>
      <c r="DQ98" s="186">
        <v>0</v>
      </c>
      <c r="DR98" s="186">
        <v>0</v>
      </c>
      <c r="DS98" s="206">
        <f>SUM(DO98:DR98)</f>
        <v>0</v>
      </c>
      <c r="DT98" s="186">
        <v>0</v>
      </c>
      <c r="DU98" s="186">
        <f>月計!DU98</f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62"/>
        <v>0</v>
      </c>
      <c r="EA98" s="171" t="s">
        <v>67</v>
      </c>
      <c r="EB98" s="26">
        <f>SUM(DD98,DI98,DN98,DS98,DX98)</f>
        <v>0</v>
      </c>
      <c r="EC98" s="221">
        <f>SUM(H96,M96,R96,W96,AB96,AG96,AL96,AQ96,AV96,BA96,BF96,BK96,BP96,BU96,BZ96,CE96,CJ96,CO96,CT96,CY96)</f>
        <v>0</v>
      </c>
      <c r="ED98" s="14">
        <f>SUM(H97,M97,R97,W97,AB97,AG97,AL97,AQ97,AV97,BA97,BF97,BK97,BP97,BU97,BZ97,CE97,CJ97,CO97,CT97,CY97)</f>
        <v>0</v>
      </c>
      <c r="EE98" s="14">
        <f>SUM(H98,M98,R98,W98,AB98,AG98,AL98,AQ98,AV98,BA98,BF98,BK98,BP98,BU98,BZ98,CE98,CJ98,CO98,CT98,CY98)</f>
        <v>0</v>
      </c>
      <c r="EF98" s="151"/>
      <c r="EG98" s="156"/>
    </row>
    <row r="99" spans="1:137">
      <c r="A99" s="277">
        <f>月計!A99</f>
        <v>42879</v>
      </c>
      <c r="B99" s="280">
        <f>月計!B99</f>
        <v>4</v>
      </c>
      <c r="C99" s="125" t="s">
        <v>23</v>
      </c>
      <c r="D99" s="27">
        <v>0</v>
      </c>
      <c r="E99" s="28">
        <f>月計!E99</f>
        <v>0</v>
      </c>
      <c r="F99" s="28">
        <v>0</v>
      </c>
      <c r="G99" s="28">
        <v>0</v>
      </c>
      <c r="H99" s="207">
        <f t="shared" si="42"/>
        <v>0</v>
      </c>
      <c r="I99" s="28">
        <v>0</v>
      </c>
      <c r="J99" s="28">
        <f>月計!J99</f>
        <v>0</v>
      </c>
      <c r="K99" s="28">
        <v>0</v>
      </c>
      <c r="L99" s="28">
        <v>0</v>
      </c>
      <c r="M99" s="207">
        <f t="shared" si="43"/>
        <v>0</v>
      </c>
      <c r="N99" s="28">
        <v>0</v>
      </c>
      <c r="O99" s="28">
        <f>月計!O99</f>
        <v>0</v>
      </c>
      <c r="P99" s="28">
        <v>0</v>
      </c>
      <c r="Q99" s="28">
        <v>0</v>
      </c>
      <c r="R99" s="207">
        <f t="shared" si="44"/>
        <v>0</v>
      </c>
      <c r="S99" s="28">
        <v>0</v>
      </c>
      <c r="T99" s="28">
        <f>月計!T99</f>
        <v>0</v>
      </c>
      <c r="U99" s="28">
        <v>0</v>
      </c>
      <c r="V99" s="28">
        <v>0</v>
      </c>
      <c r="W99" s="207">
        <f t="shared" si="45"/>
        <v>0</v>
      </c>
      <c r="X99" s="28">
        <v>0</v>
      </c>
      <c r="Y99" s="28">
        <f>月計!Y99</f>
        <v>0</v>
      </c>
      <c r="Z99" s="28">
        <v>0</v>
      </c>
      <c r="AA99" s="28">
        <v>0</v>
      </c>
      <c r="AB99" s="207">
        <f t="shared" si="46"/>
        <v>0</v>
      </c>
      <c r="AC99" s="28">
        <v>0</v>
      </c>
      <c r="AD99" s="28">
        <f>月計!AD99</f>
        <v>0</v>
      </c>
      <c r="AE99" s="28">
        <v>0</v>
      </c>
      <c r="AF99" s="28">
        <v>0</v>
      </c>
      <c r="AG99" s="207">
        <f t="shared" si="47"/>
        <v>0</v>
      </c>
      <c r="AH99" s="28">
        <v>0</v>
      </c>
      <c r="AI99" s="28">
        <f>月計!AI99</f>
        <v>0</v>
      </c>
      <c r="AJ99" s="28">
        <v>0</v>
      </c>
      <c r="AK99" s="28">
        <v>0</v>
      </c>
      <c r="AL99" s="207">
        <f t="shared" si="48"/>
        <v>0</v>
      </c>
      <c r="AM99" s="28">
        <v>0</v>
      </c>
      <c r="AN99" s="28">
        <f>月計!AN99</f>
        <v>0</v>
      </c>
      <c r="AO99" s="28">
        <v>0</v>
      </c>
      <c r="AP99" s="28">
        <v>0</v>
      </c>
      <c r="AQ99" s="207">
        <f t="shared" si="49"/>
        <v>0</v>
      </c>
      <c r="AR99" s="28">
        <v>0</v>
      </c>
      <c r="AS99" s="28">
        <f>月計!AS99</f>
        <v>0</v>
      </c>
      <c r="AT99" s="28">
        <v>0</v>
      </c>
      <c r="AU99" s="28">
        <v>0</v>
      </c>
      <c r="AV99" s="207">
        <f t="shared" si="50"/>
        <v>0</v>
      </c>
      <c r="AW99" s="28">
        <v>0</v>
      </c>
      <c r="AX99" s="28">
        <f>月計!AX99</f>
        <v>0</v>
      </c>
      <c r="AY99" s="28">
        <v>0</v>
      </c>
      <c r="AZ99" s="28">
        <v>0</v>
      </c>
      <c r="BA99" s="226">
        <f t="shared" si="51"/>
        <v>0</v>
      </c>
      <c r="BB99" s="116">
        <v>0</v>
      </c>
      <c r="BC99" s="28">
        <f>月計!BC99</f>
        <v>0</v>
      </c>
      <c r="BD99" s="28">
        <v>0</v>
      </c>
      <c r="BE99" s="28">
        <v>0</v>
      </c>
      <c r="BF99" s="207">
        <f t="shared" si="52"/>
        <v>0</v>
      </c>
      <c r="BG99" s="28">
        <v>0</v>
      </c>
      <c r="BH99" s="28">
        <f>月計!BH99</f>
        <v>0</v>
      </c>
      <c r="BI99" s="28">
        <v>0</v>
      </c>
      <c r="BJ99" s="28">
        <v>0</v>
      </c>
      <c r="BK99" s="207">
        <f t="shared" si="53"/>
        <v>0</v>
      </c>
      <c r="BL99" s="28">
        <v>0</v>
      </c>
      <c r="BM99" s="28">
        <f>月計!BM99</f>
        <v>0</v>
      </c>
      <c r="BN99" s="28">
        <v>0</v>
      </c>
      <c r="BO99" s="28">
        <v>0</v>
      </c>
      <c r="BP99" s="207">
        <f t="shared" si="54"/>
        <v>0</v>
      </c>
      <c r="BQ99" s="28">
        <v>0</v>
      </c>
      <c r="BR99" s="28">
        <f>月計!BR99</f>
        <v>0</v>
      </c>
      <c r="BS99" s="28">
        <v>0</v>
      </c>
      <c r="BT99" s="28">
        <v>0</v>
      </c>
      <c r="BU99" s="207">
        <f t="shared" si="55"/>
        <v>0</v>
      </c>
      <c r="BV99" s="28">
        <v>0</v>
      </c>
      <c r="BW99" s="28">
        <f>月計!BW99</f>
        <v>0</v>
      </c>
      <c r="BX99" s="28">
        <v>0</v>
      </c>
      <c r="BY99" s="28">
        <v>0</v>
      </c>
      <c r="BZ99" s="207">
        <f t="shared" si="56"/>
        <v>0</v>
      </c>
      <c r="CA99" s="28">
        <v>0</v>
      </c>
      <c r="CB99" s="28">
        <f>月計!CB99</f>
        <v>0</v>
      </c>
      <c r="CC99" s="28">
        <v>0</v>
      </c>
      <c r="CD99" s="28">
        <v>0</v>
      </c>
      <c r="CE99" s="207">
        <f t="shared" si="57"/>
        <v>0</v>
      </c>
      <c r="CF99" s="28">
        <v>0</v>
      </c>
      <c r="CG99" s="28">
        <f>月計!CG99</f>
        <v>0</v>
      </c>
      <c r="CH99" s="28">
        <v>0</v>
      </c>
      <c r="CI99" s="28">
        <v>0</v>
      </c>
      <c r="CJ99" s="207">
        <f t="shared" si="58"/>
        <v>0</v>
      </c>
      <c r="CK99" s="28">
        <v>0</v>
      </c>
      <c r="CL99" s="28">
        <f>月計!CL99</f>
        <v>0</v>
      </c>
      <c r="CM99" s="28">
        <v>0</v>
      </c>
      <c r="CN99" s="28">
        <v>0</v>
      </c>
      <c r="CO99" s="207">
        <f t="shared" si="59"/>
        <v>0</v>
      </c>
      <c r="CP99" s="28">
        <v>0</v>
      </c>
      <c r="CQ99" s="28">
        <f>月計!CQ99</f>
        <v>0</v>
      </c>
      <c r="CR99" s="28">
        <v>0</v>
      </c>
      <c r="CS99" s="28">
        <v>0</v>
      </c>
      <c r="CT99" s="207">
        <f t="shared" si="60"/>
        <v>0</v>
      </c>
      <c r="CU99" s="28">
        <v>0</v>
      </c>
      <c r="CV99" s="28">
        <f>月計!CV99</f>
        <v>0</v>
      </c>
      <c r="CW99" s="28">
        <v>0</v>
      </c>
      <c r="CX99" s="28">
        <v>0</v>
      </c>
      <c r="CY99" s="226">
        <f t="shared" si="61"/>
        <v>0</v>
      </c>
      <c r="CZ99" s="27">
        <v>0</v>
      </c>
      <c r="DA99" s="28">
        <f>月計!DA99</f>
        <v>0</v>
      </c>
      <c r="DB99" s="28">
        <v>0</v>
      </c>
      <c r="DC99" s="28">
        <v>0</v>
      </c>
      <c r="DD99" s="207">
        <f>SUM(CZ99:DC99)</f>
        <v>0</v>
      </c>
      <c r="DE99" s="28">
        <v>0</v>
      </c>
      <c r="DF99" s="28">
        <f>月計!DF99</f>
        <v>0</v>
      </c>
      <c r="DG99" s="28">
        <v>0</v>
      </c>
      <c r="DH99" s="28">
        <v>0</v>
      </c>
      <c r="DI99" s="207">
        <f>SUM(DE99:DH99)</f>
        <v>0</v>
      </c>
      <c r="DJ99" s="116">
        <v>0</v>
      </c>
      <c r="DK99" s="28">
        <f>月計!DK99</f>
        <v>0</v>
      </c>
      <c r="DL99" s="28">
        <v>0</v>
      </c>
      <c r="DM99" s="28">
        <v>0</v>
      </c>
      <c r="DN99" s="207">
        <f>SUM(DJ99:DM99)</f>
        <v>0</v>
      </c>
      <c r="DO99" s="28">
        <v>0</v>
      </c>
      <c r="DP99" s="28">
        <f>月計!DP99</f>
        <v>0</v>
      </c>
      <c r="DQ99" s="28">
        <v>0</v>
      </c>
      <c r="DR99" s="28">
        <v>0</v>
      </c>
      <c r="DS99" s="207">
        <f>SUM(DO99:DR99)</f>
        <v>0</v>
      </c>
      <c r="DT99" s="28">
        <v>0</v>
      </c>
      <c r="DU99" s="28">
        <f>月計!DU99</f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62"/>
        <v>0</v>
      </c>
      <c r="EA99" s="172"/>
      <c r="EB99" s="31">
        <f>SUM(DD99,DI99,DN99,DS99,DX99)</f>
        <v>0</v>
      </c>
      <c r="EC99" s="32"/>
      <c r="ED99" s="176"/>
      <c r="EE99" s="33"/>
      <c r="EF99" s="151"/>
      <c r="EG99" s="157"/>
    </row>
    <row r="100" spans="1:137">
      <c r="A100" s="278"/>
      <c r="B100" s="281"/>
      <c r="C100" s="145" t="s">
        <v>61</v>
      </c>
      <c r="D100" s="27">
        <v>0</v>
      </c>
      <c r="E100" s="28">
        <f>月計!E100</f>
        <v>0</v>
      </c>
      <c r="F100" s="28">
        <v>0</v>
      </c>
      <c r="G100" s="28">
        <v>0</v>
      </c>
      <c r="H100" s="207">
        <f t="shared" si="42"/>
        <v>0</v>
      </c>
      <c r="I100" s="28">
        <v>0</v>
      </c>
      <c r="J100" s="28">
        <f>月計!J100</f>
        <v>0</v>
      </c>
      <c r="K100" s="28">
        <v>0</v>
      </c>
      <c r="L100" s="28">
        <v>0</v>
      </c>
      <c r="M100" s="207">
        <f t="shared" si="43"/>
        <v>0</v>
      </c>
      <c r="N100" s="28">
        <v>0</v>
      </c>
      <c r="O100" s="28">
        <f>月計!O100</f>
        <v>0</v>
      </c>
      <c r="P100" s="28">
        <v>0</v>
      </c>
      <c r="Q100" s="28">
        <v>0</v>
      </c>
      <c r="R100" s="207">
        <f t="shared" si="44"/>
        <v>0</v>
      </c>
      <c r="S100" s="28">
        <v>0</v>
      </c>
      <c r="T100" s="28">
        <f>月計!T100</f>
        <v>0</v>
      </c>
      <c r="U100" s="28">
        <v>0</v>
      </c>
      <c r="V100" s="28">
        <v>0</v>
      </c>
      <c r="W100" s="207">
        <f t="shared" si="45"/>
        <v>0</v>
      </c>
      <c r="X100" s="28">
        <v>0</v>
      </c>
      <c r="Y100" s="28">
        <f>月計!Y100</f>
        <v>0</v>
      </c>
      <c r="Z100" s="28">
        <v>0</v>
      </c>
      <c r="AA100" s="28">
        <v>0</v>
      </c>
      <c r="AB100" s="207">
        <f t="shared" si="46"/>
        <v>0</v>
      </c>
      <c r="AC100" s="28">
        <v>0</v>
      </c>
      <c r="AD100" s="28">
        <f>月計!AD100</f>
        <v>0</v>
      </c>
      <c r="AE100" s="28">
        <v>0</v>
      </c>
      <c r="AF100" s="28">
        <v>0</v>
      </c>
      <c r="AG100" s="207">
        <f t="shared" si="47"/>
        <v>0</v>
      </c>
      <c r="AH100" s="28">
        <v>0</v>
      </c>
      <c r="AI100" s="28">
        <f>月計!AI100</f>
        <v>0</v>
      </c>
      <c r="AJ100" s="28">
        <v>0</v>
      </c>
      <c r="AK100" s="28">
        <v>0</v>
      </c>
      <c r="AL100" s="207">
        <f t="shared" si="48"/>
        <v>0</v>
      </c>
      <c r="AM100" s="28">
        <v>0</v>
      </c>
      <c r="AN100" s="28">
        <f>月計!AN100</f>
        <v>0</v>
      </c>
      <c r="AO100" s="28">
        <v>0</v>
      </c>
      <c r="AP100" s="28">
        <v>0</v>
      </c>
      <c r="AQ100" s="207">
        <f t="shared" si="49"/>
        <v>0</v>
      </c>
      <c r="AR100" s="28">
        <v>0</v>
      </c>
      <c r="AS100" s="28">
        <f>月計!AS100</f>
        <v>0</v>
      </c>
      <c r="AT100" s="28">
        <v>0</v>
      </c>
      <c r="AU100" s="28">
        <v>0</v>
      </c>
      <c r="AV100" s="207">
        <f t="shared" si="50"/>
        <v>0</v>
      </c>
      <c r="AW100" s="28">
        <v>0</v>
      </c>
      <c r="AX100" s="28">
        <f>月計!AX100</f>
        <v>0</v>
      </c>
      <c r="AY100" s="28">
        <v>0</v>
      </c>
      <c r="AZ100" s="28">
        <v>0</v>
      </c>
      <c r="BA100" s="226">
        <f t="shared" si="51"/>
        <v>0</v>
      </c>
      <c r="BB100" s="116">
        <v>0</v>
      </c>
      <c r="BC100" s="28">
        <f>月計!BC100</f>
        <v>0</v>
      </c>
      <c r="BD100" s="28">
        <v>0</v>
      </c>
      <c r="BE100" s="28">
        <v>0</v>
      </c>
      <c r="BF100" s="207">
        <f t="shared" si="52"/>
        <v>0</v>
      </c>
      <c r="BG100" s="28">
        <v>0</v>
      </c>
      <c r="BH100" s="28">
        <f>月計!BH100</f>
        <v>0</v>
      </c>
      <c r="BI100" s="28">
        <v>0</v>
      </c>
      <c r="BJ100" s="28">
        <v>0</v>
      </c>
      <c r="BK100" s="207">
        <f t="shared" si="53"/>
        <v>0</v>
      </c>
      <c r="BL100" s="28">
        <v>0</v>
      </c>
      <c r="BM100" s="28">
        <f>月計!BM100</f>
        <v>0</v>
      </c>
      <c r="BN100" s="28">
        <v>0</v>
      </c>
      <c r="BO100" s="28">
        <v>0</v>
      </c>
      <c r="BP100" s="207">
        <f t="shared" si="54"/>
        <v>0</v>
      </c>
      <c r="BQ100" s="28">
        <v>0</v>
      </c>
      <c r="BR100" s="28">
        <f>月計!BR100</f>
        <v>0</v>
      </c>
      <c r="BS100" s="28">
        <v>0</v>
      </c>
      <c r="BT100" s="28">
        <v>0</v>
      </c>
      <c r="BU100" s="207">
        <f t="shared" si="55"/>
        <v>0</v>
      </c>
      <c r="BV100" s="28">
        <v>0</v>
      </c>
      <c r="BW100" s="28">
        <f>月計!BW100</f>
        <v>0</v>
      </c>
      <c r="BX100" s="28">
        <v>0</v>
      </c>
      <c r="BY100" s="28">
        <v>0</v>
      </c>
      <c r="BZ100" s="207">
        <f t="shared" si="56"/>
        <v>0</v>
      </c>
      <c r="CA100" s="28">
        <v>0</v>
      </c>
      <c r="CB100" s="28">
        <f>月計!CB100</f>
        <v>0</v>
      </c>
      <c r="CC100" s="28">
        <v>0</v>
      </c>
      <c r="CD100" s="28">
        <v>0</v>
      </c>
      <c r="CE100" s="207">
        <f t="shared" si="57"/>
        <v>0</v>
      </c>
      <c r="CF100" s="28">
        <v>0</v>
      </c>
      <c r="CG100" s="28">
        <f>月計!CG100</f>
        <v>0</v>
      </c>
      <c r="CH100" s="28">
        <v>0</v>
      </c>
      <c r="CI100" s="28">
        <v>0</v>
      </c>
      <c r="CJ100" s="207">
        <f t="shared" si="58"/>
        <v>0</v>
      </c>
      <c r="CK100" s="28">
        <v>0</v>
      </c>
      <c r="CL100" s="28">
        <f>月計!CL100</f>
        <v>0</v>
      </c>
      <c r="CM100" s="28">
        <v>0</v>
      </c>
      <c r="CN100" s="28">
        <v>0</v>
      </c>
      <c r="CO100" s="207">
        <f t="shared" si="59"/>
        <v>0</v>
      </c>
      <c r="CP100" s="28">
        <v>0</v>
      </c>
      <c r="CQ100" s="28">
        <f>月計!CQ100</f>
        <v>0</v>
      </c>
      <c r="CR100" s="28">
        <v>0</v>
      </c>
      <c r="CS100" s="28">
        <v>0</v>
      </c>
      <c r="CT100" s="207">
        <f t="shared" si="60"/>
        <v>0</v>
      </c>
      <c r="CU100" s="28">
        <v>0</v>
      </c>
      <c r="CV100" s="28">
        <f>月計!CV100</f>
        <v>0</v>
      </c>
      <c r="CW100" s="28">
        <v>0</v>
      </c>
      <c r="CX100" s="28">
        <v>0</v>
      </c>
      <c r="CY100" s="226">
        <f t="shared" si="61"/>
        <v>0</v>
      </c>
      <c r="CZ100" s="189"/>
      <c r="DA100" s="190">
        <f>月計!DA100</f>
        <v>0</v>
      </c>
      <c r="DB100" s="190"/>
      <c r="DC100" s="190"/>
      <c r="DD100" s="191"/>
      <c r="DE100" s="190"/>
      <c r="DF100" s="190">
        <f>月計!DF100</f>
        <v>0</v>
      </c>
      <c r="DG100" s="190"/>
      <c r="DH100" s="190"/>
      <c r="DI100" s="191"/>
      <c r="DJ100" s="235"/>
      <c r="DK100" s="190">
        <f>月計!DK100</f>
        <v>0</v>
      </c>
      <c r="DL100" s="190"/>
      <c r="DM100" s="190"/>
      <c r="DN100" s="191"/>
      <c r="DO100" s="190"/>
      <c r="DP100" s="190">
        <f>月計!DP100</f>
        <v>0</v>
      </c>
      <c r="DQ100" s="190"/>
      <c r="DR100" s="190"/>
      <c r="DS100" s="191"/>
      <c r="DT100" s="190"/>
      <c r="DU100" s="190">
        <f>月計!DU100</f>
        <v>0</v>
      </c>
      <c r="DV100" s="190"/>
      <c r="DW100" s="190"/>
      <c r="DX100" s="191"/>
      <c r="DY100" s="36"/>
      <c r="DZ100" s="30">
        <f t="shared" si="62"/>
        <v>0</v>
      </c>
      <c r="EA100" s="198"/>
      <c r="EB100" s="199"/>
      <c r="EC100" s="143"/>
      <c r="ED100" s="203"/>
      <c r="EE100" s="144"/>
      <c r="EF100" s="146"/>
      <c r="EG100" s="158"/>
    </row>
    <row r="101" spans="1:137">
      <c r="A101" s="278"/>
      <c r="B101" s="281"/>
      <c r="C101" s="147" t="s">
        <v>58</v>
      </c>
      <c r="D101" s="27">
        <v>0</v>
      </c>
      <c r="E101" s="28">
        <f>月計!E101</f>
        <v>0</v>
      </c>
      <c r="F101" s="28">
        <v>0</v>
      </c>
      <c r="G101" s="28">
        <v>0</v>
      </c>
      <c r="H101" s="207">
        <f t="shared" si="42"/>
        <v>0</v>
      </c>
      <c r="I101" s="28">
        <v>0</v>
      </c>
      <c r="J101" s="28">
        <f>月計!J101</f>
        <v>0</v>
      </c>
      <c r="K101" s="28">
        <v>0</v>
      </c>
      <c r="L101" s="28">
        <v>0</v>
      </c>
      <c r="M101" s="207">
        <f t="shared" si="43"/>
        <v>0</v>
      </c>
      <c r="N101" s="28">
        <v>0</v>
      </c>
      <c r="O101" s="28">
        <f>月計!O101</f>
        <v>0</v>
      </c>
      <c r="P101" s="28">
        <v>0</v>
      </c>
      <c r="Q101" s="28">
        <v>0</v>
      </c>
      <c r="R101" s="207">
        <f t="shared" si="44"/>
        <v>0</v>
      </c>
      <c r="S101" s="28">
        <v>0</v>
      </c>
      <c r="T101" s="28">
        <f>月計!T101</f>
        <v>0</v>
      </c>
      <c r="U101" s="28">
        <v>0</v>
      </c>
      <c r="V101" s="28">
        <v>0</v>
      </c>
      <c r="W101" s="207">
        <f t="shared" si="45"/>
        <v>0</v>
      </c>
      <c r="X101" s="28">
        <v>0</v>
      </c>
      <c r="Y101" s="28">
        <f>月計!Y101</f>
        <v>0</v>
      </c>
      <c r="Z101" s="28">
        <v>0</v>
      </c>
      <c r="AA101" s="28">
        <v>0</v>
      </c>
      <c r="AB101" s="207">
        <f t="shared" si="46"/>
        <v>0</v>
      </c>
      <c r="AC101" s="28">
        <v>0</v>
      </c>
      <c r="AD101" s="28">
        <f>月計!AD101</f>
        <v>0</v>
      </c>
      <c r="AE101" s="28">
        <v>0</v>
      </c>
      <c r="AF101" s="28">
        <v>0</v>
      </c>
      <c r="AG101" s="207">
        <f t="shared" si="47"/>
        <v>0</v>
      </c>
      <c r="AH101" s="28">
        <v>0</v>
      </c>
      <c r="AI101" s="28">
        <f>月計!AI101</f>
        <v>0</v>
      </c>
      <c r="AJ101" s="28">
        <v>0</v>
      </c>
      <c r="AK101" s="28">
        <v>0</v>
      </c>
      <c r="AL101" s="207">
        <f t="shared" si="48"/>
        <v>0</v>
      </c>
      <c r="AM101" s="28">
        <v>0</v>
      </c>
      <c r="AN101" s="28">
        <f>月計!AN101</f>
        <v>0</v>
      </c>
      <c r="AO101" s="28">
        <v>0</v>
      </c>
      <c r="AP101" s="28">
        <v>0</v>
      </c>
      <c r="AQ101" s="207">
        <f t="shared" si="49"/>
        <v>0</v>
      </c>
      <c r="AR101" s="28">
        <v>0</v>
      </c>
      <c r="AS101" s="28">
        <f>月計!AS101</f>
        <v>0</v>
      </c>
      <c r="AT101" s="28">
        <v>0</v>
      </c>
      <c r="AU101" s="28">
        <v>0</v>
      </c>
      <c r="AV101" s="207">
        <f t="shared" si="50"/>
        <v>0</v>
      </c>
      <c r="AW101" s="28">
        <v>0</v>
      </c>
      <c r="AX101" s="28">
        <f>月計!AX101</f>
        <v>0</v>
      </c>
      <c r="AY101" s="28">
        <v>0</v>
      </c>
      <c r="AZ101" s="28">
        <v>0</v>
      </c>
      <c r="BA101" s="226">
        <f t="shared" si="51"/>
        <v>0</v>
      </c>
      <c r="BB101" s="116">
        <v>0</v>
      </c>
      <c r="BC101" s="28">
        <f>月計!BC101</f>
        <v>0</v>
      </c>
      <c r="BD101" s="28">
        <v>0</v>
      </c>
      <c r="BE101" s="28">
        <v>0</v>
      </c>
      <c r="BF101" s="207">
        <f t="shared" si="52"/>
        <v>0</v>
      </c>
      <c r="BG101" s="28">
        <v>0</v>
      </c>
      <c r="BH101" s="28">
        <f>月計!BH101</f>
        <v>0</v>
      </c>
      <c r="BI101" s="28">
        <v>0</v>
      </c>
      <c r="BJ101" s="28">
        <v>0</v>
      </c>
      <c r="BK101" s="207">
        <f t="shared" si="53"/>
        <v>0</v>
      </c>
      <c r="BL101" s="28">
        <v>0</v>
      </c>
      <c r="BM101" s="28">
        <f>月計!BM101</f>
        <v>0</v>
      </c>
      <c r="BN101" s="28">
        <v>0</v>
      </c>
      <c r="BO101" s="28">
        <v>0</v>
      </c>
      <c r="BP101" s="207">
        <f t="shared" si="54"/>
        <v>0</v>
      </c>
      <c r="BQ101" s="28">
        <v>0</v>
      </c>
      <c r="BR101" s="28">
        <f>月計!BR101</f>
        <v>0</v>
      </c>
      <c r="BS101" s="28">
        <v>0</v>
      </c>
      <c r="BT101" s="28">
        <v>0</v>
      </c>
      <c r="BU101" s="207">
        <f t="shared" si="55"/>
        <v>0</v>
      </c>
      <c r="BV101" s="28">
        <v>0</v>
      </c>
      <c r="BW101" s="28">
        <f>月計!BW101</f>
        <v>0</v>
      </c>
      <c r="BX101" s="28">
        <v>0</v>
      </c>
      <c r="BY101" s="28">
        <v>0</v>
      </c>
      <c r="BZ101" s="207">
        <f t="shared" si="56"/>
        <v>0</v>
      </c>
      <c r="CA101" s="28">
        <v>0</v>
      </c>
      <c r="CB101" s="28">
        <f>月計!CB101</f>
        <v>0</v>
      </c>
      <c r="CC101" s="28">
        <v>0</v>
      </c>
      <c r="CD101" s="28">
        <v>0</v>
      </c>
      <c r="CE101" s="207">
        <f t="shared" si="57"/>
        <v>0</v>
      </c>
      <c r="CF101" s="28">
        <v>0</v>
      </c>
      <c r="CG101" s="28">
        <f>月計!CG101</f>
        <v>0</v>
      </c>
      <c r="CH101" s="28">
        <v>0</v>
      </c>
      <c r="CI101" s="28">
        <v>0</v>
      </c>
      <c r="CJ101" s="207">
        <f t="shared" si="58"/>
        <v>0</v>
      </c>
      <c r="CK101" s="28">
        <v>0</v>
      </c>
      <c r="CL101" s="28">
        <f>月計!CL101</f>
        <v>0</v>
      </c>
      <c r="CM101" s="28">
        <v>0</v>
      </c>
      <c r="CN101" s="28">
        <v>0</v>
      </c>
      <c r="CO101" s="207">
        <f t="shared" si="59"/>
        <v>0</v>
      </c>
      <c r="CP101" s="28">
        <v>0</v>
      </c>
      <c r="CQ101" s="28">
        <f>月計!CQ101</f>
        <v>0</v>
      </c>
      <c r="CR101" s="28">
        <v>0</v>
      </c>
      <c r="CS101" s="28">
        <v>0</v>
      </c>
      <c r="CT101" s="207">
        <f t="shared" si="60"/>
        <v>0</v>
      </c>
      <c r="CU101" s="28">
        <v>0</v>
      </c>
      <c r="CV101" s="28">
        <f>月計!CV101</f>
        <v>0</v>
      </c>
      <c r="CW101" s="28">
        <v>0</v>
      </c>
      <c r="CX101" s="28">
        <v>0</v>
      </c>
      <c r="CY101" s="226">
        <f t="shared" si="61"/>
        <v>0</v>
      </c>
      <c r="CZ101" s="187">
        <v>0</v>
      </c>
      <c r="DA101" s="188">
        <f>月計!DA101</f>
        <v>0</v>
      </c>
      <c r="DB101" s="188">
        <v>0</v>
      </c>
      <c r="DC101" s="188">
        <v>0</v>
      </c>
      <c r="DD101" s="208">
        <f>SUM(CZ101:DC101)</f>
        <v>0</v>
      </c>
      <c r="DE101" s="188">
        <v>0</v>
      </c>
      <c r="DF101" s="188">
        <f>月計!DF101</f>
        <v>0</v>
      </c>
      <c r="DG101" s="188">
        <v>0</v>
      </c>
      <c r="DH101" s="188">
        <v>0</v>
      </c>
      <c r="DI101" s="208">
        <f>SUM(DE101:DH101)</f>
        <v>0</v>
      </c>
      <c r="DJ101" s="236">
        <v>0</v>
      </c>
      <c r="DK101" s="188">
        <f>月計!DK101</f>
        <v>0</v>
      </c>
      <c r="DL101" s="188">
        <v>0</v>
      </c>
      <c r="DM101" s="188">
        <v>0</v>
      </c>
      <c r="DN101" s="208">
        <f>SUM(DJ101:DM101)</f>
        <v>0</v>
      </c>
      <c r="DO101" s="188">
        <v>0</v>
      </c>
      <c r="DP101" s="188">
        <f>月計!DP101</f>
        <v>0</v>
      </c>
      <c r="DQ101" s="188">
        <v>0</v>
      </c>
      <c r="DR101" s="188">
        <v>0</v>
      </c>
      <c r="DS101" s="208">
        <f>SUM(DO101:DR101)</f>
        <v>0</v>
      </c>
      <c r="DT101" s="188">
        <v>0</v>
      </c>
      <c r="DU101" s="188">
        <f>月計!DU101</f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 t="shared" si="62"/>
        <v>0</v>
      </c>
      <c r="EA101" s="196" t="s">
        <v>67</v>
      </c>
      <c r="EB101" s="197">
        <f>SUM(DD101,DI101,DN101,DS101,DX101)</f>
        <v>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91</v>
      </c>
      <c r="D102" s="27">
        <v>0</v>
      </c>
      <c r="E102" s="28">
        <f>月計!E102</f>
        <v>0</v>
      </c>
      <c r="F102" s="28">
        <v>0</v>
      </c>
      <c r="G102" s="28">
        <v>0</v>
      </c>
      <c r="H102" s="207">
        <f t="shared" si="42"/>
        <v>0</v>
      </c>
      <c r="I102" s="28">
        <v>0</v>
      </c>
      <c r="J102" s="28">
        <f>月計!J102</f>
        <v>0</v>
      </c>
      <c r="K102" s="28">
        <v>0</v>
      </c>
      <c r="L102" s="28">
        <v>0</v>
      </c>
      <c r="M102" s="207">
        <f t="shared" si="43"/>
        <v>0</v>
      </c>
      <c r="N102" s="28">
        <v>0</v>
      </c>
      <c r="O102" s="28">
        <f>月計!O102</f>
        <v>0</v>
      </c>
      <c r="P102" s="28">
        <v>0</v>
      </c>
      <c r="Q102" s="28">
        <v>0</v>
      </c>
      <c r="R102" s="207">
        <f t="shared" si="44"/>
        <v>0</v>
      </c>
      <c r="S102" s="28">
        <v>0</v>
      </c>
      <c r="T102" s="28">
        <f>月計!T102</f>
        <v>0</v>
      </c>
      <c r="U102" s="28">
        <v>0</v>
      </c>
      <c r="V102" s="28">
        <v>0</v>
      </c>
      <c r="W102" s="207">
        <f t="shared" si="45"/>
        <v>0</v>
      </c>
      <c r="X102" s="28">
        <v>0</v>
      </c>
      <c r="Y102" s="28">
        <f>月計!Y102</f>
        <v>0</v>
      </c>
      <c r="Z102" s="28">
        <v>0</v>
      </c>
      <c r="AA102" s="28">
        <v>0</v>
      </c>
      <c r="AB102" s="207">
        <f t="shared" si="46"/>
        <v>0</v>
      </c>
      <c r="AC102" s="28">
        <v>0</v>
      </c>
      <c r="AD102" s="28">
        <f>月計!AD102</f>
        <v>0</v>
      </c>
      <c r="AE102" s="28">
        <v>0</v>
      </c>
      <c r="AF102" s="28">
        <v>0</v>
      </c>
      <c r="AG102" s="207">
        <f t="shared" si="47"/>
        <v>0</v>
      </c>
      <c r="AH102" s="28">
        <v>0</v>
      </c>
      <c r="AI102" s="28">
        <f>月計!AI102</f>
        <v>0</v>
      </c>
      <c r="AJ102" s="28">
        <v>0</v>
      </c>
      <c r="AK102" s="28">
        <v>0</v>
      </c>
      <c r="AL102" s="207">
        <f t="shared" si="48"/>
        <v>0</v>
      </c>
      <c r="AM102" s="28">
        <v>0</v>
      </c>
      <c r="AN102" s="28">
        <f>月計!AN102</f>
        <v>0</v>
      </c>
      <c r="AO102" s="28">
        <v>0</v>
      </c>
      <c r="AP102" s="28">
        <v>0</v>
      </c>
      <c r="AQ102" s="207">
        <f t="shared" si="49"/>
        <v>0</v>
      </c>
      <c r="AR102" s="28">
        <v>0</v>
      </c>
      <c r="AS102" s="28">
        <f>月計!AS102</f>
        <v>0</v>
      </c>
      <c r="AT102" s="28">
        <v>0</v>
      </c>
      <c r="AU102" s="28">
        <v>0</v>
      </c>
      <c r="AV102" s="207">
        <f t="shared" si="50"/>
        <v>0</v>
      </c>
      <c r="AW102" s="28">
        <v>0</v>
      </c>
      <c r="AX102" s="28">
        <f>月計!AX102</f>
        <v>0</v>
      </c>
      <c r="AY102" s="28">
        <v>0</v>
      </c>
      <c r="AZ102" s="28">
        <v>0</v>
      </c>
      <c r="BA102" s="226">
        <f t="shared" si="51"/>
        <v>0</v>
      </c>
      <c r="BB102" s="116">
        <v>0</v>
      </c>
      <c r="BC102" s="28">
        <f>月計!BC102</f>
        <v>0</v>
      </c>
      <c r="BD102" s="28">
        <v>0</v>
      </c>
      <c r="BE102" s="28">
        <v>0</v>
      </c>
      <c r="BF102" s="207">
        <f t="shared" si="52"/>
        <v>0</v>
      </c>
      <c r="BG102" s="28">
        <v>0</v>
      </c>
      <c r="BH102" s="28">
        <f>月計!BH102</f>
        <v>0</v>
      </c>
      <c r="BI102" s="28">
        <v>0</v>
      </c>
      <c r="BJ102" s="28">
        <v>0</v>
      </c>
      <c r="BK102" s="207">
        <f t="shared" si="53"/>
        <v>0</v>
      </c>
      <c r="BL102" s="28">
        <v>0</v>
      </c>
      <c r="BM102" s="28">
        <f>月計!BM102</f>
        <v>0</v>
      </c>
      <c r="BN102" s="28">
        <v>0</v>
      </c>
      <c r="BO102" s="28">
        <v>0</v>
      </c>
      <c r="BP102" s="207">
        <f t="shared" si="54"/>
        <v>0</v>
      </c>
      <c r="BQ102" s="28">
        <v>0</v>
      </c>
      <c r="BR102" s="28">
        <f>月計!BR102</f>
        <v>0</v>
      </c>
      <c r="BS102" s="28">
        <v>0</v>
      </c>
      <c r="BT102" s="28">
        <v>0</v>
      </c>
      <c r="BU102" s="207">
        <f t="shared" si="55"/>
        <v>0</v>
      </c>
      <c r="BV102" s="28">
        <v>0</v>
      </c>
      <c r="BW102" s="28">
        <f>月計!BW102</f>
        <v>0</v>
      </c>
      <c r="BX102" s="28">
        <v>0</v>
      </c>
      <c r="BY102" s="28">
        <v>0</v>
      </c>
      <c r="BZ102" s="207">
        <f t="shared" si="56"/>
        <v>0</v>
      </c>
      <c r="CA102" s="28">
        <v>0</v>
      </c>
      <c r="CB102" s="28">
        <f>月計!CB102</f>
        <v>0</v>
      </c>
      <c r="CC102" s="28">
        <v>0</v>
      </c>
      <c r="CD102" s="28">
        <v>0</v>
      </c>
      <c r="CE102" s="207">
        <f t="shared" si="57"/>
        <v>0</v>
      </c>
      <c r="CF102" s="28">
        <v>0</v>
      </c>
      <c r="CG102" s="28">
        <f>月計!CG102</f>
        <v>0</v>
      </c>
      <c r="CH102" s="28">
        <v>0</v>
      </c>
      <c r="CI102" s="28">
        <v>0</v>
      </c>
      <c r="CJ102" s="207">
        <f t="shared" si="58"/>
        <v>0</v>
      </c>
      <c r="CK102" s="28">
        <v>0</v>
      </c>
      <c r="CL102" s="28">
        <f>月計!CL102</f>
        <v>0</v>
      </c>
      <c r="CM102" s="28">
        <v>0</v>
      </c>
      <c r="CN102" s="28">
        <v>0</v>
      </c>
      <c r="CO102" s="207">
        <f t="shared" si="59"/>
        <v>0</v>
      </c>
      <c r="CP102" s="28">
        <v>0</v>
      </c>
      <c r="CQ102" s="28">
        <f>月計!CQ102</f>
        <v>0</v>
      </c>
      <c r="CR102" s="28">
        <v>0</v>
      </c>
      <c r="CS102" s="28">
        <v>0</v>
      </c>
      <c r="CT102" s="207">
        <f t="shared" si="60"/>
        <v>0</v>
      </c>
      <c r="CU102" s="28">
        <v>0</v>
      </c>
      <c r="CV102" s="28">
        <f>月計!CV102</f>
        <v>0</v>
      </c>
      <c r="CW102" s="28">
        <v>0</v>
      </c>
      <c r="CX102" s="28">
        <v>0</v>
      </c>
      <c r="CY102" s="226">
        <f t="shared" si="61"/>
        <v>0</v>
      </c>
      <c r="CZ102" s="34">
        <v>0</v>
      </c>
      <c r="DA102" s="35">
        <f>月計!DA102</f>
        <v>0</v>
      </c>
      <c r="DB102" s="35">
        <v>0</v>
      </c>
      <c r="DC102" s="35">
        <v>0</v>
      </c>
      <c r="DD102" s="208">
        <f>SUM(CZ102:DC102)</f>
        <v>0</v>
      </c>
      <c r="DE102" s="35">
        <v>0</v>
      </c>
      <c r="DF102" s="35">
        <f>月計!DF102</f>
        <v>0</v>
      </c>
      <c r="DG102" s="35">
        <v>0</v>
      </c>
      <c r="DH102" s="35">
        <v>0</v>
      </c>
      <c r="DI102" s="208">
        <f>SUM(DE102:DH102)</f>
        <v>0</v>
      </c>
      <c r="DJ102" s="237">
        <v>0</v>
      </c>
      <c r="DK102" s="35">
        <f>月計!DK102</f>
        <v>0</v>
      </c>
      <c r="DL102" s="35">
        <v>0</v>
      </c>
      <c r="DM102" s="35">
        <v>0</v>
      </c>
      <c r="DN102" s="208">
        <f>SUM(DJ102:DM102)</f>
        <v>0</v>
      </c>
      <c r="DO102" s="35">
        <v>0</v>
      </c>
      <c r="DP102" s="35">
        <f>月計!DP102</f>
        <v>0</v>
      </c>
      <c r="DQ102" s="35">
        <v>0</v>
      </c>
      <c r="DR102" s="35">
        <v>0</v>
      </c>
      <c r="DS102" s="208">
        <f>SUM(DO102:DR102)</f>
        <v>0</v>
      </c>
      <c r="DT102" s="35">
        <v>0</v>
      </c>
      <c r="DU102" s="35">
        <f>月計!DU102</f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62"/>
        <v>0</v>
      </c>
      <c r="EA102" s="172" t="s">
        <v>67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0</v>
      </c>
      <c r="ED102" s="207">
        <f>SUM(H101,M101,R101,W101,AB101,AG101,AL101,AQ101,AV101,BA101,BF101,BK101,BP101,BU101,BZ101,CE101,CJ101,CO101,CT101,CY101)</f>
        <v>0</v>
      </c>
      <c r="EE102" s="207">
        <f>SUM(H102,M102,R102,W102,AB102,AG102,AL102,AQ102,AV102,BA102,BF102,BK102,BP102,BU102,BZ102,CE102,CJ102,CO102,CT102,CY102)</f>
        <v>0</v>
      </c>
      <c r="EF102" s="151"/>
      <c r="EG102" s="159"/>
    </row>
    <row r="103" spans="1:137">
      <c r="A103" s="283">
        <f>月計!A103</f>
        <v>42880</v>
      </c>
      <c r="B103" s="284">
        <f>月計!B103</f>
        <v>5</v>
      </c>
      <c r="C103" s="124" t="s">
        <v>23</v>
      </c>
      <c r="D103" s="12">
        <v>0</v>
      </c>
      <c r="E103" s="13">
        <f>月計!E103</f>
        <v>0</v>
      </c>
      <c r="F103" s="13">
        <v>0</v>
      </c>
      <c r="G103" s="13">
        <v>0</v>
      </c>
      <c r="H103" s="14">
        <f t="shared" ref="H103:H130" si="63">SUM(D103:G103)</f>
        <v>0</v>
      </c>
      <c r="I103" s="13">
        <v>0</v>
      </c>
      <c r="J103" s="13">
        <f>月計!J103</f>
        <v>0</v>
      </c>
      <c r="K103" s="13">
        <v>0</v>
      </c>
      <c r="L103" s="13">
        <v>0</v>
      </c>
      <c r="M103" s="14">
        <f t="shared" ref="M103:M130" si="64">SUM(I103:L103)</f>
        <v>0</v>
      </c>
      <c r="N103" s="13">
        <v>0</v>
      </c>
      <c r="O103" s="13">
        <f>月計!O103</f>
        <v>0</v>
      </c>
      <c r="P103" s="13">
        <v>0</v>
      </c>
      <c r="Q103" s="13">
        <v>0</v>
      </c>
      <c r="R103" s="14">
        <f t="shared" ref="R103:R130" si="65">SUM(N103:Q103)</f>
        <v>0</v>
      </c>
      <c r="S103" s="13">
        <v>0</v>
      </c>
      <c r="T103" s="13">
        <f>月計!T103</f>
        <v>0</v>
      </c>
      <c r="U103" s="13">
        <v>0</v>
      </c>
      <c r="V103" s="13">
        <v>0</v>
      </c>
      <c r="W103" s="14">
        <f t="shared" ref="W103:W130" si="66">SUM(S103:V103)</f>
        <v>0</v>
      </c>
      <c r="X103" s="13">
        <v>0</v>
      </c>
      <c r="Y103" s="13">
        <f>月計!Y103</f>
        <v>0</v>
      </c>
      <c r="Z103" s="13">
        <v>0</v>
      </c>
      <c r="AA103" s="13">
        <v>0</v>
      </c>
      <c r="AB103" s="14">
        <f t="shared" ref="AB103:AB130" si="67">SUM(X103:AA103)</f>
        <v>0</v>
      </c>
      <c r="AC103" s="13">
        <v>0</v>
      </c>
      <c r="AD103" s="13">
        <f>月計!AD103</f>
        <v>0</v>
      </c>
      <c r="AE103" s="13">
        <v>0</v>
      </c>
      <c r="AF103" s="13">
        <v>0</v>
      </c>
      <c r="AG103" s="14">
        <f t="shared" ref="AG103:AG130" si="68">SUM(AC103:AF103)</f>
        <v>0</v>
      </c>
      <c r="AH103" s="13">
        <v>0</v>
      </c>
      <c r="AI103" s="13">
        <f>月計!AI103</f>
        <v>0</v>
      </c>
      <c r="AJ103" s="13">
        <v>0</v>
      </c>
      <c r="AK103" s="13">
        <v>0</v>
      </c>
      <c r="AL103" s="14">
        <f t="shared" ref="AL103:AL130" si="69">SUM(AH103:AK103)</f>
        <v>0</v>
      </c>
      <c r="AM103" s="13">
        <v>0</v>
      </c>
      <c r="AN103" s="13">
        <f>月計!AN103</f>
        <v>0</v>
      </c>
      <c r="AO103" s="13">
        <v>0</v>
      </c>
      <c r="AP103" s="13">
        <v>0</v>
      </c>
      <c r="AQ103" s="14">
        <f t="shared" ref="AQ103:AQ130" si="70">SUM(AM103:AP103)</f>
        <v>0</v>
      </c>
      <c r="AR103" s="13">
        <v>0</v>
      </c>
      <c r="AS103" s="13">
        <f>月計!AS103</f>
        <v>0</v>
      </c>
      <c r="AT103" s="13">
        <v>0</v>
      </c>
      <c r="AU103" s="13">
        <v>0</v>
      </c>
      <c r="AV103" s="14">
        <f t="shared" ref="AV103:AV130" si="71">SUM(AR103:AU103)</f>
        <v>0</v>
      </c>
      <c r="AW103" s="13">
        <v>0</v>
      </c>
      <c r="AX103" s="13">
        <f>月計!AX103</f>
        <v>0</v>
      </c>
      <c r="AY103" s="13">
        <v>0</v>
      </c>
      <c r="AZ103" s="13">
        <v>0</v>
      </c>
      <c r="BA103" s="225">
        <f t="shared" ref="BA103:BA130" si="72">SUM(AW103:AZ103)</f>
        <v>0</v>
      </c>
      <c r="BB103" s="133">
        <v>0</v>
      </c>
      <c r="BC103" s="13">
        <f>月計!BC103</f>
        <v>0</v>
      </c>
      <c r="BD103" s="13">
        <v>0</v>
      </c>
      <c r="BE103" s="13">
        <v>0</v>
      </c>
      <c r="BF103" s="14">
        <f t="shared" ref="BF103:BF130" si="73">SUM(BB103:BE103)</f>
        <v>0</v>
      </c>
      <c r="BG103" s="13">
        <v>0</v>
      </c>
      <c r="BH103" s="13">
        <f>月計!BH103</f>
        <v>0</v>
      </c>
      <c r="BI103" s="13">
        <v>0</v>
      </c>
      <c r="BJ103" s="13">
        <v>0</v>
      </c>
      <c r="BK103" s="14">
        <f t="shared" ref="BK103:BK130" si="74">SUM(BG103:BJ103)</f>
        <v>0</v>
      </c>
      <c r="BL103" s="13">
        <v>0</v>
      </c>
      <c r="BM103" s="13">
        <f>月計!BM103</f>
        <v>0</v>
      </c>
      <c r="BN103" s="13">
        <v>0</v>
      </c>
      <c r="BO103" s="13">
        <v>0</v>
      </c>
      <c r="BP103" s="14">
        <f t="shared" ref="BP103:BP130" si="75">SUM(BL103:BO103)</f>
        <v>0</v>
      </c>
      <c r="BQ103" s="13">
        <v>0</v>
      </c>
      <c r="BR103" s="13">
        <f>月計!BR103</f>
        <v>0</v>
      </c>
      <c r="BS103" s="13">
        <v>0</v>
      </c>
      <c r="BT103" s="13">
        <v>0</v>
      </c>
      <c r="BU103" s="14">
        <f t="shared" ref="BU103:BU130" si="76">SUM(BQ103:BT103)</f>
        <v>0</v>
      </c>
      <c r="BV103" s="13">
        <v>0</v>
      </c>
      <c r="BW103" s="13">
        <f>月計!BW103</f>
        <v>0</v>
      </c>
      <c r="BX103" s="13">
        <v>0</v>
      </c>
      <c r="BY103" s="13">
        <v>0</v>
      </c>
      <c r="BZ103" s="14">
        <f t="shared" ref="BZ103:BZ130" si="77">SUM(BV103:BY103)</f>
        <v>0</v>
      </c>
      <c r="CA103" s="13">
        <v>0</v>
      </c>
      <c r="CB103" s="13">
        <f>月計!CB103</f>
        <v>0</v>
      </c>
      <c r="CC103" s="13">
        <v>0</v>
      </c>
      <c r="CD103" s="13">
        <v>0</v>
      </c>
      <c r="CE103" s="14">
        <f t="shared" ref="CE103:CE130" si="78">SUM(CA103:CD103)</f>
        <v>0</v>
      </c>
      <c r="CF103" s="13">
        <v>0</v>
      </c>
      <c r="CG103" s="13">
        <f>月計!CG103</f>
        <v>0</v>
      </c>
      <c r="CH103" s="13">
        <v>0</v>
      </c>
      <c r="CI103" s="13">
        <v>0</v>
      </c>
      <c r="CJ103" s="14">
        <f t="shared" ref="CJ103:CJ130" si="79">SUM(CF103:CI103)</f>
        <v>0</v>
      </c>
      <c r="CK103" s="13">
        <v>0</v>
      </c>
      <c r="CL103" s="13">
        <f>月計!CL103</f>
        <v>0</v>
      </c>
      <c r="CM103" s="13">
        <v>0</v>
      </c>
      <c r="CN103" s="13">
        <v>0</v>
      </c>
      <c r="CO103" s="14">
        <f t="shared" ref="CO103:CO130" si="80">SUM(CK103:CN103)</f>
        <v>0</v>
      </c>
      <c r="CP103" s="13">
        <v>0</v>
      </c>
      <c r="CQ103" s="13">
        <f>月計!CQ103</f>
        <v>0</v>
      </c>
      <c r="CR103" s="13">
        <v>0</v>
      </c>
      <c r="CS103" s="13">
        <v>0</v>
      </c>
      <c r="CT103" s="14">
        <f t="shared" ref="CT103:CT130" si="81">SUM(CP103:CS103)</f>
        <v>0</v>
      </c>
      <c r="CU103" s="13">
        <v>0</v>
      </c>
      <c r="CV103" s="13">
        <f>月計!CV103</f>
        <v>0</v>
      </c>
      <c r="CW103" s="13">
        <v>0</v>
      </c>
      <c r="CX103" s="13">
        <v>0</v>
      </c>
      <c r="CY103" s="225">
        <f t="shared" ref="CY103:CY130" si="82">SUM(CU103:CX103)</f>
        <v>0</v>
      </c>
      <c r="CZ103" s="12">
        <v>0</v>
      </c>
      <c r="DA103" s="13">
        <f>月計!DA103</f>
        <v>0</v>
      </c>
      <c r="DB103" s="13">
        <v>0</v>
      </c>
      <c r="DC103" s="13">
        <v>0</v>
      </c>
      <c r="DD103" s="14">
        <f>SUM(CZ103:DC103)</f>
        <v>0</v>
      </c>
      <c r="DE103" s="13">
        <v>0</v>
      </c>
      <c r="DF103" s="13">
        <f>月計!DF103</f>
        <v>0</v>
      </c>
      <c r="DG103" s="13">
        <v>0</v>
      </c>
      <c r="DH103" s="13">
        <v>0</v>
      </c>
      <c r="DI103" s="14">
        <f>SUM(DE103:DH103)</f>
        <v>0</v>
      </c>
      <c r="DJ103" s="133">
        <v>0</v>
      </c>
      <c r="DK103" s="13">
        <f>月計!DK103</f>
        <v>0</v>
      </c>
      <c r="DL103" s="13">
        <v>0</v>
      </c>
      <c r="DM103" s="13">
        <v>0</v>
      </c>
      <c r="DN103" s="14">
        <f>SUM(DJ103:DM103)</f>
        <v>0</v>
      </c>
      <c r="DO103" s="13">
        <v>0</v>
      </c>
      <c r="DP103" s="13">
        <f>月計!DP103</f>
        <v>0</v>
      </c>
      <c r="DQ103" s="13">
        <v>0</v>
      </c>
      <c r="DR103" s="13">
        <v>0</v>
      </c>
      <c r="DS103" s="14">
        <f>SUM(DO103:DR103)</f>
        <v>0</v>
      </c>
      <c r="DT103" s="13">
        <v>0</v>
      </c>
      <c r="DU103" s="13">
        <f>月計!DU103</f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ref="DZ103:DZ134" si="83">SUM(H103,M103,R103,W103,AB103,AG103,AL103,AQ103,AV103,BA103,BF103,BK103,BP103,BT103,BY103,CE103,CJ103,CO103,CT103,CY103)</f>
        <v>0</v>
      </c>
      <c r="EA103" s="171"/>
      <c r="EB103" s="40">
        <f>SUM(DD103,DI103,DN103,DS103,DX103)</f>
        <v>0</v>
      </c>
      <c r="EC103" s="41"/>
      <c r="ED103" s="148"/>
      <c r="EE103" s="42"/>
      <c r="EF103" s="151"/>
      <c r="EG103" s="154"/>
    </row>
    <row r="104" spans="1:137">
      <c r="A104" s="259"/>
      <c r="B104" s="261"/>
      <c r="C104" s="123" t="s">
        <v>61</v>
      </c>
      <c r="D104" s="20">
        <v>0</v>
      </c>
      <c r="E104" s="21">
        <f>月計!E104</f>
        <v>0</v>
      </c>
      <c r="F104" s="21">
        <v>0</v>
      </c>
      <c r="G104" s="21">
        <v>0</v>
      </c>
      <c r="H104" s="14">
        <f t="shared" si="63"/>
        <v>0</v>
      </c>
      <c r="I104" s="21">
        <v>0</v>
      </c>
      <c r="J104" s="21">
        <f>月計!J104</f>
        <v>0</v>
      </c>
      <c r="K104" s="21">
        <v>0</v>
      </c>
      <c r="L104" s="21">
        <v>0</v>
      </c>
      <c r="M104" s="14">
        <f t="shared" si="64"/>
        <v>0</v>
      </c>
      <c r="N104" s="21">
        <v>0</v>
      </c>
      <c r="O104" s="21">
        <f>月計!O104</f>
        <v>0</v>
      </c>
      <c r="P104" s="21">
        <v>0</v>
      </c>
      <c r="Q104" s="21">
        <v>0</v>
      </c>
      <c r="R104" s="14">
        <f t="shared" si="65"/>
        <v>0</v>
      </c>
      <c r="S104" s="21">
        <v>0</v>
      </c>
      <c r="T104" s="21">
        <f>月計!T104</f>
        <v>0</v>
      </c>
      <c r="U104" s="21">
        <v>0</v>
      </c>
      <c r="V104" s="21">
        <v>0</v>
      </c>
      <c r="W104" s="14">
        <f t="shared" si="66"/>
        <v>0</v>
      </c>
      <c r="X104" s="21">
        <v>0</v>
      </c>
      <c r="Y104" s="21">
        <f>月計!Y104</f>
        <v>0</v>
      </c>
      <c r="Z104" s="21">
        <v>0</v>
      </c>
      <c r="AA104" s="21">
        <v>0</v>
      </c>
      <c r="AB104" s="14">
        <f t="shared" si="67"/>
        <v>0</v>
      </c>
      <c r="AC104" s="21">
        <v>0</v>
      </c>
      <c r="AD104" s="21">
        <f>月計!AD104</f>
        <v>0</v>
      </c>
      <c r="AE104" s="21">
        <v>0</v>
      </c>
      <c r="AF104" s="21">
        <v>0</v>
      </c>
      <c r="AG104" s="14">
        <f t="shared" si="68"/>
        <v>0</v>
      </c>
      <c r="AH104" s="21">
        <v>0</v>
      </c>
      <c r="AI104" s="21">
        <f>月計!AI104</f>
        <v>0</v>
      </c>
      <c r="AJ104" s="21">
        <v>0</v>
      </c>
      <c r="AK104" s="21">
        <v>0</v>
      </c>
      <c r="AL104" s="14">
        <f t="shared" si="69"/>
        <v>0</v>
      </c>
      <c r="AM104" s="21">
        <v>0</v>
      </c>
      <c r="AN104" s="21">
        <f>月計!AN104</f>
        <v>0</v>
      </c>
      <c r="AO104" s="21">
        <v>0</v>
      </c>
      <c r="AP104" s="21">
        <v>0</v>
      </c>
      <c r="AQ104" s="14">
        <f t="shared" si="70"/>
        <v>0</v>
      </c>
      <c r="AR104" s="21">
        <v>0</v>
      </c>
      <c r="AS104" s="21">
        <f>月計!AS104</f>
        <v>0</v>
      </c>
      <c r="AT104" s="21">
        <v>0</v>
      </c>
      <c r="AU104" s="21">
        <v>0</v>
      </c>
      <c r="AV104" s="14">
        <f t="shared" si="71"/>
        <v>0</v>
      </c>
      <c r="AW104" s="21">
        <v>0</v>
      </c>
      <c r="AX104" s="21">
        <f>月計!AX104</f>
        <v>0</v>
      </c>
      <c r="AY104" s="21">
        <v>0</v>
      </c>
      <c r="AZ104" s="21">
        <v>0</v>
      </c>
      <c r="BA104" s="225">
        <f t="shared" si="72"/>
        <v>0</v>
      </c>
      <c r="BB104" s="134">
        <v>0</v>
      </c>
      <c r="BC104" s="21">
        <f>月計!BC104</f>
        <v>0</v>
      </c>
      <c r="BD104" s="21">
        <v>0</v>
      </c>
      <c r="BE104" s="21">
        <v>0</v>
      </c>
      <c r="BF104" s="14">
        <f t="shared" si="73"/>
        <v>0</v>
      </c>
      <c r="BG104" s="21">
        <v>0</v>
      </c>
      <c r="BH104" s="21">
        <f>月計!BH104</f>
        <v>0</v>
      </c>
      <c r="BI104" s="21">
        <v>0</v>
      </c>
      <c r="BJ104" s="21">
        <v>0</v>
      </c>
      <c r="BK104" s="14">
        <f t="shared" si="74"/>
        <v>0</v>
      </c>
      <c r="BL104" s="21">
        <v>0</v>
      </c>
      <c r="BM104" s="21">
        <f>月計!BM104</f>
        <v>0</v>
      </c>
      <c r="BN104" s="21">
        <v>0</v>
      </c>
      <c r="BO104" s="21">
        <v>0</v>
      </c>
      <c r="BP104" s="14">
        <f t="shared" si="75"/>
        <v>0</v>
      </c>
      <c r="BQ104" s="21">
        <v>0</v>
      </c>
      <c r="BR104" s="21">
        <f>月計!BR104</f>
        <v>0</v>
      </c>
      <c r="BS104" s="21">
        <v>0</v>
      </c>
      <c r="BT104" s="21">
        <v>0</v>
      </c>
      <c r="BU104" s="14">
        <f t="shared" si="76"/>
        <v>0</v>
      </c>
      <c r="BV104" s="21">
        <v>0</v>
      </c>
      <c r="BW104" s="21">
        <f>月計!BW104</f>
        <v>0</v>
      </c>
      <c r="BX104" s="21">
        <v>0</v>
      </c>
      <c r="BY104" s="21">
        <v>0</v>
      </c>
      <c r="BZ104" s="14">
        <f t="shared" si="77"/>
        <v>0</v>
      </c>
      <c r="CA104" s="21">
        <v>0</v>
      </c>
      <c r="CB104" s="21">
        <f>月計!CB104</f>
        <v>0</v>
      </c>
      <c r="CC104" s="21">
        <v>0</v>
      </c>
      <c r="CD104" s="21">
        <v>0</v>
      </c>
      <c r="CE104" s="14">
        <f t="shared" si="78"/>
        <v>0</v>
      </c>
      <c r="CF104" s="21">
        <v>0</v>
      </c>
      <c r="CG104" s="21">
        <f>月計!CG104</f>
        <v>0</v>
      </c>
      <c r="CH104" s="21">
        <v>0</v>
      </c>
      <c r="CI104" s="21">
        <v>0</v>
      </c>
      <c r="CJ104" s="14">
        <f t="shared" si="79"/>
        <v>0</v>
      </c>
      <c r="CK104" s="21">
        <v>0</v>
      </c>
      <c r="CL104" s="21">
        <f>月計!CL104</f>
        <v>0</v>
      </c>
      <c r="CM104" s="21">
        <v>0</v>
      </c>
      <c r="CN104" s="21">
        <v>0</v>
      </c>
      <c r="CO104" s="14">
        <f t="shared" si="80"/>
        <v>0</v>
      </c>
      <c r="CP104" s="21">
        <v>0</v>
      </c>
      <c r="CQ104" s="21">
        <f>月計!CQ104</f>
        <v>0</v>
      </c>
      <c r="CR104" s="21">
        <v>0</v>
      </c>
      <c r="CS104" s="21">
        <v>0</v>
      </c>
      <c r="CT104" s="14">
        <f t="shared" si="81"/>
        <v>0</v>
      </c>
      <c r="CU104" s="21">
        <v>0</v>
      </c>
      <c r="CV104" s="21">
        <f>月計!CV104</f>
        <v>0</v>
      </c>
      <c r="CW104" s="21">
        <v>0</v>
      </c>
      <c r="CX104" s="21">
        <v>0</v>
      </c>
      <c r="CY104" s="225">
        <f t="shared" si="82"/>
        <v>0</v>
      </c>
      <c r="CZ104" s="183"/>
      <c r="DA104" s="184">
        <f>月計!DA104</f>
        <v>0</v>
      </c>
      <c r="DB104" s="184"/>
      <c r="DC104" s="184"/>
      <c r="DD104" s="181"/>
      <c r="DE104" s="184"/>
      <c r="DF104" s="184">
        <f>月計!DF104</f>
        <v>0</v>
      </c>
      <c r="DG104" s="184"/>
      <c r="DH104" s="184"/>
      <c r="DI104" s="181"/>
      <c r="DJ104" s="233"/>
      <c r="DK104" s="184">
        <f>月計!DK104</f>
        <v>0</v>
      </c>
      <c r="DL104" s="184"/>
      <c r="DM104" s="184"/>
      <c r="DN104" s="181"/>
      <c r="DO104" s="184"/>
      <c r="DP104" s="184">
        <f>月計!DP104</f>
        <v>0</v>
      </c>
      <c r="DQ104" s="184"/>
      <c r="DR104" s="184"/>
      <c r="DS104" s="181"/>
      <c r="DT104" s="184"/>
      <c r="DU104" s="184">
        <f>月計!DU104</f>
        <v>0</v>
      </c>
      <c r="DV104" s="184"/>
      <c r="DW104" s="184"/>
      <c r="DX104" s="181"/>
      <c r="DY104" s="24"/>
      <c r="DZ104" s="25">
        <f t="shared" si="83"/>
        <v>0</v>
      </c>
      <c r="EA104" s="195"/>
      <c r="EB104" s="182"/>
      <c r="EC104" s="18"/>
      <c r="ED104" s="175"/>
      <c r="EE104" s="19"/>
      <c r="EF104" s="151"/>
      <c r="EG104" s="155"/>
    </row>
    <row r="105" spans="1:137">
      <c r="A105" s="259"/>
      <c r="B105" s="261"/>
      <c r="C105" s="142" t="s">
        <v>58</v>
      </c>
      <c r="D105" s="20">
        <v>0</v>
      </c>
      <c r="E105" s="21">
        <f>月計!E105</f>
        <v>0</v>
      </c>
      <c r="F105" s="21">
        <v>0</v>
      </c>
      <c r="G105" s="21">
        <v>0</v>
      </c>
      <c r="H105" s="14">
        <f t="shared" si="63"/>
        <v>0</v>
      </c>
      <c r="I105" s="21">
        <v>0</v>
      </c>
      <c r="J105" s="21">
        <f>月計!J105</f>
        <v>0</v>
      </c>
      <c r="K105" s="21">
        <v>0</v>
      </c>
      <c r="L105" s="21">
        <v>0</v>
      </c>
      <c r="M105" s="14">
        <f t="shared" si="64"/>
        <v>0</v>
      </c>
      <c r="N105" s="21">
        <v>0</v>
      </c>
      <c r="O105" s="21">
        <f>月計!O105</f>
        <v>0</v>
      </c>
      <c r="P105" s="21">
        <v>0</v>
      </c>
      <c r="Q105" s="21">
        <v>0</v>
      </c>
      <c r="R105" s="14">
        <f t="shared" si="65"/>
        <v>0</v>
      </c>
      <c r="S105" s="21">
        <v>0</v>
      </c>
      <c r="T105" s="21">
        <f>月計!T105</f>
        <v>0</v>
      </c>
      <c r="U105" s="21">
        <v>0</v>
      </c>
      <c r="V105" s="21">
        <v>0</v>
      </c>
      <c r="W105" s="14">
        <f t="shared" si="66"/>
        <v>0</v>
      </c>
      <c r="X105" s="21">
        <v>0</v>
      </c>
      <c r="Y105" s="21">
        <f>月計!Y105</f>
        <v>0</v>
      </c>
      <c r="Z105" s="21">
        <v>0</v>
      </c>
      <c r="AA105" s="21">
        <v>0</v>
      </c>
      <c r="AB105" s="14">
        <f t="shared" si="67"/>
        <v>0</v>
      </c>
      <c r="AC105" s="21">
        <v>0</v>
      </c>
      <c r="AD105" s="21">
        <f>月計!AD105</f>
        <v>0</v>
      </c>
      <c r="AE105" s="21">
        <v>0</v>
      </c>
      <c r="AF105" s="21">
        <v>0</v>
      </c>
      <c r="AG105" s="14">
        <f t="shared" si="68"/>
        <v>0</v>
      </c>
      <c r="AH105" s="21">
        <v>0</v>
      </c>
      <c r="AI105" s="21">
        <f>月計!AI105</f>
        <v>0</v>
      </c>
      <c r="AJ105" s="21">
        <v>0</v>
      </c>
      <c r="AK105" s="21">
        <v>0</v>
      </c>
      <c r="AL105" s="14">
        <f t="shared" si="69"/>
        <v>0</v>
      </c>
      <c r="AM105" s="21">
        <v>0</v>
      </c>
      <c r="AN105" s="21">
        <f>月計!AN105</f>
        <v>0</v>
      </c>
      <c r="AO105" s="21">
        <v>0</v>
      </c>
      <c r="AP105" s="21">
        <v>0</v>
      </c>
      <c r="AQ105" s="14">
        <f t="shared" si="70"/>
        <v>0</v>
      </c>
      <c r="AR105" s="21">
        <v>0</v>
      </c>
      <c r="AS105" s="21">
        <f>月計!AS105</f>
        <v>0</v>
      </c>
      <c r="AT105" s="21">
        <v>0</v>
      </c>
      <c r="AU105" s="21">
        <v>0</v>
      </c>
      <c r="AV105" s="14">
        <f t="shared" si="71"/>
        <v>0</v>
      </c>
      <c r="AW105" s="21">
        <v>0</v>
      </c>
      <c r="AX105" s="21">
        <f>月計!AX105</f>
        <v>0</v>
      </c>
      <c r="AY105" s="21">
        <v>0</v>
      </c>
      <c r="AZ105" s="21">
        <v>0</v>
      </c>
      <c r="BA105" s="225">
        <f t="shared" si="72"/>
        <v>0</v>
      </c>
      <c r="BB105" s="134">
        <v>0</v>
      </c>
      <c r="BC105" s="21">
        <f>月計!BC105</f>
        <v>0</v>
      </c>
      <c r="BD105" s="21">
        <v>0</v>
      </c>
      <c r="BE105" s="21">
        <v>0</v>
      </c>
      <c r="BF105" s="14">
        <f t="shared" si="73"/>
        <v>0</v>
      </c>
      <c r="BG105" s="21">
        <v>0</v>
      </c>
      <c r="BH105" s="21">
        <f>月計!BH105</f>
        <v>0</v>
      </c>
      <c r="BI105" s="21">
        <v>0</v>
      </c>
      <c r="BJ105" s="21">
        <v>0</v>
      </c>
      <c r="BK105" s="14">
        <f t="shared" si="74"/>
        <v>0</v>
      </c>
      <c r="BL105" s="21">
        <v>0</v>
      </c>
      <c r="BM105" s="21">
        <f>月計!BM105</f>
        <v>0</v>
      </c>
      <c r="BN105" s="21">
        <v>0</v>
      </c>
      <c r="BO105" s="21">
        <v>0</v>
      </c>
      <c r="BP105" s="14">
        <f t="shared" si="75"/>
        <v>0</v>
      </c>
      <c r="BQ105" s="21">
        <v>0</v>
      </c>
      <c r="BR105" s="21">
        <f>月計!BR105</f>
        <v>0</v>
      </c>
      <c r="BS105" s="21">
        <v>0</v>
      </c>
      <c r="BT105" s="21">
        <v>0</v>
      </c>
      <c r="BU105" s="14">
        <f t="shared" si="76"/>
        <v>0</v>
      </c>
      <c r="BV105" s="21">
        <v>0</v>
      </c>
      <c r="BW105" s="21">
        <f>月計!BW105</f>
        <v>0</v>
      </c>
      <c r="BX105" s="21">
        <v>0</v>
      </c>
      <c r="BY105" s="21">
        <v>0</v>
      </c>
      <c r="BZ105" s="14">
        <f t="shared" si="77"/>
        <v>0</v>
      </c>
      <c r="CA105" s="21">
        <v>0</v>
      </c>
      <c r="CB105" s="21">
        <f>月計!CB105</f>
        <v>0</v>
      </c>
      <c r="CC105" s="21">
        <v>0</v>
      </c>
      <c r="CD105" s="21">
        <v>0</v>
      </c>
      <c r="CE105" s="14">
        <f t="shared" si="78"/>
        <v>0</v>
      </c>
      <c r="CF105" s="21">
        <v>0</v>
      </c>
      <c r="CG105" s="21">
        <f>月計!CG105</f>
        <v>0</v>
      </c>
      <c r="CH105" s="21">
        <v>0</v>
      </c>
      <c r="CI105" s="21">
        <v>0</v>
      </c>
      <c r="CJ105" s="14">
        <f t="shared" si="79"/>
        <v>0</v>
      </c>
      <c r="CK105" s="21">
        <v>0</v>
      </c>
      <c r="CL105" s="21">
        <f>月計!CL105</f>
        <v>0</v>
      </c>
      <c r="CM105" s="21">
        <v>0</v>
      </c>
      <c r="CN105" s="21">
        <v>0</v>
      </c>
      <c r="CO105" s="14">
        <f t="shared" si="80"/>
        <v>0</v>
      </c>
      <c r="CP105" s="21">
        <v>0</v>
      </c>
      <c r="CQ105" s="21">
        <f>月計!CQ105</f>
        <v>0</v>
      </c>
      <c r="CR105" s="21">
        <v>0</v>
      </c>
      <c r="CS105" s="21">
        <v>0</v>
      </c>
      <c r="CT105" s="14">
        <f t="shared" si="81"/>
        <v>0</v>
      </c>
      <c r="CU105" s="21">
        <v>0</v>
      </c>
      <c r="CV105" s="21">
        <f>月計!CV105</f>
        <v>0</v>
      </c>
      <c r="CW105" s="21">
        <v>0</v>
      </c>
      <c r="CX105" s="21">
        <v>0</v>
      </c>
      <c r="CY105" s="225">
        <f t="shared" si="82"/>
        <v>0</v>
      </c>
      <c r="CZ105" s="185">
        <v>0</v>
      </c>
      <c r="DA105" s="186">
        <f>月計!DA105</f>
        <v>0</v>
      </c>
      <c r="DB105" s="186">
        <v>0</v>
      </c>
      <c r="DC105" s="186">
        <v>0</v>
      </c>
      <c r="DD105" s="206">
        <f>SUM(CZ105:DC105)</f>
        <v>0</v>
      </c>
      <c r="DE105" s="186">
        <v>0</v>
      </c>
      <c r="DF105" s="186">
        <f>月計!DF105</f>
        <v>0</v>
      </c>
      <c r="DG105" s="186">
        <v>0</v>
      </c>
      <c r="DH105" s="186">
        <v>0</v>
      </c>
      <c r="DI105" s="206">
        <f>SUM(DE105:DH105)</f>
        <v>0</v>
      </c>
      <c r="DJ105" s="234">
        <v>0</v>
      </c>
      <c r="DK105" s="186">
        <f>月計!DK105</f>
        <v>0</v>
      </c>
      <c r="DL105" s="186">
        <v>0</v>
      </c>
      <c r="DM105" s="186">
        <v>0</v>
      </c>
      <c r="DN105" s="206">
        <f>SUM(DJ105:DM105)</f>
        <v>0</v>
      </c>
      <c r="DO105" s="186">
        <v>0</v>
      </c>
      <c r="DP105" s="186">
        <f>月計!DP105</f>
        <v>0</v>
      </c>
      <c r="DQ105" s="186">
        <v>0</v>
      </c>
      <c r="DR105" s="186">
        <v>0</v>
      </c>
      <c r="DS105" s="206">
        <f>SUM(DO105:DR105)</f>
        <v>0</v>
      </c>
      <c r="DT105" s="186">
        <v>0</v>
      </c>
      <c r="DU105" s="186">
        <f>月計!DU105</f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83"/>
        <v>0</v>
      </c>
      <c r="EA105" s="170" t="s">
        <v>67</v>
      </c>
      <c r="EB105" s="194">
        <f>SUM(DD105,DI105,DN105,DS105,DX105)</f>
        <v>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91</v>
      </c>
      <c r="D106" s="20">
        <v>0</v>
      </c>
      <c r="E106" s="21">
        <f>月計!E106</f>
        <v>0</v>
      </c>
      <c r="F106" s="21">
        <v>0</v>
      </c>
      <c r="G106" s="21">
        <v>0</v>
      </c>
      <c r="H106" s="14">
        <f t="shared" si="63"/>
        <v>0</v>
      </c>
      <c r="I106" s="21">
        <v>0</v>
      </c>
      <c r="J106" s="21">
        <f>月計!J106</f>
        <v>0</v>
      </c>
      <c r="K106" s="21">
        <v>0</v>
      </c>
      <c r="L106" s="21">
        <v>0</v>
      </c>
      <c r="M106" s="14">
        <f t="shared" si="64"/>
        <v>0</v>
      </c>
      <c r="N106" s="21">
        <v>0</v>
      </c>
      <c r="O106" s="21">
        <f>月計!O106</f>
        <v>0</v>
      </c>
      <c r="P106" s="21">
        <v>0</v>
      </c>
      <c r="Q106" s="21">
        <v>0</v>
      </c>
      <c r="R106" s="14">
        <f t="shared" si="65"/>
        <v>0</v>
      </c>
      <c r="S106" s="21">
        <v>0</v>
      </c>
      <c r="T106" s="21">
        <f>月計!T106</f>
        <v>0</v>
      </c>
      <c r="U106" s="21">
        <v>0</v>
      </c>
      <c r="V106" s="21">
        <v>0</v>
      </c>
      <c r="W106" s="14">
        <f t="shared" si="66"/>
        <v>0</v>
      </c>
      <c r="X106" s="21">
        <v>0</v>
      </c>
      <c r="Y106" s="21">
        <f>月計!Y106</f>
        <v>0</v>
      </c>
      <c r="Z106" s="21">
        <v>0</v>
      </c>
      <c r="AA106" s="21">
        <v>0</v>
      </c>
      <c r="AB106" s="14">
        <f t="shared" si="67"/>
        <v>0</v>
      </c>
      <c r="AC106" s="21">
        <v>0</v>
      </c>
      <c r="AD106" s="21">
        <f>月計!AD106</f>
        <v>0</v>
      </c>
      <c r="AE106" s="21">
        <v>0</v>
      </c>
      <c r="AF106" s="21">
        <v>0</v>
      </c>
      <c r="AG106" s="14">
        <f t="shared" si="68"/>
        <v>0</v>
      </c>
      <c r="AH106" s="21">
        <v>0</v>
      </c>
      <c r="AI106" s="21">
        <f>月計!AI106</f>
        <v>0</v>
      </c>
      <c r="AJ106" s="21">
        <v>0</v>
      </c>
      <c r="AK106" s="21">
        <v>0</v>
      </c>
      <c r="AL106" s="14">
        <f t="shared" si="69"/>
        <v>0</v>
      </c>
      <c r="AM106" s="21">
        <v>0</v>
      </c>
      <c r="AN106" s="21">
        <f>月計!AN106</f>
        <v>0</v>
      </c>
      <c r="AO106" s="21">
        <v>0</v>
      </c>
      <c r="AP106" s="21">
        <v>0</v>
      </c>
      <c r="AQ106" s="14">
        <f t="shared" si="70"/>
        <v>0</v>
      </c>
      <c r="AR106" s="21">
        <v>0</v>
      </c>
      <c r="AS106" s="21">
        <f>月計!AS106</f>
        <v>0</v>
      </c>
      <c r="AT106" s="21">
        <v>0</v>
      </c>
      <c r="AU106" s="21">
        <v>0</v>
      </c>
      <c r="AV106" s="14">
        <f t="shared" si="71"/>
        <v>0</v>
      </c>
      <c r="AW106" s="21">
        <v>0</v>
      </c>
      <c r="AX106" s="21">
        <f>月計!AX106</f>
        <v>0</v>
      </c>
      <c r="AY106" s="21">
        <v>0</v>
      </c>
      <c r="AZ106" s="21">
        <v>0</v>
      </c>
      <c r="BA106" s="225">
        <f t="shared" si="72"/>
        <v>0</v>
      </c>
      <c r="BB106" s="134">
        <v>0</v>
      </c>
      <c r="BC106" s="21">
        <f>月計!BC106</f>
        <v>0</v>
      </c>
      <c r="BD106" s="21">
        <v>0</v>
      </c>
      <c r="BE106" s="21">
        <v>0</v>
      </c>
      <c r="BF106" s="14">
        <f t="shared" si="73"/>
        <v>0</v>
      </c>
      <c r="BG106" s="21">
        <v>0</v>
      </c>
      <c r="BH106" s="21">
        <f>月計!BH106</f>
        <v>0</v>
      </c>
      <c r="BI106" s="21">
        <v>0</v>
      </c>
      <c r="BJ106" s="21">
        <v>0</v>
      </c>
      <c r="BK106" s="14">
        <f t="shared" si="74"/>
        <v>0</v>
      </c>
      <c r="BL106" s="21">
        <v>0</v>
      </c>
      <c r="BM106" s="21">
        <f>月計!BM106</f>
        <v>0</v>
      </c>
      <c r="BN106" s="21">
        <v>0</v>
      </c>
      <c r="BO106" s="21">
        <v>0</v>
      </c>
      <c r="BP106" s="14">
        <f t="shared" si="75"/>
        <v>0</v>
      </c>
      <c r="BQ106" s="21">
        <v>0</v>
      </c>
      <c r="BR106" s="21">
        <f>月計!BR106</f>
        <v>0</v>
      </c>
      <c r="BS106" s="21">
        <v>0</v>
      </c>
      <c r="BT106" s="21">
        <v>0</v>
      </c>
      <c r="BU106" s="14">
        <f t="shared" si="76"/>
        <v>0</v>
      </c>
      <c r="BV106" s="21">
        <v>0</v>
      </c>
      <c r="BW106" s="21">
        <f>月計!BW106</f>
        <v>0</v>
      </c>
      <c r="BX106" s="21">
        <v>0</v>
      </c>
      <c r="BY106" s="21">
        <v>0</v>
      </c>
      <c r="BZ106" s="14">
        <f t="shared" si="77"/>
        <v>0</v>
      </c>
      <c r="CA106" s="21">
        <v>0</v>
      </c>
      <c r="CB106" s="21">
        <f>月計!CB106</f>
        <v>0</v>
      </c>
      <c r="CC106" s="21">
        <v>0</v>
      </c>
      <c r="CD106" s="21">
        <v>0</v>
      </c>
      <c r="CE106" s="14">
        <f t="shared" si="78"/>
        <v>0</v>
      </c>
      <c r="CF106" s="21">
        <v>0</v>
      </c>
      <c r="CG106" s="21">
        <f>月計!CG106</f>
        <v>0</v>
      </c>
      <c r="CH106" s="21">
        <v>0</v>
      </c>
      <c r="CI106" s="21">
        <v>0</v>
      </c>
      <c r="CJ106" s="14">
        <f t="shared" si="79"/>
        <v>0</v>
      </c>
      <c r="CK106" s="21">
        <v>0</v>
      </c>
      <c r="CL106" s="21">
        <f>月計!CL106</f>
        <v>0</v>
      </c>
      <c r="CM106" s="21">
        <v>0</v>
      </c>
      <c r="CN106" s="21">
        <v>0</v>
      </c>
      <c r="CO106" s="14">
        <f t="shared" si="80"/>
        <v>0</v>
      </c>
      <c r="CP106" s="21">
        <v>0</v>
      </c>
      <c r="CQ106" s="21">
        <f>月計!CQ106</f>
        <v>0</v>
      </c>
      <c r="CR106" s="21">
        <v>0</v>
      </c>
      <c r="CS106" s="21">
        <v>0</v>
      </c>
      <c r="CT106" s="14">
        <f t="shared" si="81"/>
        <v>0</v>
      </c>
      <c r="CU106" s="21">
        <v>0</v>
      </c>
      <c r="CV106" s="21">
        <f>月計!CV106</f>
        <v>0</v>
      </c>
      <c r="CW106" s="21">
        <v>0</v>
      </c>
      <c r="CX106" s="21">
        <v>0</v>
      </c>
      <c r="CY106" s="225">
        <f t="shared" si="82"/>
        <v>0</v>
      </c>
      <c r="CZ106" s="185">
        <v>0</v>
      </c>
      <c r="DA106" s="186">
        <f>月計!DA106</f>
        <v>0</v>
      </c>
      <c r="DB106" s="186">
        <v>0</v>
      </c>
      <c r="DC106" s="186">
        <v>0</v>
      </c>
      <c r="DD106" s="206">
        <f>SUM(CZ106:DC106)</f>
        <v>0</v>
      </c>
      <c r="DE106" s="186">
        <v>0</v>
      </c>
      <c r="DF106" s="186">
        <f>月計!DF106</f>
        <v>0</v>
      </c>
      <c r="DG106" s="186">
        <v>0</v>
      </c>
      <c r="DH106" s="186">
        <v>0</v>
      </c>
      <c r="DI106" s="206">
        <f>SUM(DE106:DH106)</f>
        <v>0</v>
      </c>
      <c r="DJ106" s="234">
        <v>0</v>
      </c>
      <c r="DK106" s="186">
        <f>月計!DK106</f>
        <v>0</v>
      </c>
      <c r="DL106" s="186">
        <v>0</v>
      </c>
      <c r="DM106" s="186">
        <v>0</v>
      </c>
      <c r="DN106" s="206">
        <f>SUM(DJ106:DM106)</f>
        <v>0</v>
      </c>
      <c r="DO106" s="186">
        <v>0</v>
      </c>
      <c r="DP106" s="186">
        <f>月計!DP106</f>
        <v>0</v>
      </c>
      <c r="DQ106" s="186">
        <v>0</v>
      </c>
      <c r="DR106" s="186">
        <v>0</v>
      </c>
      <c r="DS106" s="209">
        <f>SUM(DO106:DR106)</f>
        <v>0</v>
      </c>
      <c r="DT106" s="186">
        <v>0</v>
      </c>
      <c r="DU106" s="186">
        <f>月計!DU106</f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83"/>
        <v>0</v>
      </c>
      <c r="EA106" s="171" t="s">
        <v>67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0</v>
      </c>
      <c r="ED106" s="14">
        <f>SUM(H105,M105,R105,W105,AB105,AG105,AL105,AQ105,AV105,BA105,BF105,BK105,BP105,BU105,BZ105,CE105,CJ105,CO105,CT105,CY105)</f>
        <v>0</v>
      </c>
      <c r="EE106" s="14">
        <f>SUM(H106,M106,R106,W106,AB106,AG106,AL106,AQ106,AV106,BA106,BF106,BK106,BP106,BU106,BZ106,CE106,CJ106,CO106,CT106,CY106)</f>
        <v>0</v>
      </c>
      <c r="EF106" s="151"/>
      <c r="EG106" s="156"/>
    </row>
    <row r="107" spans="1:137">
      <c r="A107" s="277">
        <f>月計!A107</f>
        <v>42881</v>
      </c>
      <c r="B107" s="280">
        <f>月計!B107</f>
        <v>6</v>
      </c>
      <c r="C107" s="125" t="s">
        <v>23</v>
      </c>
      <c r="D107" s="27">
        <v>0</v>
      </c>
      <c r="E107" s="28">
        <f>月計!E107</f>
        <v>0</v>
      </c>
      <c r="F107" s="28">
        <v>0</v>
      </c>
      <c r="G107" s="28">
        <v>0</v>
      </c>
      <c r="H107" s="207">
        <f t="shared" si="63"/>
        <v>0</v>
      </c>
      <c r="I107" s="28">
        <v>0</v>
      </c>
      <c r="J107" s="28">
        <f>月計!J107</f>
        <v>0</v>
      </c>
      <c r="K107" s="28">
        <v>0</v>
      </c>
      <c r="L107" s="28">
        <v>0</v>
      </c>
      <c r="M107" s="207">
        <f t="shared" si="64"/>
        <v>0</v>
      </c>
      <c r="N107" s="28">
        <v>0</v>
      </c>
      <c r="O107" s="28">
        <f>月計!O107</f>
        <v>0</v>
      </c>
      <c r="P107" s="28">
        <v>0</v>
      </c>
      <c r="Q107" s="28">
        <v>0</v>
      </c>
      <c r="R107" s="207">
        <f t="shared" si="65"/>
        <v>0</v>
      </c>
      <c r="S107" s="28">
        <v>0</v>
      </c>
      <c r="T107" s="28">
        <f>月計!T107</f>
        <v>0</v>
      </c>
      <c r="U107" s="28">
        <v>0</v>
      </c>
      <c r="V107" s="28">
        <v>0</v>
      </c>
      <c r="W107" s="207">
        <f t="shared" si="66"/>
        <v>0</v>
      </c>
      <c r="X107" s="28">
        <v>0</v>
      </c>
      <c r="Y107" s="28">
        <f>月計!Y107</f>
        <v>0</v>
      </c>
      <c r="Z107" s="28">
        <v>0</v>
      </c>
      <c r="AA107" s="28">
        <v>0</v>
      </c>
      <c r="AB107" s="207">
        <f t="shared" si="67"/>
        <v>0</v>
      </c>
      <c r="AC107" s="28">
        <v>0</v>
      </c>
      <c r="AD107" s="28">
        <f>月計!AD107</f>
        <v>0</v>
      </c>
      <c r="AE107" s="28">
        <v>0</v>
      </c>
      <c r="AF107" s="28">
        <v>0</v>
      </c>
      <c r="AG107" s="207">
        <f t="shared" si="68"/>
        <v>0</v>
      </c>
      <c r="AH107" s="28">
        <v>0</v>
      </c>
      <c r="AI107" s="28">
        <f>月計!AI107</f>
        <v>0</v>
      </c>
      <c r="AJ107" s="28">
        <v>0</v>
      </c>
      <c r="AK107" s="28">
        <v>0</v>
      </c>
      <c r="AL107" s="207">
        <f t="shared" si="69"/>
        <v>0</v>
      </c>
      <c r="AM107" s="28">
        <v>0</v>
      </c>
      <c r="AN107" s="28">
        <f>月計!AN107</f>
        <v>0</v>
      </c>
      <c r="AO107" s="28">
        <v>0</v>
      </c>
      <c r="AP107" s="28">
        <v>0</v>
      </c>
      <c r="AQ107" s="207">
        <f t="shared" si="70"/>
        <v>0</v>
      </c>
      <c r="AR107" s="28">
        <v>0</v>
      </c>
      <c r="AS107" s="28">
        <f>月計!AS107</f>
        <v>0</v>
      </c>
      <c r="AT107" s="28">
        <v>0</v>
      </c>
      <c r="AU107" s="28">
        <v>0</v>
      </c>
      <c r="AV107" s="207">
        <f t="shared" si="71"/>
        <v>0</v>
      </c>
      <c r="AW107" s="28">
        <v>0</v>
      </c>
      <c r="AX107" s="28">
        <f>月計!AX107</f>
        <v>0</v>
      </c>
      <c r="AY107" s="28">
        <v>0</v>
      </c>
      <c r="AZ107" s="28">
        <v>0</v>
      </c>
      <c r="BA107" s="226">
        <f t="shared" si="72"/>
        <v>0</v>
      </c>
      <c r="BB107" s="116">
        <v>0</v>
      </c>
      <c r="BC107" s="28">
        <f>月計!BC107</f>
        <v>0</v>
      </c>
      <c r="BD107" s="28">
        <v>0</v>
      </c>
      <c r="BE107" s="28">
        <v>0</v>
      </c>
      <c r="BF107" s="207">
        <f t="shared" si="73"/>
        <v>0</v>
      </c>
      <c r="BG107" s="28">
        <v>0</v>
      </c>
      <c r="BH107" s="28">
        <f>月計!BH107</f>
        <v>0</v>
      </c>
      <c r="BI107" s="28">
        <v>0</v>
      </c>
      <c r="BJ107" s="28">
        <v>0</v>
      </c>
      <c r="BK107" s="207">
        <f t="shared" si="74"/>
        <v>0</v>
      </c>
      <c r="BL107" s="28">
        <v>0</v>
      </c>
      <c r="BM107" s="28">
        <f>月計!BM107</f>
        <v>0</v>
      </c>
      <c r="BN107" s="28">
        <v>0</v>
      </c>
      <c r="BO107" s="28">
        <v>0</v>
      </c>
      <c r="BP107" s="207">
        <f t="shared" si="75"/>
        <v>0</v>
      </c>
      <c r="BQ107" s="28">
        <v>0</v>
      </c>
      <c r="BR107" s="28">
        <f>月計!BR107</f>
        <v>0</v>
      </c>
      <c r="BS107" s="28">
        <v>0</v>
      </c>
      <c r="BT107" s="28">
        <v>0</v>
      </c>
      <c r="BU107" s="207">
        <f t="shared" si="76"/>
        <v>0</v>
      </c>
      <c r="BV107" s="28">
        <v>0</v>
      </c>
      <c r="BW107" s="28">
        <f>月計!BW107</f>
        <v>0</v>
      </c>
      <c r="BX107" s="28">
        <v>0</v>
      </c>
      <c r="BY107" s="28">
        <v>0</v>
      </c>
      <c r="BZ107" s="207">
        <f t="shared" si="77"/>
        <v>0</v>
      </c>
      <c r="CA107" s="28">
        <v>0</v>
      </c>
      <c r="CB107" s="28">
        <f>月計!CB107</f>
        <v>0</v>
      </c>
      <c r="CC107" s="28">
        <v>0</v>
      </c>
      <c r="CD107" s="28">
        <v>0</v>
      </c>
      <c r="CE107" s="207">
        <f t="shared" si="78"/>
        <v>0</v>
      </c>
      <c r="CF107" s="28">
        <v>0</v>
      </c>
      <c r="CG107" s="28">
        <f>月計!CG107</f>
        <v>0</v>
      </c>
      <c r="CH107" s="28">
        <v>0</v>
      </c>
      <c r="CI107" s="28">
        <v>0</v>
      </c>
      <c r="CJ107" s="207">
        <f t="shared" si="79"/>
        <v>0</v>
      </c>
      <c r="CK107" s="28">
        <v>0</v>
      </c>
      <c r="CL107" s="28">
        <f>月計!CL107</f>
        <v>0</v>
      </c>
      <c r="CM107" s="28">
        <v>0</v>
      </c>
      <c r="CN107" s="28">
        <v>0</v>
      </c>
      <c r="CO107" s="207">
        <f t="shared" si="80"/>
        <v>0</v>
      </c>
      <c r="CP107" s="28">
        <v>0</v>
      </c>
      <c r="CQ107" s="28">
        <f>月計!CQ107</f>
        <v>0</v>
      </c>
      <c r="CR107" s="28">
        <v>0</v>
      </c>
      <c r="CS107" s="28">
        <v>0</v>
      </c>
      <c r="CT107" s="207">
        <f t="shared" si="81"/>
        <v>0</v>
      </c>
      <c r="CU107" s="28">
        <v>0</v>
      </c>
      <c r="CV107" s="28">
        <f>月計!CV107</f>
        <v>0</v>
      </c>
      <c r="CW107" s="28">
        <v>0</v>
      </c>
      <c r="CX107" s="28">
        <v>0</v>
      </c>
      <c r="CY107" s="226">
        <f t="shared" si="82"/>
        <v>0</v>
      </c>
      <c r="CZ107" s="27">
        <v>0</v>
      </c>
      <c r="DA107" s="28">
        <f>月計!DA107</f>
        <v>0</v>
      </c>
      <c r="DB107" s="28">
        <v>0</v>
      </c>
      <c r="DC107" s="28">
        <v>0</v>
      </c>
      <c r="DD107" s="207">
        <f>SUM(CZ107:DC107)</f>
        <v>0</v>
      </c>
      <c r="DE107" s="28">
        <v>0</v>
      </c>
      <c r="DF107" s="28">
        <f>月計!DF107</f>
        <v>0</v>
      </c>
      <c r="DG107" s="28">
        <v>0</v>
      </c>
      <c r="DH107" s="28">
        <v>0</v>
      </c>
      <c r="DI107" s="207">
        <f>SUM(DE107:DH107)</f>
        <v>0</v>
      </c>
      <c r="DJ107" s="116">
        <v>0</v>
      </c>
      <c r="DK107" s="28">
        <f>月計!DK107</f>
        <v>0</v>
      </c>
      <c r="DL107" s="28">
        <v>0</v>
      </c>
      <c r="DM107" s="28">
        <v>0</v>
      </c>
      <c r="DN107" s="207">
        <f>SUM(DJ107:DM107)</f>
        <v>0</v>
      </c>
      <c r="DO107" s="28">
        <v>0</v>
      </c>
      <c r="DP107" s="28">
        <f>月計!DP107</f>
        <v>0</v>
      </c>
      <c r="DQ107" s="28">
        <v>0</v>
      </c>
      <c r="DR107" s="28">
        <v>0</v>
      </c>
      <c r="DS107" s="207">
        <f>SUM(DO107:DR107)</f>
        <v>0</v>
      </c>
      <c r="DT107" s="28">
        <v>0</v>
      </c>
      <c r="DU107" s="28">
        <f>月計!DU107</f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83"/>
        <v>0</v>
      </c>
      <c r="EA107" s="172"/>
      <c r="EB107" s="31">
        <f>SUM(DD107,DI107,DN107,DS107,DX107)</f>
        <v>0</v>
      </c>
      <c r="EC107" s="32"/>
      <c r="ED107" s="176"/>
      <c r="EE107" s="33"/>
      <c r="EF107" s="151"/>
      <c r="EG107" s="157"/>
    </row>
    <row r="108" spans="1:137">
      <c r="A108" s="278"/>
      <c r="B108" s="281"/>
      <c r="C108" s="145" t="s">
        <v>61</v>
      </c>
      <c r="D108" s="27">
        <v>0</v>
      </c>
      <c r="E108" s="28">
        <f>月計!E108</f>
        <v>0</v>
      </c>
      <c r="F108" s="28">
        <v>0</v>
      </c>
      <c r="G108" s="28">
        <v>0</v>
      </c>
      <c r="H108" s="207">
        <f t="shared" si="63"/>
        <v>0</v>
      </c>
      <c r="I108" s="28">
        <v>0</v>
      </c>
      <c r="J108" s="28">
        <f>月計!J108</f>
        <v>0</v>
      </c>
      <c r="K108" s="28">
        <v>0</v>
      </c>
      <c r="L108" s="28">
        <v>0</v>
      </c>
      <c r="M108" s="207">
        <f t="shared" si="64"/>
        <v>0</v>
      </c>
      <c r="N108" s="28">
        <v>0</v>
      </c>
      <c r="O108" s="28">
        <f>月計!O108</f>
        <v>0</v>
      </c>
      <c r="P108" s="28">
        <v>0</v>
      </c>
      <c r="Q108" s="28">
        <v>0</v>
      </c>
      <c r="R108" s="207">
        <f t="shared" si="65"/>
        <v>0</v>
      </c>
      <c r="S108" s="28">
        <v>0</v>
      </c>
      <c r="T108" s="28">
        <f>月計!T108</f>
        <v>0</v>
      </c>
      <c r="U108" s="28">
        <v>0</v>
      </c>
      <c r="V108" s="28">
        <v>0</v>
      </c>
      <c r="W108" s="207">
        <f t="shared" si="66"/>
        <v>0</v>
      </c>
      <c r="X108" s="28">
        <v>0</v>
      </c>
      <c r="Y108" s="28">
        <f>月計!Y108</f>
        <v>0</v>
      </c>
      <c r="Z108" s="28">
        <v>0</v>
      </c>
      <c r="AA108" s="28">
        <v>0</v>
      </c>
      <c r="AB108" s="207">
        <f t="shared" si="67"/>
        <v>0</v>
      </c>
      <c r="AC108" s="28">
        <v>0</v>
      </c>
      <c r="AD108" s="28">
        <f>月計!AD108</f>
        <v>0</v>
      </c>
      <c r="AE108" s="28">
        <v>0</v>
      </c>
      <c r="AF108" s="28">
        <v>0</v>
      </c>
      <c r="AG108" s="207">
        <f t="shared" si="68"/>
        <v>0</v>
      </c>
      <c r="AH108" s="28">
        <v>0</v>
      </c>
      <c r="AI108" s="28">
        <f>月計!AI108</f>
        <v>0</v>
      </c>
      <c r="AJ108" s="28">
        <v>0</v>
      </c>
      <c r="AK108" s="28">
        <v>0</v>
      </c>
      <c r="AL108" s="207">
        <f t="shared" si="69"/>
        <v>0</v>
      </c>
      <c r="AM108" s="28">
        <v>0</v>
      </c>
      <c r="AN108" s="28">
        <f>月計!AN108</f>
        <v>0</v>
      </c>
      <c r="AO108" s="28">
        <v>0</v>
      </c>
      <c r="AP108" s="28">
        <v>0</v>
      </c>
      <c r="AQ108" s="207">
        <f t="shared" si="70"/>
        <v>0</v>
      </c>
      <c r="AR108" s="28">
        <v>0</v>
      </c>
      <c r="AS108" s="28">
        <f>月計!AS108</f>
        <v>0</v>
      </c>
      <c r="AT108" s="28">
        <v>0</v>
      </c>
      <c r="AU108" s="28">
        <v>0</v>
      </c>
      <c r="AV108" s="207">
        <f t="shared" si="71"/>
        <v>0</v>
      </c>
      <c r="AW108" s="28">
        <v>0</v>
      </c>
      <c r="AX108" s="28">
        <f>月計!AX108</f>
        <v>0</v>
      </c>
      <c r="AY108" s="28">
        <v>0</v>
      </c>
      <c r="AZ108" s="28">
        <v>0</v>
      </c>
      <c r="BA108" s="226">
        <f t="shared" si="72"/>
        <v>0</v>
      </c>
      <c r="BB108" s="116">
        <v>0</v>
      </c>
      <c r="BC108" s="28">
        <f>月計!BC108</f>
        <v>0</v>
      </c>
      <c r="BD108" s="28">
        <v>0</v>
      </c>
      <c r="BE108" s="28">
        <v>0</v>
      </c>
      <c r="BF108" s="207">
        <f t="shared" si="73"/>
        <v>0</v>
      </c>
      <c r="BG108" s="28">
        <v>0</v>
      </c>
      <c r="BH108" s="28">
        <f>月計!BH108</f>
        <v>0</v>
      </c>
      <c r="BI108" s="28">
        <v>0</v>
      </c>
      <c r="BJ108" s="28">
        <v>0</v>
      </c>
      <c r="BK108" s="207">
        <f t="shared" si="74"/>
        <v>0</v>
      </c>
      <c r="BL108" s="28">
        <v>0</v>
      </c>
      <c r="BM108" s="28">
        <f>月計!BM108</f>
        <v>0</v>
      </c>
      <c r="BN108" s="28">
        <v>0</v>
      </c>
      <c r="BO108" s="28">
        <v>0</v>
      </c>
      <c r="BP108" s="207">
        <f t="shared" si="75"/>
        <v>0</v>
      </c>
      <c r="BQ108" s="28">
        <v>0</v>
      </c>
      <c r="BR108" s="28">
        <f>月計!BR108</f>
        <v>0</v>
      </c>
      <c r="BS108" s="28">
        <v>0</v>
      </c>
      <c r="BT108" s="28">
        <v>0</v>
      </c>
      <c r="BU108" s="207">
        <f t="shared" si="76"/>
        <v>0</v>
      </c>
      <c r="BV108" s="28">
        <v>0</v>
      </c>
      <c r="BW108" s="28">
        <f>月計!BW108</f>
        <v>0</v>
      </c>
      <c r="BX108" s="28">
        <v>0</v>
      </c>
      <c r="BY108" s="28">
        <v>0</v>
      </c>
      <c r="BZ108" s="207">
        <f t="shared" si="77"/>
        <v>0</v>
      </c>
      <c r="CA108" s="28">
        <v>0</v>
      </c>
      <c r="CB108" s="28">
        <f>月計!CB108</f>
        <v>0</v>
      </c>
      <c r="CC108" s="28">
        <v>0</v>
      </c>
      <c r="CD108" s="28">
        <v>0</v>
      </c>
      <c r="CE108" s="207">
        <f t="shared" si="78"/>
        <v>0</v>
      </c>
      <c r="CF108" s="28">
        <v>0</v>
      </c>
      <c r="CG108" s="28">
        <f>月計!CG108</f>
        <v>0</v>
      </c>
      <c r="CH108" s="28">
        <v>0</v>
      </c>
      <c r="CI108" s="28">
        <v>0</v>
      </c>
      <c r="CJ108" s="207">
        <f t="shared" si="79"/>
        <v>0</v>
      </c>
      <c r="CK108" s="28">
        <v>0</v>
      </c>
      <c r="CL108" s="28">
        <f>月計!CL108</f>
        <v>0</v>
      </c>
      <c r="CM108" s="28">
        <v>0</v>
      </c>
      <c r="CN108" s="28">
        <v>0</v>
      </c>
      <c r="CO108" s="207">
        <f t="shared" si="80"/>
        <v>0</v>
      </c>
      <c r="CP108" s="28">
        <v>0</v>
      </c>
      <c r="CQ108" s="28">
        <f>月計!CQ108</f>
        <v>0</v>
      </c>
      <c r="CR108" s="28">
        <v>0</v>
      </c>
      <c r="CS108" s="28">
        <v>0</v>
      </c>
      <c r="CT108" s="207">
        <f t="shared" si="81"/>
        <v>0</v>
      </c>
      <c r="CU108" s="28">
        <v>0</v>
      </c>
      <c r="CV108" s="28">
        <f>月計!CV108</f>
        <v>0</v>
      </c>
      <c r="CW108" s="28">
        <v>0</v>
      </c>
      <c r="CX108" s="28">
        <v>0</v>
      </c>
      <c r="CY108" s="226">
        <f t="shared" si="82"/>
        <v>0</v>
      </c>
      <c r="CZ108" s="189"/>
      <c r="DA108" s="190">
        <f>月計!DA108</f>
        <v>0</v>
      </c>
      <c r="DB108" s="190"/>
      <c r="DC108" s="190"/>
      <c r="DD108" s="191"/>
      <c r="DE108" s="190"/>
      <c r="DF108" s="190">
        <f>月計!DF108</f>
        <v>0</v>
      </c>
      <c r="DG108" s="190"/>
      <c r="DH108" s="190"/>
      <c r="DI108" s="191"/>
      <c r="DJ108" s="235"/>
      <c r="DK108" s="190">
        <f>月計!DK108</f>
        <v>0</v>
      </c>
      <c r="DL108" s="190"/>
      <c r="DM108" s="190"/>
      <c r="DN108" s="191"/>
      <c r="DO108" s="190"/>
      <c r="DP108" s="190">
        <f>月計!DP108</f>
        <v>0</v>
      </c>
      <c r="DQ108" s="190"/>
      <c r="DR108" s="190"/>
      <c r="DS108" s="191"/>
      <c r="DT108" s="190"/>
      <c r="DU108" s="190">
        <f>月計!DU108</f>
        <v>0</v>
      </c>
      <c r="DV108" s="190"/>
      <c r="DW108" s="190"/>
      <c r="DX108" s="191"/>
      <c r="DY108" s="36"/>
      <c r="DZ108" s="30">
        <f t="shared" si="83"/>
        <v>0</v>
      </c>
      <c r="EA108" s="198"/>
      <c r="EB108" s="199"/>
      <c r="EC108" s="143"/>
      <c r="ED108" s="203"/>
      <c r="EE108" s="144"/>
      <c r="EF108" s="146"/>
      <c r="EG108" s="158"/>
    </row>
    <row r="109" spans="1:137">
      <c r="A109" s="278"/>
      <c r="B109" s="281"/>
      <c r="C109" s="147" t="s">
        <v>58</v>
      </c>
      <c r="D109" s="27">
        <v>0</v>
      </c>
      <c r="E109" s="28">
        <f>月計!E109</f>
        <v>0</v>
      </c>
      <c r="F109" s="28">
        <v>0</v>
      </c>
      <c r="G109" s="28">
        <v>0</v>
      </c>
      <c r="H109" s="207">
        <f t="shared" si="63"/>
        <v>0</v>
      </c>
      <c r="I109" s="28">
        <v>0</v>
      </c>
      <c r="J109" s="28">
        <f>月計!J109</f>
        <v>0</v>
      </c>
      <c r="K109" s="28">
        <v>0</v>
      </c>
      <c r="L109" s="28">
        <v>0</v>
      </c>
      <c r="M109" s="207">
        <f t="shared" si="64"/>
        <v>0</v>
      </c>
      <c r="N109" s="28">
        <v>0</v>
      </c>
      <c r="O109" s="28">
        <f>月計!O109</f>
        <v>0</v>
      </c>
      <c r="P109" s="28">
        <v>0</v>
      </c>
      <c r="Q109" s="28">
        <v>0</v>
      </c>
      <c r="R109" s="207">
        <f t="shared" si="65"/>
        <v>0</v>
      </c>
      <c r="S109" s="28">
        <v>0</v>
      </c>
      <c r="T109" s="28">
        <f>月計!T109</f>
        <v>0</v>
      </c>
      <c r="U109" s="28">
        <v>0</v>
      </c>
      <c r="V109" s="28">
        <v>0</v>
      </c>
      <c r="W109" s="207">
        <f t="shared" si="66"/>
        <v>0</v>
      </c>
      <c r="X109" s="28">
        <v>0</v>
      </c>
      <c r="Y109" s="28">
        <f>月計!Y109</f>
        <v>0</v>
      </c>
      <c r="Z109" s="28">
        <v>0</v>
      </c>
      <c r="AA109" s="28">
        <v>0</v>
      </c>
      <c r="AB109" s="207">
        <f t="shared" si="67"/>
        <v>0</v>
      </c>
      <c r="AC109" s="28">
        <v>0</v>
      </c>
      <c r="AD109" s="28">
        <f>月計!AD109</f>
        <v>0</v>
      </c>
      <c r="AE109" s="28">
        <v>0</v>
      </c>
      <c r="AF109" s="28">
        <v>0</v>
      </c>
      <c r="AG109" s="207">
        <f t="shared" si="68"/>
        <v>0</v>
      </c>
      <c r="AH109" s="28">
        <v>0</v>
      </c>
      <c r="AI109" s="28">
        <f>月計!AI109</f>
        <v>0</v>
      </c>
      <c r="AJ109" s="28">
        <v>0</v>
      </c>
      <c r="AK109" s="28">
        <v>0</v>
      </c>
      <c r="AL109" s="207">
        <f t="shared" si="69"/>
        <v>0</v>
      </c>
      <c r="AM109" s="28">
        <v>0</v>
      </c>
      <c r="AN109" s="28">
        <f>月計!AN109</f>
        <v>0</v>
      </c>
      <c r="AO109" s="28">
        <v>0</v>
      </c>
      <c r="AP109" s="28">
        <v>0</v>
      </c>
      <c r="AQ109" s="207">
        <f t="shared" si="70"/>
        <v>0</v>
      </c>
      <c r="AR109" s="28">
        <v>0</v>
      </c>
      <c r="AS109" s="28">
        <f>月計!AS109</f>
        <v>0</v>
      </c>
      <c r="AT109" s="28">
        <v>0</v>
      </c>
      <c r="AU109" s="28">
        <v>0</v>
      </c>
      <c r="AV109" s="207">
        <f t="shared" si="71"/>
        <v>0</v>
      </c>
      <c r="AW109" s="28">
        <v>0</v>
      </c>
      <c r="AX109" s="28">
        <f>月計!AX109</f>
        <v>0</v>
      </c>
      <c r="AY109" s="28">
        <v>0</v>
      </c>
      <c r="AZ109" s="28">
        <v>0</v>
      </c>
      <c r="BA109" s="226">
        <f t="shared" si="72"/>
        <v>0</v>
      </c>
      <c r="BB109" s="116">
        <v>0</v>
      </c>
      <c r="BC109" s="28">
        <f>月計!BC109</f>
        <v>0</v>
      </c>
      <c r="BD109" s="28">
        <v>0</v>
      </c>
      <c r="BE109" s="28">
        <v>0</v>
      </c>
      <c r="BF109" s="207">
        <f t="shared" si="73"/>
        <v>0</v>
      </c>
      <c r="BG109" s="28">
        <v>0</v>
      </c>
      <c r="BH109" s="28">
        <f>月計!BH109</f>
        <v>0</v>
      </c>
      <c r="BI109" s="28">
        <v>0</v>
      </c>
      <c r="BJ109" s="28">
        <v>0</v>
      </c>
      <c r="BK109" s="207">
        <f t="shared" si="74"/>
        <v>0</v>
      </c>
      <c r="BL109" s="28">
        <v>0</v>
      </c>
      <c r="BM109" s="28">
        <f>月計!BM109</f>
        <v>0</v>
      </c>
      <c r="BN109" s="28">
        <v>0</v>
      </c>
      <c r="BO109" s="28">
        <v>0</v>
      </c>
      <c r="BP109" s="207">
        <f t="shared" si="75"/>
        <v>0</v>
      </c>
      <c r="BQ109" s="28">
        <v>0</v>
      </c>
      <c r="BR109" s="28">
        <f>月計!BR109</f>
        <v>0</v>
      </c>
      <c r="BS109" s="28">
        <v>0</v>
      </c>
      <c r="BT109" s="28">
        <v>0</v>
      </c>
      <c r="BU109" s="207">
        <f t="shared" si="76"/>
        <v>0</v>
      </c>
      <c r="BV109" s="28">
        <v>0</v>
      </c>
      <c r="BW109" s="28">
        <f>月計!BW109</f>
        <v>0</v>
      </c>
      <c r="BX109" s="28">
        <v>0</v>
      </c>
      <c r="BY109" s="28">
        <v>0</v>
      </c>
      <c r="BZ109" s="207">
        <f t="shared" si="77"/>
        <v>0</v>
      </c>
      <c r="CA109" s="28">
        <v>0</v>
      </c>
      <c r="CB109" s="28">
        <f>月計!CB109</f>
        <v>0</v>
      </c>
      <c r="CC109" s="28">
        <v>0</v>
      </c>
      <c r="CD109" s="28">
        <v>0</v>
      </c>
      <c r="CE109" s="207">
        <f t="shared" si="78"/>
        <v>0</v>
      </c>
      <c r="CF109" s="28">
        <v>0</v>
      </c>
      <c r="CG109" s="28">
        <f>月計!CG109</f>
        <v>0</v>
      </c>
      <c r="CH109" s="28">
        <v>0</v>
      </c>
      <c r="CI109" s="28">
        <v>0</v>
      </c>
      <c r="CJ109" s="207">
        <f t="shared" si="79"/>
        <v>0</v>
      </c>
      <c r="CK109" s="28">
        <v>0</v>
      </c>
      <c r="CL109" s="28">
        <f>月計!CL109</f>
        <v>0</v>
      </c>
      <c r="CM109" s="28">
        <v>0</v>
      </c>
      <c r="CN109" s="28">
        <v>0</v>
      </c>
      <c r="CO109" s="207">
        <f t="shared" si="80"/>
        <v>0</v>
      </c>
      <c r="CP109" s="28">
        <v>0</v>
      </c>
      <c r="CQ109" s="28">
        <f>月計!CQ109</f>
        <v>0</v>
      </c>
      <c r="CR109" s="28">
        <v>0</v>
      </c>
      <c r="CS109" s="28">
        <v>0</v>
      </c>
      <c r="CT109" s="207">
        <f t="shared" si="81"/>
        <v>0</v>
      </c>
      <c r="CU109" s="28">
        <v>0</v>
      </c>
      <c r="CV109" s="28">
        <f>月計!CV109</f>
        <v>0</v>
      </c>
      <c r="CW109" s="28">
        <v>0</v>
      </c>
      <c r="CX109" s="28">
        <v>0</v>
      </c>
      <c r="CY109" s="226">
        <f t="shared" si="82"/>
        <v>0</v>
      </c>
      <c r="CZ109" s="187">
        <v>0</v>
      </c>
      <c r="DA109" s="188">
        <f>月計!DA109</f>
        <v>0</v>
      </c>
      <c r="DB109" s="188">
        <v>0</v>
      </c>
      <c r="DC109" s="188">
        <v>0</v>
      </c>
      <c r="DD109" s="208">
        <f>SUM(CZ109:DC109)</f>
        <v>0</v>
      </c>
      <c r="DE109" s="188">
        <v>0</v>
      </c>
      <c r="DF109" s="188">
        <f>月計!DF109</f>
        <v>0</v>
      </c>
      <c r="DG109" s="188">
        <v>0</v>
      </c>
      <c r="DH109" s="188">
        <v>0</v>
      </c>
      <c r="DI109" s="208">
        <f>SUM(DE109:DH109)</f>
        <v>0</v>
      </c>
      <c r="DJ109" s="236">
        <v>0</v>
      </c>
      <c r="DK109" s="188">
        <f>月計!DK109</f>
        <v>0</v>
      </c>
      <c r="DL109" s="188">
        <v>0</v>
      </c>
      <c r="DM109" s="188">
        <v>0</v>
      </c>
      <c r="DN109" s="208">
        <f>SUM(DJ109:DM109)</f>
        <v>0</v>
      </c>
      <c r="DO109" s="188">
        <v>0</v>
      </c>
      <c r="DP109" s="188">
        <f>月計!DP109</f>
        <v>0</v>
      </c>
      <c r="DQ109" s="188">
        <v>0</v>
      </c>
      <c r="DR109" s="188">
        <v>0</v>
      </c>
      <c r="DS109" s="208">
        <f>SUM(DO109:DR109)</f>
        <v>0</v>
      </c>
      <c r="DT109" s="188">
        <v>0</v>
      </c>
      <c r="DU109" s="188">
        <f>月計!DU109</f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83"/>
        <v>0</v>
      </c>
      <c r="EA109" s="196" t="s">
        <v>67</v>
      </c>
      <c r="EB109" s="197">
        <f>SUM(DD109,DI109,DN109,DS109,DX109)</f>
        <v>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91</v>
      </c>
      <c r="D110" s="27">
        <v>0</v>
      </c>
      <c r="E110" s="28">
        <f>月計!E110</f>
        <v>0</v>
      </c>
      <c r="F110" s="28">
        <v>0</v>
      </c>
      <c r="G110" s="28">
        <v>0</v>
      </c>
      <c r="H110" s="207">
        <f t="shared" si="63"/>
        <v>0</v>
      </c>
      <c r="I110" s="28">
        <v>0</v>
      </c>
      <c r="J110" s="28">
        <f>月計!J110</f>
        <v>0</v>
      </c>
      <c r="K110" s="28">
        <v>0</v>
      </c>
      <c r="L110" s="28">
        <v>0</v>
      </c>
      <c r="M110" s="207">
        <f t="shared" si="64"/>
        <v>0</v>
      </c>
      <c r="N110" s="28">
        <v>0</v>
      </c>
      <c r="O110" s="28">
        <f>月計!O110</f>
        <v>0</v>
      </c>
      <c r="P110" s="28">
        <v>0</v>
      </c>
      <c r="Q110" s="28">
        <v>0</v>
      </c>
      <c r="R110" s="207">
        <f t="shared" si="65"/>
        <v>0</v>
      </c>
      <c r="S110" s="28">
        <v>0</v>
      </c>
      <c r="T110" s="28">
        <f>月計!T110</f>
        <v>0</v>
      </c>
      <c r="U110" s="28">
        <v>0</v>
      </c>
      <c r="V110" s="28">
        <v>0</v>
      </c>
      <c r="W110" s="207">
        <f t="shared" si="66"/>
        <v>0</v>
      </c>
      <c r="X110" s="28">
        <v>0</v>
      </c>
      <c r="Y110" s="28">
        <f>月計!Y110</f>
        <v>0</v>
      </c>
      <c r="Z110" s="28">
        <v>0</v>
      </c>
      <c r="AA110" s="28">
        <v>0</v>
      </c>
      <c r="AB110" s="207">
        <f t="shared" si="67"/>
        <v>0</v>
      </c>
      <c r="AC110" s="28">
        <v>0</v>
      </c>
      <c r="AD110" s="28">
        <f>月計!AD110</f>
        <v>0</v>
      </c>
      <c r="AE110" s="28">
        <v>0</v>
      </c>
      <c r="AF110" s="28">
        <v>0</v>
      </c>
      <c r="AG110" s="207">
        <f t="shared" si="68"/>
        <v>0</v>
      </c>
      <c r="AH110" s="28">
        <v>0</v>
      </c>
      <c r="AI110" s="28">
        <f>月計!AI110</f>
        <v>0</v>
      </c>
      <c r="AJ110" s="28">
        <v>0</v>
      </c>
      <c r="AK110" s="28">
        <v>0</v>
      </c>
      <c r="AL110" s="207">
        <f t="shared" si="69"/>
        <v>0</v>
      </c>
      <c r="AM110" s="28">
        <v>0</v>
      </c>
      <c r="AN110" s="28">
        <f>月計!AN110</f>
        <v>0</v>
      </c>
      <c r="AO110" s="28">
        <v>0</v>
      </c>
      <c r="AP110" s="28">
        <v>0</v>
      </c>
      <c r="AQ110" s="207">
        <f t="shared" si="70"/>
        <v>0</v>
      </c>
      <c r="AR110" s="28">
        <v>0</v>
      </c>
      <c r="AS110" s="28">
        <f>月計!AS110</f>
        <v>0</v>
      </c>
      <c r="AT110" s="28">
        <v>0</v>
      </c>
      <c r="AU110" s="28">
        <v>0</v>
      </c>
      <c r="AV110" s="207">
        <f t="shared" si="71"/>
        <v>0</v>
      </c>
      <c r="AW110" s="28">
        <v>0</v>
      </c>
      <c r="AX110" s="28">
        <f>月計!AX110</f>
        <v>0</v>
      </c>
      <c r="AY110" s="28">
        <v>0</v>
      </c>
      <c r="AZ110" s="28">
        <v>0</v>
      </c>
      <c r="BA110" s="226">
        <f t="shared" si="72"/>
        <v>0</v>
      </c>
      <c r="BB110" s="116">
        <v>0</v>
      </c>
      <c r="BC110" s="28">
        <f>月計!BC110</f>
        <v>0</v>
      </c>
      <c r="BD110" s="28">
        <v>0</v>
      </c>
      <c r="BE110" s="28">
        <v>0</v>
      </c>
      <c r="BF110" s="207">
        <f t="shared" si="73"/>
        <v>0</v>
      </c>
      <c r="BG110" s="28">
        <v>0</v>
      </c>
      <c r="BH110" s="28">
        <f>月計!BH110</f>
        <v>0</v>
      </c>
      <c r="BI110" s="28">
        <v>0</v>
      </c>
      <c r="BJ110" s="28">
        <v>0</v>
      </c>
      <c r="BK110" s="207">
        <f t="shared" si="74"/>
        <v>0</v>
      </c>
      <c r="BL110" s="28">
        <v>0</v>
      </c>
      <c r="BM110" s="28">
        <f>月計!BM110</f>
        <v>0</v>
      </c>
      <c r="BN110" s="28">
        <v>0</v>
      </c>
      <c r="BO110" s="28">
        <v>0</v>
      </c>
      <c r="BP110" s="207">
        <f t="shared" si="75"/>
        <v>0</v>
      </c>
      <c r="BQ110" s="28">
        <v>0</v>
      </c>
      <c r="BR110" s="28">
        <f>月計!BR110</f>
        <v>0</v>
      </c>
      <c r="BS110" s="28">
        <v>0</v>
      </c>
      <c r="BT110" s="28">
        <v>0</v>
      </c>
      <c r="BU110" s="207">
        <f t="shared" si="76"/>
        <v>0</v>
      </c>
      <c r="BV110" s="28">
        <v>0</v>
      </c>
      <c r="BW110" s="28">
        <f>月計!BW110</f>
        <v>0</v>
      </c>
      <c r="BX110" s="28">
        <v>0</v>
      </c>
      <c r="BY110" s="28">
        <v>0</v>
      </c>
      <c r="BZ110" s="207">
        <f t="shared" si="77"/>
        <v>0</v>
      </c>
      <c r="CA110" s="28">
        <v>0</v>
      </c>
      <c r="CB110" s="28">
        <f>月計!CB110</f>
        <v>0</v>
      </c>
      <c r="CC110" s="28">
        <v>0</v>
      </c>
      <c r="CD110" s="28">
        <v>0</v>
      </c>
      <c r="CE110" s="207">
        <f t="shared" si="78"/>
        <v>0</v>
      </c>
      <c r="CF110" s="28">
        <v>0</v>
      </c>
      <c r="CG110" s="28">
        <f>月計!CG110</f>
        <v>0</v>
      </c>
      <c r="CH110" s="28">
        <v>0</v>
      </c>
      <c r="CI110" s="28">
        <v>0</v>
      </c>
      <c r="CJ110" s="207">
        <f t="shared" si="79"/>
        <v>0</v>
      </c>
      <c r="CK110" s="28">
        <v>0</v>
      </c>
      <c r="CL110" s="28">
        <f>月計!CL110</f>
        <v>0</v>
      </c>
      <c r="CM110" s="28">
        <v>0</v>
      </c>
      <c r="CN110" s="28">
        <v>0</v>
      </c>
      <c r="CO110" s="207">
        <f t="shared" si="80"/>
        <v>0</v>
      </c>
      <c r="CP110" s="28">
        <v>0</v>
      </c>
      <c r="CQ110" s="28">
        <f>月計!CQ110</f>
        <v>0</v>
      </c>
      <c r="CR110" s="28">
        <v>0</v>
      </c>
      <c r="CS110" s="28">
        <v>0</v>
      </c>
      <c r="CT110" s="207">
        <f t="shared" si="81"/>
        <v>0</v>
      </c>
      <c r="CU110" s="28">
        <v>0</v>
      </c>
      <c r="CV110" s="28">
        <f>月計!CV110</f>
        <v>0</v>
      </c>
      <c r="CW110" s="28">
        <v>0</v>
      </c>
      <c r="CX110" s="28">
        <v>0</v>
      </c>
      <c r="CY110" s="226">
        <f t="shared" si="82"/>
        <v>0</v>
      </c>
      <c r="CZ110" s="34">
        <v>0</v>
      </c>
      <c r="DA110" s="35">
        <f>月計!DA110</f>
        <v>0</v>
      </c>
      <c r="DB110" s="35">
        <v>0</v>
      </c>
      <c r="DC110" s="35">
        <v>0</v>
      </c>
      <c r="DD110" s="208">
        <f>SUM(CZ110:DC110)</f>
        <v>0</v>
      </c>
      <c r="DE110" s="35">
        <v>0</v>
      </c>
      <c r="DF110" s="35">
        <f>月計!DF110</f>
        <v>0</v>
      </c>
      <c r="DG110" s="35">
        <v>0</v>
      </c>
      <c r="DH110" s="35">
        <v>0</v>
      </c>
      <c r="DI110" s="208">
        <f>SUM(DE110:DH110)</f>
        <v>0</v>
      </c>
      <c r="DJ110" s="237">
        <v>0</v>
      </c>
      <c r="DK110" s="35">
        <f>月計!DK110</f>
        <v>0</v>
      </c>
      <c r="DL110" s="35">
        <v>0</v>
      </c>
      <c r="DM110" s="35">
        <v>0</v>
      </c>
      <c r="DN110" s="208">
        <f>SUM(DJ110:DM110)</f>
        <v>0</v>
      </c>
      <c r="DO110" s="35">
        <v>0</v>
      </c>
      <c r="DP110" s="35">
        <f>月計!DP110</f>
        <v>0</v>
      </c>
      <c r="DQ110" s="35">
        <v>0</v>
      </c>
      <c r="DR110" s="35">
        <v>0</v>
      </c>
      <c r="DS110" s="208">
        <f>SUM(DO110:DR110)</f>
        <v>0</v>
      </c>
      <c r="DT110" s="35">
        <v>0</v>
      </c>
      <c r="DU110" s="35">
        <f>月計!DU110</f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83"/>
        <v>0</v>
      </c>
      <c r="EA110" s="172" t="s">
        <v>67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0</v>
      </c>
      <c r="ED110" s="207">
        <f>SUM(H109,M109,R109,W109,AB109,AG109,AL109,AQ109,AV109,BA109,BF109,BK109,BP109,BU109,BZ109,CE109,CJ109,CO109,CT109,CY109)</f>
        <v>0</v>
      </c>
      <c r="EE110" s="207">
        <f>SUM(H110,M110,R110,W110,AB110,AG110,AL110,AQ110,AV110,BA110,BF110,BK110,BP110,BU110,BZ110,CE110,CJ110,CO110,CT110,CY110)</f>
        <v>0</v>
      </c>
      <c r="EF110" s="151"/>
      <c r="EG110" s="159"/>
    </row>
    <row r="111" spans="1:137">
      <c r="A111" s="283">
        <f>月計!A111</f>
        <v>42882</v>
      </c>
      <c r="B111" s="284">
        <f>月計!B111</f>
        <v>7</v>
      </c>
      <c r="C111" s="124" t="s">
        <v>23</v>
      </c>
      <c r="D111" s="12">
        <v>0</v>
      </c>
      <c r="E111" s="13">
        <f>月計!E111</f>
        <v>0</v>
      </c>
      <c r="F111" s="13">
        <v>0</v>
      </c>
      <c r="G111" s="13">
        <v>0</v>
      </c>
      <c r="H111" s="14">
        <f t="shared" si="63"/>
        <v>0</v>
      </c>
      <c r="I111" s="13">
        <v>0</v>
      </c>
      <c r="J111" s="13">
        <f>月計!J111</f>
        <v>0</v>
      </c>
      <c r="K111" s="13">
        <v>0</v>
      </c>
      <c r="L111" s="13">
        <v>0</v>
      </c>
      <c r="M111" s="14">
        <f t="shared" si="64"/>
        <v>0</v>
      </c>
      <c r="N111" s="13">
        <v>0</v>
      </c>
      <c r="O111" s="13">
        <f>月計!O111</f>
        <v>0</v>
      </c>
      <c r="P111" s="13">
        <v>0</v>
      </c>
      <c r="Q111" s="13">
        <v>0</v>
      </c>
      <c r="R111" s="14">
        <f t="shared" si="65"/>
        <v>0</v>
      </c>
      <c r="S111" s="13">
        <v>0</v>
      </c>
      <c r="T111" s="13">
        <f>月計!T111</f>
        <v>0</v>
      </c>
      <c r="U111" s="13">
        <v>0</v>
      </c>
      <c r="V111" s="13">
        <v>0</v>
      </c>
      <c r="W111" s="14">
        <f t="shared" si="66"/>
        <v>0</v>
      </c>
      <c r="X111" s="13">
        <v>0</v>
      </c>
      <c r="Y111" s="13">
        <f>月計!Y111</f>
        <v>0</v>
      </c>
      <c r="Z111" s="13">
        <v>0</v>
      </c>
      <c r="AA111" s="13">
        <v>0</v>
      </c>
      <c r="AB111" s="14">
        <f t="shared" si="67"/>
        <v>0</v>
      </c>
      <c r="AC111" s="13">
        <v>0</v>
      </c>
      <c r="AD111" s="13">
        <f>月計!AD111</f>
        <v>0</v>
      </c>
      <c r="AE111" s="13">
        <v>0</v>
      </c>
      <c r="AF111" s="13">
        <v>0</v>
      </c>
      <c r="AG111" s="14">
        <f t="shared" si="68"/>
        <v>0</v>
      </c>
      <c r="AH111" s="13">
        <v>0</v>
      </c>
      <c r="AI111" s="13">
        <f>月計!AI111</f>
        <v>0</v>
      </c>
      <c r="AJ111" s="13">
        <v>0</v>
      </c>
      <c r="AK111" s="13">
        <v>0</v>
      </c>
      <c r="AL111" s="14">
        <f t="shared" si="69"/>
        <v>0</v>
      </c>
      <c r="AM111" s="13">
        <v>0</v>
      </c>
      <c r="AN111" s="13">
        <f>月計!AN111</f>
        <v>0</v>
      </c>
      <c r="AO111" s="13">
        <v>0</v>
      </c>
      <c r="AP111" s="13">
        <v>0</v>
      </c>
      <c r="AQ111" s="14">
        <f t="shared" si="70"/>
        <v>0</v>
      </c>
      <c r="AR111" s="13">
        <v>0</v>
      </c>
      <c r="AS111" s="13">
        <f>月計!AS111</f>
        <v>0</v>
      </c>
      <c r="AT111" s="13">
        <v>0</v>
      </c>
      <c r="AU111" s="13">
        <v>0</v>
      </c>
      <c r="AV111" s="14">
        <f t="shared" si="71"/>
        <v>0</v>
      </c>
      <c r="AW111" s="13">
        <v>0</v>
      </c>
      <c r="AX111" s="13">
        <f>月計!AX111</f>
        <v>0</v>
      </c>
      <c r="AY111" s="13">
        <v>0</v>
      </c>
      <c r="AZ111" s="13">
        <v>0</v>
      </c>
      <c r="BA111" s="225">
        <f t="shared" si="72"/>
        <v>0</v>
      </c>
      <c r="BB111" s="133">
        <v>0</v>
      </c>
      <c r="BC111" s="13">
        <f>月計!BC111</f>
        <v>0</v>
      </c>
      <c r="BD111" s="13">
        <v>0</v>
      </c>
      <c r="BE111" s="13">
        <v>0</v>
      </c>
      <c r="BF111" s="14">
        <f t="shared" si="73"/>
        <v>0</v>
      </c>
      <c r="BG111" s="13">
        <v>0</v>
      </c>
      <c r="BH111" s="13">
        <f>月計!BH111</f>
        <v>0</v>
      </c>
      <c r="BI111" s="13">
        <v>0</v>
      </c>
      <c r="BJ111" s="13">
        <v>0</v>
      </c>
      <c r="BK111" s="14">
        <f t="shared" si="74"/>
        <v>0</v>
      </c>
      <c r="BL111" s="13">
        <v>0</v>
      </c>
      <c r="BM111" s="13">
        <f>月計!BM111</f>
        <v>0</v>
      </c>
      <c r="BN111" s="13">
        <v>0</v>
      </c>
      <c r="BO111" s="13">
        <v>0</v>
      </c>
      <c r="BP111" s="14">
        <f t="shared" si="75"/>
        <v>0</v>
      </c>
      <c r="BQ111" s="13">
        <v>0</v>
      </c>
      <c r="BR111" s="13">
        <f>月計!BR111</f>
        <v>0</v>
      </c>
      <c r="BS111" s="13">
        <v>0</v>
      </c>
      <c r="BT111" s="13">
        <v>0</v>
      </c>
      <c r="BU111" s="14">
        <f t="shared" si="76"/>
        <v>0</v>
      </c>
      <c r="BV111" s="13">
        <v>0</v>
      </c>
      <c r="BW111" s="13">
        <f>月計!BW111</f>
        <v>0</v>
      </c>
      <c r="BX111" s="13">
        <v>0</v>
      </c>
      <c r="BY111" s="13">
        <v>0</v>
      </c>
      <c r="BZ111" s="14">
        <f t="shared" si="77"/>
        <v>0</v>
      </c>
      <c r="CA111" s="13">
        <v>0</v>
      </c>
      <c r="CB111" s="13">
        <f>月計!CB111</f>
        <v>0</v>
      </c>
      <c r="CC111" s="13">
        <v>0</v>
      </c>
      <c r="CD111" s="13">
        <v>0</v>
      </c>
      <c r="CE111" s="14">
        <f t="shared" si="78"/>
        <v>0</v>
      </c>
      <c r="CF111" s="13">
        <v>0</v>
      </c>
      <c r="CG111" s="13">
        <f>月計!CG111</f>
        <v>0</v>
      </c>
      <c r="CH111" s="13">
        <v>0</v>
      </c>
      <c r="CI111" s="13">
        <v>0</v>
      </c>
      <c r="CJ111" s="14">
        <f t="shared" si="79"/>
        <v>0</v>
      </c>
      <c r="CK111" s="13">
        <v>0</v>
      </c>
      <c r="CL111" s="13">
        <f>月計!CL111</f>
        <v>0</v>
      </c>
      <c r="CM111" s="13">
        <v>0</v>
      </c>
      <c r="CN111" s="13">
        <v>0</v>
      </c>
      <c r="CO111" s="14">
        <f t="shared" si="80"/>
        <v>0</v>
      </c>
      <c r="CP111" s="13">
        <v>0</v>
      </c>
      <c r="CQ111" s="13">
        <f>月計!CQ111</f>
        <v>0</v>
      </c>
      <c r="CR111" s="13">
        <v>0</v>
      </c>
      <c r="CS111" s="13">
        <v>0</v>
      </c>
      <c r="CT111" s="14">
        <f t="shared" si="81"/>
        <v>0</v>
      </c>
      <c r="CU111" s="13">
        <v>0</v>
      </c>
      <c r="CV111" s="13">
        <f>月計!CV111</f>
        <v>0</v>
      </c>
      <c r="CW111" s="13">
        <v>0</v>
      </c>
      <c r="CX111" s="13">
        <v>0</v>
      </c>
      <c r="CY111" s="225">
        <f t="shared" si="82"/>
        <v>0</v>
      </c>
      <c r="CZ111" s="12">
        <v>0</v>
      </c>
      <c r="DA111" s="13">
        <f>月計!DA111</f>
        <v>0</v>
      </c>
      <c r="DB111" s="13">
        <v>0</v>
      </c>
      <c r="DC111" s="13">
        <v>0</v>
      </c>
      <c r="DD111" s="14">
        <f>SUM(CZ111:DC111)</f>
        <v>0</v>
      </c>
      <c r="DE111" s="13">
        <v>0</v>
      </c>
      <c r="DF111" s="13">
        <f>月計!DF111</f>
        <v>0</v>
      </c>
      <c r="DG111" s="13">
        <v>0</v>
      </c>
      <c r="DH111" s="13">
        <v>0</v>
      </c>
      <c r="DI111" s="14">
        <f>SUM(DE111:DH111)</f>
        <v>0</v>
      </c>
      <c r="DJ111" s="133">
        <v>0</v>
      </c>
      <c r="DK111" s="13">
        <f>月計!DK111</f>
        <v>0</v>
      </c>
      <c r="DL111" s="13">
        <v>0</v>
      </c>
      <c r="DM111" s="13">
        <v>0</v>
      </c>
      <c r="DN111" s="14">
        <f>SUM(DJ111:DM111)</f>
        <v>0</v>
      </c>
      <c r="DO111" s="13">
        <v>0</v>
      </c>
      <c r="DP111" s="13">
        <f>月計!DP111</f>
        <v>0</v>
      </c>
      <c r="DQ111" s="13">
        <v>0</v>
      </c>
      <c r="DR111" s="13">
        <v>0</v>
      </c>
      <c r="DS111" s="14">
        <f>SUM(DO111:DR111)</f>
        <v>0</v>
      </c>
      <c r="DT111" s="13">
        <v>0</v>
      </c>
      <c r="DU111" s="13">
        <f>月計!DU111</f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83"/>
        <v>0</v>
      </c>
      <c r="EA111" s="171"/>
      <c r="EB111" s="40">
        <f>SUM(DD111,DI111,DN111,DS111,DX111)</f>
        <v>0</v>
      </c>
      <c r="EC111" s="41"/>
      <c r="ED111" s="148"/>
      <c r="EE111" s="42"/>
      <c r="EF111" s="151"/>
      <c r="EG111" s="154"/>
    </row>
    <row r="112" spans="1:137">
      <c r="A112" s="259"/>
      <c r="B112" s="261"/>
      <c r="C112" s="123" t="s">
        <v>61</v>
      </c>
      <c r="D112" s="20">
        <v>0</v>
      </c>
      <c r="E112" s="21">
        <f>月計!E112</f>
        <v>0</v>
      </c>
      <c r="F112" s="21">
        <v>0</v>
      </c>
      <c r="G112" s="21">
        <v>0</v>
      </c>
      <c r="H112" s="14">
        <f t="shared" si="63"/>
        <v>0</v>
      </c>
      <c r="I112" s="21">
        <v>0</v>
      </c>
      <c r="J112" s="21">
        <f>月計!J112</f>
        <v>0</v>
      </c>
      <c r="K112" s="21">
        <v>0</v>
      </c>
      <c r="L112" s="21">
        <v>0</v>
      </c>
      <c r="M112" s="14">
        <f t="shared" si="64"/>
        <v>0</v>
      </c>
      <c r="N112" s="21">
        <v>0</v>
      </c>
      <c r="O112" s="21">
        <f>月計!O112</f>
        <v>0</v>
      </c>
      <c r="P112" s="21">
        <v>0</v>
      </c>
      <c r="Q112" s="21">
        <v>0</v>
      </c>
      <c r="R112" s="14">
        <f t="shared" si="65"/>
        <v>0</v>
      </c>
      <c r="S112" s="21">
        <v>0</v>
      </c>
      <c r="T112" s="21">
        <f>月計!T112</f>
        <v>0</v>
      </c>
      <c r="U112" s="21">
        <v>0</v>
      </c>
      <c r="V112" s="21">
        <v>0</v>
      </c>
      <c r="W112" s="14">
        <f t="shared" si="66"/>
        <v>0</v>
      </c>
      <c r="X112" s="21">
        <v>0</v>
      </c>
      <c r="Y112" s="21">
        <f>月計!Y112</f>
        <v>0</v>
      </c>
      <c r="Z112" s="21">
        <v>0</v>
      </c>
      <c r="AA112" s="21">
        <v>0</v>
      </c>
      <c r="AB112" s="14">
        <f t="shared" si="67"/>
        <v>0</v>
      </c>
      <c r="AC112" s="21">
        <v>0</v>
      </c>
      <c r="AD112" s="21">
        <f>月計!AD112</f>
        <v>0</v>
      </c>
      <c r="AE112" s="21">
        <v>0</v>
      </c>
      <c r="AF112" s="21">
        <v>0</v>
      </c>
      <c r="AG112" s="14">
        <f t="shared" si="68"/>
        <v>0</v>
      </c>
      <c r="AH112" s="21">
        <v>0</v>
      </c>
      <c r="AI112" s="21">
        <f>月計!AI112</f>
        <v>0</v>
      </c>
      <c r="AJ112" s="21">
        <v>0</v>
      </c>
      <c r="AK112" s="21">
        <v>0</v>
      </c>
      <c r="AL112" s="14">
        <f t="shared" si="69"/>
        <v>0</v>
      </c>
      <c r="AM112" s="21">
        <v>0</v>
      </c>
      <c r="AN112" s="21">
        <f>月計!AN112</f>
        <v>0</v>
      </c>
      <c r="AO112" s="21">
        <v>0</v>
      </c>
      <c r="AP112" s="21">
        <v>0</v>
      </c>
      <c r="AQ112" s="14">
        <f t="shared" si="70"/>
        <v>0</v>
      </c>
      <c r="AR112" s="21">
        <v>0</v>
      </c>
      <c r="AS112" s="21">
        <f>月計!AS112</f>
        <v>0</v>
      </c>
      <c r="AT112" s="21">
        <v>0</v>
      </c>
      <c r="AU112" s="21">
        <v>0</v>
      </c>
      <c r="AV112" s="14">
        <f t="shared" si="71"/>
        <v>0</v>
      </c>
      <c r="AW112" s="21">
        <v>0</v>
      </c>
      <c r="AX112" s="21">
        <f>月計!AX112</f>
        <v>0</v>
      </c>
      <c r="AY112" s="21">
        <v>0</v>
      </c>
      <c r="AZ112" s="21">
        <v>0</v>
      </c>
      <c r="BA112" s="225">
        <f t="shared" si="72"/>
        <v>0</v>
      </c>
      <c r="BB112" s="134">
        <v>0</v>
      </c>
      <c r="BC112" s="21">
        <f>月計!BC112</f>
        <v>0</v>
      </c>
      <c r="BD112" s="21">
        <v>0</v>
      </c>
      <c r="BE112" s="21">
        <v>0</v>
      </c>
      <c r="BF112" s="14">
        <f t="shared" si="73"/>
        <v>0</v>
      </c>
      <c r="BG112" s="21">
        <v>0</v>
      </c>
      <c r="BH112" s="21">
        <f>月計!BH112</f>
        <v>0</v>
      </c>
      <c r="BI112" s="21">
        <v>0</v>
      </c>
      <c r="BJ112" s="21">
        <v>0</v>
      </c>
      <c r="BK112" s="14">
        <f t="shared" si="74"/>
        <v>0</v>
      </c>
      <c r="BL112" s="21">
        <v>0</v>
      </c>
      <c r="BM112" s="21">
        <f>月計!BM112</f>
        <v>0</v>
      </c>
      <c r="BN112" s="21">
        <v>0</v>
      </c>
      <c r="BO112" s="21">
        <v>0</v>
      </c>
      <c r="BP112" s="14">
        <f t="shared" si="75"/>
        <v>0</v>
      </c>
      <c r="BQ112" s="21">
        <v>0</v>
      </c>
      <c r="BR112" s="21">
        <f>月計!BR112</f>
        <v>0</v>
      </c>
      <c r="BS112" s="21">
        <v>0</v>
      </c>
      <c r="BT112" s="21">
        <v>0</v>
      </c>
      <c r="BU112" s="14">
        <f t="shared" si="76"/>
        <v>0</v>
      </c>
      <c r="BV112" s="21">
        <v>0</v>
      </c>
      <c r="BW112" s="21">
        <f>月計!BW112</f>
        <v>0</v>
      </c>
      <c r="BX112" s="21">
        <v>0</v>
      </c>
      <c r="BY112" s="21">
        <v>0</v>
      </c>
      <c r="BZ112" s="14">
        <f t="shared" si="77"/>
        <v>0</v>
      </c>
      <c r="CA112" s="21">
        <v>0</v>
      </c>
      <c r="CB112" s="21">
        <f>月計!CB112</f>
        <v>0</v>
      </c>
      <c r="CC112" s="21">
        <v>0</v>
      </c>
      <c r="CD112" s="21">
        <v>0</v>
      </c>
      <c r="CE112" s="14">
        <f t="shared" si="78"/>
        <v>0</v>
      </c>
      <c r="CF112" s="21">
        <v>0</v>
      </c>
      <c r="CG112" s="21">
        <f>月計!CG112</f>
        <v>0</v>
      </c>
      <c r="CH112" s="21">
        <v>0</v>
      </c>
      <c r="CI112" s="21">
        <v>0</v>
      </c>
      <c r="CJ112" s="14">
        <f t="shared" si="79"/>
        <v>0</v>
      </c>
      <c r="CK112" s="21">
        <v>0</v>
      </c>
      <c r="CL112" s="21">
        <f>月計!CL112</f>
        <v>0</v>
      </c>
      <c r="CM112" s="21">
        <v>0</v>
      </c>
      <c r="CN112" s="21">
        <v>0</v>
      </c>
      <c r="CO112" s="14">
        <f t="shared" si="80"/>
        <v>0</v>
      </c>
      <c r="CP112" s="21">
        <v>0</v>
      </c>
      <c r="CQ112" s="21">
        <f>月計!CQ112</f>
        <v>0</v>
      </c>
      <c r="CR112" s="21">
        <v>0</v>
      </c>
      <c r="CS112" s="21">
        <v>0</v>
      </c>
      <c r="CT112" s="14">
        <f t="shared" si="81"/>
        <v>0</v>
      </c>
      <c r="CU112" s="21">
        <v>0</v>
      </c>
      <c r="CV112" s="21">
        <f>月計!CV112</f>
        <v>0</v>
      </c>
      <c r="CW112" s="21">
        <v>0</v>
      </c>
      <c r="CX112" s="21">
        <v>0</v>
      </c>
      <c r="CY112" s="225">
        <f t="shared" si="82"/>
        <v>0</v>
      </c>
      <c r="CZ112" s="183"/>
      <c r="DA112" s="184">
        <f>月計!DA112</f>
        <v>0</v>
      </c>
      <c r="DB112" s="184"/>
      <c r="DC112" s="184"/>
      <c r="DD112" s="181"/>
      <c r="DE112" s="184"/>
      <c r="DF112" s="184">
        <f>月計!DF112</f>
        <v>0</v>
      </c>
      <c r="DG112" s="184"/>
      <c r="DH112" s="184"/>
      <c r="DI112" s="181"/>
      <c r="DJ112" s="233"/>
      <c r="DK112" s="184">
        <f>月計!DK112</f>
        <v>0</v>
      </c>
      <c r="DL112" s="184"/>
      <c r="DM112" s="184"/>
      <c r="DN112" s="181"/>
      <c r="DO112" s="184"/>
      <c r="DP112" s="184">
        <f>月計!DP112</f>
        <v>0</v>
      </c>
      <c r="DQ112" s="184"/>
      <c r="DR112" s="184"/>
      <c r="DS112" s="181"/>
      <c r="DT112" s="184"/>
      <c r="DU112" s="184">
        <f>月計!DU112</f>
        <v>0</v>
      </c>
      <c r="DV112" s="184"/>
      <c r="DW112" s="184"/>
      <c r="DX112" s="181"/>
      <c r="DY112" s="24"/>
      <c r="DZ112" s="25">
        <f t="shared" si="83"/>
        <v>0</v>
      </c>
      <c r="EA112" s="195"/>
      <c r="EB112" s="182"/>
      <c r="EC112" s="18"/>
      <c r="ED112" s="175"/>
      <c r="EE112" s="19"/>
      <c r="EF112" s="151"/>
      <c r="EG112" s="155"/>
    </row>
    <row r="113" spans="1:137">
      <c r="A113" s="259"/>
      <c r="B113" s="261"/>
      <c r="C113" s="142" t="s">
        <v>58</v>
      </c>
      <c r="D113" s="20">
        <v>0</v>
      </c>
      <c r="E113" s="21">
        <f>月計!E113</f>
        <v>0</v>
      </c>
      <c r="F113" s="21">
        <v>0</v>
      </c>
      <c r="G113" s="21">
        <v>0</v>
      </c>
      <c r="H113" s="14">
        <f t="shared" si="63"/>
        <v>0</v>
      </c>
      <c r="I113" s="21">
        <v>0</v>
      </c>
      <c r="J113" s="21">
        <f>月計!J113</f>
        <v>0</v>
      </c>
      <c r="K113" s="21">
        <v>0</v>
      </c>
      <c r="L113" s="21">
        <v>0</v>
      </c>
      <c r="M113" s="14">
        <f t="shared" si="64"/>
        <v>0</v>
      </c>
      <c r="N113" s="21">
        <v>0</v>
      </c>
      <c r="O113" s="21">
        <f>月計!O113</f>
        <v>0</v>
      </c>
      <c r="P113" s="21">
        <v>0</v>
      </c>
      <c r="Q113" s="21">
        <v>0</v>
      </c>
      <c r="R113" s="14">
        <f t="shared" si="65"/>
        <v>0</v>
      </c>
      <c r="S113" s="21">
        <v>0</v>
      </c>
      <c r="T113" s="21">
        <f>月計!T113</f>
        <v>0</v>
      </c>
      <c r="U113" s="21">
        <v>0</v>
      </c>
      <c r="V113" s="21">
        <v>0</v>
      </c>
      <c r="W113" s="14">
        <f t="shared" si="66"/>
        <v>0</v>
      </c>
      <c r="X113" s="21">
        <v>0</v>
      </c>
      <c r="Y113" s="21">
        <f>月計!Y113</f>
        <v>0</v>
      </c>
      <c r="Z113" s="21">
        <v>0</v>
      </c>
      <c r="AA113" s="21">
        <v>0</v>
      </c>
      <c r="AB113" s="14">
        <f t="shared" si="67"/>
        <v>0</v>
      </c>
      <c r="AC113" s="21">
        <v>0</v>
      </c>
      <c r="AD113" s="21">
        <f>月計!AD113</f>
        <v>0</v>
      </c>
      <c r="AE113" s="21">
        <v>0</v>
      </c>
      <c r="AF113" s="21">
        <v>0</v>
      </c>
      <c r="AG113" s="14">
        <f t="shared" si="68"/>
        <v>0</v>
      </c>
      <c r="AH113" s="21">
        <v>0</v>
      </c>
      <c r="AI113" s="21">
        <f>月計!AI113</f>
        <v>0</v>
      </c>
      <c r="AJ113" s="21">
        <v>0</v>
      </c>
      <c r="AK113" s="21">
        <v>0</v>
      </c>
      <c r="AL113" s="14">
        <f t="shared" si="69"/>
        <v>0</v>
      </c>
      <c r="AM113" s="21">
        <v>0</v>
      </c>
      <c r="AN113" s="21">
        <f>月計!AN113</f>
        <v>0</v>
      </c>
      <c r="AO113" s="21">
        <v>0</v>
      </c>
      <c r="AP113" s="21">
        <v>0</v>
      </c>
      <c r="AQ113" s="14">
        <f t="shared" si="70"/>
        <v>0</v>
      </c>
      <c r="AR113" s="21">
        <v>0</v>
      </c>
      <c r="AS113" s="21">
        <f>月計!AS113</f>
        <v>0</v>
      </c>
      <c r="AT113" s="21">
        <v>0</v>
      </c>
      <c r="AU113" s="21">
        <v>0</v>
      </c>
      <c r="AV113" s="14">
        <f t="shared" si="71"/>
        <v>0</v>
      </c>
      <c r="AW113" s="21">
        <v>0</v>
      </c>
      <c r="AX113" s="21">
        <f>月計!AX113</f>
        <v>0</v>
      </c>
      <c r="AY113" s="21">
        <v>0</v>
      </c>
      <c r="AZ113" s="21">
        <v>0</v>
      </c>
      <c r="BA113" s="225">
        <f t="shared" si="72"/>
        <v>0</v>
      </c>
      <c r="BB113" s="134">
        <v>0</v>
      </c>
      <c r="BC113" s="21">
        <f>月計!BC113</f>
        <v>0</v>
      </c>
      <c r="BD113" s="21">
        <v>0</v>
      </c>
      <c r="BE113" s="21">
        <v>0</v>
      </c>
      <c r="BF113" s="14">
        <f t="shared" si="73"/>
        <v>0</v>
      </c>
      <c r="BG113" s="21">
        <v>0</v>
      </c>
      <c r="BH113" s="21">
        <f>月計!BH113</f>
        <v>0</v>
      </c>
      <c r="BI113" s="21">
        <v>0</v>
      </c>
      <c r="BJ113" s="21">
        <v>0</v>
      </c>
      <c r="BK113" s="14">
        <f t="shared" si="74"/>
        <v>0</v>
      </c>
      <c r="BL113" s="21">
        <v>0</v>
      </c>
      <c r="BM113" s="21">
        <f>月計!BM113</f>
        <v>0</v>
      </c>
      <c r="BN113" s="21">
        <v>0</v>
      </c>
      <c r="BO113" s="21">
        <v>0</v>
      </c>
      <c r="BP113" s="14">
        <f t="shared" si="75"/>
        <v>0</v>
      </c>
      <c r="BQ113" s="21">
        <v>0</v>
      </c>
      <c r="BR113" s="21">
        <f>月計!BR113</f>
        <v>0</v>
      </c>
      <c r="BS113" s="21">
        <v>0</v>
      </c>
      <c r="BT113" s="21">
        <v>0</v>
      </c>
      <c r="BU113" s="14">
        <f t="shared" si="76"/>
        <v>0</v>
      </c>
      <c r="BV113" s="21">
        <v>0</v>
      </c>
      <c r="BW113" s="21">
        <f>月計!BW113</f>
        <v>0</v>
      </c>
      <c r="BX113" s="21">
        <v>0</v>
      </c>
      <c r="BY113" s="21">
        <v>0</v>
      </c>
      <c r="BZ113" s="14">
        <f t="shared" si="77"/>
        <v>0</v>
      </c>
      <c r="CA113" s="21">
        <v>0</v>
      </c>
      <c r="CB113" s="21">
        <f>月計!CB113</f>
        <v>0</v>
      </c>
      <c r="CC113" s="21">
        <v>0</v>
      </c>
      <c r="CD113" s="21">
        <v>0</v>
      </c>
      <c r="CE113" s="14">
        <f t="shared" si="78"/>
        <v>0</v>
      </c>
      <c r="CF113" s="21">
        <v>0</v>
      </c>
      <c r="CG113" s="21">
        <f>月計!CG113</f>
        <v>0</v>
      </c>
      <c r="CH113" s="21">
        <v>0</v>
      </c>
      <c r="CI113" s="21">
        <v>0</v>
      </c>
      <c r="CJ113" s="14">
        <f t="shared" si="79"/>
        <v>0</v>
      </c>
      <c r="CK113" s="21">
        <v>0</v>
      </c>
      <c r="CL113" s="21">
        <f>月計!CL113</f>
        <v>0</v>
      </c>
      <c r="CM113" s="21">
        <v>0</v>
      </c>
      <c r="CN113" s="21">
        <v>0</v>
      </c>
      <c r="CO113" s="14">
        <f t="shared" si="80"/>
        <v>0</v>
      </c>
      <c r="CP113" s="21">
        <v>0</v>
      </c>
      <c r="CQ113" s="21">
        <f>月計!CQ113</f>
        <v>0</v>
      </c>
      <c r="CR113" s="21">
        <v>0</v>
      </c>
      <c r="CS113" s="21">
        <v>0</v>
      </c>
      <c r="CT113" s="14">
        <f t="shared" si="81"/>
        <v>0</v>
      </c>
      <c r="CU113" s="21">
        <v>0</v>
      </c>
      <c r="CV113" s="21">
        <f>月計!CV113</f>
        <v>0</v>
      </c>
      <c r="CW113" s="21">
        <v>0</v>
      </c>
      <c r="CX113" s="21">
        <v>0</v>
      </c>
      <c r="CY113" s="225">
        <f t="shared" si="82"/>
        <v>0</v>
      </c>
      <c r="CZ113" s="185">
        <v>0</v>
      </c>
      <c r="DA113" s="186">
        <f>月計!DA113</f>
        <v>0</v>
      </c>
      <c r="DB113" s="186">
        <v>0</v>
      </c>
      <c r="DC113" s="186">
        <v>0</v>
      </c>
      <c r="DD113" s="206">
        <f>SUM(CZ113:DC113)</f>
        <v>0</v>
      </c>
      <c r="DE113" s="186">
        <v>0</v>
      </c>
      <c r="DF113" s="186">
        <f>月計!DF113</f>
        <v>0</v>
      </c>
      <c r="DG113" s="186">
        <v>0</v>
      </c>
      <c r="DH113" s="186">
        <v>0</v>
      </c>
      <c r="DI113" s="206">
        <f>SUM(DE113:DH113)</f>
        <v>0</v>
      </c>
      <c r="DJ113" s="234">
        <v>0</v>
      </c>
      <c r="DK113" s="186">
        <f>月計!DK113</f>
        <v>0</v>
      </c>
      <c r="DL113" s="186">
        <v>0</v>
      </c>
      <c r="DM113" s="186">
        <v>0</v>
      </c>
      <c r="DN113" s="206">
        <f>SUM(DJ113:DM113)</f>
        <v>0</v>
      </c>
      <c r="DO113" s="186">
        <v>0</v>
      </c>
      <c r="DP113" s="186">
        <f>月計!DP113</f>
        <v>0</v>
      </c>
      <c r="DQ113" s="186">
        <v>0</v>
      </c>
      <c r="DR113" s="186">
        <v>0</v>
      </c>
      <c r="DS113" s="206">
        <f>SUM(DO113:DR113)</f>
        <v>0</v>
      </c>
      <c r="DT113" s="186">
        <v>0</v>
      </c>
      <c r="DU113" s="186">
        <f>月計!DU113</f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 t="shared" si="83"/>
        <v>0</v>
      </c>
      <c r="EA113" s="170" t="s">
        <v>67</v>
      </c>
      <c r="EB113" s="194">
        <f>SUM(DD113,DI113,DN113,DS113,DX113)</f>
        <v>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91</v>
      </c>
      <c r="D114" s="20">
        <v>0</v>
      </c>
      <c r="E114" s="21">
        <f>月計!E114</f>
        <v>0</v>
      </c>
      <c r="F114" s="21">
        <v>0</v>
      </c>
      <c r="G114" s="21">
        <v>0</v>
      </c>
      <c r="H114" s="14">
        <f t="shared" si="63"/>
        <v>0</v>
      </c>
      <c r="I114" s="21">
        <v>0</v>
      </c>
      <c r="J114" s="21">
        <f>月計!J114</f>
        <v>0</v>
      </c>
      <c r="K114" s="21">
        <v>0</v>
      </c>
      <c r="L114" s="21">
        <v>0</v>
      </c>
      <c r="M114" s="14">
        <f t="shared" si="64"/>
        <v>0</v>
      </c>
      <c r="N114" s="21">
        <v>0</v>
      </c>
      <c r="O114" s="21">
        <f>月計!O114</f>
        <v>0</v>
      </c>
      <c r="P114" s="21">
        <v>0</v>
      </c>
      <c r="Q114" s="21">
        <v>0</v>
      </c>
      <c r="R114" s="14">
        <f t="shared" si="65"/>
        <v>0</v>
      </c>
      <c r="S114" s="21">
        <v>0</v>
      </c>
      <c r="T114" s="21">
        <f>月計!T114</f>
        <v>0</v>
      </c>
      <c r="U114" s="21">
        <v>0</v>
      </c>
      <c r="V114" s="21">
        <v>0</v>
      </c>
      <c r="W114" s="14">
        <f t="shared" si="66"/>
        <v>0</v>
      </c>
      <c r="X114" s="21">
        <v>0</v>
      </c>
      <c r="Y114" s="21">
        <f>月計!Y114</f>
        <v>0</v>
      </c>
      <c r="Z114" s="21">
        <v>0</v>
      </c>
      <c r="AA114" s="21">
        <v>0</v>
      </c>
      <c r="AB114" s="14">
        <f t="shared" si="67"/>
        <v>0</v>
      </c>
      <c r="AC114" s="21">
        <v>0</v>
      </c>
      <c r="AD114" s="21">
        <f>月計!AD114</f>
        <v>0</v>
      </c>
      <c r="AE114" s="21">
        <v>0</v>
      </c>
      <c r="AF114" s="21">
        <v>0</v>
      </c>
      <c r="AG114" s="14">
        <f t="shared" si="68"/>
        <v>0</v>
      </c>
      <c r="AH114" s="21">
        <v>0</v>
      </c>
      <c r="AI114" s="21">
        <f>月計!AI114</f>
        <v>0</v>
      </c>
      <c r="AJ114" s="21">
        <v>0</v>
      </c>
      <c r="AK114" s="21">
        <v>0</v>
      </c>
      <c r="AL114" s="14">
        <f t="shared" si="69"/>
        <v>0</v>
      </c>
      <c r="AM114" s="21">
        <v>0</v>
      </c>
      <c r="AN114" s="21">
        <f>月計!AN114</f>
        <v>0</v>
      </c>
      <c r="AO114" s="21">
        <v>0</v>
      </c>
      <c r="AP114" s="21">
        <v>0</v>
      </c>
      <c r="AQ114" s="14">
        <f t="shared" si="70"/>
        <v>0</v>
      </c>
      <c r="AR114" s="21">
        <v>0</v>
      </c>
      <c r="AS114" s="21">
        <f>月計!AS114</f>
        <v>0</v>
      </c>
      <c r="AT114" s="21">
        <v>0</v>
      </c>
      <c r="AU114" s="21">
        <v>0</v>
      </c>
      <c r="AV114" s="14">
        <f t="shared" si="71"/>
        <v>0</v>
      </c>
      <c r="AW114" s="21">
        <v>0</v>
      </c>
      <c r="AX114" s="21">
        <f>月計!AX114</f>
        <v>0</v>
      </c>
      <c r="AY114" s="21">
        <v>0</v>
      </c>
      <c r="AZ114" s="21">
        <v>0</v>
      </c>
      <c r="BA114" s="225">
        <f t="shared" si="72"/>
        <v>0</v>
      </c>
      <c r="BB114" s="134">
        <v>0</v>
      </c>
      <c r="BC114" s="21">
        <f>月計!BC114</f>
        <v>0</v>
      </c>
      <c r="BD114" s="21">
        <v>0</v>
      </c>
      <c r="BE114" s="21">
        <v>0</v>
      </c>
      <c r="BF114" s="14">
        <f t="shared" si="73"/>
        <v>0</v>
      </c>
      <c r="BG114" s="21">
        <v>0</v>
      </c>
      <c r="BH114" s="21">
        <f>月計!BH114</f>
        <v>0</v>
      </c>
      <c r="BI114" s="21">
        <v>0</v>
      </c>
      <c r="BJ114" s="21">
        <v>0</v>
      </c>
      <c r="BK114" s="14">
        <f t="shared" si="74"/>
        <v>0</v>
      </c>
      <c r="BL114" s="21">
        <v>0</v>
      </c>
      <c r="BM114" s="21">
        <f>月計!BM114</f>
        <v>0</v>
      </c>
      <c r="BN114" s="21">
        <v>0</v>
      </c>
      <c r="BO114" s="21">
        <v>0</v>
      </c>
      <c r="BP114" s="14">
        <f t="shared" si="75"/>
        <v>0</v>
      </c>
      <c r="BQ114" s="21">
        <v>0</v>
      </c>
      <c r="BR114" s="21">
        <f>月計!BR114</f>
        <v>0</v>
      </c>
      <c r="BS114" s="21">
        <v>0</v>
      </c>
      <c r="BT114" s="21">
        <v>0</v>
      </c>
      <c r="BU114" s="14">
        <f t="shared" si="76"/>
        <v>0</v>
      </c>
      <c r="BV114" s="21">
        <v>0</v>
      </c>
      <c r="BW114" s="21">
        <f>月計!BW114</f>
        <v>0</v>
      </c>
      <c r="BX114" s="21">
        <v>0</v>
      </c>
      <c r="BY114" s="21">
        <v>0</v>
      </c>
      <c r="BZ114" s="14">
        <f t="shared" si="77"/>
        <v>0</v>
      </c>
      <c r="CA114" s="21">
        <v>0</v>
      </c>
      <c r="CB114" s="21">
        <f>月計!CB114</f>
        <v>0</v>
      </c>
      <c r="CC114" s="21">
        <v>0</v>
      </c>
      <c r="CD114" s="21">
        <v>0</v>
      </c>
      <c r="CE114" s="14">
        <f t="shared" si="78"/>
        <v>0</v>
      </c>
      <c r="CF114" s="21">
        <v>0</v>
      </c>
      <c r="CG114" s="21">
        <f>月計!CG114</f>
        <v>0</v>
      </c>
      <c r="CH114" s="21">
        <v>0</v>
      </c>
      <c r="CI114" s="21">
        <v>0</v>
      </c>
      <c r="CJ114" s="14">
        <f t="shared" si="79"/>
        <v>0</v>
      </c>
      <c r="CK114" s="21">
        <v>0</v>
      </c>
      <c r="CL114" s="21">
        <f>月計!CL114</f>
        <v>0</v>
      </c>
      <c r="CM114" s="21">
        <v>0</v>
      </c>
      <c r="CN114" s="21">
        <v>0</v>
      </c>
      <c r="CO114" s="14">
        <f t="shared" si="80"/>
        <v>0</v>
      </c>
      <c r="CP114" s="21">
        <v>0</v>
      </c>
      <c r="CQ114" s="21">
        <f>月計!CQ114</f>
        <v>0</v>
      </c>
      <c r="CR114" s="21">
        <v>0</v>
      </c>
      <c r="CS114" s="21">
        <v>0</v>
      </c>
      <c r="CT114" s="14">
        <f t="shared" si="81"/>
        <v>0</v>
      </c>
      <c r="CU114" s="21">
        <v>0</v>
      </c>
      <c r="CV114" s="21">
        <f>月計!CV114</f>
        <v>0</v>
      </c>
      <c r="CW114" s="21">
        <v>0</v>
      </c>
      <c r="CX114" s="21">
        <v>0</v>
      </c>
      <c r="CY114" s="225">
        <f t="shared" si="82"/>
        <v>0</v>
      </c>
      <c r="CZ114" s="185">
        <v>0</v>
      </c>
      <c r="DA114" s="186">
        <f>月計!DA114</f>
        <v>0</v>
      </c>
      <c r="DB114" s="186">
        <v>0</v>
      </c>
      <c r="DC114" s="186">
        <v>0</v>
      </c>
      <c r="DD114" s="206">
        <f>SUM(CZ114:DC114)</f>
        <v>0</v>
      </c>
      <c r="DE114" s="186">
        <v>0</v>
      </c>
      <c r="DF114" s="186">
        <f>月計!DF114</f>
        <v>0</v>
      </c>
      <c r="DG114" s="186">
        <v>0</v>
      </c>
      <c r="DH114" s="186">
        <v>0</v>
      </c>
      <c r="DI114" s="206">
        <f>SUM(DE114:DH114)</f>
        <v>0</v>
      </c>
      <c r="DJ114" s="234">
        <v>0</v>
      </c>
      <c r="DK114" s="186">
        <f>月計!DK114</f>
        <v>0</v>
      </c>
      <c r="DL114" s="186">
        <v>0</v>
      </c>
      <c r="DM114" s="186">
        <v>0</v>
      </c>
      <c r="DN114" s="206">
        <f>SUM(DJ114:DM114)</f>
        <v>0</v>
      </c>
      <c r="DO114" s="186">
        <v>0</v>
      </c>
      <c r="DP114" s="186">
        <f>月計!DP114</f>
        <v>0</v>
      </c>
      <c r="DQ114" s="186">
        <v>0</v>
      </c>
      <c r="DR114" s="186">
        <v>0</v>
      </c>
      <c r="DS114" s="206">
        <f>SUM(DO114:DR114)</f>
        <v>0</v>
      </c>
      <c r="DT114" s="186">
        <v>0</v>
      </c>
      <c r="DU114" s="186">
        <f>月計!DU114</f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83"/>
        <v>0</v>
      </c>
      <c r="EA114" s="171" t="s">
        <v>67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0</v>
      </c>
      <c r="ED114" s="14">
        <f>SUM(H113,M113,R113,W113,AB113,AG113,AL113,AQ113,AV113,BA113,BF113,BK113,BP113,BU113,BZ113,CE113,CJ113,CO113,CT113,CY113)</f>
        <v>0</v>
      </c>
      <c r="EE114" s="14">
        <f>SUM(H114,M114,R114,W114,AB114,AG114,AL114,AQ114,AV114,BA114,BF114,BK114,BP114,BU114,BZ114,CE114,CJ114,CO114,CT114,CY114)</f>
        <v>0</v>
      </c>
      <c r="EF114" s="151"/>
      <c r="EG114" s="156"/>
    </row>
    <row r="115" spans="1:137">
      <c r="A115" s="277">
        <f>月計!A115</f>
        <v>42883</v>
      </c>
      <c r="B115" s="280">
        <f>月計!B115</f>
        <v>1</v>
      </c>
      <c r="C115" s="125" t="s">
        <v>23</v>
      </c>
      <c r="D115" s="27">
        <v>0</v>
      </c>
      <c r="E115" s="28">
        <f>月計!E115</f>
        <v>0</v>
      </c>
      <c r="F115" s="28">
        <v>0</v>
      </c>
      <c r="G115" s="28">
        <v>0</v>
      </c>
      <c r="H115" s="207">
        <f t="shared" si="63"/>
        <v>0</v>
      </c>
      <c r="I115" s="28">
        <v>0</v>
      </c>
      <c r="J115" s="28">
        <f>月計!J115</f>
        <v>0</v>
      </c>
      <c r="K115" s="28">
        <v>0</v>
      </c>
      <c r="L115" s="28">
        <v>0</v>
      </c>
      <c r="M115" s="207">
        <f t="shared" si="64"/>
        <v>0</v>
      </c>
      <c r="N115" s="28">
        <v>0</v>
      </c>
      <c r="O115" s="28">
        <f>月計!O115</f>
        <v>0</v>
      </c>
      <c r="P115" s="28">
        <v>0</v>
      </c>
      <c r="Q115" s="28">
        <v>0</v>
      </c>
      <c r="R115" s="207">
        <f t="shared" si="65"/>
        <v>0</v>
      </c>
      <c r="S115" s="28">
        <v>0</v>
      </c>
      <c r="T115" s="28">
        <f>月計!T115</f>
        <v>0</v>
      </c>
      <c r="U115" s="28">
        <v>0</v>
      </c>
      <c r="V115" s="28">
        <v>0</v>
      </c>
      <c r="W115" s="207">
        <f t="shared" si="66"/>
        <v>0</v>
      </c>
      <c r="X115" s="28">
        <v>0</v>
      </c>
      <c r="Y115" s="28">
        <f>月計!Y115</f>
        <v>0</v>
      </c>
      <c r="Z115" s="28">
        <v>0</v>
      </c>
      <c r="AA115" s="28">
        <v>0</v>
      </c>
      <c r="AB115" s="207">
        <f t="shared" si="67"/>
        <v>0</v>
      </c>
      <c r="AC115" s="28">
        <v>0</v>
      </c>
      <c r="AD115" s="28">
        <f>月計!AD115</f>
        <v>0</v>
      </c>
      <c r="AE115" s="28">
        <v>0</v>
      </c>
      <c r="AF115" s="28">
        <v>0</v>
      </c>
      <c r="AG115" s="207">
        <f t="shared" si="68"/>
        <v>0</v>
      </c>
      <c r="AH115" s="28">
        <v>0</v>
      </c>
      <c r="AI115" s="28">
        <f>月計!AI115</f>
        <v>0</v>
      </c>
      <c r="AJ115" s="28">
        <v>0</v>
      </c>
      <c r="AK115" s="28">
        <v>0</v>
      </c>
      <c r="AL115" s="207">
        <f t="shared" si="69"/>
        <v>0</v>
      </c>
      <c r="AM115" s="28">
        <v>0</v>
      </c>
      <c r="AN115" s="28">
        <f>月計!AN115</f>
        <v>0</v>
      </c>
      <c r="AO115" s="28">
        <v>0</v>
      </c>
      <c r="AP115" s="28">
        <v>0</v>
      </c>
      <c r="AQ115" s="207">
        <f t="shared" si="70"/>
        <v>0</v>
      </c>
      <c r="AR115" s="28">
        <v>0</v>
      </c>
      <c r="AS115" s="28">
        <f>月計!AS115</f>
        <v>0</v>
      </c>
      <c r="AT115" s="28">
        <v>0</v>
      </c>
      <c r="AU115" s="28">
        <v>0</v>
      </c>
      <c r="AV115" s="207">
        <f t="shared" si="71"/>
        <v>0</v>
      </c>
      <c r="AW115" s="28">
        <v>0</v>
      </c>
      <c r="AX115" s="28">
        <f>月計!AX115</f>
        <v>0</v>
      </c>
      <c r="AY115" s="28">
        <v>0</v>
      </c>
      <c r="AZ115" s="28">
        <v>0</v>
      </c>
      <c r="BA115" s="226">
        <f t="shared" si="72"/>
        <v>0</v>
      </c>
      <c r="BB115" s="116">
        <v>0</v>
      </c>
      <c r="BC115" s="28">
        <f>月計!BC115</f>
        <v>0</v>
      </c>
      <c r="BD115" s="28">
        <v>0</v>
      </c>
      <c r="BE115" s="28">
        <v>0</v>
      </c>
      <c r="BF115" s="207">
        <f t="shared" si="73"/>
        <v>0</v>
      </c>
      <c r="BG115" s="28">
        <v>0</v>
      </c>
      <c r="BH115" s="28">
        <f>月計!BH115</f>
        <v>0</v>
      </c>
      <c r="BI115" s="28">
        <v>0</v>
      </c>
      <c r="BJ115" s="28">
        <v>0</v>
      </c>
      <c r="BK115" s="207">
        <f t="shared" si="74"/>
        <v>0</v>
      </c>
      <c r="BL115" s="28">
        <v>0</v>
      </c>
      <c r="BM115" s="28">
        <f>月計!BM115</f>
        <v>0</v>
      </c>
      <c r="BN115" s="28">
        <v>0</v>
      </c>
      <c r="BO115" s="28">
        <v>0</v>
      </c>
      <c r="BP115" s="207">
        <f t="shared" si="75"/>
        <v>0</v>
      </c>
      <c r="BQ115" s="28">
        <v>0</v>
      </c>
      <c r="BR115" s="28">
        <f>月計!BR115</f>
        <v>0</v>
      </c>
      <c r="BS115" s="28">
        <v>0</v>
      </c>
      <c r="BT115" s="28">
        <v>0</v>
      </c>
      <c r="BU115" s="207">
        <f t="shared" si="76"/>
        <v>0</v>
      </c>
      <c r="BV115" s="28">
        <v>0</v>
      </c>
      <c r="BW115" s="28">
        <f>月計!BW115</f>
        <v>0</v>
      </c>
      <c r="BX115" s="28">
        <v>0</v>
      </c>
      <c r="BY115" s="28">
        <v>0</v>
      </c>
      <c r="BZ115" s="207">
        <f t="shared" si="77"/>
        <v>0</v>
      </c>
      <c r="CA115" s="28">
        <v>0</v>
      </c>
      <c r="CB115" s="28">
        <f>月計!CB115</f>
        <v>0</v>
      </c>
      <c r="CC115" s="28">
        <v>0</v>
      </c>
      <c r="CD115" s="28">
        <v>0</v>
      </c>
      <c r="CE115" s="207">
        <f t="shared" si="78"/>
        <v>0</v>
      </c>
      <c r="CF115" s="28">
        <v>0</v>
      </c>
      <c r="CG115" s="28">
        <f>月計!CG115</f>
        <v>0</v>
      </c>
      <c r="CH115" s="28">
        <v>0</v>
      </c>
      <c r="CI115" s="28">
        <v>0</v>
      </c>
      <c r="CJ115" s="207">
        <f t="shared" si="79"/>
        <v>0</v>
      </c>
      <c r="CK115" s="28">
        <v>0</v>
      </c>
      <c r="CL115" s="28">
        <f>月計!CL115</f>
        <v>0</v>
      </c>
      <c r="CM115" s="28">
        <v>0</v>
      </c>
      <c r="CN115" s="28">
        <v>0</v>
      </c>
      <c r="CO115" s="207">
        <f t="shared" si="80"/>
        <v>0</v>
      </c>
      <c r="CP115" s="28">
        <v>0</v>
      </c>
      <c r="CQ115" s="28">
        <f>月計!CQ115</f>
        <v>0</v>
      </c>
      <c r="CR115" s="28">
        <v>0</v>
      </c>
      <c r="CS115" s="28">
        <v>0</v>
      </c>
      <c r="CT115" s="207">
        <f t="shared" si="81"/>
        <v>0</v>
      </c>
      <c r="CU115" s="28">
        <v>0</v>
      </c>
      <c r="CV115" s="28">
        <f>月計!CV115</f>
        <v>0</v>
      </c>
      <c r="CW115" s="28">
        <v>0</v>
      </c>
      <c r="CX115" s="28">
        <v>0</v>
      </c>
      <c r="CY115" s="226">
        <f t="shared" si="82"/>
        <v>0</v>
      </c>
      <c r="CZ115" s="27">
        <v>0</v>
      </c>
      <c r="DA115" s="28">
        <f>月計!DA115</f>
        <v>0</v>
      </c>
      <c r="DB115" s="28">
        <v>0</v>
      </c>
      <c r="DC115" s="28">
        <v>0</v>
      </c>
      <c r="DD115" s="207">
        <f>SUM(CZ115:DC115)</f>
        <v>0</v>
      </c>
      <c r="DE115" s="28">
        <v>0</v>
      </c>
      <c r="DF115" s="28">
        <f>月計!DF115</f>
        <v>0</v>
      </c>
      <c r="DG115" s="28">
        <v>0</v>
      </c>
      <c r="DH115" s="28">
        <v>0</v>
      </c>
      <c r="DI115" s="207">
        <f>SUM(DE115:DH115)</f>
        <v>0</v>
      </c>
      <c r="DJ115" s="116">
        <v>0</v>
      </c>
      <c r="DK115" s="28">
        <f>月計!DK115</f>
        <v>0</v>
      </c>
      <c r="DL115" s="28">
        <v>0</v>
      </c>
      <c r="DM115" s="28">
        <v>0</v>
      </c>
      <c r="DN115" s="207">
        <f>SUM(DJ115:DM115)</f>
        <v>0</v>
      </c>
      <c r="DO115" s="28">
        <v>0</v>
      </c>
      <c r="DP115" s="28">
        <f>月計!DP115</f>
        <v>0</v>
      </c>
      <c r="DQ115" s="28">
        <v>0</v>
      </c>
      <c r="DR115" s="28">
        <v>0</v>
      </c>
      <c r="DS115" s="207">
        <f>SUM(DO115:DR115)</f>
        <v>0</v>
      </c>
      <c r="DT115" s="28">
        <v>0</v>
      </c>
      <c r="DU115" s="28">
        <f>月計!DU115</f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83"/>
        <v>0</v>
      </c>
      <c r="EA115" s="172"/>
      <c r="EB115" s="31">
        <f>SUM(DD115,DI115,DN115,DS115,DX115)</f>
        <v>0</v>
      </c>
      <c r="EC115" s="32"/>
      <c r="ED115" s="176"/>
      <c r="EE115" s="33"/>
      <c r="EF115" s="151"/>
      <c r="EG115" s="157"/>
    </row>
    <row r="116" spans="1:137">
      <c r="A116" s="278"/>
      <c r="B116" s="281"/>
      <c r="C116" s="145" t="s">
        <v>61</v>
      </c>
      <c r="D116" s="27">
        <v>0</v>
      </c>
      <c r="E116" s="28">
        <f>月計!E116</f>
        <v>0</v>
      </c>
      <c r="F116" s="28">
        <v>0</v>
      </c>
      <c r="G116" s="28">
        <v>0</v>
      </c>
      <c r="H116" s="207">
        <f t="shared" si="63"/>
        <v>0</v>
      </c>
      <c r="I116" s="28">
        <v>0</v>
      </c>
      <c r="J116" s="28">
        <f>月計!J116</f>
        <v>0</v>
      </c>
      <c r="K116" s="28">
        <v>0</v>
      </c>
      <c r="L116" s="28">
        <v>0</v>
      </c>
      <c r="M116" s="207">
        <f t="shared" si="64"/>
        <v>0</v>
      </c>
      <c r="N116" s="28">
        <v>0</v>
      </c>
      <c r="O116" s="28">
        <f>月計!O116</f>
        <v>0</v>
      </c>
      <c r="P116" s="28">
        <v>0</v>
      </c>
      <c r="Q116" s="28">
        <v>0</v>
      </c>
      <c r="R116" s="207">
        <f t="shared" si="65"/>
        <v>0</v>
      </c>
      <c r="S116" s="28">
        <v>0</v>
      </c>
      <c r="T116" s="28">
        <f>月計!T116</f>
        <v>0</v>
      </c>
      <c r="U116" s="28">
        <v>0</v>
      </c>
      <c r="V116" s="28">
        <v>0</v>
      </c>
      <c r="W116" s="207">
        <f t="shared" si="66"/>
        <v>0</v>
      </c>
      <c r="X116" s="28">
        <v>0</v>
      </c>
      <c r="Y116" s="28">
        <f>月計!Y116</f>
        <v>0</v>
      </c>
      <c r="Z116" s="28">
        <v>0</v>
      </c>
      <c r="AA116" s="28">
        <v>0</v>
      </c>
      <c r="AB116" s="207">
        <f t="shared" si="67"/>
        <v>0</v>
      </c>
      <c r="AC116" s="28">
        <v>0</v>
      </c>
      <c r="AD116" s="28">
        <f>月計!AD116</f>
        <v>0</v>
      </c>
      <c r="AE116" s="28">
        <v>0</v>
      </c>
      <c r="AF116" s="28">
        <v>0</v>
      </c>
      <c r="AG116" s="207">
        <f t="shared" si="68"/>
        <v>0</v>
      </c>
      <c r="AH116" s="28">
        <v>0</v>
      </c>
      <c r="AI116" s="28">
        <f>月計!AI116</f>
        <v>0</v>
      </c>
      <c r="AJ116" s="28">
        <v>0</v>
      </c>
      <c r="AK116" s="28">
        <v>0</v>
      </c>
      <c r="AL116" s="207">
        <f t="shared" si="69"/>
        <v>0</v>
      </c>
      <c r="AM116" s="28">
        <v>0</v>
      </c>
      <c r="AN116" s="28">
        <f>月計!AN116</f>
        <v>0</v>
      </c>
      <c r="AO116" s="28">
        <v>0</v>
      </c>
      <c r="AP116" s="28">
        <v>0</v>
      </c>
      <c r="AQ116" s="207">
        <f t="shared" si="70"/>
        <v>0</v>
      </c>
      <c r="AR116" s="28">
        <v>0</v>
      </c>
      <c r="AS116" s="28">
        <f>月計!AS116</f>
        <v>0</v>
      </c>
      <c r="AT116" s="28">
        <v>0</v>
      </c>
      <c r="AU116" s="28">
        <v>0</v>
      </c>
      <c r="AV116" s="207">
        <f t="shared" si="71"/>
        <v>0</v>
      </c>
      <c r="AW116" s="28">
        <v>0</v>
      </c>
      <c r="AX116" s="28">
        <f>月計!AX116</f>
        <v>0</v>
      </c>
      <c r="AY116" s="28">
        <v>0</v>
      </c>
      <c r="AZ116" s="28">
        <v>0</v>
      </c>
      <c r="BA116" s="226">
        <f t="shared" si="72"/>
        <v>0</v>
      </c>
      <c r="BB116" s="116">
        <v>0</v>
      </c>
      <c r="BC116" s="28">
        <f>月計!BC116</f>
        <v>0</v>
      </c>
      <c r="BD116" s="28">
        <v>0</v>
      </c>
      <c r="BE116" s="28">
        <v>0</v>
      </c>
      <c r="BF116" s="207">
        <f t="shared" si="73"/>
        <v>0</v>
      </c>
      <c r="BG116" s="28">
        <v>0</v>
      </c>
      <c r="BH116" s="28">
        <f>月計!BH116</f>
        <v>0</v>
      </c>
      <c r="BI116" s="28">
        <v>0</v>
      </c>
      <c r="BJ116" s="28">
        <v>0</v>
      </c>
      <c r="BK116" s="207">
        <f t="shared" si="74"/>
        <v>0</v>
      </c>
      <c r="BL116" s="28">
        <v>0</v>
      </c>
      <c r="BM116" s="28">
        <f>月計!BM116</f>
        <v>0</v>
      </c>
      <c r="BN116" s="28">
        <v>0</v>
      </c>
      <c r="BO116" s="28">
        <v>0</v>
      </c>
      <c r="BP116" s="207">
        <f t="shared" si="75"/>
        <v>0</v>
      </c>
      <c r="BQ116" s="28">
        <v>0</v>
      </c>
      <c r="BR116" s="28">
        <f>月計!BR116</f>
        <v>0</v>
      </c>
      <c r="BS116" s="28">
        <v>0</v>
      </c>
      <c r="BT116" s="28">
        <v>0</v>
      </c>
      <c r="BU116" s="207">
        <f t="shared" si="76"/>
        <v>0</v>
      </c>
      <c r="BV116" s="28">
        <v>0</v>
      </c>
      <c r="BW116" s="28">
        <f>月計!BW116</f>
        <v>0</v>
      </c>
      <c r="BX116" s="28">
        <v>0</v>
      </c>
      <c r="BY116" s="28">
        <v>0</v>
      </c>
      <c r="BZ116" s="207">
        <f t="shared" si="77"/>
        <v>0</v>
      </c>
      <c r="CA116" s="28">
        <v>0</v>
      </c>
      <c r="CB116" s="28">
        <f>月計!CB116</f>
        <v>0</v>
      </c>
      <c r="CC116" s="28">
        <v>0</v>
      </c>
      <c r="CD116" s="28">
        <v>0</v>
      </c>
      <c r="CE116" s="207">
        <f t="shared" si="78"/>
        <v>0</v>
      </c>
      <c r="CF116" s="28">
        <v>0</v>
      </c>
      <c r="CG116" s="28">
        <f>月計!CG116</f>
        <v>0</v>
      </c>
      <c r="CH116" s="28">
        <v>0</v>
      </c>
      <c r="CI116" s="28">
        <v>0</v>
      </c>
      <c r="CJ116" s="207">
        <f t="shared" si="79"/>
        <v>0</v>
      </c>
      <c r="CK116" s="28">
        <v>0</v>
      </c>
      <c r="CL116" s="28">
        <f>月計!CL116</f>
        <v>0</v>
      </c>
      <c r="CM116" s="28">
        <v>0</v>
      </c>
      <c r="CN116" s="28">
        <v>0</v>
      </c>
      <c r="CO116" s="207">
        <f t="shared" si="80"/>
        <v>0</v>
      </c>
      <c r="CP116" s="28">
        <v>0</v>
      </c>
      <c r="CQ116" s="28">
        <f>月計!CQ116</f>
        <v>0</v>
      </c>
      <c r="CR116" s="28">
        <v>0</v>
      </c>
      <c r="CS116" s="28">
        <v>0</v>
      </c>
      <c r="CT116" s="207">
        <f t="shared" si="81"/>
        <v>0</v>
      </c>
      <c r="CU116" s="28">
        <v>0</v>
      </c>
      <c r="CV116" s="28">
        <f>月計!CV116</f>
        <v>0</v>
      </c>
      <c r="CW116" s="28">
        <v>0</v>
      </c>
      <c r="CX116" s="28">
        <v>0</v>
      </c>
      <c r="CY116" s="226">
        <f t="shared" si="82"/>
        <v>0</v>
      </c>
      <c r="CZ116" s="189"/>
      <c r="DA116" s="190">
        <f>月計!DA116</f>
        <v>0</v>
      </c>
      <c r="DB116" s="190"/>
      <c r="DC116" s="190"/>
      <c r="DD116" s="191"/>
      <c r="DE116" s="190"/>
      <c r="DF116" s="190">
        <f>月計!DF116</f>
        <v>0</v>
      </c>
      <c r="DG116" s="190"/>
      <c r="DH116" s="190"/>
      <c r="DI116" s="191"/>
      <c r="DJ116" s="235"/>
      <c r="DK116" s="190">
        <f>月計!DK116</f>
        <v>0</v>
      </c>
      <c r="DL116" s="190"/>
      <c r="DM116" s="190"/>
      <c r="DN116" s="191"/>
      <c r="DO116" s="190"/>
      <c r="DP116" s="190">
        <f>月計!DP116</f>
        <v>0</v>
      </c>
      <c r="DQ116" s="190"/>
      <c r="DR116" s="190"/>
      <c r="DS116" s="191"/>
      <c r="DT116" s="190"/>
      <c r="DU116" s="190">
        <f>月計!DU116</f>
        <v>0</v>
      </c>
      <c r="DV116" s="190"/>
      <c r="DW116" s="190"/>
      <c r="DX116" s="191"/>
      <c r="DY116" s="36"/>
      <c r="DZ116" s="30">
        <f t="shared" si="83"/>
        <v>0</v>
      </c>
      <c r="EA116" s="198"/>
      <c r="EB116" s="199"/>
      <c r="EC116" s="143"/>
      <c r="ED116" s="203"/>
      <c r="EE116" s="144"/>
      <c r="EF116" s="146"/>
      <c r="EG116" s="158"/>
    </row>
    <row r="117" spans="1:137">
      <c r="A117" s="278"/>
      <c r="B117" s="281"/>
      <c r="C117" s="147" t="s">
        <v>58</v>
      </c>
      <c r="D117" s="27">
        <v>0</v>
      </c>
      <c r="E117" s="28">
        <f>月計!E117</f>
        <v>0</v>
      </c>
      <c r="F117" s="28">
        <v>0</v>
      </c>
      <c r="G117" s="28">
        <v>0</v>
      </c>
      <c r="H117" s="207">
        <f t="shared" si="63"/>
        <v>0</v>
      </c>
      <c r="I117" s="28">
        <v>0</v>
      </c>
      <c r="J117" s="28">
        <f>月計!J117</f>
        <v>0</v>
      </c>
      <c r="K117" s="28">
        <v>0</v>
      </c>
      <c r="L117" s="28">
        <v>0</v>
      </c>
      <c r="M117" s="207">
        <f t="shared" si="64"/>
        <v>0</v>
      </c>
      <c r="N117" s="28">
        <v>0</v>
      </c>
      <c r="O117" s="28">
        <f>月計!O117</f>
        <v>0</v>
      </c>
      <c r="P117" s="28">
        <v>0</v>
      </c>
      <c r="Q117" s="28">
        <v>0</v>
      </c>
      <c r="R117" s="207">
        <f t="shared" si="65"/>
        <v>0</v>
      </c>
      <c r="S117" s="28">
        <v>0</v>
      </c>
      <c r="T117" s="28">
        <f>月計!T117</f>
        <v>0</v>
      </c>
      <c r="U117" s="28">
        <v>0</v>
      </c>
      <c r="V117" s="28">
        <v>0</v>
      </c>
      <c r="W117" s="207">
        <f t="shared" si="66"/>
        <v>0</v>
      </c>
      <c r="X117" s="28">
        <v>0</v>
      </c>
      <c r="Y117" s="28">
        <f>月計!Y117</f>
        <v>0</v>
      </c>
      <c r="Z117" s="28">
        <v>0</v>
      </c>
      <c r="AA117" s="28">
        <v>0</v>
      </c>
      <c r="AB117" s="207">
        <f t="shared" si="67"/>
        <v>0</v>
      </c>
      <c r="AC117" s="28">
        <v>0</v>
      </c>
      <c r="AD117" s="28">
        <f>月計!AD117</f>
        <v>0</v>
      </c>
      <c r="AE117" s="28">
        <v>0</v>
      </c>
      <c r="AF117" s="28">
        <v>0</v>
      </c>
      <c r="AG117" s="207">
        <f t="shared" si="68"/>
        <v>0</v>
      </c>
      <c r="AH117" s="28">
        <v>0</v>
      </c>
      <c r="AI117" s="28">
        <f>月計!AI117</f>
        <v>0</v>
      </c>
      <c r="AJ117" s="28">
        <v>0</v>
      </c>
      <c r="AK117" s="28">
        <v>0</v>
      </c>
      <c r="AL117" s="207">
        <f t="shared" si="69"/>
        <v>0</v>
      </c>
      <c r="AM117" s="28">
        <v>0</v>
      </c>
      <c r="AN117" s="28">
        <f>月計!AN117</f>
        <v>0</v>
      </c>
      <c r="AO117" s="28">
        <v>0</v>
      </c>
      <c r="AP117" s="28">
        <v>0</v>
      </c>
      <c r="AQ117" s="207">
        <f t="shared" si="70"/>
        <v>0</v>
      </c>
      <c r="AR117" s="28">
        <v>0</v>
      </c>
      <c r="AS117" s="28">
        <f>月計!AS117</f>
        <v>0</v>
      </c>
      <c r="AT117" s="28">
        <v>0</v>
      </c>
      <c r="AU117" s="28">
        <v>0</v>
      </c>
      <c r="AV117" s="207">
        <f t="shared" si="71"/>
        <v>0</v>
      </c>
      <c r="AW117" s="28">
        <v>0</v>
      </c>
      <c r="AX117" s="28">
        <f>月計!AX117</f>
        <v>0</v>
      </c>
      <c r="AY117" s="28">
        <v>0</v>
      </c>
      <c r="AZ117" s="28">
        <v>0</v>
      </c>
      <c r="BA117" s="226">
        <f t="shared" si="72"/>
        <v>0</v>
      </c>
      <c r="BB117" s="116">
        <v>0</v>
      </c>
      <c r="BC117" s="28">
        <f>月計!BC117</f>
        <v>0</v>
      </c>
      <c r="BD117" s="28">
        <v>0</v>
      </c>
      <c r="BE117" s="28">
        <v>0</v>
      </c>
      <c r="BF117" s="207">
        <f t="shared" si="73"/>
        <v>0</v>
      </c>
      <c r="BG117" s="28">
        <v>0</v>
      </c>
      <c r="BH117" s="28">
        <f>月計!BH117</f>
        <v>0</v>
      </c>
      <c r="BI117" s="28">
        <v>0</v>
      </c>
      <c r="BJ117" s="28">
        <v>0</v>
      </c>
      <c r="BK117" s="207">
        <f t="shared" si="74"/>
        <v>0</v>
      </c>
      <c r="BL117" s="28">
        <v>0</v>
      </c>
      <c r="BM117" s="28">
        <f>月計!BM117</f>
        <v>0</v>
      </c>
      <c r="BN117" s="28">
        <v>0</v>
      </c>
      <c r="BO117" s="28">
        <v>0</v>
      </c>
      <c r="BP117" s="207">
        <f t="shared" si="75"/>
        <v>0</v>
      </c>
      <c r="BQ117" s="28">
        <v>0</v>
      </c>
      <c r="BR117" s="28">
        <f>月計!BR117</f>
        <v>0</v>
      </c>
      <c r="BS117" s="28">
        <v>0</v>
      </c>
      <c r="BT117" s="28">
        <v>0</v>
      </c>
      <c r="BU117" s="207">
        <f t="shared" si="76"/>
        <v>0</v>
      </c>
      <c r="BV117" s="28">
        <v>0</v>
      </c>
      <c r="BW117" s="28">
        <f>月計!BW117</f>
        <v>0</v>
      </c>
      <c r="BX117" s="28">
        <v>0</v>
      </c>
      <c r="BY117" s="28">
        <v>0</v>
      </c>
      <c r="BZ117" s="207">
        <f t="shared" si="77"/>
        <v>0</v>
      </c>
      <c r="CA117" s="28">
        <v>0</v>
      </c>
      <c r="CB117" s="28">
        <f>月計!CB117</f>
        <v>0</v>
      </c>
      <c r="CC117" s="28">
        <v>0</v>
      </c>
      <c r="CD117" s="28">
        <v>0</v>
      </c>
      <c r="CE117" s="207">
        <f t="shared" si="78"/>
        <v>0</v>
      </c>
      <c r="CF117" s="28">
        <v>0</v>
      </c>
      <c r="CG117" s="28">
        <f>月計!CG117</f>
        <v>0</v>
      </c>
      <c r="CH117" s="28">
        <v>0</v>
      </c>
      <c r="CI117" s="28">
        <v>0</v>
      </c>
      <c r="CJ117" s="207">
        <f t="shared" si="79"/>
        <v>0</v>
      </c>
      <c r="CK117" s="28">
        <v>0</v>
      </c>
      <c r="CL117" s="28">
        <f>月計!CL117</f>
        <v>0</v>
      </c>
      <c r="CM117" s="28">
        <v>0</v>
      </c>
      <c r="CN117" s="28">
        <v>0</v>
      </c>
      <c r="CO117" s="207">
        <f t="shared" si="80"/>
        <v>0</v>
      </c>
      <c r="CP117" s="28">
        <v>0</v>
      </c>
      <c r="CQ117" s="28">
        <f>月計!CQ117</f>
        <v>0</v>
      </c>
      <c r="CR117" s="28">
        <v>0</v>
      </c>
      <c r="CS117" s="28">
        <v>0</v>
      </c>
      <c r="CT117" s="207">
        <f t="shared" si="81"/>
        <v>0</v>
      </c>
      <c r="CU117" s="28">
        <v>0</v>
      </c>
      <c r="CV117" s="28">
        <f>月計!CV117</f>
        <v>0</v>
      </c>
      <c r="CW117" s="28">
        <v>0</v>
      </c>
      <c r="CX117" s="28">
        <v>0</v>
      </c>
      <c r="CY117" s="226">
        <f t="shared" si="82"/>
        <v>0</v>
      </c>
      <c r="CZ117" s="187">
        <v>0</v>
      </c>
      <c r="DA117" s="188">
        <f>月計!DA117</f>
        <v>0</v>
      </c>
      <c r="DB117" s="188">
        <v>0</v>
      </c>
      <c r="DC117" s="188">
        <v>0</v>
      </c>
      <c r="DD117" s="208">
        <f>SUM(CZ117:DC117)</f>
        <v>0</v>
      </c>
      <c r="DE117" s="188">
        <v>0</v>
      </c>
      <c r="DF117" s="188">
        <f>月計!DF117</f>
        <v>0</v>
      </c>
      <c r="DG117" s="188">
        <v>0</v>
      </c>
      <c r="DH117" s="188">
        <v>0</v>
      </c>
      <c r="DI117" s="208">
        <f>SUM(DE117:DH117)</f>
        <v>0</v>
      </c>
      <c r="DJ117" s="236">
        <v>0</v>
      </c>
      <c r="DK117" s="188">
        <f>月計!DK117</f>
        <v>0</v>
      </c>
      <c r="DL117" s="188">
        <v>0</v>
      </c>
      <c r="DM117" s="188">
        <v>0</v>
      </c>
      <c r="DN117" s="208">
        <f>SUM(DJ117:DM117)</f>
        <v>0</v>
      </c>
      <c r="DO117" s="188">
        <v>0</v>
      </c>
      <c r="DP117" s="188">
        <f>月計!DP117</f>
        <v>0</v>
      </c>
      <c r="DQ117" s="188">
        <v>0</v>
      </c>
      <c r="DR117" s="188">
        <v>0</v>
      </c>
      <c r="DS117" s="208">
        <f>SUM(DO117:DR117)</f>
        <v>0</v>
      </c>
      <c r="DT117" s="188">
        <v>0</v>
      </c>
      <c r="DU117" s="188">
        <f>月計!DU117</f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 t="shared" si="83"/>
        <v>0</v>
      </c>
      <c r="EA117" s="196" t="s">
        <v>67</v>
      </c>
      <c r="EB117" s="197">
        <f>SUM(DD117,DI117,DN117,DS117,DX117)</f>
        <v>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91</v>
      </c>
      <c r="D118" s="27">
        <v>0</v>
      </c>
      <c r="E118" s="28">
        <f>月計!E118</f>
        <v>0</v>
      </c>
      <c r="F118" s="28">
        <v>0</v>
      </c>
      <c r="G118" s="28">
        <v>0</v>
      </c>
      <c r="H118" s="207">
        <f t="shared" si="63"/>
        <v>0</v>
      </c>
      <c r="I118" s="28">
        <v>0</v>
      </c>
      <c r="J118" s="28">
        <f>月計!J118</f>
        <v>0</v>
      </c>
      <c r="K118" s="28">
        <v>0</v>
      </c>
      <c r="L118" s="28">
        <v>0</v>
      </c>
      <c r="M118" s="207">
        <f t="shared" si="64"/>
        <v>0</v>
      </c>
      <c r="N118" s="28">
        <v>0</v>
      </c>
      <c r="O118" s="28">
        <f>月計!O118</f>
        <v>0</v>
      </c>
      <c r="P118" s="28">
        <v>0</v>
      </c>
      <c r="Q118" s="28">
        <v>0</v>
      </c>
      <c r="R118" s="207">
        <f t="shared" si="65"/>
        <v>0</v>
      </c>
      <c r="S118" s="28">
        <v>0</v>
      </c>
      <c r="T118" s="28">
        <f>月計!T118</f>
        <v>0</v>
      </c>
      <c r="U118" s="28">
        <v>0</v>
      </c>
      <c r="V118" s="28">
        <v>0</v>
      </c>
      <c r="W118" s="207">
        <f t="shared" si="66"/>
        <v>0</v>
      </c>
      <c r="X118" s="28">
        <v>0</v>
      </c>
      <c r="Y118" s="28">
        <f>月計!Y118</f>
        <v>0</v>
      </c>
      <c r="Z118" s="28">
        <v>0</v>
      </c>
      <c r="AA118" s="28">
        <v>0</v>
      </c>
      <c r="AB118" s="207">
        <f t="shared" si="67"/>
        <v>0</v>
      </c>
      <c r="AC118" s="28">
        <v>0</v>
      </c>
      <c r="AD118" s="28">
        <f>月計!AD118</f>
        <v>0</v>
      </c>
      <c r="AE118" s="28">
        <v>0</v>
      </c>
      <c r="AF118" s="28">
        <v>0</v>
      </c>
      <c r="AG118" s="207">
        <f t="shared" si="68"/>
        <v>0</v>
      </c>
      <c r="AH118" s="28">
        <v>0</v>
      </c>
      <c r="AI118" s="28">
        <f>月計!AI118</f>
        <v>0</v>
      </c>
      <c r="AJ118" s="28">
        <v>0</v>
      </c>
      <c r="AK118" s="28">
        <v>0</v>
      </c>
      <c r="AL118" s="207">
        <f t="shared" si="69"/>
        <v>0</v>
      </c>
      <c r="AM118" s="28">
        <v>0</v>
      </c>
      <c r="AN118" s="28">
        <f>月計!AN118</f>
        <v>0</v>
      </c>
      <c r="AO118" s="28">
        <v>0</v>
      </c>
      <c r="AP118" s="28">
        <v>0</v>
      </c>
      <c r="AQ118" s="207">
        <f t="shared" si="70"/>
        <v>0</v>
      </c>
      <c r="AR118" s="28">
        <v>0</v>
      </c>
      <c r="AS118" s="28">
        <f>月計!AS118</f>
        <v>0</v>
      </c>
      <c r="AT118" s="28">
        <v>0</v>
      </c>
      <c r="AU118" s="28">
        <v>0</v>
      </c>
      <c r="AV118" s="207">
        <f t="shared" si="71"/>
        <v>0</v>
      </c>
      <c r="AW118" s="28">
        <v>0</v>
      </c>
      <c r="AX118" s="28">
        <f>月計!AX118</f>
        <v>0</v>
      </c>
      <c r="AY118" s="28">
        <v>0</v>
      </c>
      <c r="AZ118" s="28">
        <v>0</v>
      </c>
      <c r="BA118" s="226">
        <f t="shared" si="72"/>
        <v>0</v>
      </c>
      <c r="BB118" s="116">
        <v>0</v>
      </c>
      <c r="BC118" s="28">
        <f>月計!BC118</f>
        <v>0</v>
      </c>
      <c r="BD118" s="28">
        <v>0</v>
      </c>
      <c r="BE118" s="28">
        <v>0</v>
      </c>
      <c r="BF118" s="207">
        <f t="shared" si="73"/>
        <v>0</v>
      </c>
      <c r="BG118" s="28">
        <v>0</v>
      </c>
      <c r="BH118" s="28">
        <f>月計!BH118</f>
        <v>0</v>
      </c>
      <c r="BI118" s="28">
        <v>0</v>
      </c>
      <c r="BJ118" s="28">
        <v>0</v>
      </c>
      <c r="BK118" s="207">
        <f t="shared" si="74"/>
        <v>0</v>
      </c>
      <c r="BL118" s="28">
        <v>0</v>
      </c>
      <c r="BM118" s="28">
        <f>月計!BM118</f>
        <v>0</v>
      </c>
      <c r="BN118" s="28">
        <v>0</v>
      </c>
      <c r="BO118" s="28">
        <v>0</v>
      </c>
      <c r="BP118" s="207">
        <f t="shared" si="75"/>
        <v>0</v>
      </c>
      <c r="BQ118" s="28">
        <v>0</v>
      </c>
      <c r="BR118" s="28">
        <f>月計!BR118</f>
        <v>0</v>
      </c>
      <c r="BS118" s="28">
        <v>0</v>
      </c>
      <c r="BT118" s="28">
        <v>0</v>
      </c>
      <c r="BU118" s="207">
        <f t="shared" si="76"/>
        <v>0</v>
      </c>
      <c r="BV118" s="28">
        <v>0</v>
      </c>
      <c r="BW118" s="28">
        <f>月計!BW118</f>
        <v>0</v>
      </c>
      <c r="BX118" s="28">
        <v>0</v>
      </c>
      <c r="BY118" s="28">
        <v>0</v>
      </c>
      <c r="BZ118" s="207">
        <f t="shared" si="77"/>
        <v>0</v>
      </c>
      <c r="CA118" s="28">
        <v>0</v>
      </c>
      <c r="CB118" s="28">
        <f>月計!CB118</f>
        <v>0</v>
      </c>
      <c r="CC118" s="28">
        <v>0</v>
      </c>
      <c r="CD118" s="28">
        <v>0</v>
      </c>
      <c r="CE118" s="207">
        <f t="shared" si="78"/>
        <v>0</v>
      </c>
      <c r="CF118" s="28">
        <v>0</v>
      </c>
      <c r="CG118" s="28">
        <f>月計!CG118</f>
        <v>0</v>
      </c>
      <c r="CH118" s="28">
        <v>0</v>
      </c>
      <c r="CI118" s="28">
        <v>0</v>
      </c>
      <c r="CJ118" s="207">
        <f t="shared" si="79"/>
        <v>0</v>
      </c>
      <c r="CK118" s="28">
        <v>0</v>
      </c>
      <c r="CL118" s="28">
        <f>月計!CL118</f>
        <v>0</v>
      </c>
      <c r="CM118" s="28">
        <v>0</v>
      </c>
      <c r="CN118" s="28">
        <v>0</v>
      </c>
      <c r="CO118" s="207">
        <f t="shared" si="80"/>
        <v>0</v>
      </c>
      <c r="CP118" s="28">
        <v>0</v>
      </c>
      <c r="CQ118" s="28">
        <f>月計!CQ118</f>
        <v>0</v>
      </c>
      <c r="CR118" s="28">
        <v>0</v>
      </c>
      <c r="CS118" s="28">
        <v>0</v>
      </c>
      <c r="CT118" s="207">
        <f t="shared" si="81"/>
        <v>0</v>
      </c>
      <c r="CU118" s="28">
        <v>0</v>
      </c>
      <c r="CV118" s="28">
        <f>月計!CV118</f>
        <v>0</v>
      </c>
      <c r="CW118" s="28">
        <v>0</v>
      </c>
      <c r="CX118" s="28">
        <v>0</v>
      </c>
      <c r="CY118" s="226">
        <f t="shared" si="82"/>
        <v>0</v>
      </c>
      <c r="CZ118" s="34">
        <v>0</v>
      </c>
      <c r="DA118" s="35">
        <f>月計!DA118</f>
        <v>0</v>
      </c>
      <c r="DB118" s="35">
        <v>0</v>
      </c>
      <c r="DC118" s="35">
        <v>0</v>
      </c>
      <c r="DD118" s="208">
        <f>SUM(CZ118:DC118)</f>
        <v>0</v>
      </c>
      <c r="DE118" s="35">
        <v>0</v>
      </c>
      <c r="DF118" s="35">
        <f>月計!DF118</f>
        <v>0</v>
      </c>
      <c r="DG118" s="35">
        <v>0</v>
      </c>
      <c r="DH118" s="35">
        <v>0</v>
      </c>
      <c r="DI118" s="208">
        <f>SUM(DE118:DH118)</f>
        <v>0</v>
      </c>
      <c r="DJ118" s="237">
        <v>0</v>
      </c>
      <c r="DK118" s="35">
        <f>月計!DK118</f>
        <v>0</v>
      </c>
      <c r="DL118" s="35">
        <v>0</v>
      </c>
      <c r="DM118" s="35">
        <v>0</v>
      </c>
      <c r="DN118" s="208">
        <f>SUM(DJ118:DM118)</f>
        <v>0</v>
      </c>
      <c r="DO118" s="35">
        <v>0</v>
      </c>
      <c r="DP118" s="35">
        <f>月計!DP118</f>
        <v>0</v>
      </c>
      <c r="DQ118" s="35">
        <v>0</v>
      </c>
      <c r="DR118" s="35">
        <v>0</v>
      </c>
      <c r="DS118" s="208">
        <f>SUM(DO118:DR118)</f>
        <v>0</v>
      </c>
      <c r="DT118" s="35">
        <v>0</v>
      </c>
      <c r="DU118" s="35">
        <f>月計!DU118</f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83"/>
        <v>0</v>
      </c>
      <c r="EA118" s="172" t="s">
        <v>67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0</v>
      </c>
      <c r="ED118" s="207">
        <f>SUM(H117,M117,R117,W117,AB117,AG117,AL117,AQ117,AV117,BA117,BF117,BK117,BP117,BU117,BZ117,CE117,CJ117,CO117,CT117,CY117)</f>
        <v>0</v>
      </c>
      <c r="EE118" s="207">
        <f>SUM(H118,M118,R118,W118,AB118,AG118,AL118,AQ118,AV118,BA118,BF118,BK118,BP118,BU118,BZ118,CE118,CJ118,CO118,CT118,CY118)</f>
        <v>0</v>
      </c>
      <c r="EF118" s="151"/>
      <c r="EG118" s="159"/>
    </row>
    <row r="119" spans="1:137">
      <c r="A119" s="283">
        <f>月計!A119</f>
        <v>42884</v>
      </c>
      <c r="B119" s="284">
        <f>月計!B119</f>
        <v>2</v>
      </c>
      <c r="C119" s="124" t="s">
        <v>23</v>
      </c>
      <c r="D119" s="12">
        <v>0</v>
      </c>
      <c r="E119" s="13">
        <f>月計!E119</f>
        <v>0</v>
      </c>
      <c r="F119" s="13">
        <v>0</v>
      </c>
      <c r="G119" s="13">
        <v>0</v>
      </c>
      <c r="H119" s="14">
        <f t="shared" si="63"/>
        <v>0</v>
      </c>
      <c r="I119" s="13">
        <v>0</v>
      </c>
      <c r="J119" s="13">
        <f>月計!J119</f>
        <v>0</v>
      </c>
      <c r="K119" s="13">
        <v>0</v>
      </c>
      <c r="L119" s="13">
        <v>0</v>
      </c>
      <c r="M119" s="14">
        <f t="shared" si="64"/>
        <v>0</v>
      </c>
      <c r="N119" s="13">
        <v>0</v>
      </c>
      <c r="O119" s="13">
        <f>月計!O119</f>
        <v>0</v>
      </c>
      <c r="P119" s="13">
        <v>0</v>
      </c>
      <c r="Q119" s="13">
        <v>0</v>
      </c>
      <c r="R119" s="14">
        <f t="shared" si="65"/>
        <v>0</v>
      </c>
      <c r="S119" s="13">
        <v>0</v>
      </c>
      <c r="T119" s="13">
        <f>月計!T119</f>
        <v>0</v>
      </c>
      <c r="U119" s="13">
        <v>0</v>
      </c>
      <c r="V119" s="13">
        <v>0</v>
      </c>
      <c r="W119" s="14">
        <f t="shared" si="66"/>
        <v>0</v>
      </c>
      <c r="X119" s="13">
        <v>0</v>
      </c>
      <c r="Y119" s="13">
        <f>月計!Y119</f>
        <v>0</v>
      </c>
      <c r="Z119" s="13">
        <v>0</v>
      </c>
      <c r="AA119" s="13">
        <v>0</v>
      </c>
      <c r="AB119" s="14">
        <f t="shared" si="67"/>
        <v>0</v>
      </c>
      <c r="AC119" s="13">
        <v>0</v>
      </c>
      <c r="AD119" s="13">
        <f>月計!AD119</f>
        <v>0</v>
      </c>
      <c r="AE119" s="13">
        <v>0</v>
      </c>
      <c r="AF119" s="13">
        <v>0</v>
      </c>
      <c r="AG119" s="14">
        <f t="shared" si="68"/>
        <v>0</v>
      </c>
      <c r="AH119" s="13">
        <v>0</v>
      </c>
      <c r="AI119" s="13">
        <f>月計!AI119</f>
        <v>0</v>
      </c>
      <c r="AJ119" s="13">
        <v>0</v>
      </c>
      <c r="AK119" s="13">
        <v>0</v>
      </c>
      <c r="AL119" s="14">
        <f t="shared" si="69"/>
        <v>0</v>
      </c>
      <c r="AM119" s="13">
        <v>0</v>
      </c>
      <c r="AN119" s="13">
        <f>月計!AN119</f>
        <v>0</v>
      </c>
      <c r="AO119" s="13">
        <v>0</v>
      </c>
      <c r="AP119" s="13">
        <v>0</v>
      </c>
      <c r="AQ119" s="14">
        <f t="shared" si="70"/>
        <v>0</v>
      </c>
      <c r="AR119" s="13">
        <v>0</v>
      </c>
      <c r="AS119" s="13">
        <f>月計!AS119</f>
        <v>0</v>
      </c>
      <c r="AT119" s="13">
        <v>0</v>
      </c>
      <c r="AU119" s="13">
        <v>0</v>
      </c>
      <c r="AV119" s="14">
        <f t="shared" si="71"/>
        <v>0</v>
      </c>
      <c r="AW119" s="13">
        <v>0</v>
      </c>
      <c r="AX119" s="13">
        <f>月計!AX119</f>
        <v>0</v>
      </c>
      <c r="AY119" s="13">
        <v>0</v>
      </c>
      <c r="AZ119" s="13">
        <v>0</v>
      </c>
      <c r="BA119" s="225">
        <f t="shared" si="72"/>
        <v>0</v>
      </c>
      <c r="BB119" s="133">
        <v>0</v>
      </c>
      <c r="BC119" s="13">
        <f>月計!BC119</f>
        <v>0</v>
      </c>
      <c r="BD119" s="13">
        <v>0</v>
      </c>
      <c r="BE119" s="13">
        <v>0</v>
      </c>
      <c r="BF119" s="14">
        <f t="shared" si="73"/>
        <v>0</v>
      </c>
      <c r="BG119" s="13">
        <v>0</v>
      </c>
      <c r="BH119" s="13">
        <f>月計!BH119</f>
        <v>0</v>
      </c>
      <c r="BI119" s="13">
        <v>0</v>
      </c>
      <c r="BJ119" s="13">
        <v>0</v>
      </c>
      <c r="BK119" s="14">
        <f t="shared" si="74"/>
        <v>0</v>
      </c>
      <c r="BL119" s="13">
        <v>0</v>
      </c>
      <c r="BM119" s="13">
        <f>月計!BM119</f>
        <v>0</v>
      </c>
      <c r="BN119" s="13">
        <v>0</v>
      </c>
      <c r="BO119" s="13">
        <v>0</v>
      </c>
      <c r="BP119" s="14">
        <f t="shared" si="75"/>
        <v>0</v>
      </c>
      <c r="BQ119" s="13">
        <v>0</v>
      </c>
      <c r="BR119" s="13">
        <f>月計!BR119</f>
        <v>0</v>
      </c>
      <c r="BS119" s="13">
        <v>0</v>
      </c>
      <c r="BT119" s="13">
        <v>0</v>
      </c>
      <c r="BU119" s="14">
        <f t="shared" si="76"/>
        <v>0</v>
      </c>
      <c r="BV119" s="13">
        <v>0</v>
      </c>
      <c r="BW119" s="13">
        <f>月計!BW119</f>
        <v>0</v>
      </c>
      <c r="BX119" s="13">
        <v>0</v>
      </c>
      <c r="BY119" s="13">
        <v>0</v>
      </c>
      <c r="BZ119" s="14">
        <f t="shared" si="77"/>
        <v>0</v>
      </c>
      <c r="CA119" s="13">
        <v>0</v>
      </c>
      <c r="CB119" s="13">
        <f>月計!CB119</f>
        <v>0</v>
      </c>
      <c r="CC119" s="13">
        <v>0</v>
      </c>
      <c r="CD119" s="13">
        <v>0</v>
      </c>
      <c r="CE119" s="14">
        <f t="shared" si="78"/>
        <v>0</v>
      </c>
      <c r="CF119" s="13">
        <v>0</v>
      </c>
      <c r="CG119" s="13">
        <f>月計!CG119</f>
        <v>0</v>
      </c>
      <c r="CH119" s="13">
        <v>0</v>
      </c>
      <c r="CI119" s="13">
        <v>0</v>
      </c>
      <c r="CJ119" s="14">
        <f t="shared" si="79"/>
        <v>0</v>
      </c>
      <c r="CK119" s="13">
        <v>0</v>
      </c>
      <c r="CL119" s="13">
        <f>月計!CL119</f>
        <v>0</v>
      </c>
      <c r="CM119" s="13">
        <v>0</v>
      </c>
      <c r="CN119" s="13">
        <v>0</v>
      </c>
      <c r="CO119" s="14">
        <f t="shared" si="80"/>
        <v>0</v>
      </c>
      <c r="CP119" s="13">
        <v>0</v>
      </c>
      <c r="CQ119" s="13">
        <f>月計!CQ119</f>
        <v>0</v>
      </c>
      <c r="CR119" s="13">
        <v>0</v>
      </c>
      <c r="CS119" s="13">
        <v>0</v>
      </c>
      <c r="CT119" s="14">
        <f t="shared" si="81"/>
        <v>0</v>
      </c>
      <c r="CU119" s="13">
        <v>0</v>
      </c>
      <c r="CV119" s="13">
        <f>月計!CV119</f>
        <v>0</v>
      </c>
      <c r="CW119" s="13">
        <v>0</v>
      </c>
      <c r="CX119" s="13">
        <v>0</v>
      </c>
      <c r="CY119" s="225">
        <f t="shared" si="82"/>
        <v>0</v>
      </c>
      <c r="CZ119" s="12">
        <v>0</v>
      </c>
      <c r="DA119" s="13">
        <f>月計!DA119</f>
        <v>0</v>
      </c>
      <c r="DB119" s="13">
        <v>0</v>
      </c>
      <c r="DC119" s="13">
        <v>0</v>
      </c>
      <c r="DD119" s="14">
        <f>SUM(CZ119:DC119)</f>
        <v>0</v>
      </c>
      <c r="DE119" s="13">
        <v>0</v>
      </c>
      <c r="DF119" s="13">
        <f>月計!DF119</f>
        <v>0</v>
      </c>
      <c r="DG119" s="13">
        <v>0</v>
      </c>
      <c r="DH119" s="13">
        <v>0</v>
      </c>
      <c r="DI119" s="14">
        <f>SUM(DE119:DH119)</f>
        <v>0</v>
      </c>
      <c r="DJ119" s="133">
        <v>0</v>
      </c>
      <c r="DK119" s="13">
        <f>月計!DK119</f>
        <v>0</v>
      </c>
      <c r="DL119" s="13">
        <v>0</v>
      </c>
      <c r="DM119" s="13">
        <v>0</v>
      </c>
      <c r="DN119" s="14">
        <f>SUM(DJ119:DM119)</f>
        <v>0</v>
      </c>
      <c r="DO119" s="13">
        <v>0</v>
      </c>
      <c r="DP119" s="13">
        <f>月計!DP119</f>
        <v>0</v>
      </c>
      <c r="DQ119" s="13">
        <v>0</v>
      </c>
      <c r="DR119" s="13">
        <v>0</v>
      </c>
      <c r="DS119" s="14">
        <f>SUM(DO119:DR119)</f>
        <v>0</v>
      </c>
      <c r="DT119" s="13">
        <v>0</v>
      </c>
      <c r="DU119" s="13">
        <f>月計!DU119</f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83"/>
        <v>0</v>
      </c>
      <c r="EA119" s="171"/>
      <c r="EB119" s="40">
        <f>SUM(DD119,DI119,DN119,DS119,DX119)</f>
        <v>0</v>
      </c>
      <c r="EC119" s="41"/>
      <c r="ED119" s="148"/>
      <c r="EE119" s="42"/>
      <c r="EF119" s="151"/>
      <c r="EG119" s="154"/>
    </row>
    <row r="120" spans="1:137">
      <c r="A120" s="259"/>
      <c r="B120" s="261"/>
      <c r="C120" s="123" t="s">
        <v>61</v>
      </c>
      <c r="D120" s="20">
        <v>0</v>
      </c>
      <c r="E120" s="21">
        <f>月計!E120</f>
        <v>0</v>
      </c>
      <c r="F120" s="21">
        <v>0</v>
      </c>
      <c r="G120" s="21">
        <v>0</v>
      </c>
      <c r="H120" s="14">
        <f t="shared" si="63"/>
        <v>0</v>
      </c>
      <c r="I120" s="21">
        <v>0</v>
      </c>
      <c r="J120" s="21">
        <f>月計!J120</f>
        <v>0</v>
      </c>
      <c r="K120" s="21">
        <v>0</v>
      </c>
      <c r="L120" s="21">
        <v>0</v>
      </c>
      <c r="M120" s="14">
        <f t="shared" si="64"/>
        <v>0</v>
      </c>
      <c r="N120" s="21">
        <v>0</v>
      </c>
      <c r="O120" s="21">
        <f>月計!O120</f>
        <v>0</v>
      </c>
      <c r="P120" s="21">
        <v>0</v>
      </c>
      <c r="Q120" s="21">
        <v>0</v>
      </c>
      <c r="R120" s="14">
        <f t="shared" si="65"/>
        <v>0</v>
      </c>
      <c r="S120" s="21">
        <v>0</v>
      </c>
      <c r="T120" s="21">
        <f>月計!T120</f>
        <v>0</v>
      </c>
      <c r="U120" s="21">
        <v>0</v>
      </c>
      <c r="V120" s="21">
        <v>0</v>
      </c>
      <c r="W120" s="14">
        <f t="shared" si="66"/>
        <v>0</v>
      </c>
      <c r="X120" s="21">
        <v>0</v>
      </c>
      <c r="Y120" s="21">
        <f>月計!Y120</f>
        <v>0</v>
      </c>
      <c r="Z120" s="21">
        <v>0</v>
      </c>
      <c r="AA120" s="21">
        <v>0</v>
      </c>
      <c r="AB120" s="14">
        <f t="shared" si="67"/>
        <v>0</v>
      </c>
      <c r="AC120" s="21">
        <v>0</v>
      </c>
      <c r="AD120" s="21">
        <f>月計!AD120</f>
        <v>0</v>
      </c>
      <c r="AE120" s="21">
        <v>0</v>
      </c>
      <c r="AF120" s="21">
        <v>0</v>
      </c>
      <c r="AG120" s="14">
        <f t="shared" si="68"/>
        <v>0</v>
      </c>
      <c r="AH120" s="21">
        <v>0</v>
      </c>
      <c r="AI120" s="21">
        <f>月計!AI120</f>
        <v>0</v>
      </c>
      <c r="AJ120" s="21">
        <v>0</v>
      </c>
      <c r="AK120" s="21">
        <v>0</v>
      </c>
      <c r="AL120" s="14">
        <f t="shared" si="69"/>
        <v>0</v>
      </c>
      <c r="AM120" s="21">
        <v>0</v>
      </c>
      <c r="AN120" s="21">
        <f>月計!AN120</f>
        <v>0</v>
      </c>
      <c r="AO120" s="21">
        <v>0</v>
      </c>
      <c r="AP120" s="21">
        <v>0</v>
      </c>
      <c r="AQ120" s="14">
        <f t="shared" si="70"/>
        <v>0</v>
      </c>
      <c r="AR120" s="21">
        <v>0</v>
      </c>
      <c r="AS120" s="21">
        <f>月計!AS120</f>
        <v>0</v>
      </c>
      <c r="AT120" s="21">
        <v>0</v>
      </c>
      <c r="AU120" s="21">
        <v>0</v>
      </c>
      <c r="AV120" s="14">
        <f t="shared" si="71"/>
        <v>0</v>
      </c>
      <c r="AW120" s="21">
        <v>0</v>
      </c>
      <c r="AX120" s="21">
        <f>月計!AX120</f>
        <v>0</v>
      </c>
      <c r="AY120" s="21">
        <v>0</v>
      </c>
      <c r="AZ120" s="21">
        <v>0</v>
      </c>
      <c r="BA120" s="225">
        <f t="shared" si="72"/>
        <v>0</v>
      </c>
      <c r="BB120" s="134">
        <v>0</v>
      </c>
      <c r="BC120" s="21">
        <f>月計!BC120</f>
        <v>0</v>
      </c>
      <c r="BD120" s="21">
        <v>0</v>
      </c>
      <c r="BE120" s="21">
        <v>0</v>
      </c>
      <c r="BF120" s="14">
        <f t="shared" si="73"/>
        <v>0</v>
      </c>
      <c r="BG120" s="21">
        <v>0</v>
      </c>
      <c r="BH120" s="21">
        <f>月計!BH120</f>
        <v>0</v>
      </c>
      <c r="BI120" s="21">
        <v>0</v>
      </c>
      <c r="BJ120" s="21">
        <v>0</v>
      </c>
      <c r="BK120" s="14">
        <f t="shared" si="74"/>
        <v>0</v>
      </c>
      <c r="BL120" s="21">
        <v>0</v>
      </c>
      <c r="BM120" s="21">
        <f>月計!BM120</f>
        <v>0</v>
      </c>
      <c r="BN120" s="21">
        <v>0</v>
      </c>
      <c r="BO120" s="21">
        <v>0</v>
      </c>
      <c r="BP120" s="14">
        <f t="shared" si="75"/>
        <v>0</v>
      </c>
      <c r="BQ120" s="21">
        <v>0</v>
      </c>
      <c r="BR120" s="21">
        <f>月計!BR120</f>
        <v>0</v>
      </c>
      <c r="BS120" s="21">
        <v>0</v>
      </c>
      <c r="BT120" s="21">
        <v>0</v>
      </c>
      <c r="BU120" s="14">
        <f t="shared" si="76"/>
        <v>0</v>
      </c>
      <c r="BV120" s="21">
        <v>0</v>
      </c>
      <c r="BW120" s="21">
        <f>月計!BW120</f>
        <v>0</v>
      </c>
      <c r="BX120" s="21">
        <v>0</v>
      </c>
      <c r="BY120" s="21">
        <v>0</v>
      </c>
      <c r="BZ120" s="14">
        <f t="shared" si="77"/>
        <v>0</v>
      </c>
      <c r="CA120" s="21">
        <v>0</v>
      </c>
      <c r="CB120" s="21">
        <f>月計!CB120</f>
        <v>0</v>
      </c>
      <c r="CC120" s="21">
        <v>0</v>
      </c>
      <c r="CD120" s="21">
        <v>0</v>
      </c>
      <c r="CE120" s="14">
        <f t="shared" si="78"/>
        <v>0</v>
      </c>
      <c r="CF120" s="21">
        <v>0</v>
      </c>
      <c r="CG120" s="21">
        <f>月計!CG120</f>
        <v>0</v>
      </c>
      <c r="CH120" s="21">
        <v>0</v>
      </c>
      <c r="CI120" s="21">
        <v>0</v>
      </c>
      <c r="CJ120" s="14">
        <f t="shared" si="79"/>
        <v>0</v>
      </c>
      <c r="CK120" s="21">
        <v>0</v>
      </c>
      <c r="CL120" s="21">
        <f>月計!CL120</f>
        <v>0</v>
      </c>
      <c r="CM120" s="21">
        <v>0</v>
      </c>
      <c r="CN120" s="21">
        <v>0</v>
      </c>
      <c r="CO120" s="14">
        <f t="shared" si="80"/>
        <v>0</v>
      </c>
      <c r="CP120" s="21">
        <v>0</v>
      </c>
      <c r="CQ120" s="21">
        <f>月計!CQ120</f>
        <v>0</v>
      </c>
      <c r="CR120" s="21">
        <v>0</v>
      </c>
      <c r="CS120" s="21">
        <v>0</v>
      </c>
      <c r="CT120" s="14">
        <f t="shared" si="81"/>
        <v>0</v>
      </c>
      <c r="CU120" s="21">
        <v>0</v>
      </c>
      <c r="CV120" s="21">
        <f>月計!CV120</f>
        <v>0</v>
      </c>
      <c r="CW120" s="21">
        <v>0</v>
      </c>
      <c r="CX120" s="21">
        <v>0</v>
      </c>
      <c r="CY120" s="225">
        <f t="shared" si="82"/>
        <v>0</v>
      </c>
      <c r="CZ120" s="183"/>
      <c r="DA120" s="184">
        <f>月計!DA120</f>
        <v>0</v>
      </c>
      <c r="DB120" s="184"/>
      <c r="DC120" s="184"/>
      <c r="DD120" s="181"/>
      <c r="DE120" s="184"/>
      <c r="DF120" s="184">
        <f>月計!DF120</f>
        <v>0</v>
      </c>
      <c r="DG120" s="184"/>
      <c r="DH120" s="184"/>
      <c r="DI120" s="181"/>
      <c r="DJ120" s="233"/>
      <c r="DK120" s="184">
        <f>月計!DK120</f>
        <v>0</v>
      </c>
      <c r="DL120" s="184"/>
      <c r="DM120" s="184"/>
      <c r="DN120" s="181"/>
      <c r="DO120" s="184"/>
      <c r="DP120" s="184">
        <f>月計!DP120</f>
        <v>0</v>
      </c>
      <c r="DQ120" s="184"/>
      <c r="DR120" s="184"/>
      <c r="DS120" s="181"/>
      <c r="DT120" s="184"/>
      <c r="DU120" s="184">
        <f>月計!DU120</f>
        <v>0</v>
      </c>
      <c r="DV120" s="184"/>
      <c r="DW120" s="184"/>
      <c r="DX120" s="181"/>
      <c r="DY120" s="24"/>
      <c r="DZ120" s="25">
        <f t="shared" si="83"/>
        <v>0</v>
      </c>
      <c r="EA120" s="195"/>
      <c r="EB120" s="182"/>
      <c r="EC120" s="18"/>
      <c r="ED120" s="175"/>
      <c r="EE120" s="19"/>
      <c r="EF120" s="151"/>
      <c r="EG120" s="155"/>
    </row>
    <row r="121" spans="1:137">
      <c r="A121" s="259"/>
      <c r="B121" s="261"/>
      <c r="C121" s="142" t="s">
        <v>58</v>
      </c>
      <c r="D121" s="20">
        <v>0</v>
      </c>
      <c r="E121" s="21">
        <f>月計!E121</f>
        <v>0</v>
      </c>
      <c r="F121" s="21">
        <v>0</v>
      </c>
      <c r="G121" s="21">
        <v>0</v>
      </c>
      <c r="H121" s="14">
        <f t="shared" si="63"/>
        <v>0</v>
      </c>
      <c r="I121" s="21">
        <v>0</v>
      </c>
      <c r="J121" s="21">
        <f>月計!J121</f>
        <v>0</v>
      </c>
      <c r="K121" s="21">
        <v>0</v>
      </c>
      <c r="L121" s="21">
        <v>0</v>
      </c>
      <c r="M121" s="14">
        <f t="shared" si="64"/>
        <v>0</v>
      </c>
      <c r="N121" s="21">
        <v>0</v>
      </c>
      <c r="O121" s="21">
        <f>月計!O121</f>
        <v>0</v>
      </c>
      <c r="P121" s="21">
        <v>0</v>
      </c>
      <c r="Q121" s="21">
        <v>0</v>
      </c>
      <c r="R121" s="14">
        <f t="shared" si="65"/>
        <v>0</v>
      </c>
      <c r="S121" s="21">
        <v>0</v>
      </c>
      <c r="T121" s="21">
        <f>月計!T121</f>
        <v>0</v>
      </c>
      <c r="U121" s="21">
        <v>0</v>
      </c>
      <c r="V121" s="21">
        <v>0</v>
      </c>
      <c r="W121" s="14">
        <f t="shared" si="66"/>
        <v>0</v>
      </c>
      <c r="X121" s="21">
        <v>0</v>
      </c>
      <c r="Y121" s="21">
        <f>月計!Y121</f>
        <v>0</v>
      </c>
      <c r="Z121" s="21">
        <v>0</v>
      </c>
      <c r="AA121" s="21">
        <v>0</v>
      </c>
      <c r="AB121" s="14">
        <f t="shared" si="67"/>
        <v>0</v>
      </c>
      <c r="AC121" s="21">
        <v>0</v>
      </c>
      <c r="AD121" s="21">
        <f>月計!AD121</f>
        <v>0</v>
      </c>
      <c r="AE121" s="21">
        <v>0</v>
      </c>
      <c r="AF121" s="21">
        <v>0</v>
      </c>
      <c r="AG121" s="14">
        <f t="shared" si="68"/>
        <v>0</v>
      </c>
      <c r="AH121" s="21">
        <v>0</v>
      </c>
      <c r="AI121" s="21">
        <f>月計!AI121</f>
        <v>0</v>
      </c>
      <c r="AJ121" s="21">
        <v>0</v>
      </c>
      <c r="AK121" s="21">
        <v>0</v>
      </c>
      <c r="AL121" s="14">
        <f t="shared" si="69"/>
        <v>0</v>
      </c>
      <c r="AM121" s="21">
        <v>0</v>
      </c>
      <c r="AN121" s="21">
        <f>月計!AN121</f>
        <v>0</v>
      </c>
      <c r="AO121" s="21">
        <v>0</v>
      </c>
      <c r="AP121" s="21">
        <v>0</v>
      </c>
      <c r="AQ121" s="14">
        <f t="shared" si="70"/>
        <v>0</v>
      </c>
      <c r="AR121" s="21">
        <v>0</v>
      </c>
      <c r="AS121" s="21">
        <f>月計!AS121</f>
        <v>0</v>
      </c>
      <c r="AT121" s="21">
        <v>0</v>
      </c>
      <c r="AU121" s="21">
        <v>0</v>
      </c>
      <c r="AV121" s="14">
        <f t="shared" si="71"/>
        <v>0</v>
      </c>
      <c r="AW121" s="21">
        <v>0</v>
      </c>
      <c r="AX121" s="21">
        <f>月計!AX121</f>
        <v>0</v>
      </c>
      <c r="AY121" s="21">
        <v>0</v>
      </c>
      <c r="AZ121" s="21">
        <v>0</v>
      </c>
      <c r="BA121" s="225">
        <f t="shared" si="72"/>
        <v>0</v>
      </c>
      <c r="BB121" s="134">
        <v>0</v>
      </c>
      <c r="BC121" s="21">
        <f>月計!BC121</f>
        <v>0</v>
      </c>
      <c r="BD121" s="21">
        <v>0</v>
      </c>
      <c r="BE121" s="21">
        <v>0</v>
      </c>
      <c r="BF121" s="14">
        <f t="shared" si="73"/>
        <v>0</v>
      </c>
      <c r="BG121" s="21">
        <v>0</v>
      </c>
      <c r="BH121" s="21">
        <f>月計!BH121</f>
        <v>0</v>
      </c>
      <c r="BI121" s="21">
        <v>0</v>
      </c>
      <c r="BJ121" s="21">
        <v>0</v>
      </c>
      <c r="BK121" s="14">
        <f t="shared" si="74"/>
        <v>0</v>
      </c>
      <c r="BL121" s="21">
        <v>0</v>
      </c>
      <c r="BM121" s="21">
        <f>月計!BM121</f>
        <v>0</v>
      </c>
      <c r="BN121" s="21">
        <v>0</v>
      </c>
      <c r="BO121" s="21">
        <v>0</v>
      </c>
      <c r="BP121" s="14">
        <f t="shared" si="75"/>
        <v>0</v>
      </c>
      <c r="BQ121" s="21">
        <v>0</v>
      </c>
      <c r="BR121" s="21">
        <f>月計!BR121</f>
        <v>0</v>
      </c>
      <c r="BS121" s="21">
        <v>0</v>
      </c>
      <c r="BT121" s="21">
        <v>0</v>
      </c>
      <c r="BU121" s="14">
        <f t="shared" si="76"/>
        <v>0</v>
      </c>
      <c r="BV121" s="21">
        <v>0</v>
      </c>
      <c r="BW121" s="21">
        <f>月計!BW121</f>
        <v>0</v>
      </c>
      <c r="BX121" s="21">
        <v>0</v>
      </c>
      <c r="BY121" s="21">
        <v>0</v>
      </c>
      <c r="BZ121" s="14">
        <f t="shared" si="77"/>
        <v>0</v>
      </c>
      <c r="CA121" s="21">
        <v>0</v>
      </c>
      <c r="CB121" s="21">
        <f>月計!CB121</f>
        <v>0</v>
      </c>
      <c r="CC121" s="21">
        <v>0</v>
      </c>
      <c r="CD121" s="21">
        <v>0</v>
      </c>
      <c r="CE121" s="14">
        <f t="shared" si="78"/>
        <v>0</v>
      </c>
      <c r="CF121" s="21">
        <v>0</v>
      </c>
      <c r="CG121" s="21">
        <f>月計!CG121</f>
        <v>0</v>
      </c>
      <c r="CH121" s="21">
        <v>0</v>
      </c>
      <c r="CI121" s="21">
        <v>0</v>
      </c>
      <c r="CJ121" s="14">
        <f t="shared" si="79"/>
        <v>0</v>
      </c>
      <c r="CK121" s="21">
        <v>0</v>
      </c>
      <c r="CL121" s="21">
        <f>月計!CL121</f>
        <v>0</v>
      </c>
      <c r="CM121" s="21">
        <v>0</v>
      </c>
      <c r="CN121" s="21">
        <v>0</v>
      </c>
      <c r="CO121" s="14">
        <f t="shared" si="80"/>
        <v>0</v>
      </c>
      <c r="CP121" s="21">
        <v>0</v>
      </c>
      <c r="CQ121" s="21">
        <f>月計!CQ121</f>
        <v>0</v>
      </c>
      <c r="CR121" s="21">
        <v>0</v>
      </c>
      <c r="CS121" s="21">
        <v>0</v>
      </c>
      <c r="CT121" s="14">
        <f t="shared" si="81"/>
        <v>0</v>
      </c>
      <c r="CU121" s="21">
        <v>0</v>
      </c>
      <c r="CV121" s="21">
        <f>月計!CV121</f>
        <v>0</v>
      </c>
      <c r="CW121" s="21">
        <v>0</v>
      </c>
      <c r="CX121" s="21">
        <v>0</v>
      </c>
      <c r="CY121" s="225">
        <f t="shared" si="82"/>
        <v>0</v>
      </c>
      <c r="CZ121" s="185">
        <v>0</v>
      </c>
      <c r="DA121" s="186">
        <f>月計!DA121</f>
        <v>0</v>
      </c>
      <c r="DB121" s="186">
        <v>0</v>
      </c>
      <c r="DC121" s="186">
        <v>0</v>
      </c>
      <c r="DD121" s="206">
        <f>SUM(CZ121:DC121)</f>
        <v>0</v>
      </c>
      <c r="DE121" s="186">
        <v>0</v>
      </c>
      <c r="DF121" s="186">
        <f>月計!DF121</f>
        <v>0</v>
      </c>
      <c r="DG121" s="186">
        <v>0</v>
      </c>
      <c r="DH121" s="186">
        <v>0</v>
      </c>
      <c r="DI121" s="206">
        <f>SUM(DE121:DH121)</f>
        <v>0</v>
      </c>
      <c r="DJ121" s="234">
        <v>0</v>
      </c>
      <c r="DK121" s="186">
        <f>月計!DK121</f>
        <v>0</v>
      </c>
      <c r="DL121" s="186">
        <v>0</v>
      </c>
      <c r="DM121" s="186">
        <v>0</v>
      </c>
      <c r="DN121" s="206">
        <f>SUM(DJ121:DM121)</f>
        <v>0</v>
      </c>
      <c r="DO121" s="186">
        <v>0</v>
      </c>
      <c r="DP121" s="186">
        <f>月計!DP121</f>
        <v>0</v>
      </c>
      <c r="DQ121" s="186">
        <v>0</v>
      </c>
      <c r="DR121" s="186">
        <v>0</v>
      </c>
      <c r="DS121" s="206">
        <f>SUM(DO121:DR121)</f>
        <v>0</v>
      </c>
      <c r="DT121" s="186">
        <v>0</v>
      </c>
      <c r="DU121" s="186">
        <f>月計!DU121</f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83"/>
        <v>0</v>
      </c>
      <c r="EA121" s="170" t="s">
        <v>67</v>
      </c>
      <c r="EB121" s="194">
        <f>SUM(DD121,DI121,DN121,DS121,DX121)</f>
        <v>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91</v>
      </c>
      <c r="D122" s="20">
        <v>0</v>
      </c>
      <c r="E122" s="21">
        <f>月計!E122</f>
        <v>0</v>
      </c>
      <c r="F122" s="21">
        <v>0</v>
      </c>
      <c r="G122" s="21">
        <v>0</v>
      </c>
      <c r="H122" s="14">
        <f t="shared" si="63"/>
        <v>0</v>
      </c>
      <c r="I122" s="21">
        <v>0</v>
      </c>
      <c r="J122" s="21">
        <f>月計!J122</f>
        <v>0</v>
      </c>
      <c r="K122" s="21">
        <v>0</v>
      </c>
      <c r="L122" s="21">
        <v>0</v>
      </c>
      <c r="M122" s="14">
        <f t="shared" si="64"/>
        <v>0</v>
      </c>
      <c r="N122" s="21">
        <v>0</v>
      </c>
      <c r="O122" s="21">
        <f>月計!O122</f>
        <v>0</v>
      </c>
      <c r="P122" s="21">
        <v>0</v>
      </c>
      <c r="Q122" s="21">
        <v>0</v>
      </c>
      <c r="R122" s="14">
        <f t="shared" si="65"/>
        <v>0</v>
      </c>
      <c r="S122" s="21">
        <v>0</v>
      </c>
      <c r="T122" s="21">
        <f>月計!T122</f>
        <v>0</v>
      </c>
      <c r="U122" s="21">
        <v>0</v>
      </c>
      <c r="V122" s="21">
        <v>0</v>
      </c>
      <c r="W122" s="14">
        <f t="shared" si="66"/>
        <v>0</v>
      </c>
      <c r="X122" s="21">
        <v>0</v>
      </c>
      <c r="Y122" s="21">
        <f>月計!Y122</f>
        <v>0</v>
      </c>
      <c r="Z122" s="21">
        <v>0</v>
      </c>
      <c r="AA122" s="21">
        <v>0</v>
      </c>
      <c r="AB122" s="14">
        <f t="shared" si="67"/>
        <v>0</v>
      </c>
      <c r="AC122" s="21">
        <v>0</v>
      </c>
      <c r="AD122" s="21">
        <f>月計!AD122</f>
        <v>0</v>
      </c>
      <c r="AE122" s="21">
        <v>0</v>
      </c>
      <c r="AF122" s="21">
        <v>0</v>
      </c>
      <c r="AG122" s="14">
        <f t="shared" si="68"/>
        <v>0</v>
      </c>
      <c r="AH122" s="21">
        <v>0</v>
      </c>
      <c r="AI122" s="21">
        <f>月計!AI122</f>
        <v>0</v>
      </c>
      <c r="AJ122" s="21">
        <v>0</v>
      </c>
      <c r="AK122" s="21">
        <v>0</v>
      </c>
      <c r="AL122" s="14">
        <f t="shared" si="69"/>
        <v>0</v>
      </c>
      <c r="AM122" s="21">
        <v>0</v>
      </c>
      <c r="AN122" s="21">
        <f>月計!AN122</f>
        <v>0</v>
      </c>
      <c r="AO122" s="21">
        <v>0</v>
      </c>
      <c r="AP122" s="21">
        <v>0</v>
      </c>
      <c r="AQ122" s="14">
        <f t="shared" si="70"/>
        <v>0</v>
      </c>
      <c r="AR122" s="21">
        <v>0</v>
      </c>
      <c r="AS122" s="21">
        <f>月計!AS122</f>
        <v>0</v>
      </c>
      <c r="AT122" s="21">
        <v>0</v>
      </c>
      <c r="AU122" s="21">
        <v>0</v>
      </c>
      <c r="AV122" s="14">
        <f t="shared" si="71"/>
        <v>0</v>
      </c>
      <c r="AW122" s="21">
        <v>0</v>
      </c>
      <c r="AX122" s="21">
        <f>月計!AX122</f>
        <v>0</v>
      </c>
      <c r="AY122" s="21">
        <v>0</v>
      </c>
      <c r="AZ122" s="21">
        <v>0</v>
      </c>
      <c r="BA122" s="225">
        <f t="shared" si="72"/>
        <v>0</v>
      </c>
      <c r="BB122" s="134">
        <v>0</v>
      </c>
      <c r="BC122" s="21">
        <f>月計!BC122</f>
        <v>0</v>
      </c>
      <c r="BD122" s="21">
        <v>0</v>
      </c>
      <c r="BE122" s="21">
        <v>0</v>
      </c>
      <c r="BF122" s="14">
        <f t="shared" si="73"/>
        <v>0</v>
      </c>
      <c r="BG122" s="21">
        <v>0</v>
      </c>
      <c r="BH122" s="21">
        <f>月計!BH122</f>
        <v>0</v>
      </c>
      <c r="BI122" s="21">
        <v>0</v>
      </c>
      <c r="BJ122" s="21">
        <v>0</v>
      </c>
      <c r="BK122" s="14">
        <f t="shared" si="74"/>
        <v>0</v>
      </c>
      <c r="BL122" s="21">
        <v>0</v>
      </c>
      <c r="BM122" s="21">
        <f>月計!BM122</f>
        <v>0</v>
      </c>
      <c r="BN122" s="21">
        <v>0</v>
      </c>
      <c r="BO122" s="21">
        <v>0</v>
      </c>
      <c r="BP122" s="14">
        <f t="shared" si="75"/>
        <v>0</v>
      </c>
      <c r="BQ122" s="21">
        <v>0</v>
      </c>
      <c r="BR122" s="21">
        <f>月計!BR122</f>
        <v>0</v>
      </c>
      <c r="BS122" s="21">
        <v>0</v>
      </c>
      <c r="BT122" s="21">
        <v>0</v>
      </c>
      <c r="BU122" s="14">
        <f t="shared" si="76"/>
        <v>0</v>
      </c>
      <c r="BV122" s="21">
        <v>0</v>
      </c>
      <c r="BW122" s="21">
        <f>月計!BW122</f>
        <v>0</v>
      </c>
      <c r="BX122" s="21">
        <v>0</v>
      </c>
      <c r="BY122" s="21">
        <v>0</v>
      </c>
      <c r="BZ122" s="14">
        <f t="shared" si="77"/>
        <v>0</v>
      </c>
      <c r="CA122" s="21">
        <v>0</v>
      </c>
      <c r="CB122" s="21">
        <f>月計!CB122</f>
        <v>0</v>
      </c>
      <c r="CC122" s="21">
        <v>0</v>
      </c>
      <c r="CD122" s="21">
        <v>0</v>
      </c>
      <c r="CE122" s="14">
        <f t="shared" si="78"/>
        <v>0</v>
      </c>
      <c r="CF122" s="21">
        <v>0</v>
      </c>
      <c r="CG122" s="21">
        <f>月計!CG122</f>
        <v>0</v>
      </c>
      <c r="CH122" s="21">
        <v>0</v>
      </c>
      <c r="CI122" s="21">
        <v>0</v>
      </c>
      <c r="CJ122" s="14">
        <f t="shared" si="79"/>
        <v>0</v>
      </c>
      <c r="CK122" s="21">
        <v>0</v>
      </c>
      <c r="CL122" s="21">
        <f>月計!CL122</f>
        <v>0</v>
      </c>
      <c r="CM122" s="21">
        <v>0</v>
      </c>
      <c r="CN122" s="21">
        <v>0</v>
      </c>
      <c r="CO122" s="14">
        <f t="shared" si="80"/>
        <v>0</v>
      </c>
      <c r="CP122" s="21">
        <v>0</v>
      </c>
      <c r="CQ122" s="21">
        <f>月計!CQ122</f>
        <v>0</v>
      </c>
      <c r="CR122" s="21">
        <v>0</v>
      </c>
      <c r="CS122" s="21">
        <v>0</v>
      </c>
      <c r="CT122" s="14">
        <f t="shared" si="81"/>
        <v>0</v>
      </c>
      <c r="CU122" s="21">
        <v>0</v>
      </c>
      <c r="CV122" s="21">
        <f>月計!CV122</f>
        <v>0</v>
      </c>
      <c r="CW122" s="21">
        <v>0</v>
      </c>
      <c r="CX122" s="21">
        <v>0</v>
      </c>
      <c r="CY122" s="225">
        <f t="shared" si="82"/>
        <v>0</v>
      </c>
      <c r="CZ122" s="185">
        <v>0</v>
      </c>
      <c r="DA122" s="186">
        <f>月計!DA122</f>
        <v>0</v>
      </c>
      <c r="DB122" s="186">
        <v>0</v>
      </c>
      <c r="DC122" s="186">
        <v>0</v>
      </c>
      <c r="DD122" s="206">
        <f>SUM(CZ122:DC122)</f>
        <v>0</v>
      </c>
      <c r="DE122" s="186">
        <v>0</v>
      </c>
      <c r="DF122" s="186">
        <f>月計!DF122</f>
        <v>0</v>
      </c>
      <c r="DG122" s="186">
        <v>0</v>
      </c>
      <c r="DH122" s="186">
        <v>0</v>
      </c>
      <c r="DI122" s="206">
        <f>SUM(DE122:DH122)</f>
        <v>0</v>
      </c>
      <c r="DJ122" s="234">
        <v>0</v>
      </c>
      <c r="DK122" s="186">
        <f>月計!DK122</f>
        <v>0</v>
      </c>
      <c r="DL122" s="186">
        <v>0</v>
      </c>
      <c r="DM122" s="186">
        <v>0</v>
      </c>
      <c r="DN122" s="206">
        <f>SUM(DJ122:DM122)</f>
        <v>0</v>
      </c>
      <c r="DO122" s="186">
        <v>0</v>
      </c>
      <c r="DP122" s="186">
        <f>月計!DP122</f>
        <v>0</v>
      </c>
      <c r="DQ122" s="186">
        <v>0</v>
      </c>
      <c r="DR122" s="186">
        <v>0</v>
      </c>
      <c r="DS122" s="206">
        <f>SUM(DO122:DR122)</f>
        <v>0</v>
      </c>
      <c r="DT122" s="186">
        <v>0</v>
      </c>
      <c r="DU122" s="186">
        <f>月計!DU122</f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83"/>
        <v>0</v>
      </c>
      <c r="EA122" s="171" t="s">
        <v>67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0</v>
      </c>
      <c r="ED122" s="14">
        <f>SUM(H121,M121,R121,W121,AB121,AG121,AL121,AQ121,AV121,BA121,BF121,BK121,BP121,BU121,BZ121,CE121,CJ121,CO121,CT121,CY121)</f>
        <v>0</v>
      </c>
      <c r="EE122" s="14">
        <f>SUM(H122,M122,R122,W122,AB122,AG122,AL122,AQ122,AV122,BA122,BF122,BK122,BP122,BU122,BZ122,CE122,CJ122,CO122,CT122,CY122)</f>
        <v>0</v>
      </c>
      <c r="EF122" s="151"/>
      <c r="EG122" s="156"/>
    </row>
    <row r="123" spans="1:137">
      <c r="A123" s="277">
        <f>月計!A123</f>
        <v>42885</v>
      </c>
      <c r="B123" s="280">
        <f>月計!B123</f>
        <v>3</v>
      </c>
      <c r="C123" s="125" t="s">
        <v>23</v>
      </c>
      <c r="D123" s="27">
        <v>0</v>
      </c>
      <c r="E123" s="28">
        <f>月計!E123</f>
        <v>0</v>
      </c>
      <c r="F123" s="28">
        <v>0</v>
      </c>
      <c r="G123" s="28">
        <v>0</v>
      </c>
      <c r="H123" s="207">
        <f t="shared" si="63"/>
        <v>0</v>
      </c>
      <c r="I123" s="28">
        <v>0</v>
      </c>
      <c r="J123" s="28">
        <f>月計!J123</f>
        <v>0</v>
      </c>
      <c r="K123" s="28">
        <v>0</v>
      </c>
      <c r="L123" s="28">
        <v>0</v>
      </c>
      <c r="M123" s="207">
        <f t="shared" si="64"/>
        <v>0</v>
      </c>
      <c r="N123" s="28">
        <v>0</v>
      </c>
      <c r="O123" s="28">
        <f>月計!O123</f>
        <v>0</v>
      </c>
      <c r="P123" s="28">
        <v>0</v>
      </c>
      <c r="Q123" s="28">
        <v>0</v>
      </c>
      <c r="R123" s="207">
        <f t="shared" si="65"/>
        <v>0</v>
      </c>
      <c r="S123" s="28">
        <v>0</v>
      </c>
      <c r="T123" s="28">
        <f>月計!T123</f>
        <v>0</v>
      </c>
      <c r="U123" s="28">
        <v>0</v>
      </c>
      <c r="V123" s="28">
        <v>0</v>
      </c>
      <c r="W123" s="207">
        <f t="shared" si="66"/>
        <v>0</v>
      </c>
      <c r="X123" s="28">
        <v>0</v>
      </c>
      <c r="Y123" s="28">
        <f>月計!Y123</f>
        <v>0</v>
      </c>
      <c r="Z123" s="28">
        <v>0</v>
      </c>
      <c r="AA123" s="28">
        <v>0</v>
      </c>
      <c r="AB123" s="207">
        <f t="shared" si="67"/>
        <v>0</v>
      </c>
      <c r="AC123" s="28">
        <v>0</v>
      </c>
      <c r="AD123" s="28">
        <f>月計!AD123</f>
        <v>0</v>
      </c>
      <c r="AE123" s="28">
        <v>0</v>
      </c>
      <c r="AF123" s="28">
        <v>0</v>
      </c>
      <c r="AG123" s="207">
        <f t="shared" si="68"/>
        <v>0</v>
      </c>
      <c r="AH123" s="28">
        <v>0</v>
      </c>
      <c r="AI123" s="28">
        <f>月計!AI123</f>
        <v>0</v>
      </c>
      <c r="AJ123" s="28">
        <v>0</v>
      </c>
      <c r="AK123" s="28">
        <v>0</v>
      </c>
      <c r="AL123" s="207">
        <f t="shared" si="69"/>
        <v>0</v>
      </c>
      <c r="AM123" s="28">
        <v>0</v>
      </c>
      <c r="AN123" s="28">
        <f>月計!AN123</f>
        <v>0</v>
      </c>
      <c r="AO123" s="28">
        <v>0</v>
      </c>
      <c r="AP123" s="28">
        <v>0</v>
      </c>
      <c r="AQ123" s="207">
        <f t="shared" si="70"/>
        <v>0</v>
      </c>
      <c r="AR123" s="28">
        <v>0</v>
      </c>
      <c r="AS123" s="28">
        <f>月計!AS123</f>
        <v>0</v>
      </c>
      <c r="AT123" s="28">
        <v>0</v>
      </c>
      <c r="AU123" s="28">
        <v>0</v>
      </c>
      <c r="AV123" s="207">
        <f t="shared" si="71"/>
        <v>0</v>
      </c>
      <c r="AW123" s="28">
        <v>0</v>
      </c>
      <c r="AX123" s="28">
        <f>月計!AX123</f>
        <v>0</v>
      </c>
      <c r="AY123" s="28">
        <v>0</v>
      </c>
      <c r="AZ123" s="28">
        <v>0</v>
      </c>
      <c r="BA123" s="226">
        <f t="shared" si="72"/>
        <v>0</v>
      </c>
      <c r="BB123" s="116">
        <v>0</v>
      </c>
      <c r="BC123" s="28">
        <f>月計!BC123</f>
        <v>0</v>
      </c>
      <c r="BD123" s="28">
        <v>0</v>
      </c>
      <c r="BE123" s="28">
        <v>0</v>
      </c>
      <c r="BF123" s="207">
        <f t="shared" si="73"/>
        <v>0</v>
      </c>
      <c r="BG123" s="28">
        <v>0</v>
      </c>
      <c r="BH123" s="28">
        <f>月計!BH123</f>
        <v>0</v>
      </c>
      <c r="BI123" s="28">
        <v>0</v>
      </c>
      <c r="BJ123" s="28">
        <v>0</v>
      </c>
      <c r="BK123" s="207">
        <f t="shared" si="74"/>
        <v>0</v>
      </c>
      <c r="BL123" s="28">
        <v>0</v>
      </c>
      <c r="BM123" s="28">
        <f>月計!BM123</f>
        <v>0</v>
      </c>
      <c r="BN123" s="28">
        <v>0</v>
      </c>
      <c r="BO123" s="28">
        <v>0</v>
      </c>
      <c r="BP123" s="207">
        <f t="shared" si="75"/>
        <v>0</v>
      </c>
      <c r="BQ123" s="28">
        <v>0</v>
      </c>
      <c r="BR123" s="28">
        <f>月計!BR123</f>
        <v>0</v>
      </c>
      <c r="BS123" s="28">
        <v>0</v>
      </c>
      <c r="BT123" s="28">
        <v>0</v>
      </c>
      <c r="BU123" s="207">
        <f t="shared" si="76"/>
        <v>0</v>
      </c>
      <c r="BV123" s="28">
        <v>0</v>
      </c>
      <c r="BW123" s="28">
        <f>月計!BW123</f>
        <v>0</v>
      </c>
      <c r="BX123" s="28">
        <v>0</v>
      </c>
      <c r="BY123" s="28">
        <v>0</v>
      </c>
      <c r="BZ123" s="207">
        <f t="shared" si="77"/>
        <v>0</v>
      </c>
      <c r="CA123" s="28">
        <v>0</v>
      </c>
      <c r="CB123" s="28">
        <f>月計!CB123</f>
        <v>0</v>
      </c>
      <c r="CC123" s="28">
        <v>0</v>
      </c>
      <c r="CD123" s="28">
        <v>0</v>
      </c>
      <c r="CE123" s="207">
        <f t="shared" si="78"/>
        <v>0</v>
      </c>
      <c r="CF123" s="28">
        <v>0</v>
      </c>
      <c r="CG123" s="28">
        <f>月計!CG123</f>
        <v>0</v>
      </c>
      <c r="CH123" s="28">
        <v>0</v>
      </c>
      <c r="CI123" s="28">
        <v>0</v>
      </c>
      <c r="CJ123" s="207">
        <f t="shared" si="79"/>
        <v>0</v>
      </c>
      <c r="CK123" s="28">
        <v>0</v>
      </c>
      <c r="CL123" s="28">
        <f>月計!CL123</f>
        <v>0</v>
      </c>
      <c r="CM123" s="28">
        <v>0</v>
      </c>
      <c r="CN123" s="28">
        <v>0</v>
      </c>
      <c r="CO123" s="207">
        <f t="shared" si="80"/>
        <v>0</v>
      </c>
      <c r="CP123" s="28">
        <v>0</v>
      </c>
      <c r="CQ123" s="28">
        <f>月計!CQ123</f>
        <v>0</v>
      </c>
      <c r="CR123" s="28">
        <v>0</v>
      </c>
      <c r="CS123" s="28">
        <v>0</v>
      </c>
      <c r="CT123" s="207">
        <f t="shared" si="81"/>
        <v>0</v>
      </c>
      <c r="CU123" s="28">
        <v>0</v>
      </c>
      <c r="CV123" s="28">
        <f>月計!CV123</f>
        <v>0</v>
      </c>
      <c r="CW123" s="28">
        <v>0</v>
      </c>
      <c r="CX123" s="28">
        <v>0</v>
      </c>
      <c r="CY123" s="226">
        <f t="shared" si="82"/>
        <v>0</v>
      </c>
      <c r="CZ123" s="27">
        <v>0</v>
      </c>
      <c r="DA123" s="28">
        <f>月計!DA123</f>
        <v>0</v>
      </c>
      <c r="DB123" s="28">
        <v>0</v>
      </c>
      <c r="DC123" s="28">
        <v>0</v>
      </c>
      <c r="DD123" s="207">
        <f>SUM(CZ123:DC123)</f>
        <v>0</v>
      </c>
      <c r="DE123" s="28">
        <v>0</v>
      </c>
      <c r="DF123" s="28">
        <f>月計!DF123</f>
        <v>0</v>
      </c>
      <c r="DG123" s="28">
        <v>0</v>
      </c>
      <c r="DH123" s="28">
        <v>0</v>
      </c>
      <c r="DI123" s="207">
        <f>SUM(DE123:DH123)</f>
        <v>0</v>
      </c>
      <c r="DJ123" s="116">
        <v>0</v>
      </c>
      <c r="DK123" s="28">
        <f>月計!DK123</f>
        <v>0</v>
      </c>
      <c r="DL123" s="28">
        <v>0</v>
      </c>
      <c r="DM123" s="28">
        <v>0</v>
      </c>
      <c r="DN123" s="207">
        <f>SUM(DJ123:DM123)</f>
        <v>0</v>
      </c>
      <c r="DO123" s="28">
        <v>0</v>
      </c>
      <c r="DP123" s="28">
        <f>月計!DP123</f>
        <v>0</v>
      </c>
      <c r="DQ123" s="28">
        <v>0</v>
      </c>
      <c r="DR123" s="28">
        <v>0</v>
      </c>
      <c r="DS123" s="207">
        <f>SUM(DO123:DR123)</f>
        <v>0</v>
      </c>
      <c r="DT123" s="28">
        <v>0</v>
      </c>
      <c r="DU123" s="28">
        <f>月計!DU123</f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83"/>
        <v>0</v>
      </c>
      <c r="EA123" s="172"/>
      <c r="EB123" s="31">
        <f>SUM(DD123,DI123,DN123,DS123,DX123)</f>
        <v>0</v>
      </c>
      <c r="EC123" s="32"/>
      <c r="ED123" s="176"/>
      <c r="EE123" s="33"/>
      <c r="EF123" s="151"/>
      <c r="EG123" s="157"/>
    </row>
    <row r="124" spans="1:137">
      <c r="A124" s="278"/>
      <c r="B124" s="281"/>
      <c r="C124" s="145" t="s">
        <v>61</v>
      </c>
      <c r="D124" s="27">
        <v>0</v>
      </c>
      <c r="E124" s="28">
        <f>月計!E124</f>
        <v>0</v>
      </c>
      <c r="F124" s="28">
        <v>0</v>
      </c>
      <c r="G124" s="28">
        <v>0</v>
      </c>
      <c r="H124" s="207">
        <f t="shared" si="63"/>
        <v>0</v>
      </c>
      <c r="I124" s="28">
        <v>0</v>
      </c>
      <c r="J124" s="28">
        <f>月計!J124</f>
        <v>0</v>
      </c>
      <c r="K124" s="28">
        <v>0</v>
      </c>
      <c r="L124" s="28">
        <v>0</v>
      </c>
      <c r="M124" s="207">
        <f t="shared" si="64"/>
        <v>0</v>
      </c>
      <c r="N124" s="28">
        <v>0</v>
      </c>
      <c r="O124" s="28">
        <f>月計!O124</f>
        <v>0</v>
      </c>
      <c r="P124" s="28">
        <v>0</v>
      </c>
      <c r="Q124" s="28">
        <v>0</v>
      </c>
      <c r="R124" s="207">
        <f t="shared" si="65"/>
        <v>0</v>
      </c>
      <c r="S124" s="28">
        <v>0</v>
      </c>
      <c r="T124" s="28">
        <f>月計!T124</f>
        <v>0</v>
      </c>
      <c r="U124" s="28">
        <v>0</v>
      </c>
      <c r="V124" s="28">
        <v>0</v>
      </c>
      <c r="W124" s="207">
        <f t="shared" si="66"/>
        <v>0</v>
      </c>
      <c r="X124" s="28">
        <v>0</v>
      </c>
      <c r="Y124" s="28">
        <f>月計!Y124</f>
        <v>0</v>
      </c>
      <c r="Z124" s="28">
        <v>0</v>
      </c>
      <c r="AA124" s="28">
        <v>0</v>
      </c>
      <c r="AB124" s="207">
        <f t="shared" si="67"/>
        <v>0</v>
      </c>
      <c r="AC124" s="28">
        <v>0</v>
      </c>
      <c r="AD124" s="28">
        <f>月計!AD124</f>
        <v>0</v>
      </c>
      <c r="AE124" s="28">
        <v>0</v>
      </c>
      <c r="AF124" s="28">
        <v>0</v>
      </c>
      <c r="AG124" s="207">
        <f t="shared" si="68"/>
        <v>0</v>
      </c>
      <c r="AH124" s="28">
        <v>0</v>
      </c>
      <c r="AI124" s="28">
        <f>月計!AI124</f>
        <v>0</v>
      </c>
      <c r="AJ124" s="28">
        <v>0</v>
      </c>
      <c r="AK124" s="28">
        <v>0</v>
      </c>
      <c r="AL124" s="207">
        <f t="shared" si="69"/>
        <v>0</v>
      </c>
      <c r="AM124" s="28">
        <v>0</v>
      </c>
      <c r="AN124" s="28">
        <f>月計!AN124</f>
        <v>0</v>
      </c>
      <c r="AO124" s="28">
        <v>0</v>
      </c>
      <c r="AP124" s="28">
        <v>0</v>
      </c>
      <c r="AQ124" s="207">
        <f t="shared" si="70"/>
        <v>0</v>
      </c>
      <c r="AR124" s="28">
        <v>0</v>
      </c>
      <c r="AS124" s="28">
        <f>月計!AS124</f>
        <v>0</v>
      </c>
      <c r="AT124" s="28">
        <v>0</v>
      </c>
      <c r="AU124" s="28">
        <v>0</v>
      </c>
      <c r="AV124" s="207">
        <f t="shared" si="71"/>
        <v>0</v>
      </c>
      <c r="AW124" s="28">
        <v>0</v>
      </c>
      <c r="AX124" s="28">
        <f>月計!AX124</f>
        <v>0</v>
      </c>
      <c r="AY124" s="28">
        <v>0</v>
      </c>
      <c r="AZ124" s="28">
        <v>0</v>
      </c>
      <c r="BA124" s="226">
        <f t="shared" si="72"/>
        <v>0</v>
      </c>
      <c r="BB124" s="116">
        <v>0</v>
      </c>
      <c r="BC124" s="28">
        <f>月計!BC124</f>
        <v>0</v>
      </c>
      <c r="BD124" s="28">
        <v>0</v>
      </c>
      <c r="BE124" s="28">
        <v>0</v>
      </c>
      <c r="BF124" s="207">
        <f t="shared" si="73"/>
        <v>0</v>
      </c>
      <c r="BG124" s="28">
        <v>0</v>
      </c>
      <c r="BH124" s="28">
        <f>月計!BH124</f>
        <v>0</v>
      </c>
      <c r="BI124" s="28">
        <v>0</v>
      </c>
      <c r="BJ124" s="28">
        <v>0</v>
      </c>
      <c r="BK124" s="207">
        <f t="shared" si="74"/>
        <v>0</v>
      </c>
      <c r="BL124" s="28">
        <v>0</v>
      </c>
      <c r="BM124" s="28">
        <f>月計!BM124</f>
        <v>0</v>
      </c>
      <c r="BN124" s="28">
        <v>0</v>
      </c>
      <c r="BO124" s="28">
        <v>0</v>
      </c>
      <c r="BP124" s="207">
        <f t="shared" si="75"/>
        <v>0</v>
      </c>
      <c r="BQ124" s="28">
        <v>0</v>
      </c>
      <c r="BR124" s="28">
        <f>月計!BR124</f>
        <v>0</v>
      </c>
      <c r="BS124" s="28">
        <v>0</v>
      </c>
      <c r="BT124" s="28">
        <v>0</v>
      </c>
      <c r="BU124" s="207">
        <f t="shared" si="76"/>
        <v>0</v>
      </c>
      <c r="BV124" s="28">
        <v>0</v>
      </c>
      <c r="BW124" s="28">
        <f>月計!BW124</f>
        <v>0</v>
      </c>
      <c r="BX124" s="28">
        <v>0</v>
      </c>
      <c r="BY124" s="28">
        <v>0</v>
      </c>
      <c r="BZ124" s="207">
        <f t="shared" si="77"/>
        <v>0</v>
      </c>
      <c r="CA124" s="28">
        <v>0</v>
      </c>
      <c r="CB124" s="28">
        <f>月計!CB124</f>
        <v>0</v>
      </c>
      <c r="CC124" s="28">
        <v>0</v>
      </c>
      <c r="CD124" s="28">
        <v>0</v>
      </c>
      <c r="CE124" s="207">
        <f t="shared" si="78"/>
        <v>0</v>
      </c>
      <c r="CF124" s="28">
        <v>0</v>
      </c>
      <c r="CG124" s="28">
        <f>月計!CG124</f>
        <v>0</v>
      </c>
      <c r="CH124" s="28">
        <v>0</v>
      </c>
      <c r="CI124" s="28">
        <v>0</v>
      </c>
      <c r="CJ124" s="207">
        <f t="shared" si="79"/>
        <v>0</v>
      </c>
      <c r="CK124" s="28">
        <v>0</v>
      </c>
      <c r="CL124" s="28">
        <f>月計!CL124</f>
        <v>0</v>
      </c>
      <c r="CM124" s="28">
        <v>0</v>
      </c>
      <c r="CN124" s="28">
        <v>0</v>
      </c>
      <c r="CO124" s="207">
        <f t="shared" si="80"/>
        <v>0</v>
      </c>
      <c r="CP124" s="28">
        <v>0</v>
      </c>
      <c r="CQ124" s="28">
        <f>月計!CQ124</f>
        <v>0</v>
      </c>
      <c r="CR124" s="28">
        <v>0</v>
      </c>
      <c r="CS124" s="28">
        <v>0</v>
      </c>
      <c r="CT124" s="207">
        <f t="shared" si="81"/>
        <v>0</v>
      </c>
      <c r="CU124" s="28">
        <v>0</v>
      </c>
      <c r="CV124" s="28">
        <f>月計!CV124</f>
        <v>0</v>
      </c>
      <c r="CW124" s="28">
        <v>0</v>
      </c>
      <c r="CX124" s="28">
        <v>0</v>
      </c>
      <c r="CY124" s="226">
        <f t="shared" si="82"/>
        <v>0</v>
      </c>
      <c r="CZ124" s="189"/>
      <c r="DA124" s="190">
        <f>月計!DA124</f>
        <v>0</v>
      </c>
      <c r="DB124" s="190"/>
      <c r="DC124" s="190"/>
      <c r="DD124" s="191"/>
      <c r="DE124" s="190"/>
      <c r="DF124" s="190">
        <f>月計!DF124</f>
        <v>0</v>
      </c>
      <c r="DG124" s="190"/>
      <c r="DH124" s="190"/>
      <c r="DI124" s="191"/>
      <c r="DJ124" s="235"/>
      <c r="DK124" s="190">
        <f>月計!DK124</f>
        <v>0</v>
      </c>
      <c r="DL124" s="190"/>
      <c r="DM124" s="190"/>
      <c r="DN124" s="191"/>
      <c r="DO124" s="190"/>
      <c r="DP124" s="190">
        <f>月計!DP124</f>
        <v>0</v>
      </c>
      <c r="DQ124" s="190"/>
      <c r="DR124" s="190"/>
      <c r="DS124" s="191"/>
      <c r="DT124" s="190"/>
      <c r="DU124" s="190">
        <f>月計!DU124</f>
        <v>0</v>
      </c>
      <c r="DV124" s="190"/>
      <c r="DW124" s="190"/>
      <c r="DX124" s="191"/>
      <c r="DY124" s="36"/>
      <c r="DZ124" s="30">
        <f t="shared" si="83"/>
        <v>0</v>
      </c>
      <c r="EA124" s="198"/>
      <c r="EB124" s="199"/>
      <c r="EC124" s="143"/>
      <c r="ED124" s="203"/>
      <c r="EE124" s="144"/>
      <c r="EF124" s="146"/>
      <c r="EG124" s="158"/>
    </row>
    <row r="125" spans="1:137">
      <c r="A125" s="278"/>
      <c r="B125" s="281"/>
      <c r="C125" s="147" t="s">
        <v>58</v>
      </c>
      <c r="D125" s="27">
        <v>0</v>
      </c>
      <c r="E125" s="28">
        <f>月計!E125</f>
        <v>0</v>
      </c>
      <c r="F125" s="28">
        <v>0</v>
      </c>
      <c r="G125" s="28">
        <v>0</v>
      </c>
      <c r="H125" s="207">
        <f t="shared" si="63"/>
        <v>0</v>
      </c>
      <c r="I125" s="28">
        <v>0</v>
      </c>
      <c r="J125" s="28">
        <f>月計!J125</f>
        <v>0</v>
      </c>
      <c r="K125" s="28">
        <v>0</v>
      </c>
      <c r="L125" s="28">
        <v>0</v>
      </c>
      <c r="M125" s="207">
        <f t="shared" si="64"/>
        <v>0</v>
      </c>
      <c r="N125" s="28">
        <v>0</v>
      </c>
      <c r="O125" s="28">
        <f>月計!O125</f>
        <v>0</v>
      </c>
      <c r="P125" s="28">
        <v>0</v>
      </c>
      <c r="Q125" s="28">
        <v>0</v>
      </c>
      <c r="R125" s="207">
        <f t="shared" si="65"/>
        <v>0</v>
      </c>
      <c r="S125" s="28">
        <v>0</v>
      </c>
      <c r="T125" s="28">
        <f>月計!T125</f>
        <v>0</v>
      </c>
      <c r="U125" s="28">
        <v>0</v>
      </c>
      <c r="V125" s="28">
        <v>0</v>
      </c>
      <c r="W125" s="207">
        <f t="shared" si="66"/>
        <v>0</v>
      </c>
      <c r="X125" s="28">
        <v>0</v>
      </c>
      <c r="Y125" s="28">
        <f>月計!Y125</f>
        <v>0</v>
      </c>
      <c r="Z125" s="28">
        <v>0</v>
      </c>
      <c r="AA125" s="28">
        <v>0</v>
      </c>
      <c r="AB125" s="207">
        <f t="shared" si="67"/>
        <v>0</v>
      </c>
      <c r="AC125" s="28">
        <v>0</v>
      </c>
      <c r="AD125" s="28">
        <f>月計!AD125</f>
        <v>0</v>
      </c>
      <c r="AE125" s="28">
        <v>0</v>
      </c>
      <c r="AF125" s="28">
        <v>0</v>
      </c>
      <c r="AG125" s="207">
        <f t="shared" si="68"/>
        <v>0</v>
      </c>
      <c r="AH125" s="28">
        <v>0</v>
      </c>
      <c r="AI125" s="28">
        <f>月計!AI125</f>
        <v>0</v>
      </c>
      <c r="AJ125" s="28">
        <v>0</v>
      </c>
      <c r="AK125" s="28">
        <v>0</v>
      </c>
      <c r="AL125" s="207">
        <f t="shared" si="69"/>
        <v>0</v>
      </c>
      <c r="AM125" s="28">
        <v>0</v>
      </c>
      <c r="AN125" s="28">
        <f>月計!AN125</f>
        <v>0</v>
      </c>
      <c r="AO125" s="28">
        <v>0</v>
      </c>
      <c r="AP125" s="28">
        <v>0</v>
      </c>
      <c r="AQ125" s="207">
        <f t="shared" si="70"/>
        <v>0</v>
      </c>
      <c r="AR125" s="28">
        <v>0</v>
      </c>
      <c r="AS125" s="28">
        <f>月計!AS125</f>
        <v>0</v>
      </c>
      <c r="AT125" s="28">
        <v>0</v>
      </c>
      <c r="AU125" s="28">
        <v>0</v>
      </c>
      <c r="AV125" s="207">
        <f t="shared" si="71"/>
        <v>0</v>
      </c>
      <c r="AW125" s="28">
        <v>0</v>
      </c>
      <c r="AX125" s="28">
        <f>月計!AX125</f>
        <v>0</v>
      </c>
      <c r="AY125" s="28">
        <v>0</v>
      </c>
      <c r="AZ125" s="28">
        <v>0</v>
      </c>
      <c r="BA125" s="226">
        <f t="shared" si="72"/>
        <v>0</v>
      </c>
      <c r="BB125" s="116">
        <v>0</v>
      </c>
      <c r="BC125" s="28">
        <f>月計!BC125</f>
        <v>0</v>
      </c>
      <c r="BD125" s="28">
        <v>0</v>
      </c>
      <c r="BE125" s="28">
        <v>0</v>
      </c>
      <c r="BF125" s="207">
        <f t="shared" si="73"/>
        <v>0</v>
      </c>
      <c r="BG125" s="28">
        <v>0</v>
      </c>
      <c r="BH125" s="28">
        <f>月計!BH125</f>
        <v>0</v>
      </c>
      <c r="BI125" s="28">
        <v>0</v>
      </c>
      <c r="BJ125" s="28">
        <v>0</v>
      </c>
      <c r="BK125" s="207">
        <f t="shared" si="74"/>
        <v>0</v>
      </c>
      <c r="BL125" s="28">
        <v>0</v>
      </c>
      <c r="BM125" s="28">
        <f>月計!BM125</f>
        <v>0</v>
      </c>
      <c r="BN125" s="28">
        <v>0</v>
      </c>
      <c r="BO125" s="28">
        <v>0</v>
      </c>
      <c r="BP125" s="207">
        <f t="shared" si="75"/>
        <v>0</v>
      </c>
      <c r="BQ125" s="28">
        <v>0</v>
      </c>
      <c r="BR125" s="28">
        <f>月計!BR125</f>
        <v>0</v>
      </c>
      <c r="BS125" s="28">
        <v>0</v>
      </c>
      <c r="BT125" s="28">
        <v>0</v>
      </c>
      <c r="BU125" s="207">
        <f t="shared" si="76"/>
        <v>0</v>
      </c>
      <c r="BV125" s="28">
        <v>0</v>
      </c>
      <c r="BW125" s="28">
        <f>月計!BW125</f>
        <v>0</v>
      </c>
      <c r="BX125" s="28">
        <v>0</v>
      </c>
      <c r="BY125" s="28">
        <v>0</v>
      </c>
      <c r="BZ125" s="207">
        <f t="shared" si="77"/>
        <v>0</v>
      </c>
      <c r="CA125" s="28">
        <v>0</v>
      </c>
      <c r="CB125" s="28">
        <f>月計!CB125</f>
        <v>0</v>
      </c>
      <c r="CC125" s="28">
        <v>0</v>
      </c>
      <c r="CD125" s="28">
        <v>0</v>
      </c>
      <c r="CE125" s="207">
        <f t="shared" si="78"/>
        <v>0</v>
      </c>
      <c r="CF125" s="28">
        <v>0</v>
      </c>
      <c r="CG125" s="28">
        <f>月計!CG125</f>
        <v>0</v>
      </c>
      <c r="CH125" s="28">
        <v>0</v>
      </c>
      <c r="CI125" s="28">
        <v>0</v>
      </c>
      <c r="CJ125" s="207">
        <f t="shared" si="79"/>
        <v>0</v>
      </c>
      <c r="CK125" s="28">
        <v>0</v>
      </c>
      <c r="CL125" s="28">
        <f>月計!CL125</f>
        <v>0</v>
      </c>
      <c r="CM125" s="28">
        <v>0</v>
      </c>
      <c r="CN125" s="28">
        <v>0</v>
      </c>
      <c r="CO125" s="207">
        <f t="shared" si="80"/>
        <v>0</v>
      </c>
      <c r="CP125" s="28">
        <v>0</v>
      </c>
      <c r="CQ125" s="28">
        <f>月計!CQ125</f>
        <v>0</v>
      </c>
      <c r="CR125" s="28">
        <v>0</v>
      </c>
      <c r="CS125" s="28">
        <v>0</v>
      </c>
      <c r="CT125" s="207">
        <f t="shared" si="81"/>
        <v>0</v>
      </c>
      <c r="CU125" s="28">
        <v>0</v>
      </c>
      <c r="CV125" s="28">
        <f>月計!CV125</f>
        <v>0</v>
      </c>
      <c r="CW125" s="28">
        <v>0</v>
      </c>
      <c r="CX125" s="28">
        <v>0</v>
      </c>
      <c r="CY125" s="226">
        <f t="shared" si="82"/>
        <v>0</v>
      </c>
      <c r="CZ125" s="187">
        <v>0</v>
      </c>
      <c r="DA125" s="188">
        <f>月計!DA125</f>
        <v>0</v>
      </c>
      <c r="DB125" s="188">
        <v>0</v>
      </c>
      <c r="DC125" s="188">
        <v>0</v>
      </c>
      <c r="DD125" s="208">
        <f>SUM(CZ125:DC125)</f>
        <v>0</v>
      </c>
      <c r="DE125" s="188">
        <v>0</v>
      </c>
      <c r="DF125" s="188">
        <f>月計!DF125</f>
        <v>0</v>
      </c>
      <c r="DG125" s="188">
        <v>0</v>
      </c>
      <c r="DH125" s="188">
        <v>0</v>
      </c>
      <c r="DI125" s="208">
        <f>SUM(DE125:DH125)</f>
        <v>0</v>
      </c>
      <c r="DJ125" s="236">
        <v>0</v>
      </c>
      <c r="DK125" s="188">
        <f>月計!DK125</f>
        <v>0</v>
      </c>
      <c r="DL125" s="188">
        <v>0</v>
      </c>
      <c r="DM125" s="188">
        <v>0</v>
      </c>
      <c r="DN125" s="208">
        <f>SUM(DJ125:DM125)</f>
        <v>0</v>
      </c>
      <c r="DO125" s="188">
        <v>0</v>
      </c>
      <c r="DP125" s="188">
        <f>月計!DP125</f>
        <v>0</v>
      </c>
      <c r="DQ125" s="188">
        <v>0</v>
      </c>
      <c r="DR125" s="188">
        <v>0</v>
      </c>
      <c r="DS125" s="208">
        <f>SUM(DO125:DR125)</f>
        <v>0</v>
      </c>
      <c r="DT125" s="188">
        <v>0</v>
      </c>
      <c r="DU125" s="188">
        <f>月計!DU125</f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83"/>
        <v>0</v>
      </c>
      <c r="EA125" s="196" t="s">
        <v>67</v>
      </c>
      <c r="EB125" s="197">
        <f>SUM(DD125,DI125,DN125,DS125,DX125)</f>
        <v>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91</v>
      </c>
      <c r="D126" s="27">
        <v>0</v>
      </c>
      <c r="E126" s="28">
        <f>月計!E126</f>
        <v>0</v>
      </c>
      <c r="F126" s="28">
        <v>0</v>
      </c>
      <c r="G126" s="28">
        <v>0</v>
      </c>
      <c r="H126" s="207">
        <f t="shared" si="63"/>
        <v>0</v>
      </c>
      <c r="I126" s="28">
        <v>0</v>
      </c>
      <c r="J126" s="28">
        <f>月計!J126</f>
        <v>0</v>
      </c>
      <c r="K126" s="28">
        <v>0</v>
      </c>
      <c r="L126" s="28">
        <v>0</v>
      </c>
      <c r="M126" s="207">
        <f t="shared" si="64"/>
        <v>0</v>
      </c>
      <c r="N126" s="28">
        <v>0</v>
      </c>
      <c r="O126" s="28">
        <f>月計!O126</f>
        <v>0</v>
      </c>
      <c r="P126" s="28">
        <v>0</v>
      </c>
      <c r="Q126" s="28">
        <v>0</v>
      </c>
      <c r="R126" s="207">
        <f t="shared" si="65"/>
        <v>0</v>
      </c>
      <c r="S126" s="28">
        <v>0</v>
      </c>
      <c r="T126" s="28">
        <f>月計!T126</f>
        <v>0</v>
      </c>
      <c r="U126" s="28">
        <v>0</v>
      </c>
      <c r="V126" s="28">
        <v>0</v>
      </c>
      <c r="W126" s="207">
        <f t="shared" si="66"/>
        <v>0</v>
      </c>
      <c r="X126" s="28">
        <v>0</v>
      </c>
      <c r="Y126" s="28">
        <f>月計!Y126</f>
        <v>0</v>
      </c>
      <c r="Z126" s="28">
        <v>0</v>
      </c>
      <c r="AA126" s="28">
        <v>0</v>
      </c>
      <c r="AB126" s="207">
        <f t="shared" si="67"/>
        <v>0</v>
      </c>
      <c r="AC126" s="28">
        <v>0</v>
      </c>
      <c r="AD126" s="28">
        <f>月計!AD126</f>
        <v>0</v>
      </c>
      <c r="AE126" s="28">
        <v>0</v>
      </c>
      <c r="AF126" s="28">
        <v>0</v>
      </c>
      <c r="AG126" s="207">
        <f t="shared" si="68"/>
        <v>0</v>
      </c>
      <c r="AH126" s="28">
        <v>0</v>
      </c>
      <c r="AI126" s="28">
        <f>月計!AI126</f>
        <v>0</v>
      </c>
      <c r="AJ126" s="28">
        <v>0</v>
      </c>
      <c r="AK126" s="28">
        <v>0</v>
      </c>
      <c r="AL126" s="207">
        <f t="shared" si="69"/>
        <v>0</v>
      </c>
      <c r="AM126" s="28">
        <v>0</v>
      </c>
      <c r="AN126" s="28">
        <f>月計!AN126</f>
        <v>0</v>
      </c>
      <c r="AO126" s="28">
        <v>0</v>
      </c>
      <c r="AP126" s="28">
        <v>0</v>
      </c>
      <c r="AQ126" s="207">
        <f t="shared" si="70"/>
        <v>0</v>
      </c>
      <c r="AR126" s="28">
        <v>0</v>
      </c>
      <c r="AS126" s="28">
        <f>月計!AS126</f>
        <v>0</v>
      </c>
      <c r="AT126" s="28">
        <v>0</v>
      </c>
      <c r="AU126" s="28">
        <v>0</v>
      </c>
      <c r="AV126" s="207">
        <f t="shared" si="71"/>
        <v>0</v>
      </c>
      <c r="AW126" s="28">
        <v>0</v>
      </c>
      <c r="AX126" s="28">
        <f>月計!AX126</f>
        <v>0</v>
      </c>
      <c r="AY126" s="28">
        <v>0</v>
      </c>
      <c r="AZ126" s="28">
        <v>0</v>
      </c>
      <c r="BA126" s="226">
        <f t="shared" si="72"/>
        <v>0</v>
      </c>
      <c r="BB126" s="116">
        <v>0</v>
      </c>
      <c r="BC126" s="28">
        <f>月計!BC126</f>
        <v>0</v>
      </c>
      <c r="BD126" s="28">
        <v>0</v>
      </c>
      <c r="BE126" s="28">
        <v>0</v>
      </c>
      <c r="BF126" s="207">
        <f t="shared" si="73"/>
        <v>0</v>
      </c>
      <c r="BG126" s="28">
        <v>0</v>
      </c>
      <c r="BH126" s="28">
        <f>月計!BH126</f>
        <v>0</v>
      </c>
      <c r="BI126" s="28">
        <v>0</v>
      </c>
      <c r="BJ126" s="28">
        <v>0</v>
      </c>
      <c r="BK126" s="207">
        <f t="shared" si="74"/>
        <v>0</v>
      </c>
      <c r="BL126" s="28">
        <v>0</v>
      </c>
      <c r="BM126" s="28">
        <f>月計!BM126</f>
        <v>0</v>
      </c>
      <c r="BN126" s="28">
        <v>0</v>
      </c>
      <c r="BO126" s="28">
        <v>0</v>
      </c>
      <c r="BP126" s="207">
        <f t="shared" si="75"/>
        <v>0</v>
      </c>
      <c r="BQ126" s="28">
        <v>0</v>
      </c>
      <c r="BR126" s="28">
        <f>月計!BR126</f>
        <v>0</v>
      </c>
      <c r="BS126" s="28">
        <v>0</v>
      </c>
      <c r="BT126" s="28">
        <v>0</v>
      </c>
      <c r="BU126" s="207">
        <f t="shared" si="76"/>
        <v>0</v>
      </c>
      <c r="BV126" s="28">
        <v>0</v>
      </c>
      <c r="BW126" s="28">
        <f>月計!BW126</f>
        <v>0</v>
      </c>
      <c r="BX126" s="28">
        <v>0</v>
      </c>
      <c r="BY126" s="28">
        <v>0</v>
      </c>
      <c r="BZ126" s="207">
        <f t="shared" si="77"/>
        <v>0</v>
      </c>
      <c r="CA126" s="28">
        <v>0</v>
      </c>
      <c r="CB126" s="28">
        <f>月計!CB126</f>
        <v>0</v>
      </c>
      <c r="CC126" s="28">
        <v>0</v>
      </c>
      <c r="CD126" s="28">
        <v>0</v>
      </c>
      <c r="CE126" s="207">
        <f t="shared" si="78"/>
        <v>0</v>
      </c>
      <c r="CF126" s="28">
        <v>0</v>
      </c>
      <c r="CG126" s="28">
        <f>月計!CG126</f>
        <v>0</v>
      </c>
      <c r="CH126" s="28">
        <v>0</v>
      </c>
      <c r="CI126" s="28">
        <v>0</v>
      </c>
      <c r="CJ126" s="207">
        <f t="shared" si="79"/>
        <v>0</v>
      </c>
      <c r="CK126" s="28">
        <v>0</v>
      </c>
      <c r="CL126" s="28">
        <f>月計!CL126</f>
        <v>0</v>
      </c>
      <c r="CM126" s="28">
        <v>0</v>
      </c>
      <c r="CN126" s="28">
        <v>0</v>
      </c>
      <c r="CO126" s="207">
        <f t="shared" si="80"/>
        <v>0</v>
      </c>
      <c r="CP126" s="28">
        <v>0</v>
      </c>
      <c r="CQ126" s="28">
        <f>月計!CQ126</f>
        <v>0</v>
      </c>
      <c r="CR126" s="28">
        <v>0</v>
      </c>
      <c r="CS126" s="28">
        <v>0</v>
      </c>
      <c r="CT126" s="207">
        <f t="shared" si="81"/>
        <v>0</v>
      </c>
      <c r="CU126" s="28">
        <v>0</v>
      </c>
      <c r="CV126" s="28">
        <f>月計!CV126</f>
        <v>0</v>
      </c>
      <c r="CW126" s="28">
        <v>0</v>
      </c>
      <c r="CX126" s="28">
        <v>0</v>
      </c>
      <c r="CY126" s="226">
        <f t="shared" si="82"/>
        <v>0</v>
      </c>
      <c r="CZ126" s="34">
        <v>0</v>
      </c>
      <c r="DA126" s="35">
        <f>月計!DA126</f>
        <v>0</v>
      </c>
      <c r="DB126" s="35">
        <v>0</v>
      </c>
      <c r="DC126" s="35">
        <v>0</v>
      </c>
      <c r="DD126" s="208">
        <f>SUM(CZ126:DC126)</f>
        <v>0</v>
      </c>
      <c r="DE126" s="35">
        <v>0</v>
      </c>
      <c r="DF126" s="35">
        <f>月計!DF126</f>
        <v>0</v>
      </c>
      <c r="DG126" s="35">
        <v>0</v>
      </c>
      <c r="DH126" s="35">
        <v>0</v>
      </c>
      <c r="DI126" s="208">
        <f>SUM(DE126:DH126)</f>
        <v>0</v>
      </c>
      <c r="DJ126" s="237">
        <v>0</v>
      </c>
      <c r="DK126" s="35">
        <f>月計!DK126</f>
        <v>0</v>
      </c>
      <c r="DL126" s="35">
        <v>0</v>
      </c>
      <c r="DM126" s="35">
        <v>0</v>
      </c>
      <c r="DN126" s="208">
        <f>SUM(DJ126:DM126)</f>
        <v>0</v>
      </c>
      <c r="DO126" s="35">
        <v>0</v>
      </c>
      <c r="DP126" s="35">
        <f>月計!DP126</f>
        <v>0</v>
      </c>
      <c r="DQ126" s="35">
        <v>0</v>
      </c>
      <c r="DR126" s="35">
        <v>0</v>
      </c>
      <c r="DS126" s="208">
        <f>SUM(DO126:DR126)</f>
        <v>0</v>
      </c>
      <c r="DT126" s="35">
        <v>0</v>
      </c>
      <c r="DU126" s="35">
        <f>月計!DU126</f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83"/>
        <v>0</v>
      </c>
      <c r="EA126" s="172" t="s">
        <v>67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0</v>
      </c>
      <c r="ED126" s="207">
        <f>SUM(H125,M125,R125,W125,AB125,AG125,AL125,AQ125,AV125,BA125,BF125,BK125,BP125,BU125,BZ125,CE125,CJ125,CO125,CT125,CY125)</f>
        <v>0</v>
      </c>
      <c r="EE126" s="207">
        <f>SUM(H126,M126,R126,W126,AB126,AG126,AL126,AQ126,AV126,BA126,BF126,BK126,BP126,BU126,BZ126,CE126,CJ126,CO126,CT126,CY126)</f>
        <v>0</v>
      </c>
      <c r="EF126" s="151"/>
      <c r="EG126" s="210"/>
    </row>
    <row r="127" spans="1:137">
      <c r="A127" s="283">
        <f>月計!A127</f>
        <v>42886</v>
      </c>
      <c r="B127" s="284">
        <f>月計!B127</f>
        <v>4</v>
      </c>
      <c r="C127" s="124" t="s">
        <v>23</v>
      </c>
      <c r="D127" s="12">
        <v>0</v>
      </c>
      <c r="E127" s="13">
        <f>月計!E127</f>
        <v>0</v>
      </c>
      <c r="F127" s="13">
        <v>0</v>
      </c>
      <c r="G127" s="13">
        <v>0</v>
      </c>
      <c r="H127" s="14">
        <f t="shared" si="63"/>
        <v>0</v>
      </c>
      <c r="I127" s="13">
        <v>0</v>
      </c>
      <c r="J127" s="13">
        <f>月計!J127</f>
        <v>0</v>
      </c>
      <c r="K127" s="13">
        <v>0</v>
      </c>
      <c r="L127" s="13">
        <v>0</v>
      </c>
      <c r="M127" s="14">
        <f t="shared" si="64"/>
        <v>0</v>
      </c>
      <c r="N127" s="13">
        <v>0</v>
      </c>
      <c r="O127" s="13">
        <f>月計!O127</f>
        <v>0</v>
      </c>
      <c r="P127" s="13">
        <v>0</v>
      </c>
      <c r="Q127" s="13">
        <v>0</v>
      </c>
      <c r="R127" s="14">
        <f t="shared" si="65"/>
        <v>0</v>
      </c>
      <c r="S127" s="13">
        <v>0</v>
      </c>
      <c r="T127" s="13">
        <f>月計!T127</f>
        <v>0</v>
      </c>
      <c r="U127" s="13">
        <v>0</v>
      </c>
      <c r="V127" s="13">
        <v>0</v>
      </c>
      <c r="W127" s="14">
        <f t="shared" si="66"/>
        <v>0</v>
      </c>
      <c r="X127" s="13">
        <v>0</v>
      </c>
      <c r="Y127" s="13">
        <f>月計!Y127</f>
        <v>0</v>
      </c>
      <c r="Z127" s="13">
        <v>0</v>
      </c>
      <c r="AA127" s="13">
        <v>0</v>
      </c>
      <c r="AB127" s="14">
        <f t="shared" si="67"/>
        <v>0</v>
      </c>
      <c r="AC127" s="13">
        <v>0</v>
      </c>
      <c r="AD127" s="13">
        <f>月計!AD127</f>
        <v>0</v>
      </c>
      <c r="AE127" s="13">
        <v>0</v>
      </c>
      <c r="AF127" s="13">
        <v>0</v>
      </c>
      <c r="AG127" s="14">
        <f t="shared" si="68"/>
        <v>0</v>
      </c>
      <c r="AH127" s="13">
        <v>0</v>
      </c>
      <c r="AI127" s="13">
        <f>月計!AI127</f>
        <v>0</v>
      </c>
      <c r="AJ127" s="13">
        <v>0</v>
      </c>
      <c r="AK127" s="13">
        <v>0</v>
      </c>
      <c r="AL127" s="14">
        <f t="shared" si="69"/>
        <v>0</v>
      </c>
      <c r="AM127" s="13">
        <v>0</v>
      </c>
      <c r="AN127" s="13">
        <f>月計!AN127</f>
        <v>0</v>
      </c>
      <c r="AO127" s="13">
        <v>0</v>
      </c>
      <c r="AP127" s="13">
        <v>0</v>
      </c>
      <c r="AQ127" s="14">
        <f t="shared" si="70"/>
        <v>0</v>
      </c>
      <c r="AR127" s="13">
        <v>0</v>
      </c>
      <c r="AS127" s="13">
        <f>月計!AS127</f>
        <v>0</v>
      </c>
      <c r="AT127" s="13">
        <v>0</v>
      </c>
      <c r="AU127" s="13">
        <v>0</v>
      </c>
      <c r="AV127" s="14">
        <f t="shared" si="71"/>
        <v>0</v>
      </c>
      <c r="AW127" s="13">
        <v>0</v>
      </c>
      <c r="AX127" s="13">
        <f>月計!AX127</f>
        <v>0</v>
      </c>
      <c r="AY127" s="13">
        <v>0</v>
      </c>
      <c r="AZ127" s="13">
        <v>0</v>
      </c>
      <c r="BA127" s="225">
        <f t="shared" si="72"/>
        <v>0</v>
      </c>
      <c r="BB127" s="133">
        <v>0</v>
      </c>
      <c r="BC127" s="13">
        <f>月計!BC127</f>
        <v>0</v>
      </c>
      <c r="BD127" s="13">
        <v>0</v>
      </c>
      <c r="BE127" s="13">
        <v>0</v>
      </c>
      <c r="BF127" s="14">
        <f t="shared" si="73"/>
        <v>0</v>
      </c>
      <c r="BG127" s="13">
        <v>0</v>
      </c>
      <c r="BH127" s="13">
        <f>月計!BH127</f>
        <v>0</v>
      </c>
      <c r="BI127" s="13">
        <v>0</v>
      </c>
      <c r="BJ127" s="13">
        <v>0</v>
      </c>
      <c r="BK127" s="14">
        <f t="shared" si="74"/>
        <v>0</v>
      </c>
      <c r="BL127" s="13">
        <v>0</v>
      </c>
      <c r="BM127" s="13">
        <f>月計!BM127</f>
        <v>0</v>
      </c>
      <c r="BN127" s="13">
        <v>0</v>
      </c>
      <c r="BO127" s="13">
        <v>0</v>
      </c>
      <c r="BP127" s="14">
        <f t="shared" si="75"/>
        <v>0</v>
      </c>
      <c r="BQ127" s="13">
        <v>0</v>
      </c>
      <c r="BR127" s="13">
        <f>月計!BR127</f>
        <v>0</v>
      </c>
      <c r="BS127" s="13">
        <v>0</v>
      </c>
      <c r="BT127" s="13">
        <v>0</v>
      </c>
      <c r="BU127" s="14">
        <f t="shared" si="76"/>
        <v>0</v>
      </c>
      <c r="BV127" s="13">
        <v>0</v>
      </c>
      <c r="BW127" s="13">
        <f>月計!BW127</f>
        <v>0</v>
      </c>
      <c r="BX127" s="13">
        <v>0</v>
      </c>
      <c r="BY127" s="13">
        <v>0</v>
      </c>
      <c r="BZ127" s="14">
        <f t="shared" si="77"/>
        <v>0</v>
      </c>
      <c r="CA127" s="13">
        <v>0</v>
      </c>
      <c r="CB127" s="13">
        <f>月計!CB127</f>
        <v>0</v>
      </c>
      <c r="CC127" s="13">
        <v>0</v>
      </c>
      <c r="CD127" s="13">
        <v>0</v>
      </c>
      <c r="CE127" s="14">
        <f t="shared" si="78"/>
        <v>0</v>
      </c>
      <c r="CF127" s="13">
        <v>0</v>
      </c>
      <c r="CG127" s="13">
        <f>月計!CG127</f>
        <v>0</v>
      </c>
      <c r="CH127" s="13">
        <v>0</v>
      </c>
      <c r="CI127" s="13">
        <v>0</v>
      </c>
      <c r="CJ127" s="14">
        <f t="shared" si="79"/>
        <v>0</v>
      </c>
      <c r="CK127" s="13">
        <v>0</v>
      </c>
      <c r="CL127" s="13">
        <f>月計!CL127</f>
        <v>0</v>
      </c>
      <c r="CM127" s="13">
        <v>0</v>
      </c>
      <c r="CN127" s="13">
        <v>0</v>
      </c>
      <c r="CO127" s="14">
        <f t="shared" si="80"/>
        <v>0</v>
      </c>
      <c r="CP127" s="13">
        <v>0</v>
      </c>
      <c r="CQ127" s="13">
        <f>月計!CQ127</f>
        <v>0</v>
      </c>
      <c r="CR127" s="13">
        <v>0</v>
      </c>
      <c r="CS127" s="13">
        <v>0</v>
      </c>
      <c r="CT127" s="14">
        <f t="shared" si="81"/>
        <v>0</v>
      </c>
      <c r="CU127" s="13">
        <v>0</v>
      </c>
      <c r="CV127" s="13">
        <f>月計!CV127</f>
        <v>0</v>
      </c>
      <c r="CW127" s="13">
        <v>0</v>
      </c>
      <c r="CX127" s="13">
        <v>0</v>
      </c>
      <c r="CY127" s="225">
        <f t="shared" si="82"/>
        <v>0</v>
      </c>
      <c r="CZ127" s="12">
        <v>0</v>
      </c>
      <c r="DA127" s="13">
        <f>月計!DA127</f>
        <v>0</v>
      </c>
      <c r="DB127" s="13">
        <v>0</v>
      </c>
      <c r="DC127" s="13">
        <v>0</v>
      </c>
      <c r="DD127" s="14">
        <f>SUM(CZ127:DC127)</f>
        <v>0</v>
      </c>
      <c r="DE127" s="13">
        <v>0</v>
      </c>
      <c r="DF127" s="13">
        <f>月計!DF127</f>
        <v>0</v>
      </c>
      <c r="DG127" s="13">
        <v>0</v>
      </c>
      <c r="DH127" s="13">
        <v>0</v>
      </c>
      <c r="DI127" s="14">
        <f>SUM(DE127:DH127)</f>
        <v>0</v>
      </c>
      <c r="DJ127" s="133">
        <v>0</v>
      </c>
      <c r="DK127" s="13">
        <f>月計!DK127</f>
        <v>0</v>
      </c>
      <c r="DL127" s="13">
        <v>0</v>
      </c>
      <c r="DM127" s="13">
        <v>0</v>
      </c>
      <c r="DN127" s="14">
        <f>SUM(DJ127:DM127)</f>
        <v>0</v>
      </c>
      <c r="DO127" s="13">
        <v>0</v>
      </c>
      <c r="DP127" s="13">
        <f>月計!DP127</f>
        <v>0</v>
      </c>
      <c r="DQ127" s="13">
        <v>0</v>
      </c>
      <c r="DR127" s="13">
        <v>0</v>
      </c>
      <c r="DS127" s="14">
        <f>SUM(DO127:DR127)</f>
        <v>0</v>
      </c>
      <c r="DT127" s="13">
        <v>0</v>
      </c>
      <c r="DU127" s="13">
        <f>月計!DU127</f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83"/>
        <v>0</v>
      </c>
      <c r="EA127" s="171"/>
      <c r="EB127" s="40">
        <f>SUM(DD127,DI127,DN127,DS127,DX127)</f>
        <v>0</v>
      </c>
      <c r="EC127" s="41"/>
      <c r="ED127" s="148"/>
      <c r="EE127" s="42"/>
      <c r="EF127" s="151"/>
      <c r="EG127" s="160"/>
    </row>
    <row r="128" spans="1:137">
      <c r="A128" s="259"/>
      <c r="B128" s="261"/>
      <c r="C128" s="123" t="s">
        <v>61</v>
      </c>
      <c r="D128" s="20">
        <v>0</v>
      </c>
      <c r="E128" s="21">
        <f>月計!E128</f>
        <v>0</v>
      </c>
      <c r="F128" s="21">
        <v>0</v>
      </c>
      <c r="G128" s="21">
        <v>0</v>
      </c>
      <c r="H128" s="14">
        <f t="shared" si="63"/>
        <v>0</v>
      </c>
      <c r="I128" s="21">
        <v>0</v>
      </c>
      <c r="J128" s="21">
        <f>月計!J128</f>
        <v>0</v>
      </c>
      <c r="K128" s="21">
        <v>0</v>
      </c>
      <c r="L128" s="21">
        <v>0</v>
      </c>
      <c r="M128" s="14">
        <f t="shared" si="64"/>
        <v>0</v>
      </c>
      <c r="N128" s="21">
        <v>0</v>
      </c>
      <c r="O128" s="21">
        <f>月計!O128</f>
        <v>0</v>
      </c>
      <c r="P128" s="21">
        <v>0</v>
      </c>
      <c r="Q128" s="21">
        <v>0</v>
      </c>
      <c r="R128" s="14">
        <f t="shared" si="65"/>
        <v>0</v>
      </c>
      <c r="S128" s="21">
        <v>0</v>
      </c>
      <c r="T128" s="21">
        <f>月計!T128</f>
        <v>0</v>
      </c>
      <c r="U128" s="21">
        <v>0</v>
      </c>
      <c r="V128" s="21">
        <v>0</v>
      </c>
      <c r="W128" s="14">
        <f t="shared" si="66"/>
        <v>0</v>
      </c>
      <c r="X128" s="21">
        <v>0</v>
      </c>
      <c r="Y128" s="21">
        <f>月計!Y128</f>
        <v>0</v>
      </c>
      <c r="Z128" s="21">
        <v>0</v>
      </c>
      <c r="AA128" s="21">
        <v>0</v>
      </c>
      <c r="AB128" s="14">
        <f t="shared" si="67"/>
        <v>0</v>
      </c>
      <c r="AC128" s="21">
        <v>0</v>
      </c>
      <c r="AD128" s="21">
        <f>月計!AD128</f>
        <v>0</v>
      </c>
      <c r="AE128" s="21">
        <v>0</v>
      </c>
      <c r="AF128" s="21">
        <v>0</v>
      </c>
      <c r="AG128" s="14">
        <f t="shared" si="68"/>
        <v>0</v>
      </c>
      <c r="AH128" s="21">
        <v>0</v>
      </c>
      <c r="AI128" s="21">
        <f>月計!AI128</f>
        <v>0</v>
      </c>
      <c r="AJ128" s="21">
        <v>0</v>
      </c>
      <c r="AK128" s="21">
        <v>0</v>
      </c>
      <c r="AL128" s="14">
        <f t="shared" si="69"/>
        <v>0</v>
      </c>
      <c r="AM128" s="21">
        <v>0</v>
      </c>
      <c r="AN128" s="21">
        <f>月計!AN128</f>
        <v>0</v>
      </c>
      <c r="AO128" s="21">
        <v>0</v>
      </c>
      <c r="AP128" s="21">
        <v>0</v>
      </c>
      <c r="AQ128" s="14">
        <f t="shared" si="70"/>
        <v>0</v>
      </c>
      <c r="AR128" s="21">
        <v>0</v>
      </c>
      <c r="AS128" s="21">
        <f>月計!AS128</f>
        <v>0</v>
      </c>
      <c r="AT128" s="21">
        <v>0</v>
      </c>
      <c r="AU128" s="21">
        <v>0</v>
      </c>
      <c r="AV128" s="14">
        <f t="shared" si="71"/>
        <v>0</v>
      </c>
      <c r="AW128" s="21">
        <v>0</v>
      </c>
      <c r="AX128" s="21">
        <f>月計!AX128</f>
        <v>0</v>
      </c>
      <c r="AY128" s="21">
        <v>0</v>
      </c>
      <c r="AZ128" s="21">
        <v>0</v>
      </c>
      <c r="BA128" s="225">
        <f t="shared" si="72"/>
        <v>0</v>
      </c>
      <c r="BB128" s="134">
        <v>0</v>
      </c>
      <c r="BC128" s="21">
        <f>月計!BC128</f>
        <v>0</v>
      </c>
      <c r="BD128" s="21">
        <v>0</v>
      </c>
      <c r="BE128" s="21">
        <v>0</v>
      </c>
      <c r="BF128" s="14">
        <f t="shared" si="73"/>
        <v>0</v>
      </c>
      <c r="BG128" s="21">
        <v>0</v>
      </c>
      <c r="BH128" s="21">
        <f>月計!BH128</f>
        <v>0</v>
      </c>
      <c r="BI128" s="21">
        <v>0</v>
      </c>
      <c r="BJ128" s="21">
        <v>0</v>
      </c>
      <c r="BK128" s="14">
        <f t="shared" si="74"/>
        <v>0</v>
      </c>
      <c r="BL128" s="21">
        <v>0</v>
      </c>
      <c r="BM128" s="21">
        <f>月計!BM128</f>
        <v>0</v>
      </c>
      <c r="BN128" s="21">
        <v>0</v>
      </c>
      <c r="BO128" s="21">
        <v>0</v>
      </c>
      <c r="BP128" s="14">
        <f t="shared" si="75"/>
        <v>0</v>
      </c>
      <c r="BQ128" s="21">
        <v>0</v>
      </c>
      <c r="BR128" s="21">
        <f>月計!BR128</f>
        <v>0</v>
      </c>
      <c r="BS128" s="21">
        <v>0</v>
      </c>
      <c r="BT128" s="21">
        <v>0</v>
      </c>
      <c r="BU128" s="14">
        <f t="shared" si="76"/>
        <v>0</v>
      </c>
      <c r="BV128" s="21">
        <v>0</v>
      </c>
      <c r="BW128" s="21">
        <f>月計!BW128</f>
        <v>0</v>
      </c>
      <c r="BX128" s="21">
        <v>0</v>
      </c>
      <c r="BY128" s="21">
        <v>0</v>
      </c>
      <c r="BZ128" s="14">
        <f t="shared" si="77"/>
        <v>0</v>
      </c>
      <c r="CA128" s="21">
        <v>0</v>
      </c>
      <c r="CB128" s="21">
        <f>月計!CB128</f>
        <v>0</v>
      </c>
      <c r="CC128" s="21">
        <v>0</v>
      </c>
      <c r="CD128" s="21">
        <v>0</v>
      </c>
      <c r="CE128" s="14">
        <f t="shared" si="78"/>
        <v>0</v>
      </c>
      <c r="CF128" s="21">
        <v>0</v>
      </c>
      <c r="CG128" s="21">
        <f>月計!CG128</f>
        <v>0</v>
      </c>
      <c r="CH128" s="21">
        <v>0</v>
      </c>
      <c r="CI128" s="21">
        <v>0</v>
      </c>
      <c r="CJ128" s="14">
        <f t="shared" si="79"/>
        <v>0</v>
      </c>
      <c r="CK128" s="21">
        <v>0</v>
      </c>
      <c r="CL128" s="21">
        <f>月計!CL128</f>
        <v>0</v>
      </c>
      <c r="CM128" s="21">
        <v>0</v>
      </c>
      <c r="CN128" s="21">
        <v>0</v>
      </c>
      <c r="CO128" s="14">
        <f t="shared" si="80"/>
        <v>0</v>
      </c>
      <c r="CP128" s="21">
        <v>0</v>
      </c>
      <c r="CQ128" s="21">
        <f>月計!CQ128</f>
        <v>0</v>
      </c>
      <c r="CR128" s="21">
        <v>0</v>
      </c>
      <c r="CS128" s="21">
        <v>0</v>
      </c>
      <c r="CT128" s="14">
        <f t="shared" si="81"/>
        <v>0</v>
      </c>
      <c r="CU128" s="21">
        <v>0</v>
      </c>
      <c r="CV128" s="21">
        <f>月計!CV128</f>
        <v>0</v>
      </c>
      <c r="CW128" s="21">
        <v>0</v>
      </c>
      <c r="CX128" s="21">
        <v>0</v>
      </c>
      <c r="CY128" s="225">
        <f t="shared" si="82"/>
        <v>0</v>
      </c>
      <c r="CZ128" s="183"/>
      <c r="DA128" s="184">
        <f>月計!DA128</f>
        <v>0</v>
      </c>
      <c r="DB128" s="184"/>
      <c r="DC128" s="184"/>
      <c r="DD128" s="181"/>
      <c r="DE128" s="184"/>
      <c r="DF128" s="184">
        <f>月計!DF128</f>
        <v>0</v>
      </c>
      <c r="DG128" s="184"/>
      <c r="DH128" s="184"/>
      <c r="DI128" s="181"/>
      <c r="DJ128" s="233"/>
      <c r="DK128" s="184">
        <f>月計!DK128</f>
        <v>0</v>
      </c>
      <c r="DL128" s="184"/>
      <c r="DM128" s="184"/>
      <c r="DN128" s="181"/>
      <c r="DO128" s="184"/>
      <c r="DP128" s="184">
        <f>月計!DP128</f>
        <v>0</v>
      </c>
      <c r="DQ128" s="184"/>
      <c r="DR128" s="184"/>
      <c r="DS128" s="181"/>
      <c r="DT128" s="184"/>
      <c r="DU128" s="184">
        <f>月計!DU128</f>
        <v>0</v>
      </c>
      <c r="DV128" s="184"/>
      <c r="DW128" s="184"/>
      <c r="DX128" s="181"/>
      <c r="DY128" s="24"/>
      <c r="DZ128" s="25">
        <f t="shared" si="83"/>
        <v>0</v>
      </c>
      <c r="EA128" s="195"/>
      <c r="EB128" s="182"/>
      <c r="EC128" s="18"/>
      <c r="ED128" s="175"/>
      <c r="EE128" s="19"/>
      <c r="EF128" s="151"/>
      <c r="EG128" s="155"/>
    </row>
    <row r="129" spans="1:137">
      <c r="A129" s="259"/>
      <c r="B129" s="261"/>
      <c r="C129" s="142" t="s">
        <v>58</v>
      </c>
      <c r="D129" s="20">
        <v>0</v>
      </c>
      <c r="E129" s="21">
        <f>月計!E129</f>
        <v>0</v>
      </c>
      <c r="F129" s="21">
        <v>0</v>
      </c>
      <c r="G129" s="21">
        <v>0</v>
      </c>
      <c r="H129" s="14">
        <f t="shared" si="63"/>
        <v>0</v>
      </c>
      <c r="I129" s="21">
        <v>0</v>
      </c>
      <c r="J129" s="21">
        <f>月計!J129</f>
        <v>0</v>
      </c>
      <c r="K129" s="21">
        <v>0</v>
      </c>
      <c r="L129" s="21">
        <v>0</v>
      </c>
      <c r="M129" s="14">
        <f t="shared" si="64"/>
        <v>0</v>
      </c>
      <c r="N129" s="21">
        <v>0</v>
      </c>
      <c r="O129" s="21">
        <f>月計!O129</f>
        <v>0</v>
      </c>
      <c r="P129" s="21">
        <v>0</v>
      </c>
      <c r="Q129" s="21">
        <v>0</v>
      </c>
      <c r="R129" s="14">
        <f t="shared" si="65"/>
        <v>0</v>
      </c>
      <c r="S129" s="21">
        <v>0</v>
      </c>
      <c r="T129" s="21">
        <f>月計!T129</f>
        <v>0</v>
      </c>
      <c r="U129" s="21">
        <v>0</v>
      </c>
      <c r="V129" s="21">
        <v>0</v>
      </c>
      <c r="W129" s="14">
        <f t="shared" si="66"/>
        <v>0</v>
      </c>
      <c r="X129" s="21">
        <v>0</v>
      </c>
      <c r="Y129" s="21">
        <f>月計!Y129</f>
        <v>0</v>
      </c>
      <c r="Z129" s="21">
        <v>0</v>
      </c>
      <c r="AA129" s="21">
        <v>0</v>
      </c>
      <c r="AB129" s="14">
        <f t="shared" si="67"/>
        <v>0</v>
      </c>
      <c r="AC129" s="21">
        <v>0</v>
      </c>
      <c r="AD129" s="21">
        <f>月計!AD129</f>
        <v>0</v>
      </c>
      <c r="AE129" s="21">
        <v>0</v>
      </c>
      <c r="AF129" s="21">
        <v>0</v>
      </c>
      <c r="AG129" s="14">
        <f t="shared" si="68"/>
        <v>0</v>
      </c>
      <c r="AH129" s="21">
        <v>0</v>
      </c>
      <c r="AI129" s="21">
        <f>月計!AI129</f>
        <v>0</v>
      </c>
      <c r="AJ129" s="21">
        <v>0</v>
      </c>
      <c r="AK129" s="21">
        <v>0</v>
      </c>
      <c r="AL129" s="14">
        <f t="shared" si="69"/>
        <v>0</v>
      </c>
      <c r="AM129" s="21">
        <v>0</v>
      </c>
      <c r="AN129" s="21">
        <f>月計!AN129</f>
        <v>0</v>
      </c>
      <c r="AO129" s="21">
        <v>0</v>
      </c>
      <c r="AP129" s="21">
        <v>0</v>
      </c>
      <c r="AQ129" s="14">
        <f t="shared" si="70"/>
        <v>0</v>
      </c>
      <c r="AR129" s="21">
        <v>0</v>
      </c>
      <c r="AS129" s="21">
        <f>月計!AS129</f>
        <v>0</v>
      </c>
      <c r="AT129" s="21">
        <v>0</v>
      </c>
      <c r="AU129" s="21">
        <v>0</v>
      </c>
      <c r="AV129" s="14">
        <f t="shared" si="71"/>
        <v>0</v>
      </c>
      <c r="AW129" s="21">
        <v>0</v>
      </c>
      <c r="AX129" s="21">
        <f>月計!AX129</f>
        <v>0</v>
      </c>
      <c r="AY129" s="21">
        <v>0</v>
      </c>
      <c r="AZ129" s="21">
        <v>0</v>
      </c>
      <c r="BA129" s="225">
        <f t="shared" si="72"/>
        <v>0</v>
      </c>
      <c r="BB129" s="134">
        <v>0</v>
      </c>
      <c r="BC129" s="21">
        <f>月計!BC129</f>
        <v>0</v>
      </c>
      <c r="BD129" s="21">
        <v>0</v>
      </c>
      <c r="BE129" s="21">
        <v>0</v>
      </c>
      <c r="BF129" s="14">
        <f t="shared" si="73"/>
        <v>0</v>
      </c>
      <c r="BG129" s="21">
        <v>0</v>
      </c>
      <c r="BH129" s="21">
        <f>月計!BH129</f>
        <v>0</v>
      </c>
      <c r="BI129" s="21">
        <v>0</v>
      </c>
      <c r="BJ129" s="21">
        <v>0</v>
      </c>
      <c r="BK129" s="14">
        <f t="shared" si="74"/>
        <v>0</v>
      </c>
      <c r="BL129" s="21">
        <v>0</v>
      </c>
      <c r="BM129" s="21">
        <f>月計!BM129</f>
        <v>0</v>
      </c>
      <c r="BN129" s="21">
        <v>0</v>
      </c>
      <c r="BO129" s="21">
        <v>0</v>
      </c>
      <c r="BP129" s="14">
        <f t="shared" si="75"/>
        <v>0</v>
      </c>
      <c r="BQ129" s="21">
        <v>0</v>
      </c>
      <c r="BR129" s="21">
        <f>月計!BR129</f>
        <v>0</v>
      </c>
      <c r="BS129" s="21">
        <v>0</v>
      </c>
      <c r="BT129" s="21">
        <v>0</v>
      </c>
      <c r="BU129" s="14">
        <f t="shared" si="76"/>
        <v>0</v>
      </c>
      <c r="BV129" s="21">
        <v>0</v>
      </c>
      <c r="BW129" s="21">
        <f>月計!BW129</f>
        <v>0</v>
      </c>
      <c r="BX129" s="21">
        <v>0</v>
      </c>
      <c r="BY129" s="21">
        <v>0</v>
      </c>
      <c r="BZ129" s="14">
        <f t="shared" si="77"/>
        <v>0</v>
      </c>
      <c r="CA129" s="21">
        <v>0</v>
      </c>
      <c r="CB129" s="21">
        <f>月計!CB129</f>
        <v>0</v>
      </c>
      <c r="CC129" s="21">
        <v>0</v>
      </c>
      <c r="CD129" s="21">
        <v>0</v>
      </c>
      <c r="CE129" s="14">
        <f t="shared" si="78"/>
        <v>0</v>
      </c>
      <c r="CF129" s="21">
        <v>0</v>
      </c>
      <c r="CG129" s="21">
        <f>月計!CG129</f>
        <v>0</v>
      </c>
      <c r="CH129" s="21">
        <v>0</v>
      </c>
      <c r="CI129" s="21">
        <v>0</v>
      </c>
      <c r="CJ129" s="14">
        <f t="shared" si="79"/>
        <v>0</v>
      </c>
      <c r="CK129" s="21">
        <v>0</v>
      </c>
      <c r="CL129" s="21">
        <f>月計!CL129</f>
        <v>0</v>
      </c>
      <c r="CM129" s="21">
        <v>0</v>
      </c>
      <c r="CN129" s="21">
        <v>0</v>
      </c>
      <c r="CO129" s="14">
        <f t="shared" si="80"/>
        <v>0</v>
      </c>
      <c r="CP129" s="21">
        <v>0</v>
      </c>
      <c r="CQ129" s="21">
        <f>月計!CQ129</f>
        <v>0</v>
      </c>
      <c r="CR129" s="21">
        <v>0</v>
      </c>
      <c r="CS129" s="21">
        <v>0</v>
      </c>
      <c r="CT129" s="14">
        <f t="shared" si="81"/>
        <v>0</v>
      </c>
      <c r="CU129" s="21">
        <v>0</v>
      </c>
      <c r="CV129" s="21">
        <f>月計!CV129</f>
        <v>0</v>
      </c>
      <c r="CW129" s="21">
        <v>0</v>
      </c>
      <c r="CX129" s="21">
        <v>0</v>
      </c>
      <c r="CY129" s="225">
        <f t="shared" si="82"/>
        <v>0</v>
      </c>
      <c r="CZ129" s="185">
        <v>0</v>
      </c>
      <c r="DA129" s="186">
        <f>月計!DA129</f>
        <v>0</v>
      </c>
      <c r="DB129" s="186">
        <v>0</v>
      </c>
      <c r="DC129" s="186">
        <v>0</v>
      </c>
      <c r="DD129" s="206">
        <f>SUM(CZ129:DC129)</f>
        <v>0</v>
      </c>
      <c r="DE129" s="186">
        <v>0</v>
      </c>
      <c r="DF129" s="186">
        <f>月計!DF129</f>
        <v>0</v>
      </c>
      <c r="DG129" s="186">
        <v>0</v>
      </c>
      <c r="DH129" s="186">
        <v>0</v>
      </c>
      <c r="DI129" s="206">
        <f>SUM(DE129:DH129)</f>
        <v>0</v>
      </c>
      <c r="DJ129" s="234">
        <v>0</v>
      </c>
      <c r="DK129" s="186">
        <f>月計!DK129</f>
        <v>0</v>
      </c>
      <c r="DL129" s="186">
        <v>0</v>
      </c>
      <c r="DM129" s="186">
        <v>0</v>
      </c>
      <c r="DN129" s="206">
        <f>SUM(DJ129:DM129)</f>
        <v>0</v>
      </c>
      <c r="DO129" s="186">
        <v>0</v>
      </c>
      <c r="DP129" s="186">
        <f>月計!DP129</f>
        <v>0</v>
      </c>
      <c r="DQ129" s="186">
        <v>0</v>
      </c>
      <c r="DR129" s="186">
        <v>0</v>
      </c>
      <c r="DS129" s="206">
        <f>SUM(DO129:DR129)</f>
        <v>0</v>
      </c>
      <c r="DT129" s="186">
        <v>0</v>
      </c>
      <c r="DU129" s="186">
        <f>月計!DU129</f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 t="shared" si="83"/>
        <v>0</v>
      </c>
      <c r="EA129" s="170" t="s">
        <v>67</v>
      </c>
      <c r="EB129" s="194">
        <f t="shared" ref="EB129:EB142" si="84">SUM(DD129,DI129,DN129,DS129,DX129)</f>
        <v>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91</v>
      </c>
      <c r="D130" s="20">
        <v>0</v>
      </c>
      <c r="E130" s="21">
        <f>月計!E130</f>
        <v>0</v>
      </c>
      <c r="F130" s="21">
        <v>0</v>
      </c>
      <c r="G130" s="21">
        <v>0</v>
      </c>
      <c r="H130" s="14">
        <f t="shared" si="63"/>
        <v>0</v>
      </c>
      <c r="I130" s="21">
        <v>0</v>
      </c>
      <c r="J130" s="21">
        <f>月計!J130</f>
        <v>0</v>
      </c>
      <c r="K130" s="21">
        <v>0</v>
      </c>
      <c r="L130" s="21">
        <v>0</v>
      </c>
      <c r="M130" s="14">
        <f t="shared" si="64"/>
        <v>0</v>
      </c>
      <c r="N130" s="21">
        <v>0</v>
      </c>
      <c r="O130" s="21">
        <f>月計!O130</f>
        <v>0</v>
      </c>
      <c r="P130" s="21">
        <v>0</v>
      </c>
      <c r="Q130" s="21">
        <v>0</v>
      </c>
      <c r="R130" s="211">
        <f t="shared" si="65"/>
        <v>0</v>
      </c>
      <c r="S130" s="21">
        <v>0</v>
      </c>
      <c r="T130" s="21">
        <f>月計!T130</f>
        <v>0</v>
      </c>
      <c r="U130" s="21">
        <v>0</v>
      </c>
      <c r="V130" s="21">
        <v>0</v>
      </c>
      <c r="W130" s="211">
        <f t="shared" si="66"/>
        <v>0</v>
      </c>
      <c r="X130" s="112">
        <v>0</v>
      </c>
      <c r="Y130" s="112">
        <f>月計!Y130</f>
        <v>0</v>
      </c>
      <c r="Z130" s="112">
        <v>0</v>
      </c>
      <c r="AA130" s="112">
        <v>0</v>
      </c>
      <c r="AB130" s="211">
        <f t="shared" si="67"/>
        <v>0</v>
      </c>
      <c r="AC130" s="112">
        <v>0</v>
      </c>
      <c r="AD130" s="112">
        <f>月計!AD130</f>
        <v>0</v>
      </c>
      <c r="AE130" s="112">
        <v>0</v>
      </c>
      <c r="AF130" s="112">
        <v>0</v>
      </c>
      <c r="AG130" s="211">
        <f t="shared" si="68"/>
        <v>0</v>
      </c>
      <c r="AH130" s="21">
        <v>0</v>
      </c>
      <c r="AI130" s="21">
        <f>月計!AI130</f>
        <v>0</v>
      </c>
      <c r="AJ130" s="21">
        <v>0</v>
      </c>
      <c r="AK130" s="21">
        <v>0</v>
      </c>
      <c r="AL130" s="211">
        <f t="shared" si="69"/>
        <v>0</v>
      </c>
      <c r="AM130" s="112">
        <v>0</v>
      </c>
      <c r="AN130" s="112">
        <f>月計!AN130</f>
        <v>0</v>
      </c>
      <c r="AO130" s="112">
        <v>0</v>
      </c>
      <c r="AP130" s="112">
        <v>0</v>
      </c>
      <c r="AQ130" s="211">
        <f t="shared" si="70"/>
        <v>0</v>
      </c>
      <c r="AR130" s="112">
        <v>0</v>
      </c>
      <c r="AS130" s="112">
        <f>月計!AS130</f>
        <v>0</v>
      </c>
      <c r="AT130" s="112">
        <v>0</v>
      </c>
      <c r="AU130" s="112">
        <v>0</v>
      </c>
      <c r="AV130" s="211">
        <f t="shared" si="71"/>
        <v>0</v>
      </c>
      <c r="AW130" s="112">
        <v>0</v>
      </c>
      <c r="AX130" s="112">
        <f>月計!AX130</f>
        <v>0</v>
      </c>
      <c r="AY130" s="112">
        <v>0</v>
      </c>
      <c r="AZ130" s="112">
        <v>0</v>
      </c>
      <c r="BA130" s="227">
        <f t="shared" si="72"/>
        <v>0</v>
      </c>
      <c r="BB130" s="134">
        <v>0</v>
      </c>
      <c r="BC130" s="21">
        <f>月計!BC130</f>
        <v>0</v>
      </c>
      <c r="BD130" s="21">
        <v>0</v>
      </c>
      <c r="BE130" s="21">
        <v>0</v>
      </c>
      <c r="BF130" s="211">
        <f t="shared" si="73"/>
        <v>0</v>
      </c>
      <c r="BG130" s="21">
        <v>0</v>
      </c>
      <c r="BH130" s="21">
        <f>月計!BH130</f>
        <v>0</v>
      </c>
      <c r="BI130" s="21">
        <v>0</v>
      </c>
      <c r="BJ130" s="21">
        <v>0</v>
      </c>
      <c r="BK130" s="14">
        <f t="shared" si="74"/>
        <v>0</v>
      </c>
      <c r="BL130" s="21">
        <v>0</v>
      </c>
      <c r="BM130" s="21">
        <f>月計!BM130</f>
        <v>0</v>
      </c>
      <c r="BN130" s="21">
        <v>0</v>
      </c>
      <c r="BO130" s="21">
        <v>0</v>
      </c>
      <c r="BP130" s="14">
        <f t="shared" si="75"/>
        <v>0</v>
      </c>
      <c r="BQ130" s="21">
        <v>0</v>
      </c>
      <c r="BR130" s="21">
        <f>月計!BR130</f>
        <v>0</v>
      </c>
      <c r="BS130" s="21">
        <v>0</v>
      </c>
      <c r="BT130" s="21">
        <v>0</v>
      </c>
      <c r="BU130" s="14">
        <f t="shared" si="76"/>
        <v>0</v>
      </c>
      <c r="BV130" s="21">
        <v>0</v>
      </c>
      <c r="BW130" s="21">
        <f>月計!BW130</f>
        <v>0</v>
      </c>
      <c r="BX130" s="21">
        <v>0</v>
      </c>
      <c r="BY130" s="21">
        <v>0</v>
      </c>
      <c r="BZ130" s="14">
        <f t="shared" si="77"/>
        <v>0</v>
      </c>
      <c r="CA130" s="21">
        <v>0</v>
      </c>
      <c r="CB130" s="21">
        <f>月計!CB130</f>
        <v>0</v>
      </c>
      <c r="CC130" s="21">
        <v>0</v>
      </c>
      <c r="CD130" s="21">
        <v>0</v>
      </c>
      <c r="CE130" s="14">
        <f t="shared" si="78"/>
        <v>0</v>
      </c>
      <c r="CF130" s="21">
        <v>0</v>
      </c>
      <c r="CG130" s="21">
        <f>月計!CG130</f>
        <v>0</v>
      </c>
      <c r="CH130" s="21">
        <v>0</v>
      </c>
      <c r="CI130" s="21">
        <v>0</v>
      </c>
      <c r="CJ130" s="14">
        <f t="shared" si="79"/>
        <v>0</v>
      </c>
      <c r="CK130" s="21">
        <v>0</v>
      </c>
      <c r="CL130" s="21">
        <f>月計!CL130</f>
        <v>0</v>
      </c>
      <c r="CM130" s="21">
        <v>0</v>
      </c>
      <c r="CN130" s="21">
        <v>0</v>
      </c>
      <c r="CO130" s="14">
        <f t="shared" si="80"/>
        <v>0</v>
      </c>
      <c r="CP130" s="21">
        <v>0</v>
      </c>
      <c r="CQ130" s="21">
        <f>月計!CQ130</f>
        <v>0</v>
      </c>
      <c r="CR130" s="21">
        <v>0</v>
      </c>
      <c r="CS130" s="21">
        <v>0</v>
      </c>
      <c r="CT130" s="14">
        <f t="shared" si="81"/>
        <v>0</v>
      </c>
      <c r="CU130" s="21">
        <v>0</v>
      </c>
      <c r="CV130" s="21">
        <f>月計!CV130</f>
        <v>0</v>
      </c>
      <c r="CW130" s="21">
        <v>0</v>
      </c>
      <c r="CX130" s="112">
        <v>0</v>
      </c>
      <c r="CY130" s="225">
        <f t="shared" si="82"/>
        <v>0</v>
      </c>
      <c r="CZ130" s="22">
        <v>0</v>
      </c>
      <c r="DA130" s="23">
        <f>月計!DA130</f>
        <v>0</v>
      </c>
      <c r="DB130" s="23">
        <v>0</v>
      </c>
      <c r="DC130" s="23">
        <v>0</v>
      </c>
      <c r="DD130" s="206">
        <f>SUM(CZ130:DC130)</f>
        <v>0</v>
      </c>
      <c r="DE130" s="193">
        <v>0</v>
      </c>
      <c r="DF130" s="23">
        <f>月計!DF130</f>
        <v>0</v>
      </c>
      <c r="DG130" s="23">
        <v>0</v>
      </c>
      <c r="DH130" s="23">
        <v>0</v>
      </c>
      <c r="DI130" s="206">
        <f>SUM(DE130:DH130)</f>
        <v>0</v>
      </c>
      <c r="DJ130" s="238">
        <v>0</v>
      </c>
      <c r="DK130" s="23">
        <f>月計!DK130</f>
        <v>0</v>
      </c>
      <c r="DL130" s="23">
        <v>0</v>
      </c>
      <c r="DM130" s="23">
        <v>0</v>
      </c>
      <c r="DN130" s="206">
        <f>SUM(DJ130:DM130)</f>
        <v>0</v>
      </c>
      <c r="DO130" s="193">
        <v>0</v>
      </c>
      <c r="DP130" s="193">
        <f>月計!DP130</f>
        <v>0</v>
      </c>
      <c r="DQ130" s="193">
        <v>0</v>
      </c>
      <c r="DR130" s="193">
        <v>0</v>
      </c>
      <c r="DS130" s="206">
        <f>SUM(DO130:DR130)</f>
        <v>0</v>
      </c>
      <c r="DT130" s="193">
        <v>0</v>
      </c>
      <c r="DU130" s="23">
        <f>月計!DU130</f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83"/>
        <v>0</v>
      </c>
      <c r="EA130" s="173" t="s">
        <v>67</v>
      </c>
      <c r="EB130" s="45">
        <f t="shared" si="84"/>
        <v>0</v>
      </c>
      <c r="EC130" s="221">
        <f>SUM(H128,M128,R128,W128,AB128,AG128,AL128,AQ128,AV128,BA128,BF128,BK128,BP128,BU128,BZ128,CE128,CJ128,CO128,CT128,CY128)</f>
        <v>0</v>
      </c>
      <c r="ED130" s="14">
        <f>SUM(H129,M129,R129,W129,AB129,AG129,AL129,AQ129,AV129,BA129,BF129,BK129,BP129,BU129,BZ129,CE129,CJ129,CO129,CT129,CY129)</f>
        <v>0</v>
      </c>
      <c r="EE130" s="14">
        <f>SUM(H130,M130,R130,W130,AB130,AG130,AL130,AQ130,AV130,BA130,BF130,BK130,BP130,BU130,BZ130,CE130,CJ130,CO130,CT130,CY130)</f>
        <v>0</v>
      </c>
      <c r="EF130" s="151"/>
      <c r="EG130" s="156"/>
    </row>
    <row r="131" spans="1:137" ht="18" thickTop="1">
      <c r="A131" s="250" t="s">
        <v>25</v>
      </c>
      <c r="B131" s="318" t="s">
        <v>23</v>
      </c>
      <c r="C131" s="126" t="s">
        <v>26</v>
      </c>
      <c r="D131" s="46">
        <v>0</v>
      </c>
      <c r="E131" s="47">
        <f>月計!E131</f>
        <v>0</v>
      </c>
      <c r="F131" s="120"/>
      <c r="G131" s="140"/>
      <c r="H131" s="121">
        <f t="shared" ref="H131:H136" si="85">SUM(D131:E131)</f>
        <v>0</v>
      </c>
      <c r="I131" s="47">
        <v>0</v>
      </c>
      <c r="J131" s="47">
        <f>月計!J131</f>
        <v>0</v>
      </c>
      <c r="K131" s="120"/>
      <c r="L131" s="140"/>
      <c r="M131" s="121">
        <f t="shared" ref="M131:M136" si="86">SUM(I131:J131)</f>
        <v>0</v>
      </c>
      <c r="N131" s="47">
        <v>0</v>
      </c>
      <c r="O131" s="47">
        <f>月計!O131</f>
        <v>0</v>
      </c>
      <c r="P131" s="120"/>
      <c r="Q131" s="140"/>
      <c r="R131" s="121">
        <f t="shared" ref="R131:R136" si="87">SUM(N131:O131)</f>
        <v>0</v>
      </c>
      <c r="S131" s="47">
        <v>0</v>
      </c>
      <c r="T131" s="47">
        <f>月計!T131</f>
        <v>0</v>
      </c>
      <c r="U131" s="120"/>
      <c r="V131" s="140"/>
      <c r="W131" s="121">
        <f t="shared" ref="W131:W136" si="88">SUM(S131:T131)</f>
        <v>0</v>
      </c>
      <c r="X131" s="47">
        <v>0</v>
      </c>
      <c r="Y131" s="47">
        <f>月計!Y131</f>
        <v>0</v>
      </c>
      <c r="Z131" s="120"/>
      <c r="AA131" s="140"/>
      <c r="AB131" s="121">
        <f t="shared" ref="AB131:AB136" si="89">SUM(X131:Y131)</f>
        <v>0</v>
      </c>
      <c r="AC131" s="47">
        <v>0</v>
      </c>
      <c r="AD131" s="47">
        <f>月計!AD131</f>
        <v>0</v>
      </c>
      <c r="AE131" s="120"/>
      <c r="AF131" s="140"/>
      <c r="AG131" s="121">
        <f t="shared" ref="AG131:AG136" si="90">SUM(AC131:AD131)</f>
        <v>0</v>
      </c>
      <c r="AH131" s="47">
        <v>0</v>
      </c>
      <c r="AI131" s="47">
        <f>月計!AI131</f>
        <v>0</v>
      </c>
      <c r="AJ131" s="120"/>
      <c r="AK131" s="140"/>
      <c r="AL131" s="121">
        <f t="shared" ref="AL131:AL136" si="91">SUM(AH131:AI131)</f>
        <v>0</v>
      </c>
      <c r="AM131" s="47">
        <v>0</v>
      </c>
      <c r="AN131" s="47">
        <f>月計!AN131</f>
        <v>0</v>
      </c>
      <c r="AO131" s="120"/>
      <c r="AP131" s="140"/>
      <c r="AQ131" s="121">
        <f t="shared" ref="AQ131:AQ136" si="92">SUM(AM131:AN131)</f>
        <v>0</v>
      </c>
      <c r="AR131" s="47">
        <v>0</v>
      </c>
      <c r="AS131" s="47">
        <f>月計!AS131</f>
        <v>0</v>
      </c>
      <c r="AT131" s="120"/>
      <c r="AU131" s="140"/>
      <c r="AV131" s="121">
        <f t="shared" ref="AV131:AV136" si="93">SUM(AR131:AS131)</f>
        <v>0</v>
      </c>
      <c r="AW131" s="47">
        <v>0</v>
      </c>
      <c r="AX131" s="47">
        <f>月計!AX131</f>
        <v>0</v>
      </c>
      <c r="AY131" s="120"/>
      <c r="AZ131" s="140"/>
      <c r="BA131" s="138">
        <f t="shared" ref="BA131:BA136" si="94">SUM(AW131:AX131)</f>
        <v>0</v>
      </c>
      <c r="BB131" s="135">
        <v>0</v>
      </c>
      <c r="BC131" s="47">
        <f>月計!BC131</f>
        <v>0</v>
      </c>
      <c r="BD131" s="120"/>
      <c r="BE131" s="140"/>
      <c r="BF131" s="121">
        <f t="shared" ref="BF131:BF136" si="95">SUM(BB131:BC131)</f>
        <v>0</v>
      </c>
      <c r="BG131" s="47">
        <v>0</v>
      </c>
      <c r="BH131" s="47">
        <f>月計!BH131</f>
        <v>0</v>
      </c>
      <c r="BI131" s="120"/>
      <c r="BJ131" s="140"/>
      <c r="BK131" s="121">
        <f t="shared" ref="BK131:BK136" si="96">SUM(BG131:BH131)</f>
        <v>0</v>
      </c>
      <c r="BL131" s="47">
        <v>0</v>
      </c>
      <c r="BM131" s="47">
        <f>月計!BM131</f>
        <v>0</v>
      </c>
      <c r="BN131" s="120"/>
      <c r="BO131" s="140"/>
      <c r="BP131" s="121">
        <f t="shared" ref="BP131:BP136" si="97">SUM(BL131:BM131)</f>
        <v>0</v>
      </c>
      <c r="BQ131" s="47">
        <v>0</v>
      </c>
      <c r="BR131" s="47">
        <f>月計!BR131</f>
        <v>0</v>
      </c>
      <c r="BS131" s="120"/>
      <c r="BT131" s="140"/>
      <c r="BU131" s="121">
        <f t="shared" ref="BU131:BU136" si="98">SUM(BQ131:BR131)</f>
        <v>0</v>
      </c>
      <c r="BV131" s="47">
        <v>0</v>
      </c>
      <c r="BW131" s="47">
        <f>月計!BW131</f>
        <v>0</v>
      </c>
      <c r="BX131" s="120"/>
      <c r="BY131" s="140"/>
      <c r="BZ131" s="121">
        <f t="shared" ref="BZ131:BZ136" si="99">SUM(BV131:BW131)</f>
        <v>0</v>
      </c>
      <c r="CA131" s="47">
        <v>0</v>
      </c>
      <c r="CB131" s="47">
        <f>月計!CB131</f>
        <v>0</v>
      </c>
      <c r="CC131" s="120"/>
      <c r="CD131" s="140"/>
      <c r="CE131" s="121">
        <f t="shared" ref="CE131:CE136" si="100">SUM(CA131:CB131)</f>
        <v>0</v>
      </c>
      <c r="CF131" s="47">
        <v>0</v>
      </c>
      <c r="CG131" s="47">
        <f>月計!CG131</f>
        <v>0</v>
      </c>
      <c r="CH131" s="120"/>
      <c r="CI131" s="140"/>
      <c r="CJ131" s="121">
        <f t="shared" ref="CJ131:CJ136" si="101">SUM(CF131:CG131)</f>
        <v>0</v>
      </c>
      <c r="CK131" s="47">
        <v>0</v>
      </c>
      <c r="CL131" s="47">
        <f>月計!CL131</f>
        <v>0</v>
      </c>
      <c r="CM131" s="120"/>
      <c r="CN131" s="140"/>
      <c r="CO131" s="121">
        <f t="shared" ref="CO131:CO136" si="102">SUM(CK131:CL131)</f>
        <v>0</v>
      </c>
      <c r="CP131" s="47">
        <v>0</v>
      </c>
      <c r="CQ131" s="47">
        <f>月計!CQ131</f>
        <v>0</v>
      </c>
      <c r="CR131" s="120"/>
      <c r="CS131" s="140"/>
      <c r="CT131" s="121">
        <f t="shared" ref="CT131:CT136" si="103">SUM(CP131:CQ131)</f>
        <v>0</v>
      </c>
      <c r="CU131" s="47">
        <v>0</v>
      </c>
      <c r="CV131" s="47">
        <f>月計!CV131</f>
        <v>0</v>
      </c>
      <c r="CW131" s="120"/>
      <c r="CX131" s="140"/>
      <c r="CY131" s="138">
        <f t="shared" ref="CY131:CY136" si="104">SUM(CU131:CV131)</f>
        <v>0</v>
      </c>
      <c r="CZ131" s="46">
        <v>0</v>
      </c>
      <c r="DA131" s="47">
        <f>月計!DA131</f>
        <v>0</v>
      </c>
      <c r="DB131" s="120"/>
      <c r="DC131" s="140"/>
      <c r="DD131" s="121">
        <f t="shared" ref="DD131:DD136" si="105">SUM(CZ131:DA131)</f>
        <v>0</v>
      </c>
      <c r="DE131" s="47">
        <v>0</v>
      </c>
      <c r="DF131" s="47">
        <f>月計!DF131</f>
        <v>0</v>
      </c>
      <c r="DG131" s="120"/>
      <c r="DH131" s="140"/>
      <c r="DI131" s="121">
        <f t="shared" ref="DI131:DI136" si="106">SUM(DE131:DF131)</f>
        <v>0</v>
      </c>
      <c r="DJ131" s="135">
        <v>0</v>
      </c>
      <c r="DK131" s="47">
        <f>月計!DK131</f>
        <v>0</v>
      </c>
      <c r="DL131" s="120"/>
      <c r="DM131" s="140"/>
      <c r="DN131" s="121">
        <f t="shared" ref="DN131:DN136" si="107">SUM(DJ131:DK131)</f>
        <v>0</v>
      </c>
      <c r="DO131" s="135">
        <v>0</v>
      </c>
      <c r="DP131" s="47">
        <f>月計!DP131</f>
        <v>0</v>
      </c>
      <c r="DQ131" s="120"/>
      <c r="DR131" s="140"/>
      <c r="DS131" s="121">
        <f t="shared" ref="DS131:DS136" si="108">SUM(DO131:DP131)</f>
        <v>0</v>
      </c>
      <c r="DT131" s="47">
        <v>0</v>
      </c>
      <c r="DU131" s="47">
        <f>月計!DU131</f>
        <v>0</v>
      </c>
      <c r="DV131" s="120"/>
      <c r="DW131" s="140"/>
      <c r="DX131" s="121">
        <f t="shared" ref="DX131:DX136" si="109">SUM(DT131:DU131)</f>
        <v>0</v>
      </c>
      <c r="DY131" s="212">
        <f t="shared" ref="DY131:DY141" si="110">IF($DZ$143=0,0,DZ131/$DZ$143)</f>
        <v>0</v>
      </c>
      <c r="DZ131" s="48">
        <f t="shared" si="83"/>
        <v>0</v>
      </c>
      <c r="EA131" s="49">
        <f t="shared" ref="EA131:EA141" si="111">IF($EB$143=0,0,EB131/$EB$143)</f>
        <v>0</v>
      </c>
      <c r="EB131" s="50">
        <f t="shared" si="84"/>
        <v>0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90</v>
      </c>
      <c r="D132" s="51">
        <v>0</v>
      </c>
      <c r="E132" s="52">
        <f>月計!E132</f>
        <v>0</v>
      </c>
      <c r="F132" s="65"/>
      <c r="G132" s="63"/>
      <c r="H132" s="64">
        <f t="shared" si="85"/>
        <v>0</v>
      </c>
      <c r="I132" s="52">
        <v>0</v>
      </c>
      <c r="J132" s="52">
        <f>月計!J132</f>
        <v>0</v>
      </c>
      <c r="K132" s="65"/>
      <c r="L132" s="63"/>
      <c r="M132" s="64">
        <f t="shared" si="86"/>
        <v>0</v>
      </c>
      <c r="N132" s="52">
        <v>0</v>
      </c>
      <c r="O132" s="52">
        <f>月計!O132</f>
        <v>0</v>
      </c>
      <c r="P132" s="65"/>
      <c r="Q132" s="63"/>
      <c r="R132" s="64">
        <f t="shared" si="87"/>
        <v>0</v>
      </c>
      <c r="S132" s="52">
        <v>0</v>
      </c>
      <c r="T132" s="52">
        <f>月計!T132</f>
        <v>0</v>
      </c>
      <c r="U132" s="65"/>
      <c r="V132" s="63"/>
      <c r="W132" s="64">
        <f t="shared" si="88"/>
        <v>0</v>
      </c>
      <c r="X132" s="52">
        <v>0</v>
      </c>
      <c r="Y132" s="52">
        <f>月計!Y132</f>
        <v>0</v>
      </c>
      <c r="Z132" s="65"/>
      <c r="AA132" s="63"/>
      <c r="AB132" s="64">
        <f t="shared" si="89"/>
        <v>0</v>
      </c>
      <c r="AC132" s="52">
        <v>0</v>
      </c>
      <c r="AD132" s="52">
        <f>月計!AD132</f>
        <v>0</v>
      </c>
      <c r="AE132" s="65"/>
      <c r="AF132" s="63"/>
      <c r="AG132" s="64">
        <f t="shared" si="90"/>
        <v>0</v>
      </c>
      <c r="AH132" s="52">
        <v>0</v>
      </c>
      <c r="AI132" s="52">
        <f>月計!AI132</f>
        <v>0</v>
      </c>
      <c r="AJ132" s="65"/>
      <c r="AK132" s="63"/>
      <c r="AL132" s="64">
        <f t="shared" si="91"/>
        <v>0</v>
      </c>
      <c r="AM132" s="52">
        <v>0</v>
      </c>
      <c r="AN132" s="52">
        <f>月計!AN132</f>
        <v>0</v>
      </c>
      <c r="AO132" s="65"/>
      <c r="AP132" s="63"/>
      <c r="AQ132" s="64">
        <f t="shared" si="92"/>
        <v>0</v>
      </c>
      <c r="AR132" s="52">
        <v>0</v>
      </c>
      <c r="AS132" s="52">
        <f>月計!AS132</f>
        <v>0</v>
      </c>
      <c r="AT132" s="65"/>
      <c r="AU132" s="63"/>
      <c r="AV132" s="64">
        <f t="shared" si="93"/>
        <v>0</v>
      </c>
      <c r="AW132" s="52">
        <v>0</v>
      </c>
      <c r="AX132" s="52">
        <f>月計!AX132</f>
        <v>0</v>
      </c>
      <c r="AY132" s="65"/>
      <c r="AZ132" s="63"/>
      <c r="BA132" s="67">
        <f t="shared" si="94"/>
        <v>0</v>
      </c>
      <c r="BB132" s="66">
        <v>0</v>
      </c>
      <c r="BC132" s="52">
        <f>月計!BC132</f>
        <v>0</v>
      </c>
      <c r="BD132" s="65"/>
      <c r="BE132" s="63"/>
      <c r="BF132" s="64">
        <f t="shared" si="95"/>
        <v>0</v>
      </c>
      <c r="BG132" s="52">
        <v>0</v>
      </c>
      <c r="BH132" s="52">
        <f>月計!BH132</f>
        <v>0</v>
      </c>
      <c r="BI132" s="65"/>
      <c r="BJ132" s="63"/>
      <c r="BK132" s="64">
        <f t="shared" si="96"/>
        <v>0</v>
      </c>
      <c r="BL132" s="52">
        <v>0</v>
      </c>
      <c r="BM132" s="52">
        <f>月計!BM132</f>
        <v>0</v>
      </c>
      <c r="BN132" s="65"/>
      <c r="BO132" s="63"/>
      <c r="BP132" s="64">
        <f t="shared" si="97"/>
        <v>0</v>
      </c>
      <c r="BQ132" s="52">
        <v>0</v>
      </c>
      <c r="BR132" s="52">
        <f>月計!BR132</f>
        <v>0</v>
      </c>
      <c r="BS132" s="65"/>
      <c r="BT132" s="63"/>
      <c r="BU132" s="64">
        <f t="shared" si="98"/>
        <v>0</v>
      </c>
      <c r="BV132" s="52">
        <v>0</v>
      </c>
      <c r="BW132" s="52">
        <f>月計!BW132</f>
        <v>0</v>
      </c>
      <c r="BX132" s="65"/>
      <c r="BY132" s="63"/>
      <c r="BZ132" s="64">
        <f t="shared" si="99"/>
        <v>0</v>
      </c>
      <c r="CA132" s="52">
        <v>0</v>
      </c>
      <c r="CB132" s="52">
        <f>月計!CB132</f>
        <v>0</v>
      </c>
      <c r="CC132" s="65"/>
      <c r="CD132" s="63"/>
      <c r="CE132" s="64">
        <f t="shared" si="100"/>
        <v>0</v>
      </c>
      <c r="CF132" s="52">
        <v>0</v>
      </c>
      <c r="CG132" s="52">
        <f>月計!CG132</f>
        <v>0</v>
      </c>
      <c r="CH132" s="65"/>
      <c r="CI132" s="63"/>
      <c r="CJ132" s="64">
        <f t="shared" si="101"/>
        <v>0</v>
      </c>
      <c r="CK132" s="52">
        <v>0</v>
      </c>
      <c r="CL132" s="52">
        <f>月計!CL132</f>
        <v>0</v>
      </c>
      <c r="CM132" s="65"/>
      <c r="CN132" s="63"/>
      <c r="CO132" s="64">
        <f t="shared" si="102"/>
        <v>0</v>
      </c>
      <c r="CP132" s="52">
        <v>0</v>
      </c>
      <c r="CQ132" s="52">
        <f>月計!CQ132</f>
        <v>0</v>
      </c>
      <c r="CR132" s="65"/>
      <c r="CS132" s="63"/>
      <c r="CT132" s="64">
        <f t="shared" si="103"/>
        <v>0</v>
      </c>
      <c r="CU132" s="52">
        <v>0</v>
      </c>
      <c r="CV132" s="52">
        <f>月計!CV132</f>
        <v>0</v>
      </c>
      <c r="CW132" s="65"/>
      <c r="CX132" s="63"/>
      <c r="CY132" s="67">
        <f t="shared" si="104"/>
        <v>0</v>
      </c>
      <c r="CZ132" s="51">
        <v>0</v>
      </c>
      <c r="DA132" s="52">
        <f>月計!DA132</f>
        <v>0</v>
      </c>
      <c r="DB132" s="65"/>
      <c r="DC132" s="63"/>
      <c r="DD132" s="64">
        <f t="shared" si="105"/>
        <v>0</v>
      </c>
      <c r="DE132" s="52">
        <v>0</v>
      </c>
      <c r="DF132" s="52">
        <f>月計!DF132</f>
        <v>0</v>
      </c>
      <c r="DG132" s="65"/>
      <c r="DH132" s="63"/>
      <c r="DI132" s="64">
        <f t="shared" si="106"/>
        <v>0</v>
      </c>
      <c r="DJ132" s="66">
        <v>0</v>
      </c>
      <c r="DK132" s="52">
        <f>月計!DK132</f>
        <v>0</v>
      </c>
      <c r="DL132" s="65"/>
      <c r="DM132" s="63"/>
      <c r="DN132" s="64">
        <f t="shared" si="107"/>
        <v>0</v>
      </c>
      <c r="DO132" s="52">
        <v>0</v>
      </c>
      <c r="DP132" s="52">
        <f>月計!DP132</f>
        <v>0</v>
      </c>
      <c r="DQ132" s="65"/>
      <c r="DR132" s="63"/>
      <c r="DS132" s="64">
        <f t="shared" si="108"/>
        <v>0</v>
      </c>
      <c r="DT132" s="52">
        <v>0</v>
      </c>
      <c r="DU132" s="52">
        <f>月計!DU132</f>
        <v>0</v>
      </c>
      <c r="DV132" s="65"/>
      <c r="DW132" s="63"/>
      <c r="DX132" s="64">
        <f t="shared" si="109"/>
        <v>0</v>
      </c>
      <c r="DY132" s="215">
        <f t="shared" si="110"/>
        <v>0</v>
      </c>
      <c r="DZ132" s="53">
        <f t="shared" si="83"/>
        <v>0</v>
      </c>
      <c r="EA132" s="54">
        <f t="shared" si="111"/>
        <v>0</v>
      </c>
      <c r="EB132" s="55">
        <f t="shared" si="84"/>
        <v>0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27</v>
      </c>
      <c r="D133" s="57">
        <v>0</v>
      </c>
      <c r="E133" s="58">
        <f>月計!E133</f>
        <v>0</v>
      </c>
      <c r="F133" s="70"/>
      <c r="G133" s="69"/>
      <c r="H133" s="30">
        <f t="shared" si="85"/>
        <v>0</v>
      </c>
      <c r="I133" s="58">
        <v>0</v>
      </c>
      <c r="J133" s="58">
        <f>月計!J133</f>
        <v>0</v>
      </c>
      <c r="K133" s="70"/>
      <c r="L133" s="69"/>
      <c r="M133" s="30">
        <f t="shared" si="86"/>
        <v>0</v>
      </c>
      <c r="N133" s="58">
        <v>0</v>
      </c>
      <c r="O133" s="58">
        <f>月計!O133</f>
        <v>0</v>
      </c>
      <c r="P133" s="70"/>
      <c r="Q133" s="69"/>
      <c r="R133" s="30">
        <f t="shared" si="87"/>
        <v>0</v>
      </c>
      <c r="S133" s="58">
        <v>0</v>
      </c>
      <c r="T133" s="58">
        <f>月計!T133</f>
        <v>0</v>
      </c>
      <c r="U133" s="70"/>
      <c r="V133" s="69"/>
      <c r="W133" s="30">
        <f t="shared" si="88"/>
        <v>0</v>
      </c>
      <c r="X133" s="58">
        <v>0</v>
      </c>
      <c r="Y133" s="58">
        <f>月計!Y133</f>
        <v>0</v>
      </c>
      <c r="Z133" s="70"/>
      <c r="AA133" s="69"/>
      <c r="AB133" s="30">
        <f t="shared" si="89"/>
        <v>0</v>
      </c>
      <c r="AC133" s="58">
        <v>0</v>
      </c>
      <c r="AD133" s="58">
        <f>月計!AD133</f>
        <v>0</v>
      </c>
      <c r="AE133" s="70"/>
      <c r="AF133" s="69"/>
      <c r="AG133" s="30">
        <f t="shared" si="90"/>
        <v>0</v>
      </c>
      <c r="AH133" s="58">
        <v>0</v>
      </c>
      <c r="AI133" s="58">
        <f>月計!AI133</f>
        <v>0</v>
      </c>
      <c r="AJ133" s="70"/>
      <c r="AK133" s="69"/>
      <c r="AL133" s="30">
        <f t="shared" si="91"/>
        <v>0</v>
      </c>
      <c r="AM133" s="58">
        <v>0</v>
      </c>
      <c r="AN133" s="58">
        <f>月計!AN133</f>
        <v>0</v>
      </c>
      <c r="AO133" s="70"/>
      <c r="AP133" s="69"/>
      <c r="AQ133" s="30">
        <f t="shared" si="92"/>
        <v>0</v>
      </c>
      <c r="AR133" s="58">
        <v>0</v>
      </c>
      <c r="AS133" s="58">
        <f>月計!AS133</f>
        <v>0</v>
      </c>
      <c r="AT133" s="70"/>
      <c r="AU133" s="69"/>
      <c r="AV133" s="30">
        <f t="shared" si="93"/>
        <v>0</v>
      </c>
      <c r="AW133" s="58">
        <v>0</v>
      </c>
      <c r="AX133" s="58">
        <f>月計!AX133</f>
        <v>0</v>
      </c>
      <c r="AY133" s="70"/>
      <c r="AZ133" s="69"/>
      <c r="BA133" s="31">
        <f t="shared" si="94"/>
        <v>0</v>
      </c>
      <c r="BB133" s="71">
        <v>0</v>
      </c>
      <c r="BC133" s="58">
        <f>月計!BC133</f>
        <v>0</v>
      </c>
      <c r="BD133" s="70"/>
      <c r="BE133" s="69"/>
      <c r="BF133" s="30">
        <f t="shared" si="95"/>
        <v>0</v>
      </c>
      <c r="BG133" s="58">
        <v>0</v>
      </c>
      <c r="BH133" s="58">
        <f>月計!BH133</f>
        <v>0</v>
      </c>
      <c r="BI133" s="70"/>
      <c r="BJ133" s="69"/>
      <c r="BK133" s="30">
        <f t="shared" si="96"/>
        <v>0</v>
      </c>
      <c r="BL133" s="58">
        <v>0</v>
      </c>
      <c r="BM133" s="58">
        <f>月計!BM133</f>
        <v>0</v>
      </c>
      <c r="BN133" s="70"/>
      <c r="BO133" s="69"/>
      <c r="BP133" s="30">
        <f t="shared" si="97"/>
        <v>0</v>
      </c>
      <c r="BQ133" s="58">
        <v>0</v>
      </c>
      <c r="BR133" s="58">
        <f>月計!BR133</f>
        <v>0</v>
      </c>
      <c r="BS133" s="70"/>
      <c r="BT133" s="69"/>
      <c r="BU133" s="30">
        <f t="shared" si="98"/>
        <v>0</v>
      </c>
      <c r="BV133" s="58">
        <v>0</v>
      </c>
      <c r="BW133" s="58">
        <f>月計!BW133</f>
        <v>0</v>
      </c>
      <c r="BX133" s="70"/>
      <c r="BY133" s="69"/>
      <c r="BZ133" s="30">
        <f t="shared" si="99"/>
        <v>0</v>
      </c>
      <c r="CA133" s="58">
        <v>0</v>
      </c>
      <c r="CB133" s="58">
        <f>月計!CB133</f>
        <v>0</v>
      </c>
      <c r="CC133" s="70"/>
      <c r="CD133" s="69"/>
      <c r="CE133" s="30">
        <f t="shared" si="100"/>
        <v>0</v>
      </c>
      <c r="CF133" s="58">
        <v>0</v>
      </c>
      <c r="CG133" s="58">
        <f>月計!CG133</f>
        <v>0</v>
      </c>
      <c r="CH133" s="70"/>
      <c r="CI133" s="69"/>
      <c r="CJ133" s="30">
        <f t="shared" si="101"/>
        <v>0</v>
      </c>
      <c r="CK133" s="58">
        <v>0</v>
      </c>
      <c r="CL133" s="58">
        <f>月計!CL133</f>
        <v>0</v>
      </c>
      <c r="CM133" s="70"/>
      <c r="CN133" s="69"/>
      <c r="CO133" s="30">
        <f t="shared" si="102"/>
        <v>0</v>
      </c>
      <c r="CP133" s="58">
        <v>0</v>
      </c>
      <c r="CQ133" s="58">
        <f>月計!CQ133</f>
        <v>0</v>
      </c>
      <c r="CR133" s="70"/>
      <c r="CS133" s="69"/>
      <c r="CT133" s="30">
        <f t="shared" si="103"/>
        <v>0</v>
      </c>
      <c r="CU133" s="58">
        <v>0</v>
      </c>
      <c r="CV133" s="58">
        <f>月計!CV133</f>
        <v>0</v>
      </c>
      <c r="CW133" s="70"/>
      <c r="CX133" s="69"/>
      <c r="CY133" s="31">
        <f t="shared" si="104"/>
        <v>0</v>
      </c>
      <c r="CZ133" s="57">
        <v>0</v>
      </c>
      <c r="DA133" s="58">
        <f>月計!DA133</f>
        <v>0</v>
      </c>
      <c r="DB133" s="70"/>
      <c r="DC133" s="69"/>
      <c r="DD133" s="30">
        <f t="shared" si="105"/>
        <v>0</v>
      </c>
      <c r="DE133" s="58">
        <v>0</v>
      </c>
      <c r="DF133" s="58">
        <f>月計!DF133</f>
        <v>0</v>
      </c>
      <c r="DG133" s="70"/>
      <c r="DH133" s="69"/>
      <c r="DI133" s="30">
        <f t="shared" si="106"/>
        <v>0</v>
      </c>
      <c r="DJ133" s="71">
        <v>0</v>
      </c>
      <c r="DK133" s="58">
        <f>月計!DK133</f>
        <v>0</v>
      </c>
      <c r="DL133" s="70"/>
      <c r="DM133" s="69"/>
      <c r="DN133" s="30">
        <f t="shared" si="107"/>
        <v>0</v>
      </c>
      <c r="DO133" s="58">
        <v>0</v>
      </c>
      <c r="DP133" s="58">
        <f>月計!DP133</f>
        <v>0</v>
      </c>
      <c r="DQ133" s="70"/>
      <c r="DR133" s="69"/>
      <c r="DS133" s="30">
        <f t="shared" si="108"/>
        <v>0</v>
      </c>
      <c r="DT133" s="58">
        <v>0</v>
      </c>
      <c r="DU133" s="58">
        <f>月計!DU133</f>
        <v>0</v>
      </c>
      <c r="DV133" s="70"/>
      <c r="DW133" s="69"/>
      <c r="DX133" s="30">
        <f t="shared" si="109"/>
        <v>0</v>
      </c>
      <c r="DY133" s="97">
        <f t="shared" si="110"/>
        <v>0</v>
      </c>
      <c r="DZ133" s="59">
        <f t="shared" si="83"/>
        <v>0</v>
      </c>
      <c r="EA133" s="60">
        <f t="shared" si="111"/>
        <v>0</v>
      </c>
      <c r="EB133" s="61">
        <f t="shared" si="84"/>
        <v>0</v>
      </c>
      <c r="EC133" s="313"/>
      <c r="ED133" s="178"/>
      <c r="EE133" s="316"/>
      <c r="EF133" s="151"/>
      <c r="EG133" s="163"/>
    </row>
    <row r="134" spans="1:137">
      <c r="A134" s="251"/>
      <c r="B134" s="319"/>
      <c r="C134" s="127" t="s">
        <v>92</v>
      </c>
      <c r="D134" s="51">
        <v>0</v>
      </c>
      <c r="E134" s="52">
        <f>月計!E134</f>
        <v>0</v>
      </c>
      <c r="F134" s="65"/>
      <c r="G134" s="63"/>
      <c r="H134" s="64">
        <f t="shared" si="85"/>
        <v>0</v>
      </c>
      <c r="I134" s="52">
        <v>0</v>
      </c>
      <c r="J134" s="52">
        <f>月計!J134</f>
        <v>0</v>
      </c>
      <c r="K134" s="65"/>
      <c r="L134" s="63"/>
      <c r="M134" s="64">
        <f t="shared" si="86"/>
        <v>0</v>
      </c>
      <c r="N134" s="52">
        <v>0</v>
      </c>
      <c r="O134" s="52">
        <f>月計!O134</f>
        <v>0</v>
      </c>
      <c r="P134" s="65"/>
      <c r="Q134" s="63"/>
      <c r="R134" s="64">
        <f t="shared" si="87"/>
        <v>0</v>
      </c>
      <c r="S134" s="52">
        <v>0</v>
      </c>
      <c r="T134" s="52">
        <f>月計!T134</f>
        <v>0</v>
      </c>
      <c r="U134" s="65"/>
      <c r="V134" s="63"/>
      <c r="W134" s="64">
        <f t="shared" si="88"/>
        <v>0</v>
      </c>
      <c r="X134" s="52">
        <v>0</v>
      </c>
      <c r="Y134" s="52">
        <f>月計!Y134</f>
        <v>0</v>
      </c>
      <c r="Z134" s="65"/>
      <c r="AA134" s="63"/>
      <c r="AB134" s="64">
        <f t="shared" si="89"/>
        <v>0</v>
      </c>
      <c r="AC134" s="52">
        <v>0</v>
      </c>
      <c r="AD134" s="52">
        <f>月計!AD134</f>
        <v>0</v>
      </c>
      <c r="AE134" s="65"/>
      <c r="AF134" s="63"/>
      <c r="AG134" s="64">
        <f t="shared" si="90"/>
        <v>0</v>
      </c>
      <c r="AH134" s="52">
        <v>0</v>
      </c>
      <c r="AI134" s="52">
        <f>月計!AI134</f>
        <v>0</v>
      </c>
      <c r="AJ134" s="65"/>
      <c r="AK134" s="63"/>
      <c r="AL134" s="64">
        <f t="shared" si="91"/>
        <v>0</v>
      </c>
      <c r="AM134" s="52">
        <v>0</v>
      </c>
      <c r="AN134" s="52">
        <f>月計!AN134</f>
        <v>0</v>
      </c>
      <c r="AO134" s="65"/>
      <c r="AP134" s="63"/>
      <c r="AQ134" s="64">
        <f t="shared" si="92"/>
        <v>0</v>
      </c>
      <c r="AR134" s="52">
        <v>0</v>
      </c>
      <c r="AS134" s="52">
        <f>月計!AS134</f>
        <v>0</v>
      </c>
      <c r="AT134" s="65"/>
      <c r="AU134" s="63"/>
      <c r="AV134" s="64">
        <f t="shared" si="93"/>
        <v>0</v>
      </c>
      <c r="AW134" s="52">
        <v>0</v>
      </c>
      <c r="AX134" s="52">
        <f>月計!AX134</f>
        <v>0</v>
      </c>
      <c r="AY134" s="65"/>
      <c r="AZ134" s="63"/>
      <c r="BA134" s="67">
        <f t="shared" si="94"/>
        <v>0</v>
      </c>
      <c r="BB134" s="66">
        <v>0</v>
      </c>
      <c r="BC134" s="52">
        <f>月計!BC134</f>
        <v>0</v>
      </c>
      <c r="BD134" s="65"/>
      <c r="BE134" s="63"/>
      <c r="BF134" s="64">
        <f t="shared" si="95"/>
        <v>0</v>
      </c>
      <c r="BG134" s="52">
        <v>0</v>
      </c>
      <c r="BH134" s="52">
        <f>月計!BH134</f>
        <v>0</v>
      </c>
      <c r="BI134" s="65"/>
      <c r="BJ134" s="63"/>
      <c r="BK134" s="64">
        <f t="shared" si="96"/>
        <v>0</v>
      </c>
      <c r="BL134" s="52">
        <v>0</v>
      </c>
      <c r="BM134" s="52">
        <f>月計!BM134</f>
        <v>0</v>
      </c>
      <c r="BN134" s="65"/>
      <c r="BO134" s="63"/>
      <c r="BP134" s="64">
        <f t="shared" si="97"/>
        <v>0</v>
      </c>
      <c r="BQ134" s="52">
        <v>0</v>
      </c>
      <c r="BR134" s="52">
        <f>月計!BR134</f>
        <v>0</v>
      </c>
      <c r="BS134" s="65"/>
      <c r="BT134" s="63"/>
      <c r="BU134" s="64">
        <f t="shared" si="98"/>
        <v>0</v>
      </c>
      <c r="BV134" s="52">
        <v>0</v>
      </c>
      <c r="BW134" s="52">
        <f>月計!BW134</f>
        <v>0</v>
      </c>
      <c r="BX134" s="65"/>
      <c r="BY134" s="63"/>
      <c r="BZ134" s="64">
        <f t="shared" si="99"/>
        <v>0</v>
      </c>
      <c r="CA134" s="52">
        <v>0</v>
      </c>
      <c r="CB134" s="52">
        <f>月計!CB134</f>
        <v>0</v>
      </c>
      <c r="CC134" s="65"/>
      <c r="CD134" s="63"/>
      <c r="CE134" s="64">
        <f t="shared" si="100"/>
        <v>0</v>
      </c>
      <c r="CF134" s="52">
        <v>0</v>
      </c>
      <c r="CG134" s="52">
        <f>月計!CG134</f>
        <v>0</v>
      </c>
      <c r="CH134" s="65"/>
      <c r="CI134" s="63"/>
      <c r="CJ134" s="64">
        <f t="shared" si="101"/>
        <v>0</v>
      </c>
      <c r="CK134" s="52">
        <v>0</v>
      </c>
      <c r="CL134" s="52">
        <f>月計!CL134</f>
        <v>0</v>
      </c>
      <c r="CM134" s="65"/>
      <c r="CN134" s="63"/>
      <c r="CO134" s="64">
        <f t="shared" si="102"/>
        <v>0</v>
      </c>
      <c r="CP134" s="52">
        <v>0</v>
      </c>
      <c r="CQ134" s="52">
        <f>月計!CQ134</f>
        <v>0</v>
      </c>
      <c r="CR134" s="65"/>
      <c r="CS134" s="63"/>
      <c r="CT134" s="64">
        <f t="shared" si="103"/>
        <v>0</v>
      </c>
      <c r="CU134" s="52">
        <v>0</v>
      </c>
      <c r="CV134" s="52">
        <f>月計!CV134</f>
        <v>0</v>
      </c>
      <c r="CW134" s="65"/>
      <c r="CX134" s="63"/>
      <c r="CY134" s="67">
        <f t="shared" si="104"/>
        <v>0</v>
      </c>
      <c r="CZ134" s="51">
        <v>0</v>
      </c>
      <c r="DA134" s="52">
        <f>月計!DA134</f>
        <v>0</v>
      </c>
      <c r="DB134" s="65"/>
      <c r="DC134" s="63"/>
      <c r="DD134" s="64">
        <f t="shared" si="105"/>
        <v>0</v>
      </c>
      <c r="DE134" s="52">
        <v>0</v>
      </c>
      <c r="DF134" s="52">
        <f>月計!DF134</f>
        <v>0</v>
      </c>
      <c r="DG134" s="65"/>
      <c r="DH134" s="63"/>
      <c r="DI134" s="64">
        <f t="shared" si="106"/>
        <v>0</v>
      </c>
      <c r="DJ134" s="66">
        <v>0</v>
      </c>
      <c r="DK134" s="52">
        <f>月計!DK134</f>
        <v>0</v>
      </c>
      <c r="DL134" s="65"/>
      <c r="DM134" s="63"/>
      <c r="DN134" s="64">
        <f t="shared" si="107"/>
        <v>0</v>
      </c>
      <c r="DO134" s="52">
        <v>0</v>
      </c>
      <c r="DP134" s="52">
        <f>月計!DP134</f>
        <v>0</v>
      </c>
      <c r="DQ134" s="65"/>
      <c r="DR134" s="63"/>
      <c r="DS134" s="64">
        <f t="shared" si="108"/>
        <v>0</v>
      </c>
      <c r="DT134" s="52">
        <v>0</v>
      </c>
      <c r="DU134" s="52">
        <f>月計!DU134</f>
        <v>0</v>
      </c>
      <c r="DV134" s="65"/>
      <c r="DW134" s="63"/>
      <c r="DX134" s="64">
        <f t="shared" si="109"/>
        <v>0</v>
      </c>
      <c r="DY134" s="216">
        <f t="shared" si="110"/>
        <v>0</v>
      </c>
      <c r="DZ134" s="53">
        <f t="shared" si="83"/>
        <v>0</v>
      </c>
      <c r="EA134" s="54">
        <f t="shared" si="111"/>
        <v>0</v>
      </c>
      <c r="EB134" s="55">
        <f t="shared" si="84"/>
        <v>0</v>
      </c>
      <c r="EC134" s="313"/>
      <c r="ED134" s="178"/>
      <c r="EE134" s="316"/>
      <c r="EF134" s="151"/>
      <c r="EG134" s="162"/>
    </row>
    <row r="135" spans="1:137">
      <c r="A135" s="251"/>
      <c r="B135" s="319"/>
      <c r="C135" s="128" t="s">
        <v>93</v>
      </c>
      <c r="D135" s="57">
        <v>0</v>
      </c>
      <c r="E135" s="58">
        <f>月計!E135</f>
        <v>0</v>
      </c>
      <c r="F135" s="70"/>
      <c r="G135" s="69"/>
      <c r="H135" s="30">
        <f t="shared" si="85"/>
        <v>0</v>
      </c>
      <c r="I135" s="58">
        <v>0</v>
      </c>
      <c r="J135" s="58">
        <f>月計!J135</f>
        <v>0</v>
      </c>
      <c r="K135" s="70"/>
      <c r="L135" s="69"/>
      <c r="M135" s="30">
        <f t="shared" si="86"/>
        <v>0</v>
      </c>
      <c r="N135" s="58">
        <v>0</v>
      </c>
      <c r="O135" s="58">
        <f>月計!O135</f>
        <v>0</v>
      </c>
      <c r="P135" s="70"/>
      <c r="Q135" s="69"/>
      <c r="R135" s="30">
        <f t="shared" si="87"/>
        <v>0</v>
      </c>
      <c r="S135" s="58">
        <v>0</v>
      </c>
      <c r="T135" s="58">
        <f>月計!T135</f>
        <v>0</v>
      </c>
      <c r="U135" s="70"/>
      <c r="V135" s="69"/>
      <c r="W135" s="30">
        <f t="shared" si="88"/>
        <v>0</v>
      </c>
      <c r="X135" s="58">
        <v>0</v>
      </c>
      <c r="Y135" s="58">
        <f>月計!Y135</f>
        <v>0</v>
      </c>
      <c r="Z135" s="70"/>
      <c r="AA135" s="69"/>
      <c r="AB135" s="30">
        <f t="shared" si="89"/>
        <v>0</v>
      </c>
      <c r="AC135" s="58">
        <v>0</v>
      </c>
      <c r="AD135" s="58">
        <f>月計!AD135</f>
        <v>0</v>
      </c>
      <c r="AE135" s="70"/>
      <c r="AF135" s="69"/>
      <c r="AG135" s="30">
        <f t="shared" si="90"/>
        <v>0</v>
      </c>
      <c r="AH135" s="58">
        <v>0</v>
      </c>
      <c r="AI135" s="58">
        <f>月計!AI135</f>
        <v>0</v>
      </c>
      <c r="AJ135" s="70"/>
      <c r="AK135" s="69"/>
      <c r="AL135" s="30">
        <f t="shared" si="91"/>
        <v>0</v>
      </c>
      <c r="AM135" s="58">
        <v>0</v>
      </c>
      <c r="AN135" s="58">
        <f>月計!AN135</f>
        <v>0</v>
      </c>
      <c r="AO135" s="70"/>
      <c r="AP135" s="69"/>
      <c r="AQ135" s="30">
        <f t="shared" si="92"/>
        <v>0</v>
      </c>
      <c r="AR135" s="58">
        <v>0</v>
      </c>
      <c r="AS135" s="58">
        <f>月計!AS135</f>
        <v>0</v>
      </c>
      <c r="AT135" s="70"/>
      <c r="AU135" s="69"/>
      <c r="AV135" s="30">
        <f t="shared" si="93"/>
        <v>0</v>
      </c>
      <c r="AW135" s="58">
        <v>0</v>
      </c>
      <c r="AX135" s="58">
        <f>月計!AX135</f>
        <v>0</v>
      </c>
      <c r="AY135" s="70"/>
      <c r="AZ135" s="69"/>
      <c r="BA135" s="31">
        <f t="shared" si="94"/>
        <v>0</v>
      </c>
      <c r="BB135" s="71">
        <v>0</v>
      </c>
      <c r="BC135" s="58">
        <f>月計!BC135</f>
        <v>0</v>
      </c>
      <c r="BD135" s="70"/>
      <c r="BE135" s="69"/>
      <c r="BF135" s="30">
        <f t="shared" si="95"/>
        <v>0</v>
      </c>
      <c r="BG135" s="58">
        <v>0</v>
      </c>
      <c r="BH135" s="58">
        <f>月計!BH135</f>
        <v>0</v>
      </c>
      <c r="BI135" s="70"/>
      <c r="BJ135" s="69"/>
      <c r="BK135" s="30">
        <f t="shared" si="96"/>
        <v>0</v>
      </c>
      <c r="BL135" s="58">
        <v>0</v>
      </c>
      <c r="BM135" s="58">
        <f>月計!BM135</f>
        <v>0</v>
      </c>
      <c r="BN135" s="70"/>
      <c r="BO135" s="69"/>
      <c r="BP135" s="30">
        <f t="shared" si="97"/>
        <v>0</v>
      </c>
      <c r="BQ135" s="58">
        <v>0</v>
      </c>
      <c r="BR135" s="58">
        <f>月計!BR135</f>
        <v>0</v>
      </c>
      <c r="BS135" s="70"/>
      <c r="BT135" s="69"/>
      <c r="BU135" s="30">
        <f t="shared" si="98"/>
        <v>0</v>
      </c>
      <c r="BV135" s="58">
        <v>0</v>
      </c>
      <c r="BW135" s="58">
        <f>月計!BW135</f>
        <v>0</v>
      </c>
      <c r="BX135" s="70"/>
      <c r="BY135" s="69"/>
      <c r="BZ135" s="30">
        <f t="shared" si="99"/>
        <v>0</v>
      </c>
      <c r="CA135" s="58">
        <v>0</v>
      </c>
      <c r="CB135" s="58">
        <f>月計!CB135</f>
        <v>0</v>
      </c>
      <c r="CC135" s="70"/>
      <c r="CD135" s="69"/>
      <c r="CE135" s="30">
        <f t="shared" si="100"/>
        <v>0</v>
      </c>
      <c r="CF135" s="58">
        <v>0</v>
      </c>
      <c r="CG135" s="58">
        <f>月計!CG135</f>
        <v>0</v>
      </c>
      <c r="CH135" s="70"/>
      <c r="CI135" s="69"/>
      <c r="CJ135" s="30">
        <f t="shared" si="101"/>
        <v>0</v>
      </c>
      <c r="CK135" s="58">
        <v>0</v>
      </c>
      <c r="CL135" s="58">
        <f>月計!CL135</f>
        <v>0</v>
      </c>
      <c r="CM135" s="70"/>
      <c r="CN135" s="69"/>
      <c r="CO135" s="30">
        <f t="shared" si="102"/>
        <v>0</v>
      </c>
      <c r="CP135" s="58">
        <v>0</v>
      </c>
      <c r="CQ135" s="58">
        <f>月計!CQ135</f>
        <v>0</v>
      </c>
      <c r="CR135" s="70"/>
      <c r="CS135" s="69"/>
      <c r="CT135" s="30">
        <f t="shared" si="103"/>
        <v>0</v>
      </c>
      <c r="CU135" s="58">
        <v>0</v>
      </c>
      <c r="CV135" s="58">
        <f>月計!CV135</f>
        <v>0</v>
      </c>
      <c r="CW135" s="70"/>
      <c r="CX135" s="69"/>
      <c r="CY135" s="31">
        <f t="shared" si="104"/>
        <v>0</v>
      </c>
      <c r="CZ135" s="57">
        <v>0</v>
      </c>
      <c r="DA135" s="58">
        <f>月計!DA135</f>
        <v>0</v>
      </c>
      <c r="DB135" s="70"/>
      <c r="DC135" s="69"/>
      <c r="DD135" s="30">
        <f t="shared" si="105"/>
        <v>0</v>
      </c>
      <c r="DE135" s="58">
        <v>0</v>
      </c>
      <c r="DF135" s="58">
        <f>月計!DF135</f>
        <v>0</v>
      </c>
      <c r="DG135" s="70"/>
      <c r="DH135" s="69"/>
      <c r="DI135" s="30">
        <f t="shared" si="106"/>
        <v>0</v>
      </c>
      <c r="DJ135" s="71">
        <v>0</v>
      </c>
      <c r="DK135" s="58">
        <f>月計!DK135</f>
        <v>0</v>
      </c>
      <c r="DL135" s="70"/>
      <c r="DM135" s="69"/>
      <c r="DN135" s="30">
        <f t="shared" si="107"/>
        <v>0</v>
      </c>
      <c r="DO135" s="58">
        <v>0</v>
      </c>
      <c r="DP135" s="58">
        <f>月計!DP135</f>
        <v>0</v>
      </c>
      <c r="DQ135" s="70"/>
      <c r="DR135" s="69"/>
      <c r="DS135" s="30">
        <f t="shared" si="108"/>
        <v>0</v>
      </c>
      <c r="DT135" s="58">
        <v>0</v>
      </c>
      <c r="DU135" s="58">
        <f>月計!DU135</f>
        <v>0</v>
      </c>
      <c r="DV135" s="70"/>
      <c r="DW135" s="69"/>
      <c r="DX135" s="30">
        <f t="shared" si="109"/>
        <v>0</v>
      </c>
      <c r="DY135" s="97">
        <f t="shared" si="110"/>
        <v>0</v>
      </c>
      <c r="DZ135" s="59">
        <f t="shared" ref="DZ135:DZ142" si="112">SUM(H135,M135,R135,W135,AB135,AG135,AL135,AQ135,AV135,BA135,BF135,BK135,BP135,BT135,BY135,CE135,CJ135,CO135,CT135,CY135)</f>
        <v>0</v>
      </c>
      <c r="EA135" s="60">
        <f t="shared" si="111"/>
        <v>0</v>
      </c>
      <c r="EB135" s="61">
        <f t="shared" si="84"/>
        <v>0</v>
      </c>
      <c r="EC135" s="313"/>
      <c r="ED135" s="178"/>
      <c r="EE135" s="316"/>
      <c r="EF135" s="151"/>
      <c r="EG135" s="164"/>
    </row>
    <row r="136" spans="1:137">
      <c r="A136" s="251"/>
      <c r="B136" s="319"/>
      <c r="C136" s="127" t="s">
        <v>94</v>
      </c>
      <c r="D136" s="51">
        <v>0</v>
      </c>
      <c r="E136" s="52">
        <f>月計!E136</f>
        <v>0</v>
      </c>
      <c r="F136" s="65"/>
      <c r="G136" s="63"/>
      <c r="H136" s="64">
        <f t="shared" si="85"/>
        <v>0</v>
      </c>
      <c r="I136" s="52">
        <v>0</v>
      </c>
      <c r="J136" s="52">
        <f>月計!J136</f>
        <v>0</v>
      </c>
      <c r="K136" s="65"/>
      <c r="L136" s="63"/>
      <c r="M136" s="64">
        <f t="shared" si="86"/>
        <v>0</v>
      </c>
      <c r="N136" s="52">
        <v>0</v>
      </c>
      <c r="O136" s="52">
        <f>月計!O136</f>
        <v>0</v>
      </c>
      <c r="P136" s="65"/>
      <c r="Q136" s="63"/>
      <c r="R136" s="64">
        <f t="shared" si="87"/>
        <v>0</v>
      </c>
      <c r="S136" s="52">
        <v>0</v>
      </c>
      <c r="T136" s="52">
        <f>月計!T136</f>
        <v>0</v>
      </c>
      <c r="U136" s="65"/>
      <c r="V136" s="63"/>
      <c r="W136" s="64">
        <f t="shared" si="88"/>
        <v>0</v>
      </c>
      <c r="X136" s="52">
        <v>0</v>
      </c>
      <c r="Y136" s="52">
        <f>月計!Y136</f>
        <v>0</v>
      </c>
      <c r="Z136" s="65"/>
      <c r="AA136" s="63"/>
      <c r="AB136" s="64">
        <f t="shared" si="89"/>
        <v>0</v>
      </c>
      <c r="AC136" s="52">
        <v>0</v>
      </c>
      <c r="AD136" s="52">
        <f>月計!AD136</f>
        <v>0</v>
      </c>
      <c r="AE136" s="65"/>
      <c r="AF136" s="63"/>
      <c r="AG136" s="64">
        <f t="shared" si="90"/>
        <v>0</v>
      </c>
      <c r="AH136" s="52">
        <v>0</v>
      </c>
      <c r="AI136" s="52">
        <f>月計!AI136</f>
        <v>0</v>
      </c>
      <c r="AJ136" s="65"/>
      <c r="AK136" s="63"/>
      <c r="AL136" s="64">
        <f t="shared" si="91"/>
        <v>0</v>
      </c>
      <c r="AM136" s="52">
        <v>0</v>
      </c>
      <c r="AN136" s="52">
        <f>月計!AN136</f>
        <v>0</v>
      </c>
      <c r="AO136" s="65"/>
      <c r="AP136" s="63"/>
      <c r="AQ136" s="64">
        <f t="shared" si="92"/>
        <v>0</v>
      </c>
      <c r="AR136" s="52">
        <v>0</v>
      </c>
      <c r="AS136" s="52">
        <f>月計!AS136</f>
        <v>0</v>
      </c>
      <c r="AT136" s="65"/>
      <c r="AU136" s="63"/>
      <c r="AV136" s="64">
        <f t="shared" si="93"/>
        <v>0</v>
      </c>
      <c r="AW136" s="52">
        <v>0</v>
      </c>
      <c r="AX136" s="52">
        <f>月計!AX136</f>
        <v>0</v>
      </c>
      <c r="AY136" s="65"/>
      <c r="AZ136" s="63"/>
      <c r="BA136" s="67">
        <f t="shared" si="94"/>
        <v>0</v>
      </c>
      <c r="BB136" s="66">
        <v>0</v>
      </c>
      <c r="BC136" s="52">
        <f>月計!BC136</f>
        <v>0</v>
      </c>
      <c r="BD136" s="65"/>
      <c r="BE136" s="63"/>
      <c r="BF136" s="64">
        <f t="shared" si="95"/>
        <v>0</v>
      </c>
      <c r="BG136" s="52">
        <v>0</v>
      </c>
      <c r="BH136" s="52">
        <f>月計!BH136</f>
        <v>0</v>
      </c>
      <c r="BI136" s="65"/>
      <c r="BJ136" s="63"/>
      <c r="BK136" s="64">
        <f t="shared" si="96"/>
        <v>0</v>
      </c>
      <c r="BL136" s="52">
        <v>0</v>
      </c>
      <c r="BM136" s="52">
        <f>月計!BM136</f>
        <v>0</v>
      </c>
      <c r="BN136" s="65"/>
      <c r="BO136" s="63"/>
      <c r="BP136" s="64">
        <f t="shared" si="97"/>
        <v>0</v>
      </c>
      <c r="BQ136" s="52">
        <v>0</v>
      </c>
      <c r="BR136" s="52">
        <f>月計!BR136</f>
        <v>0</v>
      </c>
      <c r="BS136" s="65"/>
      <c r="BT136" s="63"/>
      <c r="BU136" s="64">
        <f t="shared" si="98"/>
        <v>0</v>
      </c>
      <c r="BV136" s="52">
        <v>0</v>
      </c>
      <c r="BW136" s="52">
        <f>月計!BW136</f>
        <v>0</v>
      </c>
      <c r="BX136" s="65"/>
      <c r="BY136" s="63"/>
      <c r="BZ136" s="64">
        <f t="shared" si="99"/>
        <v>0</v>
      </c>
      <c r="CA136" s="52">
        <v>0</v>
      </c>
      <c r="CB136" s="52">
        <f>月計!CB136</f>
        <v>0</v>
      </c>
      <c r="CC136" s="65"/>
      <c r="CD136" s="63"/>
      <c r="CE136" s="64">
        <f t="shared" si="100"/>
        <v>0</v>
      </c>
      <c r="CF136" s="52">
        <v>0</v>
      </c>
      <c r="CG136" s="52">
        <f>月計!CG136</f>
        <v>0</v>
      </c>
      <c r="CH136" s="65"/>
      <c r="CI136" s="63"/>
      <c r="CJ136" s="64">
        <f t="shared" si="101"/>
        <v>0</v>
      </c>
      <c r="CK136" s="52">
        <v>0</v>
      </c>
      <c r="CL136" s="52">
        <f>月計!CL136</f>
        <v>0</v>
      </c>
      <c r="CM136" s="65"/>
      <c r="CN136" s="63"/>
      <c r="CO136" s="64">
        <f t="shared" si="102"/>
        <v>0</v>
      </c>
      <c r="CP136" s="52">
        <v>0</v>
      </c>
      <c r="CQ136" s="52">
        <f>月計!CQ136</f>
        <v>0</v>
      </c>
      <c r="CR136" s="65"/>
      <c r="CS136" s="63"/>
      <c r="CT136" s="64">
        <f t="shared" si="103"/>
        <v>0</v>
      </c>
      <c r="CU136" s="52">
        <v>0</v>
      </c>
      <c r="CV136" s="52">
        <f>月計!CV136</f>
        <v>0</v>
      </c>
      <c r="CW136" s="65"/>
      <c r="CX136" s="63"/>
      <c r="CY136" s="67">
        <f t="shared" si="104"/>
        <v>0</v>
      </c>
      <c r="CZ136" s="51">
        <v>0</v>
      </c>
      <c r="DA136" s="52">
        <f>月計!DA136</f>
        <v>0</v>
      </c>
      <c r="DB136" s="65"/>
      <c r="DC136" s="63"/>
      <c r="DD136" s="64">
        <f t="shared" si="105"/>
        <v>0</v>
      </c>
      <c r="DE136" s="52">
        <v>0</v>
      </c>
      <c r="DF136" s="52">
        <f>月計!DF136</f>
        <v>0</v>
      </c>
      <c r="DG136" s="65"/>
      <c r="DH136" s="63"/>
      <c r="DI136" s="64">
        <f t="shared" si="106"/>
        <v>0</v>
      </c>
      <c r="DJ136" s="66">
        <v>0</v>
      </c>
      <c r="DK136" s="52">
        <f>月計!DK136</f>
        <v>0</v>
      </c>
      <c r="DL136" s="65"/>
      <c r="DM136" s="63"/>
      <c r="DN136" s="64">
        <f t="shared" si="107"/>
        <v>0</v>
      </c>
      <c r="DO136" s="52">
        <v>0</v>
      </c>
      <c r="DP136" s="52">
        <f>月計!DP136</f>
        <v>0</v>
      </c>
      <c r="DQ136" s="65"/>
      <c r="DR136" s="63"/>
      <c r="DS136" s="64">
        <f t="shared" si="108"/>
        <v>0</v>
      </c>
      <c r="DT136" s="52">
        <v>0</v>
      </c>
      <c r="DU136" s="52">
        <f>月計!DU136</f>
        <v>0</v>
      </c>
      <c r="DV136" s="65"/>
      <c r="DW136" s="63"/>
      <c r="DX136" s="64">
        <f t="shared" si="109"/>
        <v>0</v>
      </c>
      <c r="DY136" s="216">
        <f t="shared" si="110"/>
        <v>0</v>
      </c>
      <c r="DZ136" s="53">
        <f t="shared" si="112"/>
        <v>0</v>
      </c>
      <c r="EA136" s="54">
        <f t="shared" si="111"/>
        <v>0</v>
      </c>
      <c r="EB136" s="55">
        <f t="shared" si="8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/>
      <c r="D137" s="68"/>
      <c r="E137" s="69"/>
      <c r="F137" s="69"/>
      <c r="G137" s="69"/>
      <c r="H137" s="30"/>
      <c r="I137" s="70"/>
      <c r="J137" s="69"/>
      <c r="K137" s="69"/>
      <c r="L137" s="69"/>
      <c r="M137" s="30"/>
      <c r="N137" s="70"/>
      <c r="O137" s="69"/>
      <c r="P137" s="69"/>
      <c r="Q137" s="69"/>
      <c r="R137" s="30"/>
      <c r="S137" s="70"/>
      <c r="T137" s="69"/>
      <c r="U137" s="69"/>
      <c r="V137" s="69"/>
      <c r="W137" s="30"/>
      <c r="X137" s="70"/>
      <c r="Y137" s="69"/>
      <c r="Z137" s="69"/>
      <c r="AA137" s="69"/>
      <c r="AB137" s="30"/>
      <c r="AC137" s="70"/>
      <c r="AD137" s="69"/>
      <c r="AE137" s="69"/>
      <c r="AF137" s="69"/>
      <c r="AG137" s="30"/>
      <c r="AH137" s="70"/>
      <c r="AI137" s="69"/>
      <c r="AJ137" s="69"/>
      <c r="AK137" s="69"/>
      <c r="AL137" s="30"/>
      <c r="AM137" s="70"/>
      <c r="AN137" s="69"/>
      <c r="AO137" s="69"/>
      <c r="AP137" s="69"/>
      <c r="AQ137" s="30"/>
      <c r="AR137" s="70"/>
      <c r="AS137" s="69"/>
      <c r="AT137" s="69"/>
      <c r="AU137" s="69"/>
      <c r="AV137" s="30"/>
      <c r="AW137" s="70"/>
      <c r="AX137" s="69"/>
      <c r="AY137" s="69"/>
      <c r="AZ137" s="69"/>
      <c r="BA137" s="31"/>
      <c r="BB137" s="69"/>
      <c r="BC137" s="69"/>
      <c r="BD137" s="69"/>
      <c r="BE137" s="69"/>
      <c r="BF137" s="30"/>
      <c r="BG137" s="70"/>
      <c r="BH137" s="69"/>
      <c r="BI137" s="69"/>
      <c r="BJ137" s="69"/>
      <c r="BK137" s="30"/>
      <c r="BL137" s="70"/>
      <c r="BM137" s="69"/>
      <c r="BN137" s="69"/>
      <c r="BO137" s="69"/>
      <c r="BP137" s="30"/>
      <c r="BQ137" s="70"/>
      <c r="BR137" s="69"/>
      <c r="BS137" s="69"/>
      <c r="BT137" s="69"/>
      <c r="BU137" s="30"/>
      <c r="BV137" s="70"/>
      <c r="BW137" s="69"/>
      <c r="BX137" s="69"/>
      <c r="BY137" s="69"/>
      <c r="BZ137" s="30"/>
      <c r="CA137" s="70"/>
      <c r="CB137" s="69"/>
      <c r="CC137" s="69"/>
      <c r="CD137" s="69"/>
      <c r="CE137" s="30"/>
      <c r="CF137" s="70"/>
      <c r="CG137" s="69"/>
      <c r="CH137" s="69"/>
      <c r="CI137" s="69"/>
      <c r="CJ137" s="30"/>
      <c r="CK137" s="70"/>
      <c r="CL137" s="69"/>
      <c r="CM137" s="69"/>
      <c r="CN137" s="69"/>
      <c r="CO137" s="30"/>
      <c r="CP137" s="70"/>
      <c r="CQ137" s="69"/>
      <c r="CR137" s="69"/>
      <c r="CS137" s="69"/>
      <c r="CT137" s="30"/>
      <c r="CU137" s="70"/>
      <c r="CV137" s="69"/>
      <c r="CW137" s="69"/>
      <c r="CX137" s="69"/>
      <c r="CY137" s="31"/>
      <c r="CZ137" s="68"/>
      <c r="DA137" s="69"/>
      <c r="DB137" s="69"/>
      <c r="DC137" s="69"/>
      <c r="DD137" s="30"/>
      <c r="DE137" s="70"/>
      <c r="DF137" s="69"/>
      <c r="DG137" s="69"/>
      <c r="DH137" s="69"/>
      <c r="DI137" s="30"/>
      <c r="DJ137" s="69"/>
      <c r="DK137" s="69"/>
      <c r="DL137" s="69"/>
      <c r="DM137" s="69"/>
      <c r="DN137" s="30"/>
      <c r="DO137" s="70"/>
      <c r="DP137" s="69"/>
      <c r="DQ137" s="69"/>
      <c r="DR137" s="69"/>
      <c r="DS137" s="30"/>
      <c r="DT137" s="70"/>
      <c r="DU137" s="69"/>
      <c r="DV137" s="69"/>
      <c r="DW137" s="69"/>
      <c r="DX137" s="31"/>
      <c r="DY137" s="97">
        <f t="shared" si="110"/>
        <v>0</v>
      </c>
      <c r="DZ137" s="59">
        <f t="shared" si="112"/>
        <v>0</v>
      </c>
      <c r="EA137" s="60">
        <f t="shared" si="111"/>
        <v>0</v>
      </c>
      <c r="EB137" s="61">
        <f t="shared" si="84"/>
        <v>0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/>
      <c r="D138" s="62"/>
      <c r="E138" s="63"/>
      <c r="F138" s="63"/>
      <c r="G138" s="63"/>
      <c r="H138" s="64"/>
      <c r="I138" s="65"/>
      <c r="J138" s="63"/>
      <c r="K138" s="63"/>
      <c r="L138" s="63"/>
      <c r="M138" s="64"/>
      <c r="N138" s="65"/>
      <c r="O138" s="63"/>
      <c r="P138" s="63"/>
      <c r="Q138" s="63"/>
      <c r="R138" s="64"/>
      <c r="S138" s="65"/>
      <c r="T138" s="63"/>
      <c r="U138" s="63"/>
      <c r="V138" s="63"/>
      <c r="W138" s="64"/>
      <c r="X138" s="65"/>
      <c r="Y138" s="63"/>
      <c r="Z138" s="63"/>
      <c r="AA138" s="63"/>
      <c r="AB138" s="64"/>
      <c r="AC138" s="65"/>
      <c r="AD138" s="63"/>
      <c r="AE138" s="63"/>
      <c r="AF138" s="63"/>
      <c r="AG138" s="64"/>
      <c r="AH138" s="65"/>
      <c r="AI138" s="63"/>
      <c r="AJ138" s="63"/>
      <c r="AK138" s="63"/>
      <c r="AL138" s="64"/>
      <c r="AM138" s="65"/>
      <c r="AN138" s="63"/>
      <c r="AO138" s="63"/>
      <c r="AP138" s="63"/>
      <c r="AQ138" s="64"/>
      <c r="AR138" s="65"/>
      <c r="AS138" s="63"/>
      <c r="AT138" s="63"/>
      <c r="AU138" s="63"/>
      <c r="AV138" s="64"/>
      <c r="AW138" s="65"/>
      <c r="AX138" s="63"/>
      <c r="AY138" s="63"/>
      <c r="AZ138" s="63"/>
      <c r="BA138" s="67"/>
      <c r="BB138" s="63"/>
      <c r="BC138" s="63"/>
      <c r="BD138" s="63"/>
      <c r="BE138" s="63"/>
      <c r="BF138" s="64"/>
      <c r="BG138" s="65"/>
      <c r="BH138" s="63"/>
      <c r="BI138" s="63"/>
      <c r="BJ138" s="63"/>
      <c r="BK138" s="64"/>
      <c r="BL138" s="65"/>
      <c r="BM138" s="63"/>
      <c r="BN138" s="63"/>
      <c r="BO138" s="63"/>
      <c r="BP138" s="64"/>
      <c r="BQ138" s="65"/>
      <c r="BR138" s="63"/>
      <c r="BS138" s="63"/>
      <c r="BT138" s="63"/>
      <c r="BU138" s="64"/>
      <c r="BV138" s="65"/>
      <c r="BW138" s="63"/>
      <c r="BX138" s="63"/>
      <c r="BY138" s="63"/>
      <c r="BZ138" s="64"/>
      <c r="CA138" s="65"/>
      <c r="CB138" s="63"/>
      <c r="CC138" s="63"/>
      <c r="CD138" s="63"/>
      <c r="CE138" s="64"/>
      <c r="CF138" s="65"/>
      <c r="CG138" s="63"/>
      <c r="CH138" s="63"/>
      <c r="CI138" s="63"/>
      <c r="CJ138" s="64"/>
      <c r="CK138" s="65"/>
      <c r="CL138" s="63"/>
      <c r="CM138" s="63"/>
      <c r="CN138" s="63"/>
      <c r="CO138" s="64"/>
      <c r="CP138" s="65"/>
      <c r="CQ138" s="63"/>
      <c r="CR138" s="63"/>
      <c r="CS138" s="63"/>
      <c r="CT138" s="64"/>
      <c r="CU138" s="65"/>
      <c r="CV138" s="63"/>
      <c r="CW138" s="63"/>
      <c r="CX138" s="63"/>
      <c r="CY138" s="67"/>
      <c r="CZ138" s="62"/>
      <c r="DA138" s="63"/>
      <c r="DB138" s="63"/>
      <c r="DC138" s="63"/>
      <c r="DD138" s="64"/>
      <c r="DE138" s="65"/>
      <c r="DF138" s="63"/>
      <c r="DG138" s="63"/>
      <c r="DH138" s="63"/>
      <c r="DI138" s="64"/>
      <c r="DJ138" s="63"/>
      <c r="DK138" s="63"/>
      <c r="DL138" s="63"/>
      <c r="DM138" s="63"/>
      <c r="DN138" s="64"/>
      <c r="DO138" s="65"/>
      <c r="DP138" s="63"/>
      <c r="DQ138" s="63"/>
      <c r="DR138" s="63"/>
      <c r="DS138" s="64"/>
      <c r="DT138" s="65"/>
      <c r="DU138" s="63"/>
      <c r="DV138" s="63"/>
      <c r="DW138" s="63"/>
      <c r="DX138" s="67"/>
      <c r="DY138" s="216">
        <f t="shared" si="110"/>
        <v>0</v>
      </c>
      <c r="DZ138" s="53">
        <f t="shared" si="112"/>
        <v>0</v>
      </c>
      <c r="EA138" s="54">
        <f t="shared" si="111"/>
        <v>0</v>
      </c>
      <c r="EB138" s="55">
        <f t="shared" si="8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/>
      <c r="D139" s="113"/>
      <c r="E139" s="114"/>
      <c r="F139" s="114"/>
      <c r="G139" s="114"/>
      <c r="H139" s="30"/>
      <c r="I139" s="115"/>
      <c r="J139" s="114"/>
      <c r="K139" s="114"/>
      <c r="L139" s="114"/>
      <c r="M139" s="30"/>
      <c r="N139" s="115"/>
      <c r="O139" s="114"/>
      <c r="P139" s="114"/>
      <c r="Q139" s="114"/>
      <c r="R139" s="30"/>
      <c r="S139" s="115"/>
      <c r="T139" s="114"/>
      <c r="U139" s="114"/>
      <c r="V139" s="114"/>
      <c r="W139" s="30"/>
      <c r="X139" s="115"/>
      <c r="Y139" s="114"/>
      <c r="Z139" s="114"/>
      <c r="AA139" s="114"/>
      <c r="AB139" s="30"/>
      <c r="AC139" s="115"/>
      <c r="AD139" s="114"/>
      <c r="AE139" s="114"/>
      <c r="AF139" s="114"/>
      <c r="AG139" s="30"/>
      <c r="AH139" s="115"/>
      <c r="AI139" s="114"/>
      <c r="AJ139" s="114"/>
      <c r="AK139" s="114"/>
      <c r="AL139" s="30"/>
      <c r="AM139" s="115"/>
      <c r="AN139" s="114"/>
      <c r="AO139" s="114"/>
      <c r="AP139" s="114"/>
      <c r="AQ139" s="30"/>
      <c r="AR139" s="115"/>
      <c r="AS139" s="114"/>
      <c r="AT139" s="114"/>
      <c r="AU139" s="114"/>
      <c r="AV139" s="30"/>
      <c r="AW139" s="115"/>
      <c r="AX139" s="114"/>
      <c r="AY139" s="114"/>
      <c r="AZ139" s="114"/>
      <c r="BA139" s="31"/>
      <c r="BB139" s="114"/>
      <c r="BC139" s="114"/>
      <c r="BD139" s="114"/>
      <c r="BE139" s="114"/>
      <c r="BF139" s="30"/>
      <c r="BG139" s="115"/>
      <c r="BH139" s="114"/>
      <c r="BI139" s="114"/>
      <c r="BJ139" s="114"/>
      <c r="BK139" s="30"/>
      <c r="BL139" s="115"/>
      <c r="BM139" s="114"/>
      <c r="BN139" s="114"/>
      <c r="BO139" s="114"/>
      <c r="BP139" s="30"/>
      <c r="BQ139" s="115"/>
      <c r="BR139" s="114"/>
      <c r="BS139" s="114"/>
      <c r="BT139" s="114"/>
      <c r="BU139" s="30"/>
      <c r="BV139" s="115"/>
      <c r="BW139" s="114"/>
      <c r="BX139" s="114"/>
      <c r="BY139" s="114"/>
      <c r="BZ139" s="30"/>
      <c r="CA139" s="115"/>
      <c r="CB139" s="114"/>
      <c r="CC139" s="114"/>
      <c r="CD139" s="114"/>
      <c r="CE139" s="30"/>
      <c r="CF139" s="115"/>
      <c r="CG139" s="114"/>
      <c r="CH139" s="114"/>
      <c r="CI139" s="114"/>
      <c r="CJ139" s="30"/>
      <c r="CK139" s="115"/>
      <c r="CL139" s="114"/>
      <c r="CM139" s="114"/>
      <c r="CN139" s="114"/>
      <c r="CO139" s="30"/>
      <c r="CP139" s="115"/>
      <c r="CQ139" s="114"/>
      <c r="CR139" s="114"/>
      <c r="CS139" s="114"/>
      <c r="CT139" s="30"/>
      <c r="CU139" s="115"/>
      <c r="CV139" s="114"/>
      <c r="CW139" s="114"/>
      <c r="CX139" s="114"/>
      <c r="CY139" s="31"/>
      <c r="CZ139" s="113"/>
      <c r="DA139" s="114"/>
      <c r="DB139" s="114"/>
      <c r="DC139" s="114"/>
      <c r="DD139" s="30"/>
      <c r="DE139" s="115"/>
      <c r="DF139" s="114"/>
      <c r="DG139" s="114"/>
      <c r="DH139" s="114"/>
      <c r="DI139" s="30"/>
      <c r="DJ139" s="114"/>
      <c r="DK139" s="114"/>
      <c r="DL139" s="114"/>
      <c r="DM139" s="114"/>
      <c r="DN139" s="30"/>
      <c r="DO139" s="115"/>
      <c r="DP139" s="114"/>
      <c r="DQ139" s="114"/>
      <c r="DR139" s="114"/>
      <c r="DS139" s="30"/>
      <c r="DT139" s="115"/>
      <c r="DU139" s="114"/>
      <c r="DV139" s="114"/>
      <c r="DW139" s="114"/>
      <c r="DX139" s="31"/>
      <c r="DY139" s="97">
        <f t="shared" si="110"/>
        <v>0</v>
      </c>
      <c r="DZ139" s="59">
        <f t="shared" si="112"/>
        <v>0</v>
      </c>
      <c r="EA139" s="60">
        <f t="shared" si="111"/>
        <v>0</v>
      </c>
      <c r="EB139" s="61">
        <f t="shared" si="8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/>
      <c r="D140" s="62"/>
      <c r="E140" s="63"/>
      <c r="F140" s="63"/>
      <c r="G140" s="63"/>
      <c r="H140" s="64"/>
      <c r="I140" s="65"/>
      <c r="J140" s="63"/>
      <c r="K140" s="63"/>
      <c r="L140" s="63"/>
      <c r="M140" s="64"/>
      <c r="N140" s="65"/>
      <c r="O140" s="63"/>
      <c r="P140" s="63"/>
      <c r="Q140" s="63"/>
      <c r="R140" s="64"/>
      <c r="S140" s="65"/>
      <c r="T140" s="63"/>
      <c r="U140" s="63"/>
      <c r="V140" s="63"/>
      <c r="W140" s="64"/>
      <c r="X140" s="65"/>
      <c r="Y140" s="63"/>
      <c r="Z140" s="63"/>
      <c r="AA140" s="63"/>
      <c r="AB140" s="64"/>
      <c r="AC140" s="65"/>
      <c r="AD140" s="63"/>
      <c r="AE140" s="63"/>
      <c r="AF140" s="63"/>
      <c r="AG140" s="64"/>
      <c r="AH140" s="65"/>
      <c r="AI140" s="63"/>
      <c r="AJ140" s="63"/>
      <c r="AK140" s="63"/>
      <c r="AL140" s="64"/>
      <c r="AM140" s="65"/>
      <c r="AN140" s="63"/>
      <c r="AO140" s="63"/>
      <c r="AP140" s="63"/>
      <c r="AQ140" s="64"/>
      <c r="AR140" s="65"/>
      <c r="AS140" s="63"/>
      <c r="AT140" s="63"/>
      <c r="AU140" s="63"/>
      <c r="AV140" s="64"/>
      <c r="AW140" s="65"/>
      <c r="AX140" s="63"/>
      <c r="AY140" s="63"/>
      <c r="AZ140" s="63"/>
      <c r="BA140" s="67"/>
      <c r="BB140" s="63"/>
      <c r="BC140" s="63"/>
      <c r="BD140" s="63"/>
      <c r="BE140" s="63"/>
      <c r="BF140" s="64"/>
      <c r="BG140" s="65"/>
      <c r="BH140" s="63"/>
      <c r="BI140" s="63"/>
      <c r="BJ140" s="63"/>
      <c r="BK140" s="64"/>
      <c r="BL140" s="65"/>
      <c r="BM140" s="63"/>
      <c r="BN140" s="63"/>
      <c r="BO140" s="63"/>
      <c r="BP140" s="64"/>
      <c r="BQ140" s="65"/>
      <c r="BR140" s="63"/>
      <c r="BS140" s="63"/>
      <c r="BT140" s="63"/>
      <c r="BU140" s="64"/>
      <c r="BV140" s="65"/>
      <c r="BW140" s="63"/>
      <c r="BX140" s="63"/>
      <c r="BY140" s="63"/>
      <c r="BZ140" s="64"/>
      <c r="CA140" s="65"/>
      <c r="CB140" s="63"/>
      <c r="CC140" s="63"/>
      <c r="CD140" s="63"/>
      <c r="CE140" s="64"/>
      <c r="CF140" s="65"/>
      <c r="CG140" s="63"/>
      <c r="CH140" s="63"/>
      <c r="CI140" s="63"/>
      <c r="CJ140" s="64"/>
      <c r="CK140" s="65"/>
      <c r="CL140" s="63"/>
      <c r="CM140" s="63"/>
      <c r="CN140" s="63"/>
      <c r="CO140" s="64"/>
      <c r="CP140" s="65"/>
      <c r="CQ140" s="63"/>
      <c r="CR140" s="63"/>
      <c r="CS140" s="63"/>
      <c r="CT140" s="64"/>
      <c r="CU140" s="65"/>
      <c r="CV140" s="63"/>
      <c r="CW140" s="63"/>
      <c r="CX140" s="63"/>
      <c r="CY140" s="67"/>
      <c r="CZ140" s="62"/>
      <c r="DA140" s="63"/>
      <c r="DB140" s="63"/>
      <c r="DC140" s="63"/>
      <c r="DD140" s="64"/>
      <c r="DE140" s="65"/>
      <c r="DF140" s="63"/>
      <c r="DG140" s="63"/>
      <c r="DH140" s="63"/>
      <c r="DI140" s="64"/>
      <c r="DJ140" s="63"/>
      <c r="DK140" s="63"/>
      <c r="DL140" s="63"/>
      <c r="DM140" s="63"/>
      <c r="DN140" s="64"/>
      <c r="DO140" s="65"/>
      <c r="DP140" s="63"/>
      <c r="DQ140" s="63"/>
      <c r="DR140" s="63"/>
      <c r="DS140" s="64"/>
      <c r="DT140" s="65"/>
      <c r="DU140" s="63"/>
      <c r="DV140" s="63"/>
      <c r="DW140" s="63"/>
      <c r="DX140" s="67"/>
      <c r="DY140" s="95">
        <f t="shared" si="110"/>
        <v>0</v>
      </c>
      <c r="DZ140" s="53">
        <f t="shared" si="112"/>
        <v>0</v>
      </c>
      <c r="EA140" s="54">
        <f t="shared" si="111"/>
        <v>0</v>
      </c>
      <c r="EB140" s="55">
        <f t="shared" si="84"/>
        <v>0</v>
      </c>
      <c r="EC140" s="313"/>
      <c r="ED140" s="178"/>
      <c r="EE140" s="316"/>
      <c r="EF140" s="151"/>
      <c r="EG140" s="165"/>
    </row>
    <row r="141" spans="1:137">
      <c r="A141" s="251"/>
      <c r="B141" s="319"/>
      <c r="C141" s="128"/>
      <c r="D141" s="68"/>
      <c r="E141" s="69"/>
      <c r="F141" s="69"/>
      <c r="G141" s="69"/>
      <c r="H141" s="30"/>
      <c r="I141" s="70"/>
      <c r="J141" s="69"/>
      <c r="K141" s="69"/>
      <c r="L141" s="69"/>
      <c r="M141" s="30"/>
      <c r="N141" s="70"/>
      <c r="O141" s="69"/>
      <c r="P141" s="69"/>
      <c r="Q141" s="69"/>
      <c r="R141" s="30"/>
      <c r="S141" s="70"/>
      <c r="T141" s="69"/>
      <c r="U141" s="69"/>
      <c r="V141" s="69"/>
      <c r="W141" s="30"/>
      <c r="X141" s="70"/>
      <c r="Y141" s="69"/>
      <c r="Z141" s="69"/>
      <c r="AA141" s="69"/>
      <c r="AB141" s="30"/>
      <c r="AC141" s="70"/>
      <c r="AD141" s="69"/>
      <c r="AE141" s="69"/>
      <c r="AF141" s="69"/>
      <c r="AG141" s="30"/>
      <c r="AH141" s="70"/>
      <c r="AI141" s="69"/>
      <c r="AJ141" s="69"/>
      <c r="AK141" s="69"/>
      <c r="AL141" s="30"/>
      <c r="AM141" s="70"/>
      <c r="AN141" s="69"/>
      <c r="AO141" s="69"/>
      <c r="AP141" s="69"/>
      <c r="AQ141" s="30"/>
      <c r="AR141" s="70"/>
      <c r="AS141" s="69"/>
      <c r="AT141" s="69"/>
      <c r="AU141" s="69"/>
      <c r="AV141" s="30"/>
      <c r="AW141" s="70"/>
      <c r="AX141" s="69"/>
      <c r="AY141" s="69"/>
      <c r="AZ141" s="69"/>
      <c r="BA141" s="31"/>
      <c r="BB141" s="69"/>
      <c r="BC141" s="69"/>
      <c r="BD141" s="69"/>
      <c r="BE141" s="69"/>
      <c r="BF141" s="30"/>
      <c r="BG141" s="70"/>
      <c r="BH141" s="69"/>
      <c r="BI141" s="69"/>
      <c r="BJ141" s="69"/>
      <c r="BK141" s="30"/>
      <c r="BL141" s="70"/>
      <c r="BM141" s="69"/>
      <c r="BN141" s="69"/>
      <c r="BO141" s="69"/>
      <c r="BP141" s="30"/>
      <c r="BQ141" s="70"/>
      <c r="BR141" s="69"/>
      <c r="BS141" s="69"/>
      <c r="BT141" s="69"/>
      <c r="BU141" s="30"/>
      <c r="BV141" s="70"/>
      <c r="BW141" s="69"/>
      <c r="BX141" s="69"/>
      <c r="BY141" s="69"/>
      <c r="BZ141" s="30"/>
      <c r="CA141" s="70"/>
      <c r="CB141" s="69"/>
      <c r="CC141" s="69"/>
      <c r="CD141" s="69"/>
      <c r="CE141" s="30"/>
      <c r="CF141" s="70"/>
      <c r="CG141" s="69"/>
      <c r="CH141" s="69"/>
      <c r="CI141" s="69"/>
      <c r="CJ141" s="30"/>
      <c r="CK141" s="70"/>
      <c r="CL141" s="69"/>
      <c r="CM141" s="69"/>
      <c r="CN141" s="69"/>
      <c r="CO141" s="30"/>
      <c r="CP141" s="70"/>
      <c r="CQ141" s="69"/>
      <c r="CR141" s="69"/>
      <c r="CS141" s="69"/>
      <c r="CT141" s="30"/>
      <c r="CU141" s="70"/>
      <c r="CV141" s="69"/>
      <c r="CW141" s="69"/>
      <c r="CX141" s="69"/>
      <c r="CY141" s="31"/>
      <c r="CZ141" s="68"/>
      <c r="DA141" s="69"/>
      <c r="DB141" s="69"/>
      <c r="DC141" s="69"/>
      <c r="DD141" s="30"/>
      <c r="DE141" s="70"/>
      <c r="DF141" s="69"/>
      <c r="DG141" s="69"/>
      <c r="DH141" s="69"/>
      <c r="DI141" s="30"/>
      <c r="DJ141" s="69"/>
      <c r="DK141" s="69"/>
      <c r="DL141" s="69"/>
      <c r="DM141" s="69"/>
      <c r="DN141" s="30"/>
      <c r="DO141" s="70"/>
      <c r="DP141" s="69"/>
      <c r="DQ141" s="69"/>
      <c r="DR141" s="69"/>
      <c r="DS141" s="30"/>
      <c r="DT141" s="70"/>
      <c r="DU141" s="69"/>
      <c r="DV141" s="69"/>
      <c r="DW141" s="69"/>
      <c r="DX141" s="31"/>
      <c r="DY141" s="213">
        <f t="shared" si="110"/>
        <v>0</v>
      </c>
      <c r="DZ141" s="59">
        <f t="shared" si="112"/>
        <v>0</v>
      </c>
      <c r="EA141" s="60">
        <f t="shared" si="111"/>
        <v>0</v>
      </c>
      <c r="EB141" s="61">
        <f t="shared" si="84"/>
        <v>0</v>
      </c>
      <c r="EC141" s="313"/>
      <c r="ED141" s="178"/>
      <c r="EE141" s="316"/>
      <c r="EF141" s="151"/>
      <c r="EG141" s="162"/>
    </row>
    <row r="142" spans="1:137">
      <c r="A142" s="251"/>
      <c r="B142" s="319"/>
      <c r="C142" s="127"/>
      <c r="D142" s="62"/>
      <c r="E142" s="63"/>
      <c r="F142" s="63"/>
      <c r="G142" s="63"/>
      <c r="H142" s="64"/>
      <c r="I142" s="65"/>
      <c r="J142" s="63"/>
      <c r="K142" s="63"/>
      <c r="L142" s="63"/>
      <c r="M142" s="64"/>
      <c r="N142" s="65"/>
      <c r="O142" s="63"/>
      <c r="P142" s="63"/>
      <c r="Q142" s="63"/>
      <c r="R142" s="64"/>
      <c r="S142" s="65"/>
      <c r="T142" s="63"/>
      <c r="U142" s="63"/>
      <c r="V142" s="63"/>
      <c r="W142" s="64"/>
      <c r="X142" s="65"/>
      <c r="Y142" s="63"/>
      <c r="Z142" s="63"/>
      <c r="AA142" s="63"/>
      <c r="AB142" s="64"/>
      <c r="AC142" s="65"/>
      <c r="AD142" s="63"/>
      <c r="AE142" s="63"/>
      <c r="AF142" s="63"/>
      <c r="AG142" s="64"/>
      <c r="AH142" s="65"/>
      <c r="AI142" s="63"/>
      <c r="AJ142" s="63"/>
      <c r="AK142" s="63"/>
      <c r="AL142" s="64"/>
      <c r="AM142" s="65"/>
      <c r="AN142" s="63"/>
      <c r="AO142" s="63"/>
      <c r="AP142" s="63"/>
      <c r="AQ142" s="64"/>
      <c r="AR142" s="65"/>
      <c r="AS142" s="63"/>
      <c r="AT142" s="63"/>
      <c r="AU142" s="63"/>
      <c r="AV142" s="64"/>
      <c r="AW142" s="65"/>
      <c r="AX142" s="63"/>
      <c r="AY142" s="63"/>
      <c r="AZ142" s="63"/>
      <c r="BA142" s="67"/>
      <c r="BB142" s="63"/>
      <c r="BC142" s="63"/>
      <c r="BD142" s="63"/>
      <c r="BE142" s="63"/>
      <c r="BF142" s="64"/>
      <c r="BG142" s="65"/>
      <c r="BH142" s="63"/>
      <c r="BI142" s="63"/>
      <c r="BJ142" s="63"/>
      <c r="BK142" s="64"/>
      <c r="BL142" s="65"/>
      <c r="BM142" s="63"/>
      <c r="BN142" s="63"/>
      <c r="BO142" s="63"/>
      <c r="BP142" s="64"/>
      <c r="BQ142" s="65"/>
      <c r="BR142" s="63"/>
      <c r="BS142" s="63"/>
      <c r="BT142" s="63"/>
      <c r="BU142" s="64"/>
      <c r="BV142" s="65"/>
      <c r="BW142" s="63"/>
      <c r="BX142" s="63"/>
      <c r="BY142" s="63"/>
      <c r="BZ142" s="64"/>
      <c r="CA142" s="65"/>
      <c r="CB142" s="63"/>
      <c r="CC142" s="63"/>
      <c r="CD142" s="63"/>
      <c r="CE142" s="64"/>
      <c r="CF142" s="65"/>
      <c r="CG142" s="63"/>
      <c r="CH142" s="63"/>
      <c r="CI142" s="63"/>
      <c r="CJ142" s="64"/>
      <c r="CK142" s="65"/>
      <c r="CL142" s="63"/>
      <c r="CM142" s="63"/>
      <c r="CN142" s="63"/>
      <c r="CO142" s="64"/>
      <c r="CP142" s="65"/>
      <c r="CQ142" s="63"/>
      <c r="CR142" s="63"/>
      <c r="CS142" s="63"/>
      <c r="CT142" s="64"/>
      <c r="CU142" s="65"/>
      <c r="CV142" s="63"/>
      <c r="CW142" s="63"/>
      <c r="CX142" s="63"/>
      <c r="CY142" s="67"/>
      <c r="CZ142" s="62"/>
      <c r="DA142" s="63"/>
      <c r="DB142" s="63"/>
      <c r="DC142" s="63"/>
      <c r="DD142" s="64"/>
      <c r="DE142" s="65"/>
      <c r="DF142" s="63"/>
      <c r="DG142" s="63"/>
      <c r="DH142" s="63"/>
      <c r="DI142" s="64"/>
      <c r="DJ142" s="63"/>
      <c r="DK142" s="63"/>
      <c r="DL142" s="63"/>
      <c r="DM142" s="63"/>
      <c r="DN142" s="64"/>
      <c r="DO142" s="65"/>
      <c r="DP142" s="63"/>
      <c r="DQ142" s="63"/>
      <c r="DR142" s="63"/>
      <c r="DS142" s="64"/>
      <c r="DT142" s="65"/>
      <c r="DU142" s="63"/>
      <c r="DV142" s="63"/>
      <c r="DW142" s="63"/>
      <c r="DX142" s="67"/>
      <c r="DY142" s="217">
        <f>IF($DZ$143=0,0,1-SUM(DY131:DY141))</f>
        <v>0</v>
      </c>
      <c r="DZ142" s="53">
        <f t="shared" si="112"/>
        <v>0</v>
      </c>
      <c r="EA142" s="54">
        <f>IF($EB$143=0,0,1-SUM(EA131:EA141))</f>
        <v>0</v>
      </c>
      <c r="EB142" s="55">
        <f t="shared" si="84"/>
        <v>0</v>
      </c>
      <c r="EC142" s="313"/>
      <c r="ED142" s="178"/>
      <c r="EE142" s="316"/>
      <c r="EF142" s="151"/>
      <c r="EG142" s="164"/>
    </row>
    <row r="143" spans="1:137">
      <c r="A143" s="251"/>
      <c r="B143" s="319"/>
      <c r="C143" s="300" t="s">
        <v>22</v>
      </c>
      <c r="D143" s="72"/>
      <c r="E143" s="73"/>
      <c r="F143" s="73"/>
      <c r="G143" s="73"/>
      <c r="H143" s="74">
        <f>SUM(H131:H142)</f>
        <v>0</v>
      </c>
      <c r="I143" s="75"/>
      <c r="J143" s="73"/>
      <c r="K143" s="73"/>
      <c r="L143" s="73"/>
      <c r="M143" s="74">
        <f>SUM(M131:M142)</f>
        <v>0</v>
      </c>
      <c r="N143" s="75"/>
      <c r="O143" s="73"/>
      <c r="P143" s="73"/>
      <c r="Q143" s="73"/>
      <c r="R143" s="74">
        <f>SUM(R131:R142)</f>
        <v>0</v>
      </c>
      <c r="S143" s="75"/>
      <c r="T143" s="73"/>
      <c r="U143" s="73"/>
      <c r="V143" s="73"/>
      <c r="W143" s="74">
        <f>SUM(W131:W142)</f>
        <v>0</v>
      </c>
      <c r="X143" s="75"/>
      <c r="Y143" s="73"/>
      <c r="Z143" s="73"/>
      <c r="AA143" s="73"/>
      <c r="AB143" s="74">
        <f>SUM(AB131:AB142)</f>
        <v>0</v>
      </c>
      <c r="AC143" s="75"/>
      <c r="AD143" s="73"/>
      <c r="AE143" s="73"/>
      <c r="AF143" s="73"/>
      <c r="AG143" s="74">
        <f>SUM(AG131:AG142)</f>
        <v>0</v>
      </c>
      <c r="AH143" s="75"/>
      <c r="AI143" s="73"/>
      <c r="AJ143" s="73"/>
      <c r="AK143" s="73"/>
      <c r="AL143" s="74">
        <f>SUM(AL131:AL142)</f>
        <v>0</v>
      </c>
      <c r="AM143" s="75"/>
      <c r="AN143" s="73"/>
      <c r="AO143" s="73"/>
      <c r="AP143" s="73"/>
      <c r="AQ143" s="74">
        <f>SUM(AQ131:AQ142)</f>
        <v>0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7">
        <f>SUM(CY131:CY142)</f>
        <v>0</v>
      </c>
      <c r="CZ143" s="72"/>
      <c r="DA143" s="73"/>
      <c r="DB143" s="73"/>
      <c r="DC143" s="73"/>
      <c r="DD143" s="74">
        <f>SUM(DD131:DD142)</f>
        <v>0</v>
      </c>
      <c r="DE143" s="75"/>
      <c r="DF143" s="73"/>
      <c r="DG143" s="73"/>
      <c r="DH143" s="73"/>
      <c r="DI143" s="74">
        <f>SUM(DI131:DI142)</f>
        <v>0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0</v>
      </c>
      <c r="EA143" s="76"/>
      <c r="EB143" s="77">
        <f>SUM(EB131:EB142)</f>
        <v>0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</v>
      </c>
      <c r="I144" s="82"/>
      <c r="J144" s="80"/>
      <c r="K144" s="80"/>
      <c r="L144" s="80"/>
      <c r="M144" s="81">
        <f>IF($DZ$143=0,0,M143/$DZ$143)</f>
        <v>0</v>
      </c>
      <c r="N144" s="82"/>
      <c r="O144" s="80"/>
      <c r="P144" s="80"/>
      <c r="Q144" s="80"/>
      <c r="R144" s="81">
        <f>IF($DZ$143=0,0,R143/$DZ$143)</f>
        <v>0</v>
      </c>
      <c r="S144" s="82"/>
      <c r="T144" s="80"/>
      <c r="U144" s="80"/>
      <c r="V144" s="80"/>
      <c r="W144" s="81">
        <f>IF($DZ$143=0,0,W143/$DZ$143)</f>
        <v>0</v>
      </c>
      <c r="X144" s="82"/>
      <c r="Y144" s="80"/>
      <c r="Z144" s="80"/>
      <c r="AA144" s="80"/>
      <c r="AB144" s="81">
        <f>IF($DZ$143=0,0,AB143/$DZ$143)</f>
        <v>0</v>
      </c>
      <c r="AC144" s="82"/>
      <c r="AD144" s="80"/>
      <c r="AE144" s="80"/>
      <c r="AF144" s="80"/>
      <c r="AG144" s="81">
        <f>IF($DZ$143=0,0,AG143/$DZ$143)</f>
        <v>0</v>
      </c>
      <c r="AH144" s="82"/>
      <c r="AI144" s="80"/>
      <c r="AJ144" s="80"/>
      <c r="AK144" s="80"/>
      <c r="AL144" s="81">
        <f>IF($DZ$143=0,0,AL143/$DZ$143)</f>
        <v>0</v>
      </c>
      <c r="AM144" s="82"/>
      <c r="AN144" s="80"/>
      <c r="AO144" s="80"/>
      <c r="AP144" s="80"/>
      <c r="AQ144" s="81">
        <f>IF($DZ$143=0,0,AQ143/$DZ$143)</f>
        <v>0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3">
        <f>IF($DZ$143=0,0,CY143/$DZ$143)</f>
        <v>0</v>
      </c>
      <c r="CZ144" s="79"/>
      <c r="DA144" s="80"/>
      <c r="DB144" s="80"/>
      <c r="DC144" s="80"/>
      <c r="DD144" s="81">
        <f>IF($EB$143=0,0,1-SUM(DH144:DX144))</f>
        <v>0</v>
      </c>
      <c r="DE144" s="82"/>
      <c r="DF144" s="80"/>
      <c r="DG144" s="80"/>
      <c r="DH144" s="80"/>
      <c r="DI144" s="81">
        <f>IF($EB$143=0,0,DI143/$EB$143)</f>
        <v>0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24</v>
      </c>
      <c r="C145" s="129" t="s">
        <v>26</v>
      </c>
      <c r="D145" s="88">
        <v>0</v>
      </c>
      <c r="E145" s="89">
        <f>月計!E145</f>
        <v>0</v>
      </c>
      <c r="F145" s="122"/>
      <c r="G145" s="141"/>
      <c r="H145" s="30">
        <f t="shared" ref="H145:H151" si="113">SUM(D145:E145)</f>
        <v>0</v>
      </c>
      <c r="I145" s="89">
        <v>0</v>
      </c>
      <c r="J145" s="89">
        <f>月計!J145</f>
        <v>0</v>
      </c>
      <c r="K145" s="122"/>
      <c r="L145" s="141"/>
      <c r="M145" s="30">
        <f t="shared" ref="M145:M151" si="114">SUM(I145:J145)</f>
        <v>0</v>
      </c>
      <c r="N145" s="89">
        <v>0</v>
      </c>
      <c r="O145" s="89">
        <f>月計!O145</f>
        <v>0</v>
      </c>
      <c r="P145" s="122"/>
      <c r="Q145" s="141"/>
      <c r="R145" s="30">
        <f t="shared" ref="R145:R151" si="115">SUM(N145:O145)</f>
        <v>0</v>
      </c>
      <c r="S145" s="89">
        <v>0</v>
      </c>
      <c r="T145" s="89">
        <f>月計!T145</f>
        <v>0</v>
      </c>
      <c r="U145" s="122"/>
      <c r="V145" s="141"/>
      <c r="W145" s="30">
        <f t="shared" ref="W145:W151" si="116">SUM(S145:T145)</f>
        <v>0</v>
      </c>
      <c r="X145" s="89">
        <v>0</v>
      </c>
      <c r="Y145" s="89">
        <f>月計!Y145</f>
        <v>0</v>
      </c>
      <c r="Z145" s="122"/>
      <c r="AA145" s="141"/>
      <c r="AB145" s="30">
        <f t="shared" ref="AB145:AB151" si="117">SUM(X145:Y145)</f>
        <v>0</v>
      </c>
      <c r="AC145" s="89">
        <v>0</v>
      </c>
      <c r="AD145" s="89">
        <f>月計!AD145</f>
        <v>0</v>
      </c>
      <c r="AE145" s="122"/>
      <c r="AF145" s="141"/>
      <c r="AG145" s="30">
        <f t="shared" ref="AG145:AG151" si="118">SUM(AC145:AD145)</f>
        <v>0</v>
      </c>
      <c r="AH145" s="89">
        <v>0</v>
      </c>
      <c r="AI145" s="89">
        <f>月計!AI145</f>
        <v>0</v>
      </c>
      <c r="AJ145" s="122"/>
      <c r="AK145" s="141"/>
      <c r="AL145" s="222">
        <f t="shared" ref="AL145:AL151" si="119">SUM(AH145:AI145)</f>
        <v>0</v>
      </c>
      <c r="AM145" s="136">
        <v>0</v>
      </c>
      <c r="AN145" s="89">
        <f>月計!AN145</f>
        <v>0</v>
      </c>
      <c r="AO145" s="122"/>
      <c r="AP145" s="141"/>
      <c r="AQ145" s="222">
        <f t="shared" ref="AQ145:AQ151" si="120">SUM(AM145:AN145)</f>
        <v>0</v>
      </c>
      <c r="AR145" s="136">
        <v>0</v>
      </c>
      <c r="AS145" s="89">
        <f>月計!AS145</f>
        <v>0</v>
      </c>
      <c r="AT145" s="122"/>
      <c r="AU145" s="141"/>
      <c r="AV145" s="222">
        <f t="shared" ref="AV145:AV151" si="121">SUM(AR145:AS145)</f>
        <v>0</v>
      </c>
      <c r="AW145" s="89">
        <v>0</v>
      </c>
      <c r="AX145" s="89">
        <f>月計!AX145</f>
        <v>0</v>
      </c>
      <c r="AY145" s="122"/>
      <c r="AZ145" s="141"/>
      <c r="BA145" s="31">
        <f t="shared" ref="BA145:BA151" si="122">SUM(AW145:AX145)</f>
        <v>0</v>
      </c>
      <c r="BB145" s="136">
        <v>0</v>
      </c>
      <c r="BC145" s="89">
        <f>月計!BC145</f>
        <v>0</v>
      </c>
      <c r="BD145" s="122"/>
      <c r="BE145" s="141"/>
      <c r="BF145" s="30">
        <f t="shared" ref="BF145:BF151" si="123">SUM(BB145:BC145)</f>
        <v>0</v>
      </c>
      <c r="BG145" s="89">
        <v>0</v>
      </c>
      <c r="BH145" s="89">
        <f>月計!BH145</f>
        <v>0</v>
      </c>
      <c r="BI145" s="122"/>
      <c r="BJ145" s="141"/>
      <c r="BK145" s="30">
        <f t="shared" ref="BK145:BK151" si="124">SUM(BG145:BH145)</f>
        <v>0</v>
      </c>
      <c r="BL145" s="89">
        <v>0</v>
      </c>
      <c r="BM145" s="89">
        <f>月計!BM145</f>
        <v>0</v>
      </c>
      <c r="BN145" s="122"/>
      <c r="BO145" s="141"/>
      <c r="BP145" s="30">
        <f t="shared" ref="BP145:BP151" si="125">SUM(BL145:BM145)</f>
        <v>0</v>
      </c>
      <c r="BQ145" s="89">
        <v>0</v>
      </c>
      <c r="BR145" s="89">
        <f>月計!BR145</f>
        <v>0</v>
      </c>
      <c r="BS145" s="122"/>
      <c r="BT145" s="141"/>
      <c r="BU145" s="30">
        <f t="shared" ref="BU145:BU151" si="126">SUM(BQ145:BR145)</f>
        <v>0</v>
      </c>
      <c r="BV145" s="89">
        <v>0</v>
      </c>
      <c r="BW145" s="89">
        <f>月計!BW145</f>
        <v>0</v>
      </c>
      <c r="BX145" s="122"/>
      <c r="BY145" s="141"/>
      <c r="BZ145" s="30">
        <f t="shared" ref="BZ145:BZ151" si="127">SUM(BV145:BW145)</f>
        <v>0</v>
      </c>
      <c r="CA145" s="89">
        <v>0</v>
      </c>
      <c r="CB145" s="89">
        <f>月計!CB145</f>
        <v>0</v>
      </c>
      <c r="CC145" s="122"/>
      <c r="CD145" s="141"/>
      <c r="CE145" s="30">
        <f t="shared" ref="CE145:CE151" si="128">SUM(CA145:CB145)</f>
        <v>0</v>
      </c>
      <c r="CF145" s="89">
        <v>0</v>
      </c>
      <c r="CG145" s="89">
        <f>月計!CG145</f>
        <v>0</v>
      </c>
      <c r="CH145" s="122"/>
      <c r="CI145" s="141"/>
      <c r="CJ145" s="30">
        <f t="shared" ref="CJ145:CJ151" si="129">SUM(CF145:CG145)</f>
        <v>0</v>
      </c>
      <c r="CK145" s="89">
        <v>0</v>
      </c>
      <c r="CL145" s="89">
        <f>月計!CL145</f>
        <v>0</v>
      </c>
      <c r="CM145" s="122"/>
      <c r="CN145" s="141"/>
      <c r="CO145" s="30">
        <f t="shared" ref="CO145:CO151" si="130">SUM(CK145:CL145)</f>
        <v>0</v>
      </c>
      <c r="CP145" s="89">
        <v>0</v>
      </c>
      <c r="CQ145" s="89">
        <f>月計!CQ145</f>
        <v>0</v>
      </c>
      <c r="CR145" s="122"/>
      <c r="CS145" s="141"/>
      <c r="CT145" s="30">
        <f t="shared" ref="CT145:CT151" si="131">SUM(CP145:CQ145)</f>
        <v>0</v>
      </c>
      <c r="CU145" s="89">
        <v>0</v>
      </c>
      <c r="CV145" s="89">
        <f>月計!CV145</f>
        <v>0</v>
      </c>
      <c r="CW145" s="122"/>
      <c r="CX145" s="141"/>
      <c r="CY145" s="31">
        <f t="shared" ref="CY145:CY151" si="132">SUM(CU145:CV145)</f>
        <v>0</v>
      </c>
      <c r="CZ145" s="285">
        <f>月計!DA145</f>
        <v>0</v>
      </c>
      <c r="DA145" s="264"/>
      <c r="DB145" s="264"/>
      <c r="DC145" s="264"/>
      <c r="DD145" s="272"/>
      <c r="DE145" s="263">
        <f>月計!DF145</f>
        <v>0</v>
      </c>
      <c r="DF145" s="264"/>
      <c r="DG145" s="264"/>
      <c r="DH145" s="264"/>
      <c r="DI145" s="272"/>
      <c r="DJ145" s="264">
        <f>月計!DK145</f>
        <v>0</v>
      </c>
      <c r="DK145" s="264"/>
      <c r="DL145" s="264"/>
      <c r="DM145" s="264"/>
      <c r="DN145" s="272"/>
      <c r="DO145" s="263">
        <f>月計!DP145</f>
        <v>0</v>
      </c>
      <c r="DP145" s="264"/>
      <c r="DQ145" s="264"/>
      <c r="DR145" s="264"/>
      <c r="DS145" s="272"/>
      <c r="DT145" s="263">
        <f>月計!DU145</f>
        <v>0</v>
      </c>
      <c r="DU145" s="264"/>
      <c r="DV145" s="264"/>
      <c r="DW145" s="264"/>
      <c r="DX145" s="265"/>
      <c r="DY145" s="218">
        <f t="shared" ref="DY145:DY150" si="133">IF($DZ$152=0,0,DZ145/$DZ$152)</f>
        <v>0</v>
      </c>
      <c r="DZ145" s="90">
        <f t="shared" ref="DZ145:DZ151" si="134">SUM(H145,M145,R145,W145,AB145,AG145,AL145,AQ145,AV145,BA145,BF145,BK145,BP145,BT145,BY145,CE145,CJ145,CO145,CT145,CY145)</f>
        <v>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90</v>
      </c>
      <c r="D146" s="51">
        <v>0</v>
      </c>
      <c r="E146" s="52">
        <f>月計!E146</f>
        <v>0</v>
      </c>
      <c r="F146" s="65"/>
      <c r="G146" s="63"/>
      <c r="H146" s="64">
        <f t="shared" si="113"/>
        <v>0</v>
      </c>
      <c r="I146" s="52">
        <v>0</v>
      </c>
      <c r="J146" s="52">
        <f>月計!J146</f>
        <v>0</v>
      </c>
      <c r="K146" s="65"/>
      <c r="L146" s="63"/>
      <c r="M146" s="64">
        <f t="shared" si="114"/>
        <v>0</v>
      </c>
      <c r="N146" s="52">
        <v>0</v>
      </c>
      <c r="O146" s="52">
        <f>月計!O146</f>
        <v>0</v>
      </c>
      <c r="P146" s="65"/>
      <c r="Q146" s="63"/>
      <c r="R146" s="64">
        <f t="shared" si="115"/>
        <v>0</v>
      </c>
      <c r="S146" s="52">
        <v>0</v>
      </c>
      <c r="T146" s="52">
        <f>月計!T146</f>
        <v>0</v>
      </c>
      <c r="U146" s="65"/>
      <c r="V146" s="63"/>
      <c r="W146" s="64">
        <f t="shared" si="116"/>
        <v>0</v>
      </c>
      <c r="X146" s="52">
        <v>0</v>
      </c>
      <c r="Y146" s="52">
        <f>月計!Y146</f>
        <v>0</v>
      </c>
      <c r="Z146" s="65"/>
      <c r="AA146" s="63"/>
      <c r="AB146" s="64">
        <f t="shared" si="117"/>
        <v>0</v>
      </c>
      <c r="AC146" s="52">
        <v>0</v>
      </c>
      <c r="AD146" s="52">
        <f>月計!AD146</f>
        <v>0</v>
      </c>
      <c r="AE146" s="65"/>
      <c r="AF146" s="63"/>
      <c r="AG146" s="64">
        <f t="shared" si="118"/>
        <v>0</v>
      </c>
      <c r="AH146" s="52">
        <v>0</v>
      </c>
      <c r="AI146" s="52">
        <f>月計!AI146</f>
        <v>0</v>
      </c>
      <c r="AJ146" s="65"/>
      <c r="AK146" s="63"/>
      <c r="AL146" s="64">
        <f t="shared" si="119"/>
        <v>0</v>
      </c>
      <c r="AM146" s="66">
        <v>0</v>
      </c>
      <c r="AN146" s="52">
        <f>月計!AN146</f>
        <v>0</v>
      </c>
      <c r="AO146" s="65"/>
      <c r="AP146" s="63"/>
      <c r="AQ146" s="64">
        <f t="shared" si="120"/>
        <v>0</v>
      </c>
      <c r="AR146" s="66">
        <v>0</v>
      </c>
      <c r="AS146" s="52">
        <f>月計!AS146</f>
        <v>0</v>
      </c>
      <c r="AT146" s="65"/>
      <c r="AU146" s="63"/>
      <c r="AV146" s="64">
        <f t="shared" si="121"/>
        <v>0</v>
      </c>
      <c r="AW146" s="52">
        <v>0</v>
      </c>
      <c r="AX146" s="52">
        <f>月計!AX146</f>
        <v>0</v>
      </c>
      <c r="AY146" s="65"/>
      <c r="AZ146" s="63"/>
      <c r="BA146" s="67">
        <f t="shared" si="122"/>
        <v>0</v>
      </c>
      <c r="BB146" s="66">
        <v>0</v>
      </c>
      <c r="BC146" s="52">
        <f>月計!BC146</f>
        <v>0</v>
      </c>
      <c r="BD146" s="65"/>
      <c r="BE146" s="63"/>
      <c r="BF146" s="64">
        <f t="shared" si="123"/>
        <v>0</v>
      </c>
      <c r="BG146" s="52">
        <v>0</v>
      </c>
      <c r="BH146" s="52">
        <f>月計!BH146</f>
        <v>0</v>
      </c>
      <c r="BI146" s="65"/>
      <c r="BJ146" s="63"/>
      <c r="BK146" s="64">
        <f t="shared" si="124"/>
        <v>0</v>
      </c>
      <c r="BL146" s="52">
        <v>0</v>
      </c>
      <c r="BM146" s="52">
        <f>月計!BM146</f>
        <v>0</v>
      </c>
      <c r="BN146" s="65"/>
      <c r="BO146" s="63"/>
      <c r="BP146" s="64">
        <f t="shared" si="125"/>
        <v>0</v>
      </c>
      <c r="BQ146" s="52">
        <v>0</v>
      </c>
      <c r="BR146" s="52">
        <f>月計!BR146</f>
        <v>0</v>
      </c>
      <c r="BS146" s="65"/>
      <c r="BT146" s="63"/>
      <c r="BU146" s="64">
        <f t="shared" si="126"/>
        <v>0</v>
      </c>
      <c r="BV146" s="52">
        <v>0</v>
      </c>
      <c r="BW146" s="52">
        <f>月計!BW146</f>
        <v>0</v>
      </c>
      <c r="BX146" s="65"/>
      <c r="BY146" s="63"/>
      <c r="BZ146" s="64">
        <f t="shared" si="127"/>
        <v>0</v>
      </c>
      <c r="CA146" s="52">
        <v>0</v>
      </c>
      <c r="CB146" s="52">
        <f>月計!CB146</f>
        <v>0</v>
      </c>
      <c r="CC146" s="65"/>
      <c r="CD146" s="63"/>
      <c r="CE146" s="64">
        <f t="shared" si="128"/>
        <v>0</v>
      </c>
      <c r="CF146" s="52">
        <v>0</v>
      </c>
      <c r="CG146" s="52">
        <f>月計!CG146</f>
        <v>0</v>
      </c>
      <c r="CH146" s="65"/>
      <c r="CI146" s="63"/>
      <c r="CJ146" s="64">
        <f t="shared" si="129"/>
        <v>0</v>
      </c>
      <c r="CK146" s="52">
        <v>0</v>
      </c>
      <c r="CL146" s="52">
        <f>月計!CL146</f>
        <v>0</v>
      </c>
      <c r="CM146" s="65"/>
      <c r="CN146" s="63"/>
      <c r="CO146" s="64">
        <f t="shared" si="130"/>
        <v>0</v>
      </c>
      <c r="CP146" s="52">
        <v>0</v>
      </c>
      <c r="CQ146" s="52">
        <f>月計!CQ146</f>
        <v>0</v>
      </c>
      <c r="CR146" s="65"/>
      <c r="CS146" s="63"/>
      <c r="CT146" s="64">
        <f t="shared" si="131"/>
        <v>0</v>
      </c>
      <c r="CU146" s="52">
        <v>0</v>
      </c>
      <c r="CV146" s="52">
        <f>月計!CV146</f>
        <v>0</v>
      </c>
      <c r="CW146" s="65"/>
      <c r="CX146" s="63"/>
      <c r="CY146" s="67">
        <f t="shared" si="13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133"/>
        <v>0</v>
      </c>
      <c r="DZ146" s="64">
        <f t="shared" si="134"/>
        <v>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36</v>
      </c>
      <c r="D147" s="57">
        <v>0</v>
      </c>
      <c r="E147" s="58">
        <f>月計!E147</f>
        <v>0</v>
      </c>
      <c r="F147" s="70"/>
      <c r="G147" s="69"/>
      <c r="H147" s="30">
        <f t="shared" si="113"/>
        <v>0</v>
      </c>
      <c r="I147" s="58">
        <v>0</v>
      </c>
      <c r="J147" s="58">
        <f>月計!J147</f>
        <v>0</v>
      </c>
      <c r="K147" s="70"/>
      <c r="L147" s="69"/>
      <c r="M147" s="30">
        <f t="shared" si="114"/>
        <v>0</v>
      </c>
      <c r="N147" s="58">
        <v>0</v>
      </c>
      <c r="O147" s="58">
        <f>月計!O147</f>
        <v>0</v>
      </c>
      <c r="P147" s="70"/>
      <c r="Q147" s="69"/>
      <c r="R147" s="30">
        <f t="shared" si="115"/>
        <v>0</v>
      </c>
      <c r="S147" s="58">
        <v>0</v>
      </c>
      <c r="T147" s="58">
        <f>月計!T147</f>
        <v>0</v>
      </c>
      <c r="U147" s="70"/>
      <c r="V147" s="69"/>
      <c r="W147" s="30">
        <f t="shared" si="116"/>
        <v>0</v>
      </c>
      <c r="X147" s="58">
        <v>0</v>
      </c>
      <c r="Y147" s="58">
        <f>月計!Y147</f>
        <v>0</v>
      </c>
      <c r="Z147" s="70"/>
      <c r="AA147" s="69"/>
      <c r="AB147" s="30">
        <f t="shared" si="117"/>
        <v>0</v>
      </c>
      <c r="AC147" s="58">
        <v>0</v>
      </c>
      <c r="AD147" s="58">
        <f>月計!AD147</f>
        <v>0</v>
      </c>
      <c r="AE147" s="70"/>
      <c r="AF147" s="69"/>
      <c r="AG147" s="30">
        <f t="shared" si="118"/>
        <v>0</v>
      </c>
      <c r="AH147" s="58">
        <v>0</v>
      </c>
      <c r="AI147" s="58">
        <f>月計!AI147</f>
        <v>0</v>
      </c>
      <c r="AJ147" s="70"/>
      <c r="AK147" s="69"/>
      <c r="AL147" s="30">
        <f t="shared" si="119"/>
        <v>0</v>
      </c>
      <c r="AM147" s="71">
        <v>0</v>
      </c>
      <c r="AN147" s="58">
        <f>月計!AN147</f>
        <v>0</v>
      </c>
      <c r="AO147" s="70"/>
      <c r="AP147" s="69"/>
      <c r="AQ147" s="30">
        <f t="shared" si="120"/>
        <v>0</v>
      </c>
      <c r="AR147" s="71">
        <v>0</v>
      </c>
      <c r="AS147" s="58">
        <f>月計!AS147</f>
        <v>0</v>
      </c>
      <c r="AT147" s="70"/>
      <c r="AU147" s="69"/>
      <c r="AV147" s="30">
        <f t="shared" si="121"/>
        <v>0</v>
      </c>
      <c r="AW147" s="58">
        <v>0</v>
      </c>
      <c r="AX147" s="58">
        <f>月計!AX147</f>
        <v>0</v>
      </c>
      <c r="AY147" s="70"/>
      <c r="AZ147" s="69"/>
      <c r="BA147" s="31">
        <f t="shared" si="122"/>
        <v>0</v>
      </c>
      <c r="BB147" s="71">
        <v>0</v>
      </c>
      <c r="BC147" s="58">
        <f>月計!BC147</f>
        <v>0</v>
      </c>
      <c r="BD147" s="70"/>
      <c r="BE147" s="69"/>
      <c r="BF147" s="30">
        <f t="shared" si="123"/>
        <v>0</v>
      </c>
      <c r="BG147" s="58">
        <v>0</v>
      </c>
      <c r="BH147" s="58">
        <f>月計!BH147</f>
        <v>0</v>
      </c>
      <c r="BI147" s="70"/>
      <c r="BJ147" s="69"/>
      <c r="BK147" s="30">
        <f t="shared" si="124"/>
        <v>0</v>
      </c>
      <c r="BL147" s="58">
        <v>0</v>
      </c>
      <c r="BM147" s="58">
        <f>月計!BM147</f>
        <v>0</v>
      </c>
      <c r="BN147" s="70"/>
      <c r="BO147" s="69"/>
      <c r="BP147" s="30">
        <f t="shared" si="125"/>
        <v>0</v>
      </c>
      <c r="BQ147" s="58">
        <v>0</v>
      </c>
      <c r="BR147" s="58">
        <f>月計!BR147</f>
        <v>0</v>
      </c>
      <c r="BS147" s="70"/>
      <c r="BT147" s="69"/>
      <c r="BU147" s="30">
        <f t="shared" si="126"/>
        <v>0</v>
      </c>
      <c r="BV147" s="58">
        <v>0</v>
      </c>
      <c r="BW147" s="58">
        <f>月計!BW147</f>
        <v>0</v>
      </c>
      <c r="BX147" s="70"/>
      <c r="BY147" s="69"/>
      <c r="BZ147" s="30">
        <f t="shared" si="127"/>
        <v>0</v>
      </c>
      <c r="CA147" s="58">
        <v>0</v>
      </c>
      <c r="CB147" s="58">
        <f>月計!CB147</f>
        <v>0</v>
      </c>
      <c r="CC147" s="70"/>
      <c r="CD147" s="69"/>
      <c r="CE147" s="30">
        <f t="shared" si="128"/>
        <v>0</v>
      </c>
      <c r="CF147" s="58">
        <v>0</v>
      </c>
      <c r="CG147" s="58">
        <f>月計!CG147</f>
        <v>0</v>
      </c>
      <c r="CH147" s="70"/>
      <c r="CI147" s="69"/>
      <c r="CJ147" s="30">
        <f t="shared" si="129"/>
        <v>0</v>
      </c>
      <c r="CK147" s="58">
        <v>0</v>
      </c>
      <c r="CL147" s="58">
        <f>月計!CL147</f>
        <v>0</v>
      </c>
      <c r="CM147" s="70"/>
      <c r="CN147" s="69"/>
      <c r="CO147" s="30">
        <f t="shared" si="130"/>
        <v>0</v>
      </c>
      <c r="CP147" s="58">
        <v>0</v>
      </c>
      <c r="CQ147" s="58">
        <f>月計!CQ147</f>
        <v>0</v>
      </c>
      <c r="CR147" s="70"/>
      <c r="CS147" s="69"/>
      <c r="CT147" s="30">
        <f t="shared" si="131"/>
        <v>0</v>
      </c>
      <c r="CU147" s="58">
        <v>0</v>
      </c>
      <c r="CV147" s="58">
        <f>月計!CV147</f>
        <v>0</v>
      </c>
      <c r="CW147" s="70"/>
      <c r="CX147" s="69"/>
      <c r="CY147" s="31">
        <f t="shared" si="13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133"/>
        <v>0</v>
      </c>
      <c r="DZ147" s="30">
        <f t="shared" si="134"/>
        <v>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40</v>
      </c>
      <c r="D148" s="51">
        <v>0</v>
      </c>
      <c r="E148" s="52">
        <f>月計!E148</f>
        <v>0</v>
      </c>
      <c r="F148" s="65"/>
      <c r="G148" s="63"/>
      <c r="H148" s="64">
        <f t="shared" si="113"/>
        <v>0</v>
      </c>
      <c r="I148" s="52">
        <v>0</v>
      </c>
      <c r="J148" s="52">
        <f>月計!J148</f>
        <v>0</v>
      </c>
      <c r="K148" s="65"/>
      <c r="L148" s="63"/>
      <c r="M148" s="64">
        <f t="shared" si="114"/>
        <v>0</v>
      </c>
      <c r="N148" s="52">
        <v>0</v>
      </c>
      <c r="O148" s="52">
        <f>月計!O148</f>
        <v>0</v>
      </c>
      <c r="P148" s="65"/>
      <c r="Q148" s="63"/>
      <c r="R148" s="64">
        <f t="shared" si="115"/>
        <v>0</v>
      </c>
      <c r="S148" s="52">
        <v>0</v>
      </c>
      <c r="T148" s="52">
        <f>月計!T148</f>
        <v>0</v>
      </c>
      <c r="U148" s="65"/>
      <c r="V148" s="63"/>
      <c r="W148" s="64">
        <f t="shared" si="116"/>
        <v>0</v>
      </c>
      <c r="X148" s="52">
        <v>0</v>
      </c>
      <c r="Y148" s="52">
        <f>月計!Y148</f>
        <v>0</v>
      </c>
      <c r="Z148" s="65"/>
      <c r="AA148" s="63"/>
      <c r="AB148" s="64">
        <f t="shared" si="117"/>
        <v>0</v>
      </c>
      <c r="AC148" s="52">
        <v>0</v>
      </c>
      <c r="AD148" s="52">
        <f>月計!AD148</f>
        <v>0</v>
      </c>
      <c r="AE148" s="65"/>
      <c r="AF148" s="63"/>
      <c r="AG148" s="64">
        <f t="shared" si="118"/>
        <v>0</v>
      </c>
      <c r="AH148" s="52">
        <v>0</v>
      </c>
      <c r="AI148" s="52">
        <f>月計!AI148</f>
        <v>0</v>
      </c>
      <c r="AJ148" s="65"/>
      <c r="AK148" s="63"/>
      <c r="AL148" s="64">
        <f t="shared" si="119"/>
        <v>0</v>
      </c>
      <c r="AM148" s="66">
        <v>0</v>
      </c>
      <c r="AN148" s="52">
        <f>月計!AN148</f>
        <v>0</v>
      </c>
      <c r="AO148" s="65"/>
      <c r="AP148" s="63"/>
      <c r="AQ148" s="64">
        <f t="shared" si="120"/>
        <v>0</v>
      </c>
      <c r="AR148" s="66">
        <v>0</v>
      </c>
      <c r="AS148" s="52">
        <f>月計!AS148</f>
        <v>0</v>
      </c>
      <c r="AT148" s="65"/>
      <c r="AU148" s="63"/>
      <c r="AV148" s="64">
        <f t="shared" si="121"/>
        <v>0</v>
      </c>
      <c r="AW148" s="52">
        <v>0</v>
      </c>
      <c r="AX148" s="52">
        <f>月計!AX148</f>
        <v>0</v>
      </c>
      <c r="AY148" s="65"/>
      <c r="AZ148" s="63"/>
      <c r="BA148" s="67">
        <f t="shared" si="122"/>
        <v>0</v>
      </c>
      <c r="BB148" s="66">
        <v>0</v>
      </c>
      <c r="BC148" s="52">
        <f>月計!BC148</f>
        <v>0</v>
      </c>
      <c r="BD148" s="65"/>
      <c r="BE148" s="63"/>
      <c r="BF148" s="64">
        <f t="shared" si="123"/>
        <v>0</v>
      </c>
      <c r="BG148" s="52">
        <v>0</v>
      </c>
      <c r="BH148" s="52">
        <f>月計!BH148</f>
        <v>0</v>
      </c>
      <c r="BI148" s="65"/>
      <c r="BJ148" s="63"/>
      <c r="BK148" s="64">
        <f t="shared" si="124"/>
        <v>0</v>
      </c>
      <c r="BL148" s="52">
        <v>0</v>
      </c>
      <c r="BM148" s="52">
        <f>月計!BM148</f>
        <v>0</v>
      </c>
      <c r="BN148" s="65"/>
      <c r="BO148" s="63"/>
      <c r="BP148" s="64">
        <f t="shared" si="125"/>
        <v>0</v>
      </c>
      <c r="BQ148" s="52">
        <v>0</v>
      </c>
      <c r="BR148" s="52">
        <f>月計!BR148</f>
        <v>0</v>
      </c>
      <c r="BS148" s="65"/>
      <c r="BT148" s="63"/>
      <c r="BU148" s="64">
        <f t="shared" si="126"/>
        <v>0</v>
      </c>
      <c r="BV148" s="52">
        <v>0</v>
      </c>
      <c r="BW148" s="52">
        <f>月計!BW148</f>
        <v>0</v>
      </c>
      <c r="BX148" s="65"/>
      <c r="BY148" s="63"/>
      <c r="BZ148" s="64">
        <f t="shared" si="127"/>
        <v>0</v>
      </c>
      <c r="CA148" s="52">
        <v>0</v>
      </c>
      <c r="CB148" s="52">
        <f>月計!CB148</f>
        <v>0</v>
      </c>
      <c r="CC148" s="65"/>
      <c r="CD148" s="63"/>
      <c r="CE148" s="64">
        <f t="shared" si="128"/>
        <v>0</v>
      </c>
      <c r="CF148" s="52">
        <v>0</v>
      </c>
      <c r="CG148" s="52">
        <f>月計!CG148</f>
        <v>0</v>
      </c>
      <c r="CH148" s="65"/>
      <c r="CI148" s="63"/>
      <c r="CJ148" s="64">
        <f t="shared" si="129"/>
        <v>0</v>
      </c>
      <c r="CK148" s="52">
        <v>0</v>
      </c>
      <c r="CL148" s="52">
        <f>月計!CL148</f>
        <v>0</v>
      </c>
      <c r="CM148" s="65"/>
      <c r="CN148" s="63"/>
      <c r="CO148" s="64">
        <f t="shared" si="130"/>
        <v>0</v>
      </c>
      <c r="CP148" s="52">
        <v>0</v>
      </c>
      <c r="CQ148" s="52">
        <f>月計!CQ148</f>
        <v>0</v>
      </c>
      <c r="CR148" s="65"/>
      <c r="CS148" s="63"/>
      <c r="CT148" s="64">
        <f t="shared" si="131"/>
        <v>0</v>
      </c>
      <c r="CU148" s="52">
        <v>0</v>
      </c>
      <c r="CV148" s="52">
        <f>月計!CV148</f>
        <v>0</v>
      </c>
      <c r="CW148" s="65"/>
      <c r="CX148" s="63"/>
      <c r="CY148" s="67">
        <f t="shared" si="13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133"/>
        <v>0</v>
      </c>
      <c r="DZ148" s="64">
        <f t="shared" si="134"/>
        <v>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92</v>
      </c>
      <c r="D149" s="57">
        <v>0</v>
      </c>
      <c r="E149" s="58">
        <f>月計!E149</f>
        <v>0</v>
      </c>
      <c r="F149" s="70"/>
      <c r="G149" s="69"/>
      <c r="H149" s="30">
        <f t="shared" si="113"/>
        <v>0</v>
      </c>
      <c r="I149" s="58">
        <v>0</v>
      </c>
      <c r="J149" s="58">
        <f>月計!J149</f>
        <v>0</v>
      </c>
      <c r="K149" s="70"/>
      <c r="L149" s="69"/>
      <c r="M149" s="30">
        <f t="shared" si="114"/>
        <v>0</v>
      </c>
      <c r="N149" s="58">
        <v>0</v>
      </c>
      <c r="O149" s="58">
        <f>月計!O149</f>
        <v>0</v>
      </c>
      <c r="P149" s="70"/>
      <c r="Q149" s="69"/>
      <c r="R149" s="30">
        <f t="shared" si="115"/>
        <v>0</v>
      </c>
      <c r="S149" s="58">
        <v>0</v>
      </c>
      <c r="T149" s="58">
        <f>月計!T149</f>
        <v>0</v>
      </c>
      <c r="U149" s="70"/>
      <c r="V149" s="69"/>
      <c r="W149" s="30">
        <f t="shared" si="116"/>
        <v>0</v>
      </c>
      <c r="X149" s="58">
        <v>0</v>
      </c>
      <c r="Y149" s="58">
        <f>月計!Y149</f>
        <v>0</v>
      </c>
      <c r="Z149" s="70"/>
      <c r="AA149" s="69"/>
      <c r="AB149" s="30">
        <f t="shared" si="117"/>
        <v>0</v>
      </c>
      <c r="AC149" s="58">
        <v>0</v>
      </c>
      <c r="AD149" s="58">
        <f>月計!AD149</f>
        <v>0</v>
      </c>
      <c r="AE149" s="70"/>
      <c r="AF149" s="69"/>
      <c r="AG149" s="30">
        <f t="shared" si="118"/>
        <v>0</v>
      </c>
      <c r="AH149" s="58">
        <v>0</v>
      </c>
      <c r="AI149" s="58">
        <f>月計!AI149</f>
        <v>0</v>
      </c>
      <c r="AJ149" s="70"/>
      <c r="AK149" s="69"/>
      <c r="AL149" s="30">
        <f t="shared" si="119"/>
        <v>0</v>
      </c>
      <c r="AM149" s="71">
        <v>0</v>
      </c>
      <c r="AN149" s="58">
        <f>月計!AN149</f>
        <v>0</v>
      </c>
      <c r="AO149" s="70"/>
      <c r="AP149" s="69"/>
      <c r="AQ149" s="30">
        <f t="shared" si="120"/>
        <v>0</v>
      </c>
      <c r="AR149" s="71">
        <v>0</v>
      </c>
      <c r="AS149" s="58">
        <f>月計!AS149</f>
        <v>0</v>
      </c>
      <c r="AT149" s="70"/>
      <c r="AU149" s="69"/>
      <c r="AV149" s="30">
        <f t="shared" si="121"/>
        <v>0</v>
      </c>
      <c r="AW149" s="58">
        <v>0</v>
      </c>
      <c r="AX149" s="58">
        <f>月計!AX149</f>
        <v>0</v>
      </c>
      <c r="AY149" s="70"/>
      <c r="AZ149" s="69"/>
      <c r="BA149" s="31">
        <f t="shared" si="122"/>
        <v>0</v>
      </c>
      <c r="BB149" s="71">
        <v>0</v>
      </c>
      <c r="BC149" s="58">
        <f>月計!BC149</f>
        <v>0</v>
      </c>
      <c r="BD149" s="70"/>
      <c r="BE149" s="69"/>
      <c r="BF149" s="30">
        <f t="shared" si="123"/>
        <v>0</v>
      </c>
      <c r="BG149" s="58">
        <v>0</v>
      </c>
      <c r="BH149" s="58">
        <f>月計!BH149</f>
        <v>0</v>
      </c>
      <c r="BI149" s="70"/>
      <c r="BJ149" s="69"/>
      <c r="BK149" s="30">
        <f t="shared" si="124"/>
        <v>0</v>
      </c>
      <c r="BL149" s="58">
        <v>0</v>
      </c>
      <c r="BM149" s="58">
        <f>月計!BM149</f>
        <v>0</v>
      </c>
      <c r="BN149" s="70"/>
      <c r="BO149" s="69"/>
      <c r="BP149" s="30">
        <f t="shared" si="125"/>
        <v>0</v>
      </c>
      <c r="BQ149" s="58">
        <v>0</v>
      </c>
      <c r="BR149" s="58">
        <f>月計!BR149</f>
        <v>0</v>
      </c>
      <c r="BS149" s="70"/>
      <c r="BT149" s="69"/>
      <c r="BU149" s="30">
        <f t="shared" si="126"/>
        <v>0</v>
      </c>
      <c r="BV149" s="58">
        <v>0</v>
      </c>
      <c r="BW149" s="58">
        <f>月計!BW149</f>
        <v>0</v>
      </c>
      <c r="BX149" s="70"/>
      <c r="BY149" s="69"/>
      <c r="BZ149" s="30">
        <f t="shared" si="127"/>
        <v>0</v>
      </c>
      <c r="CA149" s="58">
        <v>0</v>
      </c>
      <c r="CB149" s="58">
        <f>月計!CB149</f>
        <v>0</v>
      </c>
      <c r="CC149" s="70"/>
      <c r="CD149" s="69"/>
      <c r="CE149" s="30">
        <f t="shared" si="128"/>
        <v>0</v>
      </c>
      <c r="CF149" s="58">
        <v>0</v>
      </c>
      <c r="CG149" s="58">
        <f>月計!CG149</f>
        <v>0</v>
      </c>
      <c r="CH149" s="70"/>
      <c r="CI149" s="69"/>
      <c r="CJ149" s="30">
        <f t="shared" si="129"/>
        <v>0</v>
      </c>
      <c r="CK149" s="58">
        <v>0</v>
      </c>
      <c r="CL149" s="58">
        <f>月計!CL149</f>
        <v>0</v>
      </c>
      <c r="CM149" s="70"/>
      <c r="CN149" s="69"/>
      <c r="CO149" s="30">
        <f t="shared" si="130"/>
        <v>0</v>
      </c>
      <c r="CP149" s="58">
        <v>0</v>
      </c>
      <c r="CQ149" s="58">
        <f>月計!CQ149</f>
        <v>0</v>
      </c>
      <c r="CR149" s="70"/>
      <c r="CS149" s="69"/>
      <c r="CT149" s="30">
        <f t="shared" si="131"/>
        <v>0</v>
      </c>
      <c r="CU149" s="58">
        <v>0</v>
      </c>
      <c r="CV149" s="58">
        <f>月計!CV149</f>
        <v>0</v>
      </c>
      <c r="CW149" s="70"/>
      <c r="CX149" s="69"/>
      <c r="CY149" s="31">
        <f t="shared" si="13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133"/>
        <v>0</v>
      </c>
      <c r="DZ149" s="30">
        <f t="shared" si="134"/>
        <v>0</v>
      </c>
      <c r="EA149" s="91"/>
      <c r="EB149" s="92"/>
      <c r="EC149" s="96"/>
      <c r="ED149" s="91"/>
      <c r="EE149" s="56"/>
      <c r="EF149" s="151"/>
      <c r="EG149" s="162"/>
    </row>
    <row r="150" spans="1:137">
      <c r="A150" s="251"/>
      <c r="B150" s="290"/>
      <c r="C150" s="139" t="s">
        <v>93</v>
      </c>
      <c r="D150" s="51">
        <v>0</v>
      </c>
      <c r="E150" s="52">
        <f>月計!E150</f>
        <v>0</v>
      </c>
      <c r="F150" s="65"/>
      <c r="G150" s="63"/>
      <c r="H150" s="64">
        <f t="shared" si="113"/>
        <v>0</v>
      </c>
      <c r="I150" s="52">
        <v>0</v>
      </c>
      <c r="J150" s="52">
        <f>月計!J150</f>
        <v>0</v>
      </c>
      <c r="K150" s="65"/>
      <c r="L150" s="63"/>
      <c r="M150" s="64">
        <f t="shared" si="114"/>
        <v>0</v>
      </c>
      <c r="N150" s="52">
        <v>0</v>
      </c>
      <c r="O150" s="52">
        <f>月計!O150</f>
        <v>0</v>
      </c>
      <c r="P150" s="65"/>
      <c r="Q150" s="63"/>
      <c r="R150" s="64">
        <f t="shared" si="115"/>
        <v>0</v>
      </c>
      <c r="S150" s="52">
        <v>0</v>
      </c>
      <c r="T150" s="52">
        <f>月計!T150</f>
        <v>0</v>
      </c>
      <c r="U150" s="65"/>
      <c r="V150" s="63"/>
      <c r="W150" s="64">
        <f t="shared" si="116"/>
        <v>0</v>
      </c>
      <c r="X150" s="52">
        <v>0</v>
      </c>
      <c r="Y150" s="52">
        <f>月計!Y150</f>
        <v>0</v>
      </c>
      <c r="Z150" s="65"/>
      <c r="AA150" s="63"/>
      <c r="AB150" s="64">
        <f t="shared" si="117"/>
        <v>0</v>
      </c>
      <c r="AC150" s="52">
        <v>0</v>
      </c>
      <c r="AD150" s="52">
        <f>月計!AD150</f>
        <v>0</v>
      </c>
      <c r="AE150" s="65"/>
      <c r="AF150" s="63"/>
      <c r="AG150" s="64">
        <f t="shared" si="118"/>
        <v>0</v>
      </c>
      <c r="AH150" s="52">
        <v>0</v>
      </c>
      <c r="AI150" s="52">
        <f>月計!AI150</f>
        <v>0</v>
      </c>
      <c r="AJ150" s="65"/>
      <c r="AK150" s="63"/>
      <c r="AL150" s="64">
        <f t="shared" si="119"/>
        <v>0</v>
      </c>
      <c r="AM150" s="66">
        <v>0</v>
      </c>
      <c r="AN150" s="52">
        <f>月計!AN150</f>
        <v>0</v>
      </c>
      <c r="AO150" s="65"/>
      <c r="AP150" s="63"/>
      <c r="AQ150" s="64">
        <f t="shared" si="120"/>
        <v>0</v>
      </c>
      <c r="AR150" s="66">
        <v>0</v>
      </c>
      <c r="AS150" s="52">
        <f>月計!AS150</f>
        <v>0</v>
      </c>
      <c r="AT150" s="65"/>
      <c r="AU150" s="63"/>
      <c r="AV150" s="64">
        <f t="shared" si="121"/>
        <v>0</v>
      </c>
      <c r="AW150" s="52">
        <v>0</v>
      </c>
      <c r="AX150" s="52">
        <f>月計!AX150</f>
        <v>0</v>
      </c>
      <c r="AY150" s="65"/>
      <c r="AZ150" s="63"/>
      <c r="BA150" s="67">
        <f t="shared" si="122"/>
        <v>0</v>
      </c>
      <c r="BB150" s="66">
        <v>0</v>
      </c>
      <c r="BC150" s="52">
        <f>月計!BC150</f>
        <v>0</v>
      </c>
      <c r="BD150" s="65"/>
      <c r="BE150" s="63"/>
      <c r="BF150" s="64">
        <f t="shared" si="123"/>
        <v>0</v>
      </c>
      <c r="BG150" s="52">
        <v>0</v>
      </c>
      <c r="BH150" s="52">
        <f>月計!BH150</f>
        <v>0</v>
      </c>
      <c r="BI150" s="65"/>
      <c r="BJ150" s="63"/>
      <c r="BK150" s="64">
        <f t="shared" si="124"/>
        <v>0</v>
      </c>
      <c r="BL150" s="52">
        <v>0</v>
      </c>
      <c r="BM150" s="52">
        <f>月計!BM150</f>
        <v>0</v>
      </c>
      <c r="BN150" s="65"/>
      <c r="BO150" s="63"/>
      <c r="BP150" s="64">
        <f t="shared" si="125"/>
        <v>0</v>
      </c>
      <c r="BQ150" s="52">
        <v>0</v>
      </c>
      <c r="BR150" s="52">
        <f>月計!BR150</f>
        <v>0</v>
      </c>
      <c r="BS150" s="65"/>
      <c r="BT150" s="63"/>
      <c r="BU150" s="64">
        <f t="shared" si="126"/>
        <v>0</v>
      </c>
      <c r="BV150" s="52">
        <v>0</v>
      </c>
      <c r="BW150" s="52">
        <f>月計!BW150</f>
        <v>0</v>
      </c>
      <c r="BX150" s="65"/>
      <c r="BY150" s="63"/>
      <c r="BZ150" s="64">
        <f t="shared" si="127"/>
        <v>0</v>
      </c>
      <c r="CA150" s="52">
        <v>0</v>
      </c>
      <c r="CB150" s="52">
        <f>月計!CB150</f>
        <v>0</v>
      </c>
      <c r="CC150" s="65"/>
      <c r="CD150" s="63"/>
      <c r="CE150" s="64">
        <f t="shared" si="128"/>
        <v>0</v>
      </c>
      <c r="CF150" s="52">
        <v>0</v>
      </c>
      <c r="CG150" s="52">
        <f>月計!CG150</f>
        <v>0</v>
      </c>
      <c r="CH150" s="65"/>
      <c r="CI150" s="63"/>
      <c r="CJ150" s="64">
        <f t="shared" si="129"/>
        <v>0</v>
      </c>
      <c r="CK150" s="52">
        <v>0</v>
      </c>
      <c r="CL150" s="52">
        <f>月計!CL150</f>
        <v>0</v>
      </c>
      <c r="CM150" s="65"/>
      <c r="CN150" s="63"/>
      <c r="CO150" s="64">
        <f t="shared" si="130"/>
        <v>0</v>
      </c>
      <c r="CP150" s="52">
        <v>0</v>
      </c>
      <c r="CQ150" s="52">
        <f>月計!CQ150</f>
        <v>0</v>
      </c>
      <c r="CR150" s="65"/>
      <c r="CS150" s="63"/>
      <c r="CT150" s="64">
        <f t="shared" si="131"/>
        <v>0</v>
      </c>
      <c r="CU150" s="52">
        <v>0</v>
      </c>
      <c r="CV150" s="52">
        <f>月計!CV150</f>
        <v>0</v>
      </c>
      <c r="CW150" s="65"/>
      <c r="CX150" s="63"/>
      <c r="CY150" s="67">
        <f t="shared" si="13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133"/>
        <v>0</v>
      </c>
      <c r="DZ150" s="64">
        <f t="shared" si="134"/>
        <v>0</v>
      </c>
      <c r="EA150" s="91"/>
      <c r="EB150" s="92"/>
      <c r="EC150" s="96"/>
      <c r="ED150" s="91"/>
      <c r="EE150" s="56"/>
      <c r="EF150" s="151"/>
      <c r="EG150" s="162"/>
    </row>
    <row r="151" spans="1:137">
      <c r="A151" s="251"/>
      <c r="B151" s="290"/>
      <c r="C151" s="229" t="s">
        <v>94</v>
      </c>
      <c r="D151" s="57">
        <v>0</v>
      </c>
      <c r="E151" s="58">
        <f>月計!E151</f>
        <v>0</v>
      </c>
      <c r="F151" s="70"/>
      <c r="G151" s="69"/>
      <c r="H151" s="30">
        <f t="shared" si="113"/>
        <v>0</v>
      </c>
      <c r="I151" s="58">
        <v>0</v>
      </c>
      <c r="J151" s="58">
        <f>月計!J151</f>
        <v>0</v>
      </c>
      <c r="K151" s="70"/>
      <c r="L151" s="69"/>
      <c r="M151" s="30">
        <f t="shared" si="114"/>
        <v>0</v>
      </c>
      <c r="N151" s="58">
        <v>0</v>
      </c>
      <c r="O151" s="58">
        <f>月計!O151</f>
        <v>0</v>
      </c>
      <c r="P151" s="70"/>
      <c r="Q151" s="69"/>
      <c r="R151" s="30">
        <f t="shared" si="115"/>
        <v>0</v>
      </c>
      <c r="S151" s="58">
        <v>0</v>
      </c>
      <c r="T151" s="58">
        <f>月計!T151</f>
        <v>0</v>
      </c>
      <c r="U151" s="70"/>
      <c r="V151" s="69"/>
      <c r="W151" s="30">
        <f t="shared" si="116"/>
        <v>0</v>
      </c>
      <c r="X151" s="58">
        <v>0</v>
      </c>
      <c r="Y151" s="58">
        <f>月計!Y151</f>
        <v>0</v>
      </c>
      <c r="Z151" s="70"/>
      <c r="AA151" s="69"/>
      <c r="AB151" s="30">
        <f t="shared" si="117"/>
        <v>0</v>
      </c>
      <c r="AC151" s="58">
        <v>0</v>
      </c>
      <c r="AD151" s="58">
        <f>月計!AD151</f>
        <v>0</v>
      </c>
      <c r="AE151" s="70"/>
      <c r="AF151" s="69"/>
      <c r="AG151" s="30">
        <f t="shared" si="118"/>
        <v>0</v>
      </c>
      <c r="AH151" s="58">
        <v>0</v>
      </c>
      <c r="AI151" s="58">
        <f>月計!AI151</f>
        <v>0</v>
      </c>
      <c r="AJ151" s="70"/>
      <c r="AK151" s="69"/>
      <c r="AL151" s="30">
        <f t="shared" si="119"/>
        <v>0</v>
      </c>
      <c r="AM151" s="71">
        <v>0</v>
      </c>
      <c r="AN151" s="58">
        <f>月計!AN151</f>
        <v>0</v>
      </c>
      <c r="AO151" s="70"/>
      <c r="AP151" s="69"/>
      <c r="AQ151" s="30">
        <f t="shared" si="120"/>
        <v>0</v>
      </c>
      <c r="AR151" s="71">
        <v>0</v>
      </c>
      <c r="AS151" s="58">
        <f>月計!AS151</f>
        <v>0</v>
      </c>
      <c r="AT151" s="70"/>
      <c r="AU151" s="69"/>
      <c r="AV151" s="30">
        <f t="shared" si="121"/>
        <v>0</v>
      </c>
      <c r="AW151" s="58">
        <v>0</v>
      </c>
      <c r="AX151" s="58">
        <f>月計!AX151</f>
        <v>0</v>
      </c>
      <c r="AY151" s="70"/>
      <c r="AZ151" s="69"/>
      <c r="BA151" s="31">
        <f t="shared" si="122"/>
        <v>0</v>
      </c>
      <c r="BB151" s="71">
        <v>0</v>
      </c>
      <c r="BC151" s="58">
        <f>月計!BC151</f>
        <v>0</v>
      </c>
      <c r="BD151" s="70"/>
      <c r="BE151" s="69"/>
      <c r="BF151" s="30">
        <f t="shared" si="123"/>
        <v>0</v>
      </c>
      <c r="BG151" s="58">
        <v>0</v>
      </c>
      <c r="BH151" s="58">
        <f>月計!BH151</f>
        <v>0</v>
      </c>
      <c r="BI151" s="70"/>
      <c r="BJ151" s="69"/>
      <c r="BK151" s="30">
        <f t="shared" si="124"/>
        <v>0</v>
      </c>
      <c r="BL151" s="58">
        <v>0</v>
      </c>
      <c r="BM151" s="58">
        <f>月計!BM151</f>
        <v>0</v>
      </c>
      <c r="BN151" s="70"/>
      <c r="BO151" s="69"/>
      <c r="BP151" s="30">
        <f t="shared" si="125"/>
        <v>0</v>
      </c>
      <c r="BQ151" s="58">
        <v>0</v>
      </c>
      <c r="BR151" s="58">
        <f>月計!BR151</f>
        <v>0</v>
      </c>
      <c r="BS151" s="70"/>
      <c r="BT151" s="69"/>
      <c r="BU151" s="30">
        <f t="shared" si="126"/>
        <v>0</v>
      </c>
      <c r="BV151" s="58">
        <v>0</v>
      </c>
      <c r="BW151" s="58">
        <f>月計!BW151</f>
        <v>0</v>
      </c>
      <c r="BX151" s="70"/>
      <c r="BY151" s="69"/>
      <c r="BZ151" s="30">
        <f t="shared" si="127"/>
        <v>0</v>
      </c>
      <c r="CA151" s="58">
        <v>0</v>
      </c>
      <c r="CB151" s="58">
        <f>月計!CB151</f>
        <v>0</v>
      </c>
      <c r="CC151" s="70"/>
      <c r="CD151" s="69"/>
      <c r="CE151" s="30">
        <f t="shared" si="128"/>
        <v>0</v>
      </c>
      <c r="CF151" s="58">
        <v>0</v>
      </c>
      <c r="CG151" s="58">
        <f>月計!CG151</f>
        <v>0</v>
      </c>
      <c r="CH151" s="70"/>
      <c r="CI151" s="69"/>
      <c r="CJ151" s="30">
        <f t="shared" si="129"/>
        <v>0</v>
      </c>
      <c r="CK151" s="58">
        <v>0</v>
      </c>
      <c r="CL151" s="58">
        <f>月計!CL151</f>
        <v>0</v>
      </c>
      <c r="CM151" s="70"/>
      <c r="CN151" s="69"/>
      <c r="CO151" s="30">
        <f t="shared" si="130"/>
        <v>0</v>
      </c>
      <c r="CP151" s="58">
        <v>0</v>
      </c>
      <c r="CQ151" s="58">
        <f>月計!CQ151</f>
        <v>0</v>
      </c>
      <c r="CR151" s="70"/>
      <c r="CS151" s="69"/>
      <c r="CT151" s="30">
        <f t="shared" si="131"/>
        <v>0</v>
      </c>
      <c r="CU151" s="58">
        <v>0</v>
      </c>
      <c r="CV151" s="58">
        <f>月計!CV151</f>
        <v>0</v>
      </c>
      <c r="CW151" s="70"/>
      <c r="CX151" s="69"/>
      <c r="CY151" s="31">
        <f t="shared" si="13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1</v>
      </c>
      <c r="DZ151" s="30">
        <f t="shared" si="13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22</v>
      </c>
      <c r="D152" s="72"/>
      <c r="E152" s="73"/>
      <c r="F152" s="73"/>
      <c r="G152" s="73"/>
      <c r="H152" s="74">
        <f>SUM(H145:H151)</f>
        <v>0</v>
      </c>
      <c r="I152" s="75"/>
      <c r="J152" s="73"/>
      <c r="K152" s="73"/>
      <c r="L152" s="73"/>
      <c r="M152" s="74">
        <f>SUM(M145:M151)</f>
        <v>0</v>
      </c>
      <c r="N152" s="75"/>
      <c r="O152" s="73"/>
      <c r="P152" s="73"/>
      <c r="Q152" s="73"/>
      <c r="R152" s="74">
        <f>SUM(R145:R151)</f>
        <v>0</v>
      </c>
      <c r="S152" s="75"/>
      <c r="T152" s="73"/>
      <c r="U152" s="73"/>
      <c r="V152" s="73"/>
      <c r="W152" s="74">
        <f>SUM(W145:W151)</f>
        <v>0</v>
      </c>
      <c r="X152" s="75"/>
      <c r="Y152" s="73"/>
      <c r="Z152" s="73"/>
      <c r="AA152" s="73"/>
      <c r="AB152" s="74">
        <f>SUM(AB145:AB151)</f>
        <v>0</v>
      </c>
      <c r="AC152" s="75"/>
      <c r="AD152" s="73"/>
      <c r="AE152" s="73"/>
      <c r="AF152" s="73"/>
      <c r="AG152" s="74">
        <f>SUM(AG145:AG151)</f>
        <v>0</v>
      </c>
      <c r="AH152" s="75"/>
      <c r="AI152" s="73"/>
      <c r="AJ152" s="73"/>
      <c r="AK152" s="73"/>
      <c r="AL152" s="74">
        <f>SUM(AL145:AL151)</f>
        <v>0</v>
      </c>
      <c r="AM152" s="75"/>
      <c r="AN152" s="73"/>
      <c r="AO152" s="73"/>
      <c r="AP152" s="73"/>
      <c r="AQ152" s="74">
        <f>SUM(AQ145:AQ151)</f>
        <v>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7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0</v>
      </c>
      <c r="EA152" s="205" t="s">
        <v>67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0</v>
      </c>
      <c r="EC152" s="96">
        <f>SUM(EC10:EC130)</f>
        <v>0</v>
      </c>
      <c r="ED152" s="220">
        <f>SUM(ED10:ED130)</f>
        <v>0</v>
      </c>
      <c r="EE152" s="219">
        <f>SUM(EE10:EE130)</f>
        <v>0</v>
      </c>
      <c r="EF152" s="151"/>
      <c r="EG152" s="162"/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</v>
      </c>
      <c r="I153" s="104"/>
      <c r="J153" s="102"/>
      <c r="K153" s="102"/>
      <c r="L153" s="102"/>
      <c r="M153" s="103">
        <f>IF($DZ$152=0,0,M152/$DZ$152)</f>
        <v>0</v>
      </c>
      <c r="N153" s="104"/>
      <c r="O153" s="102"/>
      <c r="P153" s="102"/>
      <c r="Q153" s="102"/>
      <c r="R153" s="103">
        <f>IF($DZ$152=0,0,R152/$DZ$152)</f>
        <v>0</v>
      </c>
      <c r="S153" s="104"/>
      <c r="T153" s="102"/>
      <c r="U153" s="102"/>
      <c r="V153" s="102"/>
      <c r="W153" s="103">
        <f>IF($DZ$152=0,0,W152/$DZ$152)</f>
        <v>0</v>
      </c>
      <c r="X153" s="104"/>
      <c r="Y153" s="102"/>
      <c r="Z153" s="102"/>
      <c r="AA153" s="102"/>
      <c r="AB153" s="103">
        <f>IF($DZ$152=0,0,AB152/$DZ$152)</f>
        <v>0</v>
      </c>
      <c r="AC153" s="104"/>
      <c r="AD153" s="102"/>
      <c r="AE153" s="102"/>
      <c r="AF153" s="102"/>
      <c r="AG153" s="103">
        <f>IF($DZ$152=0,0,AG152/$DZ$152)</f>
        <v>0</v>
      </c>
      <c r="AH153" s="104"/>
      <c r="AI153" s="102"/>
      <c r="AJ153" s="102"/>
      <c r="AK153" s="102"/>
      <c r="AL153" s="103">
        <f>IF($DZ$152=0,0,AL152/$DZ$152)</f>
        <v>0</v>
      </c>
      <c r="AM153" s="104"/>
      <c r="AN153" s="102"/>
      <c r="AO153" s="102"/>
      <c r="AP153" s="102"/>
      <c r="AQ153" s="103">
        <f>IF($DZ$152=0,0,AQ152/$DZ$152)</f>
        <v>0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228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</v>
      </c>
      <c r="DE153" s="104"/>
      <c r="DF153" s="102"/>
      <c r="DG153" s="102"/>
      <c r="DH153" s="102"/>
      <c r="DI153" s="103">
        <f>IF($EB$152=0,0,DI152/$EB$152)</f>
        <v>0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</v>
      </c>
      <c r="ED153" s="223">
        <f>IF(SUM(EC152:EE152)=0,0,ED152/SUM(EC152:EE152))</f>
        <v>0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A7:A10"/>
    <mergeCell ref="B7:B10"/>
    <mergeCell ref="AR5:AV5"/>
    <mergeCell ref="AW5:BA5"/>
    <mergeCell ref="BB5:BF5"/>
    <mergeCell ref="DT4:DX4"/>
    <mergeCell ref="CU4:CY4"/>
    <mergeCell ref="CZ4:DD4"/>
    <mergeCell ref="DE4:DI4"/>
    <mergeCell ref="DJ4:DN4"/>
    <mergeCell ref="BV4:BZ4"/>
    <mergeCell ref="CK4:CO4"/>
    <mergeCell ref="CP4:CT4"/>
    <mergeCell ref="DO4:DS4"/>
    <mergeCell ref="CA4:CE4"/>
    <mergeCell ref="B4:B6"/>
    <mergeCell ref="C4:C6"/>
    <mergeCell ref="AH4:AL4"/>
    <mergeCell ref="CF4:CJ4"/>
    <mergeCell ref="S4:W4"/>
    <mergeCell ref="AR4:AV4"/>
    <mergeCell ref="AW4:BA4"/>
    <mergeCell ref="BB4:BF4"/>
    <mergeCell ref="X4:AB4"/>
    <mergeCell ref="AC4:AG4"/>
    <mergeCell ref="AM4:AQ4"/>
    <mergeCell ref="BG4:BK4"/>
    <mergeCell ref="BL4:BP4"/>
    <mergeCell ref="BQ4:BU4"/>
    <mergeCell ref="CZ5:DD5"/>
    <mergeCell ref="DE5:DI5"/>
    <mergeCell ref="DJ5:DN5"/>
    <mergeCell ref="DE145:DI151"/>
    <mergeCell ref="CZ145:DD151"/>
    <mergeCell ref="A99:A102"/>
    <mergeCell ref="B99:B102"/>
    <mergeCell ref="DO5:DS5"/>
    <mergeCell ref="DT5:DX5"/>
    <mergeCell ref="DT145:DX151"/>
    <mergeCell ref="DO145:DS151"/>
    <mergeCell ref="A131:A153"/>
    <mergeCell ref="BQ5:BU5"/>
    <mergeCell ref="BV5:BZ5"/>
    <mergeCell ref="CA5:CE5"/>
    <mergeCell ref="BG5:BK5"/>
    <mergeCell ref="BL5:BP5"/>
    <mergeCell ref="CK5:CO5"/>
    <mergeCell ref="CP5:CT5"/>
    <mergeCell ref="A4:A6"/>
    <mergeCell ref="D4:H4"/>
    <mergeCell ref="I4:M4"/>
    <mergeCell ref="N4:R4"/>
    <mergeCell ref="AH5:AL5"/>
    <mergeCell ref="A67:A70"/>
    <mergeCell ref="B67:B70"/>
    <mergeCell ref="A71:A74"/>
    <mergeCell ref="B71:B74"/>
    <mergeCell ref="A75:A78"/>
    <mergeCell ref="A91:A94"/>
    <mergeCell ref="B91:B94"/>
    <mergeCell ref="A95:A98"/>
    <mergeCell ref="B95:B98"/>
    <mergeCell ref="B75:B78"/>
    <mergeCell ref="A79:A82"/>
    <mergeCell ref="B79:B82"/>
    <mergeCell ref="B87:B90"/>
    <mergeCell ref="A87:A90"/>
    <mergeCell ref="A11:A14"/>
    <mergeCell ref="B11:B14"/>
    <mergeCell ref="A15:A18"/>
    <mergeCell ref="B15:B18"/>
    <mergeCell ref="A19:A22"/>
    <mergeCell ref="B19:B22"/>
    <mergeCell ref="A23:A26"/>
    <mergeCell ref="A27:A30"/>
    <mergeCell ref="B27:B30"/>
    <mergeCell ref="A103:A106"/>
    <mergeCell ref="B23:B26"/>
    <mergeCell ref="B103:B106"/>
    <mergeCell ref="A107:A110"/>
    <mergeCell ref="B107:B110"/>
    <mergeCell ref="A35:A38"/>
    <mergeCell ref="B35:B38"/>
    <mergeCell ref="A31:A34"/>
    <mergeCell ref="B31:B34"/>
    <mergeCell ref="A59:A62"/>
    <mergeCell ref="B59:B62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83:A86"/>
    <mergeCell ref="B83:B86"/>
    <mergeCell ref="A63:A66"/>
    <mergeCell ref="A111:A114"/>
    <mergeCell ref="B111:B114"/>
    <mergeCell ref="B131:B144"/>
    <mergeCell ref="A127:A130"/>
    <mergeCell ref="B127:B130"/>
    <mergeCell ref="A115:A118"/>
    <mergeCell ref="B115:B118"/>
    <mergeCell ref="A123:A126"/>
    <mergeCell ref="B123:B126"/>
    <mergeCell ref="A119:A122"/>
    <mergeCell ref="B119:B122"/>
    <mergeCell ref="EE1:EG1"/>
    <mergeCell ref="ED5:ED6"/>
    <mergeCell ref="C152:C153"/>
    <mergeCell ref="C143:C144"/>
    <mergeCell ref="DY5:DZ6"/>
    <mergeCell ref="EA5:EB6"/>
    <mergeCell ref="EC5:EC6"/>
    <mergeCell ref="EC131:EC144"/>
    <mergeCell ref="EE131:EE144"/>
    <mergeCell ref="B145:B153"/>
    <mergeCell ref="B63:B66"/>
    <mergeCell ref="EG5:EG6"/>
    <mergeCell ref="D5:H5"/>
    <mergeCell ref="I5:M5"/>
    <mergeCell ref="N5:R5"/>
    <mergeCell ref="S5:W5"/>
    <mergeCell ref="X5:AB5"/>
    <mergeCell ref="AC5:AG5"/>
    <mergeCell ref="EE5:EE6"/>
    <mergeCell ref="CF5:CJ5"/>
    <mergeCell ref="AM5:AQ5"/>
    <mergeCell ref="DJ145:DN151"/>
    <mergeCell ref="CU5:CY5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月計</vt:lpstr>
      <vt:lpstr>月計(基本)</vt:lpstr>
      <vt:lpstr>月計(特別)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中村 真</cp:lastModifiedBy>
  <cp:lastPrinted>2008-06-03T04:42:58Z</cp:lastPrinted>
  <dcterms:created xsi:type="dcterms:W3CDTF">2006-10-31T08:07:56Z</dcterms:created>
  <dcterms:modified xsi:type="dcterms:W3CDTF">2017-06-19T02:08:30Z</dcterms:modified>
  <cp:category/>
</cp:coreProperties>
</file>