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グループ開発　クローン\Excel\"/>
    </mc:Choice>
  </mc:AlternateContent>
  <xr:revisionPtr revIDLastSave="0" documentId="13_ncr:1_{20C99D98-5F1D-4428-93F1-90923881B8AA}" xr6:coauthVersionLast="45" xr6:coauthVersionMax="45" xr10:uidLastSave="{00000000-0000-0000-0000-000000000000}"/>
  <bookViews>
    <workbookView xWindow="2685" yWindow="0" windowWidth="10245" windowHeight="10170" tabRatio="859" firstSheet="5" activeTab="5" xr2:uid="{00000000-000D-0000-FFFF-FFFF00000000}"/>
  </bookViews>
  <sheets>
    <sheet name="表紙" sheetId="2" r:id="rId1"/>
    <sheet name="改訂履歴" sheetId="3" r:id="rId2"/>
    <sheet name="テーブル一覧 " sheetId="37" r:id="rId3"/>
    <sheet name="ER図" sheetId="45" r:id="rId4"/>
    <sheet name="_public_.division" sheetId="38" r:id="rId5"/>
    <sheet name="_public_.item " sheetId="39" r:id="rId6"/>
    <sheet name="_public_.item_list" sheetId="40" r:id="rId7"/>
    <sheet name="_public_.poker_role" sheetId="41" r:id="rId8"/>
    <sheet name="_public_.rank" sheetId="42" r:id="rId9"/>
    <sheet name="_public_.result" sheetId="43" r:id="rId10"/>
    <sheet name="_public_.users" sheetId="44" r:id="rId11"/>
    <sheet name="テストデータ" sheetId="9" r:id="rId12"/>
    <sheet name="SQL" sheetId="10" r:id="rId13"/>
  </sheets>
  <definedNames>
    <definedName name="_xlnm.Print_Area" localSheetId="3">ER図!$A$1:$BB$38</definedName>
    <definedName name="_xlnm.Print_Area" localSheetId="1">改訂履歴!$A$1:$AZ$42</definedName>
    <definedName name="_xlnm.Print_Area" localSheetId="0">表紙!$A$1:$AZ$41</definedName>
    <definedName name="_xlnm.Print_Titles" localSheetId="3">ER図!$2:$5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/>
  <c r="B8" i="3" l="1"/>
  <c r="B9" i="3"/>
  <c r="B10" i="3"/>
  <c r="B11" i="3" l="1"/>
  <c r="B12" i="3" l="1"/>
  <c r="B13" i="3"/>
  <c r="B14" i="3" l="1"/>
  <c r="B15" i="3"/>
  <c r="B16" i="3" l="1"/>
  <c r="B17" i="3" l="1"/>
  <c r="B18" i="3" l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<sst xmlns="http://schemas.openxmlformats.org/spreadsheetml/2006/main" count="772" uniqueCount="224">
  <si>
    <t>テーブル定義書</t>
    <rPh sb="4" eb="7">
      <t>テイギショ</t>
    </rPh>
    <phoneticPr fontId="7"/>
  </si>
  <si>
    <t>最終更新日</t>
    <rPh sb="0" eb="2">
      <t>サイシュウ</t>
    </rPh>
    <rPh sb="2" eb="4">
      <t>コウシン</t>
    </rPh>
    <rPh sb="4" eb="5">
      <t>ビ</t>
    </rPh>
    <phoneticPr fontId="7"/>
  </si>
  <si>
    <t>最終更新者</t>
    <rPh sb="0" eb="2">
      <t>サイシュウ</t>
    </rPh>
    <rPh sb="2" eb="4">
      <t>コウシン</t>
    </rPh>
    <rPh sb="4" eb="5">
      <t>シャ</t>
    </rPh>
    <phoneticPr fontId="7"/>
  </si>
  <si>
    <t>Dグループ</t>
    <phoneticPr fontId="6"/>
  </si>
  <si>
    <t>大城一馬</t>
    <rPh sb="0" eb="2">
      <t>ｵｵｼﾛ</t>
    </rPh>
    <rPh sb="2" eb="4">
      <t>ｶｽﾞﾏ</t>
    </rPh>
    <phoneticPr fontId="11" type="noConversion"/>
  </si>
  <si>
    <t>天願大河</t>
    <rPh sb="0" eb="2">
      <t>ﾃﾝｶﾞﾝ</t>
    </rPh>
    <rPh sb="2" eb="4">
      <t>ﾀｲｶﾞ</t>
    </rPh>
    <phoneticPr fontId="11" type="noConversion"/>
  </si>
  <si>
    <t>天願陽聖</t>
    <rPh sb="0" eb="2">
      <t>ﾃﾝｶﾞﾝ</t>
    </rPh>
    <rPh sb="2" eb="4">
      <t>ﾖｳｾｲ</t>
    </rPh>
    <phoneticPr fontId="11" type="noConversion"/>
  </si>
  <si>
    <t>照屋涼</t>
    <rPh sb="0" eb="2">
      <t>ﾃﾙﾔ</t>
    </rPh>
    <rPh sb="2" eb="3">
      <t>ﾘｮｳ</t>
    </rPh>
    <phoneticPr fontId="11" type="noConversion"/>
  </si>
  <si>
    <t>宮城竜成</t>
    <rPh sb="0" eb="2">
      <t>ﾐﾔｷﾞ</t>
    </rPh>
    <rPh sb="2" eb="4">
      <t>ﾘｭｳｾｲ</t>
    </rPh>
    <phoneticPr fontId="11" type="noConversion"/>
  </si>
  <si>
    <t>宮城</t>
    <rPh sb="0" eb="2">
      <t>ミヤギ</t>
    </rPh>
    <phoneticPr fontId="7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</si>
  <si>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</si>
  <si>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</si>
  <si>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</si>
  <si>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</si>
  <si>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</si>
  <si>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</si>
  <si>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6"/>
  </si>
  <si>
    <t>全般</t>
    <rPh sb="0" eb="2">
      <t>ゼンパン</t>
    </rPh>
    <phoneticPr fontId="6"/>
  </si>
  <si>
    <t>新規作成</t>
    <rPh sb="0" eb="2">
      <t>シンキ</t>
    </rPh>
    <rPh sb="2" eb="4">
      <t>サクセイ</t>
    </rPh>
    <phoneticPr fontId="6"/>
  </si>
  <si>
    <t>テーブル一覧</t>
  </si>
  <si>
    <t>No.</t>
  </si>
  <si>
    <t>論理テーブル名</t>
  </si>
  <si>
    <t>物理テーブル名</t>
  </si>
  <si>
    <t>備考</t>
  </si>
  <si>
    <t>"public".item</t>
  </si>
  <si>
    <t>"public".rank</t>
  </si>
  <si>
    <t>"public".users</t>
  </si>
  <si>
    <t>テーブル情報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</si>
  <si>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</si>
  <si>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</si>
  <si>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</si>
  <si>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</si>
  <si>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</si>
  <si>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</si>
  <si>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</si>
  <si>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/>
  </si>
  <si>
    <t>RDBMS</t>
  </si>
  <si>
    <t>PostgreSQL 12.2, compiled by Visual C++ build 1914, 64-bit 12.2</t>
  </si>
  <si>
    <t>カラム情報</t>
  </si>
  <si>
    <t>論理名</t>
  </si>
  <si>
    <t>物理名</t>
  </si>
  <si>
    <t>データ型</t>
  </si>
  <si>
    <t>Not Null</t>
  </si>
  <si>
    <t>デフォルト</t>
  </si>
  <si>
    <t>integer</t>
  </si>
  <si>
    <t>Yes (PK)</t>
  </si>
  <si>
    <t>character varying(50)</t>
  </si>
  <si>
    <t>deathblow_cost</t>
  </si>
  <si>
    <t>インデックス情報</t>
  </si>
  <si>
    <t>インデックス名</t>
  </si>
  <si>
    <t>カラムリスト</t>
  </si>
  <si>
    <t>主キー</t>
  </si>
  <si>
    <t>ユニーク</t>
  </si>
  <si>
    <t>Yes</t>
  </si>
  <si>
    <t>制約情報</t>
  </si>
  <si>
    <t>制約名</t>
  </si>
  <si>
    <t>種類</t>
  </si>
  <si>
    <t>制約定義</t>
  </si>
  <si>
    <t>CHECK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</si>
  <si>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</si>
  <si>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</si>
  <si>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</si>
  <si>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</si>
  <si>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</si>
  <si>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</si>
  <si>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</si>
  <si>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</si>
  <si>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item</t>
  </si>
  <si>
    <t>item_id</t>
  </si>
  <si>
    <t>nextval('item_item_id_seq'::regclass)</t>
  </si>
  <si>
    <t>item_pkey</t>
  </si>
  <si>
    <t>item_id IS NOT NULL</t>
  </si>
  <si>
    <t>rank</t>
  </si>
  <si>
    <t>rank_id</t>
  </si>
  <si>
    <t>rank_name</t>
  </si>
  <si>
    <t>users</t>
  </si>
  <si>
    <t>user_id</t>
  </si>
  <si>
    <t>nextval('users_user_id_seq'::regclass)</t>
  </si>
  <si>
    <t>login_id</t>
  </si>
  <si>
    <t>user_name</t>
  </si>
  <si>
    <t>pass</t>
  </si>
  <si>
    <t>coin</t>
  </si>
  <si>
    <t>users_pkey</t>
  </si>
  <si>
    <t>users_login_id_key</t>
  </si>
  <si>
    <t>制約</t>
  </si>
  <si>
    <t>user_id IS NOT NULL</t>
  </si>
  <si>
    <t>UNIQUE</t>
  </si>
  <si>
    <t>create文の一覧</t>
    <rPh sb="6" eb="7">
      <t>ブン</t>
    </rPh>
    <rPh sb="8" eb="10">
      <t>イチラン</t>
    </rPh>
    <phoneticPr fontId="23"/>
  </si>
  <si>
    <t>"public".item_list</t>
  </si>
  <si>
    <t>date</t>
  </si>
  <si>
    <t>2020/06/16</t>
  </si>
  <si>
    <t>item_list_item_id_fkey</t>
  </si>
  <si>
    <t>character varying(100)</t>
  </si>
  <si>
    <t>item_list</t>
  </si>
  <si>
    <t>item_list_user_id_fkey</t>
  </si>
  <si>
    <t>users_rank_id_fkey</t>
  </si>
  <si>
    <t>rank_pkey</t>
  </si>
  <si>
    <t>rank_id IS NOT NULL</t>
  </si>
  <si>
    <t>rank_area</t>
  </si>
  <si>
    <t>nextval('rank_rank_id_seq'::regclass)</t>
  </si>
  <si>
    <t>type_name</t>
  </si>
  <si>
    <t>アイテム</t>
    <phoneticPr fontId="6"/>
  </si>
  <si>
    <t>アイテムリスト</t>
    <phoneticPr fontId="6"/>
  </si>
  <si>
    <t>ポーカー</t>
    <phoneticPr fontId="6"/>
  </si>
  <si>
    <t>ランク</t>
    <phoneticPr fontId="6"/>
  </si>
  <si>
    <t>ユーザー</t>
    <phoneticPr fontId="6"/>
  </si>
  <si>
    <t>ユーザーID</t>
    <phoneticPr fontId="6"/>
  </si>
  <si>
    <t>コイン</t>
    <phoneticPr fontId="6"/>
  </si>
  <si>
    <t>アイテムID</t>
    <phoneticPr fontId="6"/>
  </si>
  <si>
    <t>ランクID</t>
    <phoneticPr fontId="6"/>
  </si>
  <si>
    <t>ランク名</t>
    <rPh sb="3" eb="4">
      <t>メイ</t>
    </rPh>
    <phoneticPr fontId="6"/>
  </si>
  <si>
    <t>タイプ名</t>
    <rPh sb="3" eb="4">
      <t>メイ</t>
    </rPh>
    <phoneticPr fontId="6"/>
  </si>
  <si>
    <t>ログインID</t>
    <phoneticPr fontId="6"/>
  </si>
  <si>
    <t>ユーザー名</t>
    <rPh sb="4" eb="5">
      <t>メイ</t>
    </rPh>
    <phoneticPr fontId="6"/>
  </si>
  <si>
    <t>パスワード</t>
    <phoneticPr fontId="6"/>
  </si>
  <si>
    <t>レビューの指摘事項</t>
    <rPh sb="5" eb="7">
      <t>シテキ</t>
    </rPh>
    <rPh sb="7" eb="9">
      <t>ジコウ</t>
    </rPh>
    <phoneticPr fontId="6"/>
  </si>
  <si>
    <t>ポーカーの役ID</t>
    <rPh sb="5" eb="6">
      <t>ヤク</t>
    </rPh>
    <phoneticPr fontId="6"/>
  </si>
  <si>
    <t>価格</t>
    <rPh sb="0" eb="2">
      <t>カカク</t>
    </rPh>
    <phoneticPr fontId="6"/>
  </si>
  <si>
    <t>効果</t>
    <rPh sb="0" eb="2">
      <t>コウカ</t>
    </rPh>
    <phoneticPr fontId="6"/>
  </si>
  <si>
    <t>必殺技コスト</t>
    <rPh sb="0" eb="3">
      <t>ヒッサツワザ</t>
    </rPh>
    <phoneticPr fontId="6"/>
  </si>
  <si>
    <t>開始コイン</t>
    <rPh sb="0" eb="2">
      <t>カイシ</t>
    </rPh>
    <phoneticPr fontId="6"/>
  </si>
  <si>
    <t>item_count</t>
  </si>
  <si>
    <t>user_status</t>
  </si>
  <si>
    <t>edit_time</t>
  </si>
  <si>
    <t>insert_time</t>
  </si>
  <si>
    <t>イベント時間</t>
    <rPh sb="4" eb="6">
      <t>ジカン</t>
    </rPh>
    <phoneticPr fontId="6"/>
  </si>
  <si>
    <t>アイテム所持数</t>
    <rPh sb="4" eb="6">
      <t>ショジ</t>
    </rPh>
    <rPh sb="6" eb="7">
      <t>スウ</t>
    </rPh>
    <phoneticPr fontId="6"/>
  </si>
  <si>
    <t>ポーカーの役名</t>
    <rPh sb="5" eb="6">
      <t>ヤク</t>
    </rPh>
    <rPh sb="6" eb="7">
      <t>メイ</t>
    </rPh>
    <phoneticPr fontId="6"/>
  </si>
  <si>
    <t>配当</t>
    <rPh sb="0" eb="2">
      <t>ハイトウ</t>
    </rPh>
    <phoneticPr fontId="6"/>
  </si>
  <si>
    <t>所持コイン</t>
    <rPh sb="0" eb="2">
      <t>ショジ</t>
    </rPh>
    <phoneticPr fontId="6"/>
  </si>
  <si>
    <t>新規登録時間</t>
    <rPh sb="0" eb="2">
      <t>シンキ</t>
    </rPh>
    <rPh sb="2" eb="4">
      <t>トウロク</t>
    </rPh>
    <rPh sb="4" eb="6">
      <t>ジカン</t>
    </rPh>
    <phoneticPr fontId="6"/>
  </si>
  <si>
    <t>アカウント編集時間</t>
    <rPh sb="5" eb="7">
      <t>ヘンシュウ</t>
    </rPh>
    <rPh sb="7" eb="9">
      <t>ジカン</t>
    </rPh>
    <phoneticPr fontId="6"/>
  </si>
  <si>
    <t>削除フラグ</t>
    <rPh sb="0" eb="2">
      <t>サクジョ</t>
    </rPh>
    <phoneticPr fontId="6"/>
  </si>
  <si>
    <t>名前</t>
    <rPh sb="0" eb="1">
      <t>メイ</t>
    </rPh>
    <rPh sb="1" eb="2">
      <t>マエ</t>
    </rPh>
    <phoneticPr fontId="6"/>
  </si>
  <si>
    <t>name</t>
  </si>
  <si>
    <t>price</t>
  </si>
  <si>
    <t>effect</t>
  </si>
  <si>
    <t>ゲーム結果</t>
    <rPh sb="3" eb="5">
      <t>ケッカ</t>
    </rPh>
    <phoneticPr fontId="6"/>
  </si>
  <si>
    <t>poker_role</t>
  </si>
  <si>
    <t>poker_role_id</t>
  </si>
  <si>
    <t>poker_role_name</t>
  </si>
  <si>
    <t>poker_role_coin</t>
  </si>
  <si>
    <t>"public".poker_role</t>
  </si>
  <si>
    <t>poker_role_pkey</t>
  </si>
  <si>
    <t>poker_role_id IS NOT NULL</t>
  </si>
  <si>
    <t>nextval('poker_role_poker_role_id_seq'::regclass)</t>
  </si>
  <si>
    <t>ゲーム結果ID</t>
    <rPh sb="3" eb="5">
      <t>ケッカ</t>
    </rPh>
    <phoneticPr fontId="6"/>
  </si>
  <si>
    <t>区分</t>
    <rPh sb="0" eb="2">
      <t>クブン</t>
    </rPh>
    <phoneticPr fontId="6"/>
  </si>
  <si>
    <t>"public".division</t>
  </si>
  <si>
    <t>"public"."result"</t>
  </si>
  <si>
    <t>user</t>
  </si>
  <si>
    <t>division</t>
  </si>
  <si>
    <t>区分ID</t>
    <rPh sb="0" eb="2">
      <t>クブン</t>
    </rPh>
    <phoneticPr fontId="29"/>
  </si>
  <si>
    <t>division_id</t>
  </si>
  <si>
    <t>nextval('division_division_id_seq'::regclass)</t>
  </si>
  <si>
    <t>区分名</t>
    <rPh sb="0" eb="2">
      <t>クブン</t>
    </rPh>
    <rPh sb="2" eb="3">
      <t>メイ</t>
    </rPh>
    <phoneticPr fontId="29"/>
  </si>
  <si>
    <t>division_name</t>
  </si>
  <si>
    <t>division_pkey</t>
  </si>
  <si>
    <t>2200_98986_1_not_null</t>
  </si>
  <si>
    <t>division_id IS NOT NULL</t>
  </si>
  <si>
    <t>result_division_id_fkey</t>
  </si>
  <si>
    <t>item_division_id_fkey</t>
  </si>
  <si>
    <t>区分ID</t>
    <rPh sb="0" eb="2">
      <t>クブン</t>
    </rPh>
    <phoneticPr fontId="6"/>
  </si>
  <si>
    <t>2200_99017_1_not_null</t>
  </si>
  <si>
    <t>2200_98978_1_not_null</t>
  </si>
  <si>
    <t>result_poker_role_id_fkey</t>
  </si>
  <si>
    <t>2200_98994_1_not_null</t>
  </si>
  <si>
    <t>result</t>
  </si>
  <si>
    <t>result_id</t>
  </si>
  <si>
    <t>nextval('result_result_id_seq'::regclass)</t>
  </si>
  <si>
    <t>result_time</t>
  </si>
  <si>
    <t>result_pkey</t>
  </si>
  <si>
    <t>2200_99030_1_not_null</t>
  </si>
  <si>
    <t>result_id IS NOT NULL</t>
  </si>
  <si>
    <t>result_user_id_fkey</t>
  </si>
  <si>
    <t>2200_99002_1_not_null</t>
  </si>
  <si>
    <t>大城</t>
    <rPh sb="0" eb="2">
      <t>オオシロ</t>
    </rPh>
    <phoneticPr fontId="6"/>
  </si>
  <si>
    <t>resultテーブルの機能とその周辺テーブル</t>
    <rPh sb="11" eb="13">
      <t>キノウ</t>
    </rPh>
    <rPh sb="16" eb="18">
      <t>シュウヘン</t>
    </rPh>
    <phoneticPr fontId="6"/>
  </si>
  <si>
    <t>resultテーブルをアイテムの購入などのゲームの結果以外で変動があった際にレコードに登録できるように変更</t>
    <rPh sb="16" eb="18">
      <t>コウニュウ</t>
    </rPh>
    <rPh sb="25" eb="27">
      <t>ケッカ</t>
    </rPh>
    <rPh sb="27" eb="29">
      <t>イガイ</t>
    </rPh>
    <rPh sb="30" eb="32">
      <t>ヘンドウ</t>
    </rPh>
    <rPh sb="36" eb="37">
      <t>サイ</t>
    </rPh>
    <rPh sb="43" eb="45">
      <t>トウロク</t>
    </rPh>
    <rPh sb="51" eb="53">
      <t>ヘンコウ</t>
    </rPh>
    <phoneticPr fontId="6"/>
  </si>
  <si>
    <t xml:space="preserve">  user_id serial PRIMARY KEY</t>
  </si>
  <si>
    <t xml:space="preserve">  , login_id VARCHAR (50) UNIQUE</t>
  </si>
  <si>
    <t xml:space="preserve">  , user_name VARCHAR (50)</t>
  </si>
  <si>
    <t xml:space="preserve">  , pass VARCHAR (50)</t>
  </si>
  <si>
    <t xml:space="preserve">  , coin INT</t>
  </si>
  <si>
    <t xml:space="preserve">  , rank_id INT REFERENCES rank(rank_id)</t>
  </si>
  <si>
    <t xml:space="preserve">  , insert_time DATE</t>
  </si>
  <si>
    <t xml:space="preserve">  , edit_time DATE</t>
  </si>
  <si>
    <t xml:space="preserve">  , user_status INT</t>
  </si>
  <si>
    <t xml:space="preserve">); </t>
  </si>
  <si>
    <t xml:space="preserve">CREATE TABLE item( </t>
  </si>
  <si>
    <t xml:space="preserve">  item_id serial PRIMARY KEY</t>
  </si>
  <si>
    <t xml:space="preserve">  , type_name INT</t>
  </si>
  <si>
    <t xml:space="preserve">  , name VARCHAR (50)</t>
  </si>
  <si>
    <t xml:space="preserve">  , price INT</t>
  </si>
  <si>
    <t xml:space="preserve">  , effect VARCHAR (100)</t>
  </si>
  <si>
    <t xml:space="preserve">  , deathblow_cost INT</t>
  </si>
  <si>
    <t xml:space="preserve">  , division_id INT REFERENCES division(division_id)</t>
  </si>
  <si>
    <t xml:space="preserve">CREATE TABLE rank( </t>
  </si>
  <si>
    <t xml:space="preserve">  rank_id serial PRIMARY KEY</t>
  </si>
  <si>
    <t xml:space="preserve">  , rank_name VARCHAR (50)</t>
  </si>
  <si>
    <t xml:space="preserve">  , rank_area INT</t>
  </si>
  <si>
    <t xml:space="preserve">CREATE TABLE RESULT ( </t>
  </si>
  <si>
    <t xml:space="preserve">  result_id serial PRIMARY KEY</t>
  </si>
  <si>
    <t xml:space="preserve">  , user_id INT REFERENCES users(user_id)</t>
  </si>
  <si>
    <t xml:space="preserve">  , result_time DATE</t>
  </si>
  <si>
    <t xml:space="preserve">  , poker_role_id INT REFERENCES poker_role(poker_role_id)</t>
  </si>
  <si>
    <t xml:space="preserve">CREATE TABLE poker_role( </t>
  </si>
  <si>
    <t xml:space="preserve">  poker_role_id serial PRIMARY KEY</t>
  </si>
  <si>
    <t xml:space="preserve">  , poker_role_name VARCHAR (50)</t>
  </si>
  <si>
    <t xml:space="preserve">  , poker_role_coin INT</t>
  </si>
  <si>
    <t xml:space="preserve">CREATE TABLE item_list( </t>
  </si>
  <si>
    <t xml:space="preserve">  user_id INT REFERENCES users(user_id)</t>
  </si>
  <si>
    <t xml:space="preserve">  , item_id INT REFERENCES item(item_id)</t>
  </si>
  <si>
    <t xml:space="preserve">  , item_count INT</t>
  </si>
  <si>
    <t xml:space="preserve">CREATE TABLE division( </t>
  </si>
  <si>
    <t xml:space="preserve">  division_id serial PRIMARY KEY</t>
  </si>
  <si>
    <t xml:space="preserve">  , division_name VARCHAR (50)</t>
  </si>
  <si>
    <t xml:space="preserve">CREATE TABLE users( </t>
    <phoneticPr fontId="6"/>
  </si>
  <si>
    <t>ER図</t>
    <rPh sb="2" eb="3">
      <t>ズ</t>
    </rPh>
    <phoneticPr fontId="7"/>
  </si>
  <si>
    <t>最終編集日</t>
    <rPh sb="0" eb="2">
      <t>サイシュウ</t>
    </rPh>
    <rPh sb="2" eb="4">
      <t>ヘンシュウ</t>
    </rPh>
    <rPh sb="4" eb="5">
      <t>ニチ</t>
    </rPh>
    <phoneticPr fontId="7"/>
  </si>
  <si>
    <t>最終編集者</t>
    <rPh sb="0" eb="5">
      <t>サイシュウヘンシュウシャ</t>
    </rPh>
    <phoneticPr fontId="7"/>
  </si>
  <si>
    <t>照屋</t>
    <rPh sb="0" eb="2">
      <t>テルヤ</t>
    </rPh>
    <phoneticPr fontId="23"/>
  </si>
  <si>
    <t>1が削除されていない状態、２が削除されている</t>
    <rPh sb="2" eb="4">
      <t>サクジョ</t>
    </rPh>
    <rPh sb="10" eb="12">
      <t>ジョウタイ</t>
    </rPh>
    <rPh sb="15" eb="17">
      <t>サクジョ</t>
    </rPh>
    <phoneticPr fontId="6"/>
  </si>
  <si>
    <t>1=アイテム　　2=必殺技</t>
    <rPh sb="10" eb="13">
      <t>ヒッサツワザ</t>
    </rPh>
    <rPh sb="11" eb="12">
      <t>ワザ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</si>
</sst>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eiryo UI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36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b/>
      <i/>
      <sz val="9"/>
      <color theme="1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b/>
      <sz val="9"/>
      <color rgb="FF000000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9"/>
      <color rgb="FF000000"/>
      <name val="Yu Gothic"/>
      <family val="2"/>
      <charset val="128"/>
      <scheme val="minor"/>
    </font>
    <font>
      <b/>
      <sz val="9"/>
      <color theme="1"/>
      <name val="Yu Gothic"/>
      <family val="3"/>
      <charset val="128"/>
      <scheme val="minor"/>
    </font>
    <font>
      <sz val="11"/>
      <color rgb="FF000000"/>
      <name val="Yu Gothic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2"/>
      <charset val="128"/>
    </font>
    <font>
      <b/>
      <sz val="14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Meiryo UI"/>
      <family val="3"/>
      <charset val="128"/>
    </font>
    <font>
      <sz val="6"/>
      <name val="Yu Gothic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Meiryo UI"/>
      <family val="3"/>
      <charset val="128"/>
    </font>
    <font>
      <sz val="9"/>
      <color indexed="9"/>
      <name val="Meiryo UI"/>
      <family val="3"/>
      <charset val="128"/>
    </font>
    <font>
      <sz val="8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87E7AD"/>
        <bgColor indexed="64"/>
      </patternFill>
    </fill>
    <fill>
      <patternFill patternType="solid">
        <fgColor indexed="2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9" fillId="0" borderId="0"/>
    <xf numFmtId="0" fontId="13" fillId="0" borderId="0"/>
    <xf numFmtId="0" fontId="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/>
  </cellStyleXfs>
  <cellXfs count="201">
    <xf numFmtId="0" fontId="0" fillId="0" borderId="0" xfId="0"/>
    <xf numFmtId="0" fontId="5" fillId="0" borderId="0" xfId="1" applyFont="1"/>
    <xf numFmtId="0" fontId="5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2" applyFont="1"/>
    <xf numFmtId="0" fontId="10" fillId="0" borderId="22" xfId="3" applyFont="1" applyBorder="1" applyAlignment="1">
      <alignment vertical="top"/>
    </xf>
    <xf numFmtId="0" fontId="10" fillId="0" borderId="24" xfId="3" applyFont="1" applyBorder="1" applyAlignment="1">
      <alignment vertical="top"/>
    </xf>
    <xf numFmtId="0" fontId="10" fillId="0" borderId="23" xfId="3" applyFont="1" applyBorder="1" applyAlignment="1">
      <alignment vertical="top"/>
    </xf>
    <xf numFmtId="0" fontId="10" fillId="0" borderId="25" xfId="3" applyFont="1" applyBorder="1" applyAlignment="1">
      <alignment vertical="top"/>
    </xf>
    <xf numFmtId="0" fontId="10" fillId="0" borderId="27" xfId="3" applyFont="1" applyBorder="1" applyAlignment="1">
      <alignment vertical="top"/>
    </xf>
    <xf numFmtId="0" fontId="10" fillId="0" borderId="26" xfId="3" applyFont="1" applyBorder="1" applyAlignment="1">
      <alignment vertical="top"/>
    </xf>
    <xf numFmtId="0" fontId="10" fillId="0" borderId="28" xfId="3" applyFont="1" applyBorder="1" applyAlignment="1">
      <alignment vertical="top"/>
    </xf>
    <xf numFmtId="0" fontId="10" fillId="0" borderId="30" xfId="3" applyFont="1" applyBorder="1" applyAlignment="1">
      <alignment vertical="top"/>
    </xf>
    <xf numFmtId="0" fontId="10" fillId="0" borderId="29" xfId="3" applyFont="1" applyBorder="1" applyAlignment="1">
      <alignment vertical="top"/>
    </xf>
    <xf numFmtId="0" fontId="18" fillId="0" borderId="35" xfId="5" applyBorder="1">
      <alignment vertical="center"/>
    </xf>
    <xf numFmtId="0" fontId="18" fillId="0" borderId="38" xfId="5" applyBorder="1">
      <alignment vertical="center"/>
    </xf>
    <xf numFmtId="0" fontId="18" fillId="0" borderId="41" xfId="5" applyBorder="1">
      <alignment vertical="center"/>
    </xf>
    <xf numFmtId="0" fontId="22" fillId="0" borderId="0" xfId="1" applyFont="1"/>
    <xf numFmtId="0" fontId="28" fillId="0" borderId="0" xfId="7" applyFont="1">
      <alignment vertical="center"/>
    </xf>
    <xf numFmtId="0" fontId="22" fillId="0" borderId="0" xfId="1" applyFont="1" applyFill="1" applyBorder="1"/>
    <xf numFmtId="0" fontId="24" fillId="0" borderId="0" xfId="1" applyFont="1" applyFill="1" applyBorder="1"/>
    <xf numFmtId="0" fontId="25" fillId="0" borderId="0" xfId="6" applyFont="1" applyFill="1" applyBorder="1">
      <alignment vertical="center"/>
    </xf>
    <xf numFmtId="49" fontId="25" fillId="0" borderId="0" xfId="6" applyNumberFormat="1" applyFont="1" applyFill="1" applyBorder="1">
      <alignment vertical="center"/>
    </xf>
    <xf numFmtId="0" fontId="26" fillId="0" borderId="0" xfId="6" applyFont="1" applyFill="1" applyBorder="1">
      <alignment vertical="center"/>
    </xf>
    <xf numFmtId="49" fontId="26" fillId="0" borderId="0" xfId="6" applyNumberFormat="1" applyFont="1" applyFill="1" applyBorder="1">
      <alignment vertical="center"/>
    </xf>
    <xf numFmtId="49" fontId="26" fillId="0" borderId="0" xfId="6" applyNumberFormat="1" applyFont="1" applyFill="1" applyBorder="1" applyAlignment="1">
      <alignment horizontal="right" vertical="center"/>
    </xf>
    <xf numFmtId="49" fontId="26" fillId="0" borderId="0" xfId="6" quotePrefix="1" applyNumberFormat="1" applyFont="1" applyFill="1" applyBorder="1" applyAlignment="1">
      <alignment horizontal="right" vertical="center"/>
    </xf>
    <xf numFmtId="0" fontId="22" fillId="0" borderId="0" xfId="1" applyFont="1" applyFill="1" applyBorder="1" applyAlignment="1">
      <alignment horizontal="right"/>
    </xf>
    <xf numFmtId="14" fontId="22" fillId="0" borderId="0" xfId="1" applyNumberFormat="1" applyFont="1" applyFill="1" applyBorder="1" applyAlignment="1">
      <alignment horizontal="right"/>
    </xf>
    <xf numFmtId="0" fontId="26" fillId="0" borderId="0" xfId="6" applyFont="1" applyFill="1" applyBorder="1" applyAlignment="1">
      <alignment horizontal="right" vertical="center"/>
    </xf>
    <xf numFmtId="0" fontId="5" fillId="0" borderId="0" xfId="1" applyFont="1" applyFill="1" applyBorder="1"/>
    <xf numFmtId="49" fontId="25" fillId="0" borderId="0" xfId="6" applyNumberFormat="1" applyFont="1" applyFill="1" applyBorder="1" applyAlignment="1">
      <alignment vertical="center" wrapText="1"/>
    </xf>
    <xf numFmtId="0" fontId="15" fillId="0" borderId="0" xfId="9" applyFont="1">
      <alignment vertical="center"/>
    </xf>
    <xf numFmtId="0" fontId="16" fillId="0" borderId="0" xfId="9" applyFont="1">
      <alignment vertical="center"/>
    </xf>
    <xf numFmtId="0" fontId="17" fillId="3" borderId="31" xfId="9" applyFont="1" applyFill="1" applyBorder="1">
      <alignment vertical="center"/>
    </xf>
    <xf numFmtId="0" fontId="17" fillId="3" borderId="32" xfId="9" applyFont="1" applyFill="1" applyBorder="1">
      <alignment vertical="center"/>
    </xf>
    <xf numFmtId="0" fontId="17" fillId="3" borderId="33" xfId="9" applyFont="1" applyFill="1" applyBorder="1">
      <alignment vertical="center"/>
    </xf>
    <xf numFmtId="0" fontId="16" fillId="0" borderId="34" xfId="9" applyFont="1" applyBorder="1">
      <alignment vertical="center"/>
    </xf>
    <xf numFmtId="0" fontId="16" fillId="0" borderId="38" xfId="10" applyFont="1" applyBorder="1">
      <alignment vertical="center"/>
    </xf>
    <xf numFmtId="0" fontId="16" fillId="0" borderId="36" xfId="9" applyFont="1" applyBorder="1">
      <alignment vertical="center"/>
    </xf>
    <xf numFmtId="0" fontId="16" fillId="0" borderId="37" xfId="9" applyFont="1" applyBorder="1">
      <alignment vertical="center"/>
    </xf>
    <xf numFmtId="0" fontId="16" fillId="0" borderId="35" xfId="10" applyFont="1" applyBorder="1">
      <alignment vertical="center"/>
    </xf>
    <xf numFmtId="0" fontId="16" fillId="0" borderId="39" xfId="9" applyFont="1" applyBorder="1">
      <alignment vertical="center"/>
    </xf>
    <xf numFmtId="0" fontId="16" fillId="0" borderId="40" xfId="9" applyFont="1" applyBorder="1">
      <alignment vertical="center"/>
    </xf>
    <xf numFmtId="0" fontId="16" fillId="0" borderId="41" xfId="10" applyFont="1" applyBorder="1">
      <alignment vertical="center"/>
    </xf>
    <xf numFmtId="0" fontId="16" fillId="0" borderId="42" xfId="9" applyFont="1" applyBorder="1">
      <alignment vertical="center"/>
    </xf>
    <xf numFmtId="0" fontId="15" fillId="0" borderId="0" xfId="10" applyFont="1">
      <alignment vertical="center"/>
    </xf>
    <xf numFmtId="49" fontId="16" fillId="0" borderId="0" xfId="10" applyNumberFormat="1" applyFont="1">
      <alignment vertical="center"/>
    </xf>
    <xf numFmtId="0" fontId="16" fillId="0" borderId="0" xfId="10" applyFont="1">
      <alignment vertical="center"/>
    </xf>
    <xf numFmtId="49" fontId="17" fillId="3" borderId="31" xfId="10" applyNumberFormat="1" applyFont="1" applyFill="1" applyBorder="1">
      <alignment vertical="center"/>
    </xf>
    <xf numFmtId="49" fontId="17" fillId="3" borderId="32" xfId="10" applyNumberFormat="1" applyFont="1" applyFill="1" applyBorder="1">
      <alignment vertical="center"/>
    </xf>
    <xf numFmtId="49" fontId="17" fillId="3" borderId="43" xfId="10" applyNumberFormat="1" applyFont="1" applyFill="1" applyBorder="1">
      <alignment vertical="center"/>
    </xf>
    <xf numFmtId="49" fontId="17" fillId="3" borderId="44" xfId="10" applyNumberFormat="1" applyFont="1" applyFill="1" applyBorder="1">
      <alignment vertical="center"/>
    </xf>
    <xf numFmtId="49" fontId="19" fillId="3" borderId="44" xfId="10" applyNumberFormat="1" applyFont="1" applyFill="1" applyBorder="1">
      <alignment vertical="center"/>
    </xf>
    <xf numFmtId="0" fontId="17" fillId="3" borderId="31" xfId="10" applyFont="1" applyFill="1" applyBorder="1">
      <alignment vertical="center"/>
    </xf>
    <xf numFmtId="49" fontId="17" fillId="3" borderId="33" xfId="10" applyNumberFormat="1" applyFont="1" applyFill="1" applyBorder="1">
      <alignment vertical="center"/>
    </xf>
    <xf numFmtId="0" fontId="16" fillId="0" borderId="34" xfId="10" applyFont="1" applyBorder="1">
      <alignment vertical="center"/>
    </xf>
    <xf numFmtId="49" fontId="16" fillId="0" borderId="35" xfId="10" applyNumberFormat="1" applyFont="1" applyBorder="1">
      <alignment vertical="center"/>
    </xf>
    <xf numFmtId="49" fontId="16" fillId="0" borderId="35" xfId="10" quotePrefix="1" applyNumberFormat="1" applyFont="1" applyBorder="1">
      <alignment vertical="center"/>
    </xf>
    <xf numFmtId="49" fontId="16" fillId="0" borderId="36" xfId="10" quotePrefix="1" applyNumberFormat="1" applyFont="1" applyBorder="1">
      <alignment vertical="center"/>
    </xf>
    <xf numFmtId="0" fontId="16" fillId="0" borderId="40" xfId="10" applyFont="1" applyBorder="1">
      <alignment vertical="center"/>
    </xf>
    <xf numFmtId="49" fontId="16" fillId="0" borderId="41" xfId="10" applyNumberFormat="1" applyFont="1" applyBorder="1">
      <alignment vertical="center"/>
    </xf>
    <xf numFmtId="49" fontId="16" fillId="0" borderId="41" xfId="10" quotePrefix="1" applyNumberFormat="1" applyFont="1" applyBorder="1">
      <alignment vertical="center"/>
    </xf>
    <xf numFmtId="49" fontId="16" fillId="0" borderId="42" xfId="10" quotePrefix="1" applyNumberFormat="1" applyFont="1" applyBorder="1">
      <alignment vertical="center"/>
    </xf>
    <xf numFmtId="49" fontId="17" fillId="3" borderId="51" xfId="10" applyNumberFormat="1" applyFont="1" applyFill="1" applyBorder="1">
      <alignment vertical="center"/>
    </xf>
    <xf numFmtId="49" fontId="19" fillId="3" borderId="52" xfId="10" applyNumberFormat="1" applyFont="1" applyFill="1" applyBorder="1">
      <alignment vertical="center"/>
    </xf>
    <xf numFmtId="0" fontId="16" fillId="0" borderId="53" xfId="10" applyFont="1" applyBorder="1">
      <alignment vertical="center"/>
    </xf>
    <xf numFmtId="49" fontId="16" fillId="0" borderId="54" xfId="10" applyNumberFormat="1" applyFont="1" applyBorder="1">
      <alignment vertical="center"/>
    </xf>
    <xf numFmtId="49" fontId="16" fillId="0" borderId="57" xfId="10" applyNumberFormat="1" applyFont="1" applyBorder="1">
      <alignment vertical="center"/>
    </xf>
    <xf numFmtId="49" fontId="19" fillId="3" borderId="58" xfId="10" applyNumberFormat="1" applyFont="1" applyFill="1" applyBorder="1">
      <alignment vertical="center"/>
    </xf>
    <xf numFmtId="49" fontId="19" fillId="3" borderId="59" xfId="10" applyNumberFormat="1" applyFont="1" applyFill="1" applyBorder="1">
      <alignment vertical="center"/>
    </xf>
    <xf numFmtId="0" fontId="17" fillId="3" borderId="66" xfId="10" applyFont="1" applyFill="1" applyBorder="1">
      <alignment vertical="center"/>
    </xf>
    <xf numFmtId="49" fontId="17" fillId="3" borderId="67" xfId="10" applyNumberFormat="1" applyFont="1" applyFill="1" applyBorder="1">
      <alignment vertical="center"/>
    </xf>
    <xf numFmtId="49" fontId="17" fillId="3" borderId="68" xfId="10" applyNumberFormat="1" applyFont="1" applyFill="1" applyBorder="1">
      <alignment vertical="center"/>
    </xf>
    <xf numFmtId="49" fontId="19" fillId="3" borderId="69" xfId="10" applyNumberFormat="1" applyFont="1" applyFill="1" applyBorder="1">
      <alignment vertical="center"/>
    </xf>
    <xf numFmtId="49" fontId="17" fillId="3" borderId="70" xfId="10" applyNumberFormat="1" applyFont="1" applyFill="1" applyBorder="1">
      <alignment vertical="center"/>
    </xf>
    <xf numFmtId="49" fontId="16" fillId="0" borderId="36" xfId="10" applyNumberFormat="1" applyFont="1" applyBorder="1">
      <alignment vertical="center"/>
    </xf>
    <xf numFmtId="49" fontId="16" fillId="0" borderId="42" xfId="10" applyNumberFormat="1" applyFont="1" applyBorder="1">
      <alignment vertical="center"/>
    </xf>
    <xf numFmtId="0" fontId="16" fillId="0" borderId="37" xfId="10" applyFont="1" applyBorder="1">
      <alignment vertical="center"/>
    </xf>
    <xf numFmtId="49" fontId="16" fillId="0" borderId="38" xfId="10" applyNumberFormat="1" applyFont="1" applyBorder="1">
      <alignment vertical="center"/>
    </xf>
    <xf numFmtId="49" fontId="16" fillId="0" borderId="38" xfId="10" quotePrefix="1" applyNumberFormat="1" applyFont="1" applyBorder="1">
      <alignment vertical="center"/>
    </xf>
    <xf numFmtId="49" fontId="16" fillId="0" borderId="39" xfId="10" quotePrefix="1" applyNumberFormat="1" applyFont="1" applyBorder="1">
      <alignment vertical="center"/>
    </xf>
    <xf numFmtId="49" fontId="19" fillId="3" borderId="77" xfId="10" applyNumberFormat="1" applyFont="1" applyFill="1" applyBorder="1">
      <alignment vertical="center"/>
    </xf>
    <xf numFmtId="49" fontId="19" fillId="3" borderId="78" xfId="10" applyNumberFormat="1" applyFont="1" applyFill="1" applyBorder="1">
      <alignment vertical="center"/>
    </xf>
    <xf numFmtId="49" fontId="16" fillId="0" borderId="39" xfId="10" applyNumberFormat="1" applyFont="1" applyBorder="1">
      <alignment vertical="center"/>
    </xf>
    <xf numFmtId="0" fontId="32" fillId="4" borderId="89" xfId="1" applyFont="1" applyFill="1" applyBorder="1" applyAlignment="1">
      <alignment vertical="center"/>
    </xf>
    <xf numFmtId="0" fontId="32" fillId="4" borderId="10" xfId="1" applyFont="1" applyFill="1" applyBorder="1" applyAlignment="1">
      <alignment vertical="center"/>
    </xf>
    <xf numFmtId="0" fontId="32" fillId="4" borderId="90" xfId="1" applyFont="1" applyFill="1" applyBorder="1" applyAlignment="1">
      <alignment vertical="center"/>
    </xf>
    <xf numFmtId="0" fontId="5" fillId="0" borderId="91" xfId="1" applyFont="1" applyBorder="1" applyAlignment="1">
      <alignment vertical="top"/>
    </xf>
    <xf numFmtId="0" fontId="5" fillId="0" borderId="92" xfId="1" applyFont="1" applyBorder="1" applyAlignment="1">
      <alignment vertical="top"/>
    </xf>
    <xf numFmtId="0" fontId="5" fillId="0" borderId="93" xfId="1" applyFont="1" applyBorder="1" applyAlignment="1">
      <alignment vertical="top"/>
    </xf>
    <xf numFmtId="0" fontId="5" fillId="0" borderId="94" xfId="1" applyFont="1" applyBorder="1" applyAlignment="1">
      <alignment vertical="top"/>
    </xf>
    <xf numFmtId="0" fontId="5" fillId="0" borderId="0" xfId="1" applyFont="1" applyAlignment="1">
      <alignment vertical="top"/>
    </xf>
    <xf numFmtId="0" fontId="5" fillId="0" borderId="95" xfId="1" applyFont="1" applyBorder="1" applyAlignment="1">
      <alignment vertical="top"/>
    </xf>
    <xf numFmtId="0" fontId="5" fillId="0" borderId="0" xfId="1" applyFont="1" applyAlignment="1">
      <alignment vertical="top" wrapText="1"/>
    </xf>
    <xf numFmtId="0" fontId="5" fillId="0" borderId="95" xfId="1" applyFont="1" applyBorder="1" applyAlignment="1">
      <alignment vertical="top" wrapText="1"/>
    </xf>
    <xf numFmtId="0" fontId="5" fillId="0" borderId="96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5" fillId="0" borderId="9" xfId="1" applyFont="1" applyBorder="1" applyAlignment="1">
      <alignment vertical="top" wrapText="1"/>
    </xf>
    <xf numFmtId="0" fontId="5" fillId="0" borderId="97" xfId="1" applyFont="1" applyBorder="1" applyAlignment="1">
      <alignment vertical="top" wrapText="1"/>
    </xf>
    <xf numFmtId="49" fontId="33" fillId="0" borderId="42" xfId="10" quotePrefix="1" applyNumberFormat="1" applyFont="1" applyBorder="1" applyAlignment="1">
      <alignment vertical="center" shrinkToFit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right" vertical="center"/>
    </xf>
    <xf numFmtId="0" fontId="5" fillId="0" borderId="10" xfId="1" applyFont="1" applyBorder="1" applyAlignment="1">
      <alignment horizontal="right" vertical="center"/>
    </xf>
    <xf numFmtId="176" fontId="5" fillId="0" borderId="9" xfId="1" applyNumberFormat="1" applyFont="1" applyBorder="1" applyAlignment="1">
      <alignment horizontal="left" vertical="center" indent="1"/>
    </xf>
    <xf numFmtId="176" fontId="5" fillId="0" borderId="10" xfId="1" applyNumberFormat="1" applyFont="1" applyBorder="1" applyAlignment="1">
      <alignment horizontal="left" vertical="center" indent="1"/>
    </xf>
    <xf numFmtId="31" fontId="5" fillId="0" borderId="10" xfId="1" applyNumberFormat="1" applyFont="1" applyBorder="1" applyAlignment="1">
      <alignment horizontal="left" vertical="center" indent="1"/>
    </xf>
    <xf numFmtId="0" fontId="5" fillId="0" borderId="10" xfId="1" applyFont="1" applyBorder="1" applyAlignment="1">
      <alignment horizontal="left" vertical="center" indent="1"/>
    </xf>
    <xf numFmtId="0" fontId="10" fillId="0" borderId="22" xfId="3" applyFont="1" applyBorder="1" applyAlignment="1">
      <alignment vertical="top"/>
    </xf>
    <xf numFmtId="0" fontId="10" fillId="0" borderId="23" xfId="3" applyFont="1" applyBorder="1" applyAlignment="1">
      <alignment vertical="top"/>
    </xf>
    <xf numFmtId="176" fontId="10" fillId="0" borderId="22" xfId="3" applyNumberFormat="1" applyFont="1" applyBorder="1" applyAlignment="1">
      <alignment horizontal="center" vertical="top"/>
    </xf>
    <xf numFmtId="176" fontId="10" fillId="0" borderId="24" xfId="3" applyNumberFormat="1" applyFont="1" applyBorder="1" applyAlignment="1">
      <alignment horizontal="center" vertical="top"/>
    </xf>
    <xf numFmtId="176" fontId="10" fillId="0" borderId="23" xfId="3" applyNumberFormat="1" applyFont="1" applyBorder="1" applyAlignment="1">
      <alignment horizontal="center" vertical="top"/>
    </xf>
    <xf numFmtId="0" fontId="10" fillId="0" borderId="22" xfId="3" applyFont="1" applyBorder="1" applyAlignment="1">
      <alignment horizontal="center" vertical="top"/>
    </xf>
    <xf numFmtId="0" fontId="10" fillId="0" borderId="24" xfId="3" applyFont="1" applyBorder="1" applyAlignment="1">
      <alignment horizontal="center" vertical="top"/>
    </xf>
    <xf numFmtId="0" fontId="10" fillId="0" borderId="23" xfId="3" applyFont="1" applyBorder="1" applyAlignment="1">
      <alignment horizontal="center" vertical="top"/>
    </xf>
    <xf numFmtId="0" fontId="10" fillId="0" borderId="25" xfId="3" applyFont="1" applyBorder="1" applyAlignment="1">
      <alignment vertical="top"/>
    </xf>
    <xf numFmtId="0" fontId="10" fillId="0" borderId="26" xfId="3" applyFont="1" applyBorder="1" applyAlignment="1">
      <alignment vertical="top"/>
    </xf>
    <xf numFmtId="176" fontId="10" fillId="0" borderId="25" xfId="3" applyNumberFormat="1" applyFont="1" applyBorder="1" applyAlignment="1">
      <alignment horizontal="center" vertical="top"/>
    </xf>
    <xf numFmtId="176" fontId="10" fillId="0" borderId="27" xfId="3" applyNumberFormat="1" applyFont="1" applyBorder="1" applyAlignment="1">
      <alignment horizontal="center" vertical="top"/>
    </xf>
    <xf numFmtId="176" fontId="10" fillId="0" borderId="26" xfId="3" applyNumberFormat="1" applyFont="1" applyBorder="1" applyAlignment="1">
      <alignment horizontal="center" vertical="top"/>
    </xf>
    <xf numFmtId="0" fontId="10" fillId="0" borderId="25" xfId="3" applyFont="1" applyBorder="1" applyAlignment="1">
      <alignment horizontal="center" vertical="top"/>
    </xf>
    <xf numFmtId="0" fontId="10" fillId="0" borderId="27" xfId="3" applyFont="1" applyBorder="1" applyAlignment="1">
      <alignment horizontal="center" vertical="top"/>
    </xf>
    <xf numFmtId="0" fontId="10" fillId="0" borderId="26" xfId="3" applyFont="1" applyBorder="1" applyAlignment="1">
      <alignment horizontal="center" vertical="top"/>
    </xf>
    <xf numFmtId="0" fontId="12" fillId="0" borderId="11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15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14" fillId="2" borderId="17" xfId="3" applyFont="1" applyFill="1" applyBorder="1" applyAlignment="1">
      <alignment horizontal="center" vertical="center"/>
    </xf>
    <xf numFmtId="0" fontId="14" fillId="2" borderId="18" xfId="3" applyFont="1" applyFill="1" applyBorder="1" applyAlignment="1">
      <alignment horizontal="center" vertical="center"/>
    </xf>
    <xf numFmtId="0" fontId="14" fillId="2" borderId="19" xfId="3" applyFont="1" applyFill="1" applyBorder="1" applyAlignment="1">
      <alignment horizontal="center"/>
    </xf>
    <xf numFmtId="0" fontId="14" fillId="2" borderId="20" xfId="3" applyFont="1" applyFill="1" applyBorder="1" applyAlignment="1">
      <alignment horizontal="center"/>
    </xf>
    <xf numFmtId="0" fontId="14" fillId="2" borderId="21" xfId="3" applyFont="1" applyFill="1" applyBorder="1" applyAlignment="1">
      <alignment horizontal="center"/>
    </xf>
    <xf numFmtId="0" fontId="10" fillId="0" borderId="28" xfId="3" applyFont="1" applyBorder="1" applyAlignment="1">
      <alignment vertical="top"/>
    </xf>
    <xf numFmtId="0" fontId="10" fillId="0" borderId="29" xfId="3" applyFont="1" applyBorder="1" applyAlignment="1">
      <alignment vertical="top"/>
    </xf>
    <xf numFmtId="176" fontId="10" fillId="0" borderId="28" xfId="3" applyNumberFormat="1" applyFont="1" applyBorder="1" applyAlignment="1">
      <alignment horizontal="center" vertical="top"/>
    </xf>
    <xf numFmtId="176" fontId="10" fillId="0" borderId="30" xfId="3" applyNumberFormat="1" applyFont="1" applyBorder="1" applyAlignment="1">
      <alignment horizontal="center" vertical="top"/>
    </xf>
    <xf numFmtId="176" fontId="10" fillId="0" borderId="29" xfId="3" applyNumberFormat="1" applyFont="1" applyBorder="1" applyAlignment="1">
      <alignment horizontal="center" vertical="top"/>
    </xf>
    <xf numFmtId="0" fontId="10" fillId="0" borderId="28" xfId="3" applyFont="1" applyBorder="1" applyAlignment="1">
      <alignment horizontal="center" vertical="top"/>
    </xf>
    <xf numFmtId="0" fontId="10" fillId="0" borderId="30" xfId="3" applyFont="1" applyBorder="1" applyAlignment="1">
      <alignment horizontal="center" vertical="top"/>
    </xf>
    <xf numFmtId="0" fontId="10" fillId="0" borderId="29" xfId="3" applyFont="1" applyBorder="1" applyAlignment="1">
      <alignment horizontal="center" vertical="top"/>
    </xf>
    <xf numFmtId="0" fontId="31" fillId="0" borderId="1" xfId="11" applyFont="1" applyBorder="1" applyAlignment="1">
      <alignment horizontal="center" vertical="center"/>
    </xf>
    <xf numFmtId="0" fontId="31" fillId="0" borderId="2" xfId="11" applyFont="1" applyBorder="1" applyAlignment="1">
      <alignment horizontal="center" vertical="center"/>
    </xf>
    <xf numFmtId="0" fontId="31" fillId="0" borderId="83" xfId="11" applyFont="1" applyBorder="1" applyAlignment="1">
      <alignment horizontal="center" vertical="center"/>
    </xf>
    <xf numFmtId="0" fontId="31" fillId="0" borderId="6" xfId="11" applyFont="1" applyBorder="1" applyAlignment="1">
      <alignment horizontal="center" vertical="center"/>
    </xf>
    <xf numFmtId="0" fontId="31" fillId="0" borderId="7" xfId="11" applyFont="1" applyBorder="1" applyAlignment="1">
      <alignment horizontal="center" vertical="center"/>
    </xf>
    <xf numFmtId="0" fontId="31" fillId="0" borderId="86" xfId="11" applyFont="1" applyBorder="1" applyAlignment="1">
      <alignment horizontal="center" vertical="center"/>
    </xf>
    <xf numFmtId="0" fontId="32" fillId="4" borderId="84" xfId="11" applyFont="1" applyFill="1" applyBorder="1" applyAlignment="1">
      <alignment horizontal="center" vertical="center"/>
    </xf>
    <xf numFmtId="176" fontId="5" fillId="0" borderId="84" xfId="1" applyNumberFormat="1" applyFont="1" applyBorder="1" applyAlignment="1">
      <alignment horizontal="left" indent="1"/>
    </xf>
    <xf numFmtId="176" fontId="5" fillId="0" borderId="85" xfId="1" applyNumberFormat="1" applyFont="1" applyBorder="1" applyAlignment="1">
      <alignment horizontal="left" indent="1"/>
    </xf>
    <xf numFmtId="0" fontId="32" fillId="4" borderId="87" xfId="11" applyFont="1" applyFill="1" applyBorder="1" applyAlignment="1">
      <alignment horizontal="center" vertical="center"/>
    </xf>
    <xf numFmtId="0" fontId="5" fillId="0" borderId="87" xfId="1" applyFont="1" applyBorder="1" applyAlignment="1">
      <alignment horizontal="left" indent="1"/>
    </xf>
    <xf numFmtId="0" fontId="5" fillId="0" borderId="88" xfId="1" applyFont="1" applyBorder="1" applyAlignment="1">
      <alignment horizontal="left" indent="1"/>
    </xf>
    <xf numFmtId="49" fontId="16" fillId="0" borderId="63" xfId="10" applyNumberFormat="1" applyFont="1" applyBorder="1">
      <alignment vertical="center"/>
    </xf>
    <xf numFmtId="0" fontId="1" fillId="0" borderId="76" xfId="10" applyBorder="1">
      <alignment vertical="center"/>
    </xf>
    <xf numFmtId="49" fontId="16" fillId="0" borderId="55" xfId="10" applyNumberFormat="1" applyFont="1" applyBorder="1">
      <alignment vertical="center"/>
    </xf>
    <xf numFmtId="0" fontId="1" fillId="0" borderId="56" xfId="10" applyBorder="1">
      <alignment vertical="center"/>
    </xf>
    <xf numFmtId="49" fontId="16" fillId="0" borderId="60" xfId="10" applyNumberFormat="1" applyFont="1" applyBorder="1">
      <alignment vertical="center"/>
    </xf>
    <xf numFmtId="0" fontId="1" fillId="0" borderId="61" xfId="10" applyBorder="1">
      <alignment vertical="center"/>
    </xf>
    <xf numFmtId="0" fontId="1" fillId="0" borderId="62" xfId="10" applyBorder="1">
      <alignment vertical="center"/>
    </xf>
    <xf numFmtId="0" fontId="1" fillId="0" borderId="64" xfId="10" applyBorder="1">
      <alignment vertical="center"/>
    </xf>
    <xf numFmtId="0" fontId="1" fillId="0" borderId="65" xfId="10" applyBorder="1">
      <alignment vertical="center"/>
    </xf>
    <xf numFmtId="49" fontId="17" fillId="3" borderId="68" xfId="10" applyNumberFormat="1" applyFont="1" applyFill="1" applyBorder="1">
      <alignment vertical="center"/>
    </xf>
    <xf numFmtId="0" fontId="21" fillId="3" borderId="69" xfId="10" applyFont="1" applyFill="1" applyBorder="1">
      <alignment vertical="center"/>
    </xf>
    <xf numFmtId="49" fontId="17" fillId="3" borderId="51" xfId="10" applyNumberFormat="1" applyFont="1" applyFill="1" applyBorder="1">
      <alignment vertical="center"/>
    </xf>
    <xf numFmtId="0" fontId="21" fillId="3" borderId="52" xfId="10" applyFont="1" applyFill="1" applyBorder="1">
      <alignment vertical="center"/>
    </xf>
    <xf numFmtId="49" fontId="16" fillId="0" borderId="80" xfId="10" applyNumberFormat="1" applyFont="1" applyBorder="1">
      <alignment vertical="center"/>
    </xf>
    <xf numFmtId="0" fontId="1" fillId="0" borderId="79" xfId="10" applyBorder="1">
      <alignment vertical="center"/>
    </xf>
    <xf numFmtId="49" fontId="16" fillId="0" borderId="46" xfId="10" applyNumberFormat="1" applyFont="1" applyBorder="1" applyAlignment="1">
      <alignment vertical="top"/>
    </xf>
    <xf numFmtId="0" fontId="1" fillId="0" borderId="0" xfId="10" applyAlignment="1">
      <alignment vertical="top"/>
    </xf>
    <xf numFmtId="0" fontId="1" fillId="0" borderId="47" xfId="10" applyBorder="1" applyAlignment="1">
      <alignment vertical="top"/>
    </xf>
    <xf numFmtId="0" fontId="1" fillId="0" borderId="46" xfId="10" applyBorder="1" applyAlignment="1">
      <alignment vertical="top"/>
    </xf>
    <xf numFmtId="0" fontId="1" fillId="0" borderId="48" xfId="10" applyBorder="1" applyAlignment="1">
      <alignment vertical="top"/>
    </xf>
    <xf numFmtId="0" fontId="1" fillId="0" borderId="49" xfId="10" applyBorder="1" applyAlignment="1">
      <alignment vertical="top"/>
    </xf>
    <xf numFmtId="0" fontId="1" fillId="0" borderId="50" xfId="10" applyBorder="1" applyAlignment="1">
      <alignment vertical="top"/>
    </xf>
    <xf numFmtId="49" fontId="16" fillId="0" borderId="32" xfId="10" applyNumberFormat="1" applyFont="1" applyBorder="1">
      <alignment vertical="center"/>
    </xf>
    <xf numFmtId="0" fontId="1" fillId="0" borderId="32" xfId="10" applyBorder="1">
      <alignment vertical="center"/>
    </xf>
    <xf numFmtId="0" fontId="1" fillId="0" borderId="33" xfId="10" applyBorder="1">
      <alignment vertical="center"/>
    </xf>
    <xf numFmtId="49" fontId="16" fillId="0" borderId="44" xfId="10" applyNumberFormat="1" applyFont="1" applyBorder="1">
      <alignment vertical="center"/>
    </xf>
    <xf numFmtId="0" fontId="1" fillId="0" borderId="44" xfId="10" applyBorder="1">
      <alignment vertical="center"/>
    </xf>
    <xf numFmtId="0" fontId="1" fillId="0" borderId="45" xfId="10" applyBorder="1">
      <alignment vertical="center"/>
    </xf>
    <xf numFmtId="49" fontId="20" fillId="0" borderId="46" xfId="10" applyNumberFormat="1" applyFont="1" applyBorder="1">
      <alignment vertical="center"/>
    </xf>
    <xf numFmtId="0" fontId="1" fillId="0" borderId="0" xfId="10">
      <alignment vertical="center"/>
    </xf>
    <xf numFmtId="0" fontId="1" fillId="0" borderId="47" xfId="10" applyBorder="1">
      <alignment vertical="center"/>
    </xf>
    <xf numFmtId="49" fontId="16" fillId="0" borderId="82" xfId="10" applyNumberFormat="1" applyFont="1" applyBorder="1">
      <alignment vertical="center"/>
    </xf>
    <xf numFmtId="0" fontId="1" fillId="0" borderId="81" xfId="10" applyBorder="1">
      <alignment vertical="center"/>
    </xf>
    <xf numFmtId="49" fontId="16" fillId="0" borderId="72" xfId="10" applyNumberFormat="1" applyFont="1" applyBorder="1">
      <alignment vertical="center"/>
    </xf>
    <xf numFmtId="0" fontId="1" fillId="0" borderId="73" xfId="10" applyBorder="1">
      <alignment vertical="center"/>
    </xf>
    <xf numFmtId="0" fontId="1" fillId="0" borderId="71" xfId="10" applyBorder="1">
      <alignment vertical="center"/>
    </xf>
    <xf numFmtId="0" fontId="1" fillId="0" borderId="74" xfId="10" applyBorder="1">
      <alignment vertical="center"/>
    </xf>
    <xf numFmtId="0" fontId="1" fillId="0" borderId="75" xfId="10" applyBorder="1">
      <alignment vertical="center"/>
    </xf>
  </cellXfs>
  <cellStyles count="12">
    <cellStyle name="ハイパーリンク 2" xfId="5" xr:uid="{757C8A12-FE59-458A-9BFD-9996EA125BF6}"/>
    <cellStyle name="標準" xfId="0" builtinId="0"/>
    <cellStyle name="標準 2" xfId="1" xr:uid="{D34A54B2-A9D6-4D9A-93AC-09440FC91FB5}"/>
    <cellStyle name="標準 2 2" xfId="2" xr:uid="{FEEF17B4-79DD-4DB0-8036-7C2A8168A6AE}"/>
    <cellStyle name="標準 3" xfId="4" xr:uid="{5451F7FC-FB6E-4251-9E50-16224B071F94}"/>
    <cellStyle name="標準 4" xfId="7" xr:uid="{622C3D3F-AE2E-4B0A-ACED-6AD80C6DED67}"/>
    <cellStyle name="標準 5" xfId="6" xr:uid="{D358E166-09F1-412E-8892-CB27D3BCB174}"/>
    <cellStyle name="標準 6" xfId="8" xr:uid="{7D430694-D85D-4448-9B78-1EC44FB6D127}"/>
    <cellStyle name="標準 6 2" xfId="10" xr:uid="{32DA471E-2932-4764-98B4-A1A5CBBA7F1F}"/>
    <cellStyle name="標準 7" xfId="9" xr:uid="{539B3865-A426-47C1-9A0B-F245E107E931}"/>
    <cellStyle name="標準_ﾌﾟﾛｸﾞﾗﾑ一覧" xfId="3" xr:uid="{A99F3274-CBA6-4C5F-A25F-9E5419F962E7}"/>
    <cellStyle name="標準_受入登録（詳細）2000バージョン" xfId="11" xr:uid="{10AAED8D-1663-404C-B72F-0038353224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</xdr:colOff>
      <xdr:row>5</xdr:row>
      <xdr:rowOff>123824</xdr:rowOff>
    </xdr:from>
    <xdr:to>
      <xdr:col>46</xdr:col>
      <xdr:colOff>76200</xdr:colOff>
      <xdr:row>37</xdr:row>
      <xdr:rowOff>8445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58E0EA8-D244-46C0-9AC1-96AE5B6BE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9" y="847724"/>
          <a:ext cx="8067676" cy="537102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CCD0-0EE7-4AF0-BD78-9703A38CB30F}">
  <dimension ref="A1:BP41"/>
  <sheetViews>
    <sheetView showGridLines="0" view="pageBreakPreview" topLeftCell="A10" zoomScaleNormal="100" zoomScaleSheetLayoutView="100" workbookViewId="0"/>
  </sheetViews>
  <sheetFormatPr defaultColWidth="2.625" defaultRowHeight="13.5" customHeight="1"/>
  <cols>
    <col min="1" max="16384" width="2.625" style="1"/>
  </cols>
  <sheetData>
    <row r="1" spans="1:68" ht="13.5" customHeight="1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3.5" customHeight="1">
      <c r="A2" s="3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3.5" customHeight="1">
      <c r="A3" s="3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3.5" customHeight="1">
      <c r="A4" s="3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3.5" customHeight="1">
      <c r="A5" s="3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3.5" customHeight="1">
      <c r="A6" s="3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3.5" customHeight="1" thickTop="1">
      <c r="A11" s="2"/>
      <c r="B11" s="2"/>
      <c r="C11" s="2"/>
      <c r="D11" s="2"/>
      <c r="N11" s="101" t="s">
        <v>0</v>
      </c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3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3.5" customHeight="1">
      <c r="A12" s="2"/>
      <c r="B12" s="2"/>
      <c r="C12" s="2"/>
      <c r="D12" s="2"/>
      <c r="N12" s="104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6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3.5" customHeight="1">
      <c r="A13" s="2"/>
      <c r="B13" s="2"/>
      <c r="C13" s="2"/>
      <c r="D13" s="2"/>
      <c r="N13" s="104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6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3.5" customHeight="1">
      <c r="A14" s="2"/>
      <c r="B14" s="2"/>
      <c r="C14" s="2"/>
      <c r="D14" s="2"/>
      <c r="N14" s="104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6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3.5" customHeight="1">
      <c r="A15" s="2"/>
      <c r="B15" s="2"/>
      <c r="C15" s="2"/>
      <c r="D15" s="2"/>
      <c r="N15" s="104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6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3.5" customHeight="1">
      <c r="A16" s="2"/>
      <c r="B16" s="2"/>
      <c r="C16" s="2"/>
      <c r="D16" s="2"/>
      <c r="N16" s="104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3.5" customHeight="1">
      <c r="A17" s="2"/>
      <c r="B17" s="2"/>
      <c r="C17" s="2"/>
      <c r="D17" s="2"/>
      <c r="N17" s="104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3.5" customHeight="1">
      <c r="A18" s="2"/>
      <c r="B18" s="2"/>
      <c r="C18" s="2"/>
      <c r="D18" s="2"/>
      <c r="N18" s="104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6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3.5" customHeight="1">
      <c r="A19" s="2"/>
      <c r="B19" s="2"/>
      <c r="C19" s="2"/>
      <c r="D19" s="2"/>
      <c r="N19" s="104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3.5" customHeight="1">
      <c r="A20" s="2"/>
      <c r="B20" s="2"/>
      <c r="C20" s="2"/>
      <c r="D20" s="2"/>
      <c r="N20" s="104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6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3.5" customHeight="1">
      <c r="A21" s="2"/>
      <c r="B21" s="2"/>
      <c r="C21" s="2"/>
      <c r="D21" s="2"/>
      <c r="N21" s="104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6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3.5" customHeight="1" thickBot="1">
      <c r="A22" s="2"/>
      <c r="B22" s="2"/>
      <c r="C22" s="2"/>
      <c r="D22" s="2"/>
      <c r="N22" s="107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9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3.5" customHeight="1" thickTop="1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3.5" customHeight="1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3.5" customHeight="1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3.5" customHeight="1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3.5" customHeight="1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3.5" customHeight="1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3.5" customHeight="1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3.5" customHeight="1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3.5" customHeight="1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3.5" customHeight="1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3.5" customHeight="1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10" t="s">
        <v>1</v>
      </c>
      <c r="AJ37" s="110"/>
      <c r="AK37" s="110"/>
      <c r="AL37" s="110"/>
      <c r="AM37" s="110"/>
      <c r="AN37" s="112">
        <v>43997</v>
      </c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11"/>
      <c r="AJ38" s="111"/>
      <c r="AK38" s="111"/>
      <c r="AL38" s="111"/>
      <c r="AM38" s="111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11" t="s">
        <v>2</v>
      </c>
      <c r="AJ39" s="111"/>
      <c r="AK39" s="111"/>
      <c r="AL39" s="111"/>
      <c r="AM39" s="111"/>
      <c r="AN39" s="114" t="s">
        <v>9</v>
      </c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11"/>
      <c r="AJ40" s="111"/>
      <c r="AK40" s="111"/>
      <c r="AL40" s="111"/>
      <c r="AM40" s="111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5">
    <mergeCell ref="N11:AM22"/>
    <mergeCell ref="AI37:AM38"/>
    <mergeCell ref="AN37:AY38"/>
    <mergeCell ref="AI39:AM40"/>
    <mergeCell ref="AN39:AY40"/>
  </mergeCells>
  <phoneticPr fontId="6"/>
  <pageMargins left="0.70866141732283472" right="0.39370078740157483" top="0.59055118110236227" bottom="0.59055118110236227" header="0.39370078740157483" footer="0.39370078740157483"/>
  <pageSetup paperSize="9" scale="89" orientation="landscape" r:id="rId1"/>
  <headerFooter>
    <oddFooter>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6365-1BB7-4D48-8DA0-CBB7E758BD0E}">
  <sheetPr>
    <pageSetUpPr fitToPage="1"/>
  </sheetPr>
  <dimension ref="A1:G37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85"/>
      <c r="D2" s="186"/>
      <c r="E2" s="50" t="s">
        <v>29</v>
      </c>
      <c r="F2" s="185" t="s">
        <v>150</v>
      </c>
      <c r="G2" s="187"/>
    </row>
    <row r="3" spans="1:7" ht="18.75">
      <c r="B3" s="51" t="s">
        <v>30</v>
      </c>
      <c r="C3" s="188"/>
      <c r="D3" s="189"/>
      <c r="E3" s="52" t="s">
        <v>31</v>
      </c>
      <c r="F3" s="188" t="s">
        <v>90</v>
      </c>
      <c r="G3" s="190"/>
    </row>
    <row r="4" spans="1:7" ht="18.75">
      <c r="B4" s="51" t="s">
        <v>32</v>
      </c>
      <c r="C4" s="188" t="s">
        <v>33</v>
      </c>
      <c r="D4" s="189"/>
      <c r="E4" s="52" t="s">
        <v>34</v>
      </c>
      <c r="F4" s="188"/>
      <c r="G4" s="190"/>
    </row>
    <row r="5" spans="1:7" ht="18.75">
      <c r="B5" s="51" t="s">
        <v>21</v>
      </c>
      <c r="C5" s="188" t="s">
        <v>35</v>
      </c>
      <c r="D5" s="189"/>
      <c r="E5" s="52" t="s">
        <v>36</v>
      </c>
      <c r="F5" s="188" t="s">
        <v>37</v>
      </c>
      <c r="G5" s="190"/>
    </row>
    <row r="6" spans="1:7" ht="18.75">
      <c r="B6" s="51" t="s">
        <v>22</v>
      </c>
      <c r="C6" s="188" t="s">
        <v>167</v>
      </c>
      <c r="D6" s="189"/>
      <c r="E6" s="53"/>
      <c r="F6" s="188"/>
      <c r="G6" s="190"/>
    </row>
    <row r="7" spans="1:7" ht="18.75">
      <c r="B7" s="191" t="s">
        <v>23</v>
      </c>
      <c r="C7" s="192"/>
      <c r="D7" s="192"/>
      <c r="E7" s="192"/>
      <c r="F7" s="192"/>
      <c r="G7" s="193"/>
    </row>
    <row r="8" spans="1:7">
      <c r="B8" s="178" t="s">
        <v>35</v>
      </c>
      <c r="C8" s="179"/>
      <c r="D8" s="179"/>
      <c r="E8" s="179"/>
      <c r="F8" s="179"/>
      <c r="G8" s="180"/>
    </row>
    <row r="9" spans="1:7">
      <c r="B9" s="181"/>
      <c r="C9" s="179"/>
      <c r="D9" s="179"/>
      <c r="E9" s="179"/>
      <c r="F9" s="179"/>
      <c r="G9" s="180"/>
    </row>
    <row r="10" spans="1:7" ht="16.5" thickBot="1">
      <c r="B10" s="182"/>
      <c r="C10" s="183"/>
      <c r="D10" s="183"/>
      <c r="E10" s="183"/>
      <c r="F10" s="183"/>
      <c r="G10" s="184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146</v>
      </c>
      <c r="C14" s="57" t="s">
        <v>168</v>
      </c>
      <c r="D14" s="57" t="s">
        <v>44</v>
      </c>
      <c r="E14" s="57" t="s">
        <v>45</v>
      </c>
      <c r="F14" s="58" t="s">
        <v>169</v>
      </c>
      <c r="G14" s="59" t="s">
        <v>35</v>
      </c>
    </row>
    <row r="15" spans="1:7">
      <c r="A15" s="78">
        <v>2</v>
      </c>
      <c r="B15" s="79" t="s">
        <v>106</v>
      </c>
      <c r="C15" s="79" t="s">
        <v>76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107</v>
      </c>
      <c r="C16" s="79" t="s">
        <v>81</v>
      </c>
      <c r="D16" s="79" t="s">
        <v>44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162</v>
      </c>
      <c r="C17" s="79" t="s">
        <v>153</v>
      </c>
      <c r="D17" s="79" t="s">
        <v>44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125</v>
      </c>
      <c r="C18" s="79" t="s">
        <v>170</v>
      </c>
      <c r="D18" s="79" t="s">
        <v>89</v>
      </c>
      <c r="E18" s="79" t="s">
        <v>35</v>
      </c>
      <c r="F18" s="80" t="s">
        <v>35</v>
      </c>
      <c r="G18" s="81" t="s">
        <v>35</v>
      </c>
    </row>
    <row r="19" spans="1:7" ht="16.5" thickBot="1">
      <c r="A19" s="60">
        <v>6</v>
      </c>
      <c r="B19" s="61" t="s">
        <v>116</v>
      </c>
      <c r="C19" s="61" t="s">
        <v>139</v>
      </c>
      <c r="D19" s="61" t="s">
        <v>44</v>
      </c>
      <c r="E19" s="61" t="s">
        <v>35</v>
      </c>
      <c r="F19" s="62" t="s">
        <v>35</v>
      </c>
      <c r="G19" s="63" t="s">
        <v>35</v>
      </c>
    </row>
    <row r="21" spans="1:7" ht="16.5" thickBot="1">
      <c r="A21" s="46" t="s">
        <v>48</v>
      </c>
    </row>
    <row r="22" spans="1:7">
      <c r="A22" s="54" t="s">
        <v>20</v>
      </c>
      <c r="B22" s="50" t="s">
        <v>49</v>
      </c>
      <c r="C22" s="64" t="s">
        <v>50</v>
      </c>
      <c r="D22" s="65"/>
      <c r="E22" s="50" t="s">
        <v>51</v>
      </c>
      <c r="F22" s="50" t="s">
        <v>52</v>
      </c>
      <c r="G22" s="55" t="s">
        <v>23</v>
      </c>
    </row>
    <row r="23" spans="1:7" ht="19.5" thickBot="1">
      <c r="A23" s="66">
        <v>1</v>
      </c>
      <c r="B23" s="67" t="s">
        <v>171</v>
      </c>
      <c r="C23" s="165" t="s">
        <v>168</v>
      </c>
      <c r="D23" s="166"/>
      <c r="E23" s="67" t="s">
        <v>53</v>
      </c>
      <c r="F23" s="67" t="s">
        <v>53</v>
      </c>
      <c r="G23" s="68"/>
    </row>
    <row r="25" spans="1:7" ht="16.5" thickBot="1">
      <c r="A25" s="46" t="s">
        <v>54</v>
      </c>
    </row>
    <row r="26" spans="1:7">
      <c r="A26" s="54" t="s">
        <v>20</v>
      </c>
      <c r="B26" s="50" t="s">
        <v>55</v>
      </c>
      <c r="C26" s="50" t="s">
        <v>56</v>
      </c>
      <c r="D26" s="64" t="s">
        <v>57</v>
      </c>
      <c r="E26" s="69"/>
      <c r="F26" s="69"/>
      <c r="G26" s="70"/>
    </row>
    <row r="27" spans="1:7" ht="18.75">
      <c r="A27" s="56">
        <v>1</v>
      </c>
      <c r="B27" s="57" t="s">
        <v>172</v>
      </c>
      <c r="C27" s="57" t="s">
        <v>58</v>
      </c>
      <c r="D27" s="167" t="s">
        <v>173</v>
      </c>
      <c r="E27" s="168"/>
      <c r="F27" s="168"/>
      <c r="G27" s="169"/>
    </row>
    <row r="28" spans="1:7" ht="19.5" thickBot="1">
      <c r="A28" s="60">
        <v>2</v>
      </c>
      <c r="B28" s="61" t="s">
        <v>171</v>
      </c>
      <c r="C28" s="61" t="s">
        <v>59</v>
      </c>
      <c r="D28" s="163" t="s">
        <v>168</v>
      </c>
      <c r="E28" s="170"/>
      <c r="F28" s="170"/>
      <c r="G28" s="171"/>
    </row>
    <row r="30" spans="1:7" ht="16.5" thickBot="1">
      <c r="A30" s="46" t="s">
        <v>60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74" t="s">
        <v>62</v>
      </c>
      <c r="F31" s="175"/>
      <c r="G31" s="55" t="s">
        <v>63</v>
      </c>
    </row>
    <row r="32" spans="1:7" ht="18.75">
      <c r="A32" s="56">
        <v>1</v>
      </c>
      <c r="B32" s="57" t="s">
        <v>174</v>
      </c>
      <c r="C32" s="176" t="s">
        <v>76</v>
      </c>
      <c r="D32" s="177"/>
      <c r="E32" s="176" t="s">
        <v>26</v>
      </c>
      <c r="F32" s="177"/>
      <c r="G32" s="76" t="s">
        <v>76</v>
      </c>
    </row>
    <row r="33" spans="1:7" ht="18.75">
      <c r="A33" s="78">
        <v>2</v>
      </c>
      <c r="B33" s="79" t="s">
        <v>160</v>
      </c>
      <c r="C33" s="196" t="s">
        <v>153</v>
      </c>
      <c r="D33" s="197"/>
      <c r="E33" s="196" t="s">
        <v>148</v>
      </c>
      <c r="F33" s="197"/>
      <c r="G33" s="84" t="s">
        <v>153</v>
      </c>
    </row>
    <row r="34" spans="1:7" ht="19.5" thickBot="1">
      <c r="A34" s="60">
        <v>3</v>
      </c>
      <c r="B34" s="61" t="s">
        <v>165</v>
      </c>
      <c r="C34" s="163" t="s">
        <v>139</v>
      </c>
      <c r="D34" s="164"/>
      <c r="E34" s="163" t="s">
        <v>142</v>
      </c>
      <c r="F34" s="164"/>
      <c r="G34" s="77" t="s">
        <v>139</v>
      </c>
    </row>
    <row r="36" spans="1:7" ht="16.5" thickBot="1">
      <c r="A36" s="46" t="s">
        <v>64</v>
      </c>
    </row>
    <row r="37" spans="1:7" ht="19.5" thickBot="1">
      <c r="A37" s="71" t="s">
        <v>20</v>
      </c>
      <c r="B37" s="72" t="s">
        <v>61</v>
      </c>
      <c r="C37" s="73" t="s">
        <v>50</v>
      </c>
      <c r="D37" s="74"/>
      <c r="E37" s="172" t="s">
        <v>65</v>
      </c>
      <c r="F37" s="173"/>
      <c r="G37" s="75" t="s">
        <v>66</v>
      </c>
    </row>
  </sheetData>
  <mergeCells count="23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3:D23"/>
    <mergeCell ref="D27:G27"/>
    <mergeCell ref="D28:G28"/>
    <mergeCell ref="E31:F31"/>
    <mergeCell ref="C32:D32"/>
    <mergeCell ref="E32:F32"/>
    <mergeCell ref="C33:D33"/>
    <mergeCell ref="E33:F33"/>
    <mergeCell ref="C34:D34"/>
    <mergeCell ref="E34:F34"/>
    <mergeCell ref="E37:F3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74BD-1BF7-4D5D-A2E3-C9C9947829D3}">
  <sheetPr>
    <pageSetUpPr fitToPage="1"/>
  </sheetPr>
  <dimension ref="A1:G42"/>
  <sheetViews>
    <sheetView workbookViewId="0">
      <selection activeCell="E11" sqref="E11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85"/>
      <c r="D2" s="186"/>
      <c r="E2" s="50" t="s">
        <v>29</v>
      </c>
      <c r="F2" s="185" t="s">
        <v>150</v>
      </c>
      <c r="G2" s="187"/>
    </row>
    <row r="3" spans="1:7" ht="18.75">
      <c r="B3" s="51" t="s">
        <v>30</v>
      </c>
      <c r="C3" s="188"/>
      <c r="D3" s="189"/>
      <c r="E3" s="52" t="s">
        <v>31</v>
      </c>
      <c r="F3" s="188" t="s">
        <v>90</v>
      </c>
      <c r="G3" s="190"/>
    </row>
    <row r="4" spans="1:7" ht="18.75">
      <c r="B4" s="51" t="s">
        <v>32</v>
      </c>
      <c r="C4" s="188" t="s">
        <v>33</v>
      </c>
      <c r="D4" s="189"/>
      <c r="E4" s="52" t="s">
        <v>34</v>
      </c>
      <c r="F4" s="188"/>
      <c r="G4" s="190"/>
    </row>
    <row r="5" spans="1:7" ht="18.75">
      <c r="B5" s="51" t="s">
        <v>21</v>
      </c>
      <c r="C5" s="188" t="s">
        <v>35</v>
      </c>
      <c r="D5" s="189"/>
      <c r="E5" s="52" t="s">
        <v>36</v>
      </c>
      <c r="F5" s="188" t="s">
        <v>37</v>
      </c>
      <c r="G5" s="190"/>
    </row>
    <row r="6" spans="1:7" ht="18.75">
      <c r="B6" s="51" t="s">
        <v>22</v>
      </c>
      <c r="C6" s="188" t="s">
        <v>75</v>
      </c>
      <c r="D6" s="189"/>
      <c r="E6" s="53"/>
      <c r="F6" s="188"/>
      <c r="G6" s="190"/>
    </row>
    <row r="7" spans="1:7" ht="18.75">
      <c r="B7" s="191" t="s">
        <v>23</v>
      </c>
      <c r="C7" s="192"/>
      <c r="D7" s="192"/>
      <c r="E7" s="192"/>
      <c r="F7" s="192"/>
      <c r="G7" s="193"/>
    </row>
    <row r="8" spans="1:7">
      <c r="B8" s="178" t="s">
        <v>35</v>
      </c>
      <c r="C8" s="179"/>
      <c r="D8" s="179"/>
      <c r="E8" s="179"/>
      <c r="F8" s="179"/>
      <c r="G8" s="180"/>
    </row>
    <row r="9" spans="1:7">
      <c r="B9" s="181"/>
      <c r="C9" s="179"/>
      <c r="D9" s="179"/>
      <c r="E9" s="179"/>
      <c r="F9" s="179"/>
      <c r="G9" s="180"/>
    </row>
    <row r="10" spans="1:7" ht="16.5" thickBot="1">
      <c r="B10" s="182"/>
      <c r="C10" s="183"/>
      <c r="D10" s="183"/>
      <c r="E10" s="183"/>
      <c r="F10" s="183"/>
      <c r="G10" s="184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106</v>
      </c>
      <c r="C14" s="57" t="s">
        <v>76</v>
      </c>
      <c r="D14" s="57" t="s">
        <v>44</v>
      </c>
      <c r="E14" s="57" t="s">
        <v>45</v>
      </c>
      <c r="F14" s="58" t="s">
        <v>77</v>
      </c>
      <c r="G14" s="59" t="s">
        <v>35</v>
      </c>
    </row>
    <row r="15" spans="1:7">
      <c r="A15" s="78">
        <v>2</v>
      </c>
      <c r="B15" s="79" t="s">
        <v>112</v>
      </c>
      <c r="C15" s="79" t="s">
        <v>78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113</v>
      </c>
      <c r="C16" s="79" t="s">
        <v>79</v>
      </c>
      <c r="D16" s="79" t="s">
        <v>46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114</v>
      </c>
      <c r="C17" s="79" t="s">
        <v>80</v>
      </c>
      <c r="D17" s="79" t="s">
        <v>46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129</v>
      </c>
      <c r="C18" s="79" t="s">
        <v>81</v>
      </c>
      <c r="D18" s="79" t="s">
        <v>44</v>
      </c>
      <c r="E18" s="79" t="s">
        <v>35</v>
      </c>
      <c r="F18" s="80" t="s">
        <v>35</v>
      </c>
      <c r="G18" s="81" t="s">
        <v>35</v>
      </c>
    </row>
    <row r="19" spans="1:7">
      <c r="A19" s="78">
        <v>6</v>
      </c>
      <c r="B19" s="79" t="s">
        <v>109</v>
      </c>
      <c r="C19" s="79" t="s">
        <v>73</v>
      </c>
      <c r="D19" s="79" t="s">
        <v>44</v>
      </c>
      <c r="E19" s="79" t="s">
        <v>35</v>
      </c>
      <c r="F19" s="80" t="s">
        <v>35</v>
      </c>
      <c r="G19" s="81" t="s">
        <v>35</v>
      </c>
    </row>
    <row r="20" spans="1:7">
      <c r="A20" s="78">
        <v>7</v>
      </c>
      <c r="B20" s="79" t="s">
        <v>130</v>
      </c>
      <c r="C20" s="79" t="s">
        <v>124</v>
      </c>
      <c r="D20" s="79" t="s">
        <v>89</v>
      </c>
      <c r="E20" s="79" t="s">
        <v>35</v>
      </c>
      <c r="F20" s="80" t="s">
        <v>35</v>
      </c>
      <c r="G20" s="81" t="s">
        <v>35</v>
      </c>
    </row>
    <row r="21" spans="1:7">
      <c r="A21" s="78">
        <v>8</v>
      </c>
      <c r="B21" s="79" t="s">
        <v>131</v>
      </c>
      <c r="C21" s="79" t="s">
        <v>123</v>
      </c>
      <c r="D21" s="79" t="s">
        <v>89</v>
      </c>
      <c r="E21" s="79" t="s">
        <v>35</v>
      </c>
      <c r="F21" s="80" t="s">
        <v>35</v>
      </c>
      <c r="G21" s="81" t="s">
        <v>35</v>
      </c>
    </row>
    <row r="22" spans="1:7" ht="16.5" thickBot="1">
      <c r="A22" s="60">
        <v>9</v>
      </c>
      <c r="B22" s="61" t="s">
        <v>132</v>
      </c>
      <c r="C22" s="61" t="s">
        <v>122</v>
      </c>
      <c r="D22" s="61" t="s">
        <v>44</v>
      </c>
      <c r="E22" s="61" t="s">
        <v>35</v>
      </c>
      <c r="F22" s="62" t="s">
        <v>35</v>
      </c>
      <c r="G22" s="100" t="s">
        <v>222</v>
      </c>
    </row>
    <row r="24" spans="1:7" ht="16.5" thickBot="1">
      <c r="A24" s="46" t="s">
        <v>48</v>
      </c>
    </row>
    <row r="25" spans="1:7">
      <c r="A25" s="54" t="s">
        <v>20</v>
      </c>
      <c r="B25" s="50" t="s">
        <v>49</v>
      </c>
      <c r="C25" s="64" t="s">
        <v>50</v>
      </c>
      <c r="D25" s="65"/>
      <c r="E25" s="50" t="s">
        <v>51</v>
      </c>
      <c r="F25" s="50" t="s">
        <v>52</v>
      </c>
      <c r="G25" s="55" t="s">
        <v>23</v>
      </c>
    </row>
    <row r="26" spans="1:7" ht="18.75">
      <c r="A26" s="56">
        <v>1</v>
      </c>
      <c r="B26" s="57" t="s">
        <v>82</v>
      </c>
      <c r="C26" s="167" t="s">
        <v>76</v>
      </c>
      <c r="D26" s="198"/>
      <c r="E26" s="57" t="s">
        <v>53</v>
      </c>
      <c r="F26" s="57" t="s">
        <v>53</v>
      </c>
      <c r="G26" s="76"/>
    </row>
    <row r="27" spans="1:7" ht="19.5" thickBot="1">
      <c r="A27" s="60">
        <v>2</v>
      </c>
      <c r="B27" s="61" t="s">
        <v>83</v>
      </c>
      <c r="C27" s="163" t="s">
        <v>78</v>
      </c>
      <c r="D27" s="164"/>
      <c r="E27" s="61"/>
      <c r="F27" s="61" t="s">
        <v>84</v>
      </c>
      <c r="G27" s="77"/>
    </row>
    <row r="29" spans="1:7" ht="16.5" thickBot="1">
      <c r="A29" s="46" t="s">
        <v>54</v>
      </c>
    </row>
    <row r="30" spans="1:7">
      <c r="A30" s="54" t="s">
        <v>20</v>
      </c>
      <c r="B30" s="50" t="s">
        <v>55</v>
      </c>
      <c r="C30" s="50" t="s">
        <v>56</v>
      </c>
      <c r="D30" s="64" t="s">
        <v>57</v>
      </c>
      <c r="E30" s="69"/>
      <c r="F30" s="69"/>
      <c r="G30" s="70"/>
    </row>
    <row r="31" spans="1:7" ht="18.75">
      <c r="A31" s="56">
        <v>1</v>
      </c>
      <c r="B31" s="57" t="s">
        <v>175</v>
      </c>
      <c r="C31" s="57" t="s">
        <v>58</v>
      </c>
      <c r="D31" s="167" t="s">
        <v>85</v>
      </c>
      <c r="E31" s="168"/>
      <c r="F31" s="168"/>
      <c r="G31" s="169"/>
    </row>
    <row r="32" spans="1:7" ht="18.75">
      <c r="A32" s="78">
        <v>2</v>
      </c>
      <c r="B32" s="79" t="s">
        <v>82</v>
      </c>
      <c r="C32" s="79" t="s">
        <v>59</v>
      </c>
      <c r="D32" s="196" t="s">
        <v>76</v>
      </c>
      <c r="E32" s="199"/>
      <c r="F32" s="199"/>
      <c r="G32" s="200"/>
    </row>
    <row r="33" spans="1:7" ht="19.5" thickBot="1">
      <c r="A33" s="60">
        <v>3</v>
      </c>
      <c r="B33" s="61" t="s">
        <v>83</v>
      </c>
      <c r="C33" s="61" t="s">
        <v>86</v>
      </c>
      <c r="D33" s="163" t="s">
        <v>78</v>
      </c>
      <c r="E33" s="170"/>
      <c r="F33" s="170"/>
      <c r="G33" s="171"/>
    </row>
    <row r="35" spans="1:7" ht="16.5" thickBot="1">
      <c r="A35" s="46" t="s">
        <v>60</v>
      </c>
    </row>
    <row r="36" spans="1:7" ht="18.75">
      <c r="A36" s="54" t="s">
        <v>20</v>
      </c>
      <c r="B36" s="50" t="s">
        <v>61</v>
      </c>
      <c r="C36" s="64" t="s">
        <v>50</v>
      </c>
      <c r="D36" s="65"/>
      <c r="E36" s="174" t="s">
        <v>62</v>
      </c>
      <c r="F36" s="175"/>
      <c r="G36" s="55" t="s">
        <v>63</v>
      </c>
    </row>
    <row r="37" spans="1:7" ht="19.5" thickBot="1">
      <c r="A37" s="66">
        <v>1</v>
      </c>
      <c r="B37" s="67" t="s">
        <v>95</v>
      </c>
      <c r="C37" s="194" t="s">
        <v>73</v>
      </c>
      <c r="D37" s="195"/>
      <c r="E37" s="194" t="s">
        <v>25</v>
      </c>
      <c r="F37" s="195"/>
      <c r="G37" s="68" t="s">
        <v>73</v>
      </c>
    </row>
    <row r="39" spans="1:7" ht="16.5" thickBot="1">
      <c r="A39" s="46" t="s">
        <v>64</v>
      </c>
    </row>
    <row r="40" spans="1:7" ht="18.75">
      <c r="A40" s="54" t="s">
        <v>20</v>
      </c>
      <c r="B40" s="50" t="s">
        <v>61</v>
      </c>
      <c r="C40" s="64" t="s">
        <v>50</v>
      </c>
      <c r="D40" s="65"/>
      <c r="E40" s="174" t="s">
        <v>65</v>
      </c>
      <c r="F40" s="175"/>
      <c r="G40" s="55" t="s">
        <v>66</v>
      </c>
    </row>
    <row r="41" spans="1:7" ht="18.75">
      <c r="A41" s="56">
        <v>1</v>
      </c>
      <c r="B41" s="57" t="s">
        <v>94</v>
      </c>
      <c r="C41" s="176" t="s">
        <v>76</v>
      </c>
      <c r="D41" s="177"/>
      <c r="E41" s="176" t="s">
        <v>88</v>
      </c>
      <c r="F41" s="177"/>
      <c r="G41" s="76" t="s">
        <v>76</v>
      </c>
    </row>
    <row r="42" spans="1:7" ht="19.5" thickBot="1">
      <c r="A42" s="60">
        <v>2</v>
      </c>
      <c r="B42" s="61" t="s">
        <v>174</v>
      </c>
      <c r="C42" s="163" t="s">
        <v>76</v>
      </c>
      <c r="D42" s="164"/>
      <c r="E42" s="163" t="s">
        <v>149</v>
      </c>
      <c r="F42" s="164"/>
      <c r="G42" s="77" t="s">
        <v>76</v>
      </c>
    </row>
  </sheetData>
  <mergeCells count="25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42:D42"/>
    <mergeCell ref="E42:F42"/>
    <mergeCell ref="C26:D26"/>
    <mergeCell ref="C27:D27"/>
    <mergeCell ref="D31:G31"/>
    <mergeCell ref="D32:G32"/>
    <mergeCell ref="D33:G33"/>
    <mergeCell ref="E36:F36"/>
    <mergeCell ref="C37:D37"/>
    <mergeCell ref="E37:F37"/>
    <mergeCell ref="E40:F40"/>
    <mergeCell ref="C41:D41"/>
    <mergeCell ref="E41:F41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B6B2-EF9C-4DCD-8041-3538508B7A7A}">
  <sheetPr>
    <tabColor rgb="FFFF0000"/>
  </sheetPr>
  <dimension ref="A2:X66"/>
  <sheetViews>
    <sheetView zoomScale="40" zoomScaleNormal="40" workbookViewId="0"/>
  </sheetViews>
  <sheetFormatPr defaultColWidth="8.875" defaultRowHeight="15.75"/>
  <cols>
    <col min="1" max="1" width="8.875" style="17"/>
    <col min="2" max="2" width="9" style="17" bestFit="1" customWidth="1"/>
    <col min="3" max="3" width="12.375" style="17" bestFit="1" customWidth="1"/>
    <col min="4" max="4" width="11.25" style="17" bestFit="1" customWidth="1"/>
    <col min="5" max="5" width="17" style="17" bestFit="1" customWidth="1"/>
    <col min="6" max="6" width="12.25" style="17" bestFit="1" customWidth="1"/>
    <col min="7" max="8" width="11.125" style="17" bestFit="1" customWidth="1"/>
    <col min="9" max="10" width="9" style="17" bestFit="1" customWidth="1"/>
    <col min="11" max="11" width="8.875" style="17"/>
    <col min="12" max="12" width="10.625" style="17" bestFit="1" customWidth="1"/>
    <col min="13" max="13" width="11.5" style="17" customWidth="1"/>
    <col min="14" max="17" width="9" style="17" bestFit="1" customWidth="1"/>
    <col min="18" max="18" width="11.25" style="17" bestFit="1" customWidth="1"/>
    <col min="19" max="20" width="12.625" style="17" bestFit="1" customWidth="1"/>
    <col min="21" max="21" width="10.625" style="17" bestFit="1" customWidth="1"/>
    <col min="22" max="22" width="9.25" style="17" bestFit="1" customWidth="1"/>
    <col min="23" max="23" width="10.375" style="17" bestFit="1" customWidth="1"/>
    <col min="24" max="16384" width="8.875" style="17"/>
  </cols>
  <sheetData>
    <row r="2" spans="1:2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4" ht="19.5">
      <c r="A4" s="19"/>
      <c r="B4" s="20"/>
      <c r="C4" s="20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>
      <c r="A5" s="19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19"/>
    </row>
    <row r="6" spans="1:24">
      <c r="A6" s="19"/>
      <c r="B6" s="23"/>
      <c r="C6" s="23"/>
      <c r="D6" s="24"/>
      <c r="E6" s="24"/>
      <c r="F6" s="25"/>
      <c r="G6" s="25"/>
      <c r="H6" s="26"/>
      <c r="I6" s="26"/>
      <c r="J6" s="26"/>
      <c r="K6" s="26"/>
      <c r="L6" s="26"/>
      <c r="M6" s="27"/>
      <c r="N6" s="27"/>
      <c r="O6" s="27"/>
      <c r="P6" s="27"/>
      <c r="Q6" s="27"/>
      <c r="R6" s="27"/>
      <c r="S6" s="28"/>
      <c r="T6" s="28"/>
      <c r="U6" s="27"/>
      <c r="V6" s="27"/>
      <c r="W6" s="27"/>
      <c r="X6" s="19"/>
    </row>
    <row r="7" spans="1:2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9.5">
      <c r="A8" s="19"/>
      <c r="B8" s="20"/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4">
      <c r="A9" s="19"/>
      <c r="B9" s="21"/>
      <c r="C9" s="21"/>
      <c r="D9" s="22"/>
      <c r="E9" s="22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4">
      <c r="A10" s="19"/>
      <c r="B10" s="29"/>
      <c r="C10" s="29"/>
      <c r="D10" s="26"/>
      <c r="E10" s="2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4">
      <c r="A11" s="19"/>
      <c r="B11" s="29"/>
      <c r="C11" s="29"/>
      <c r="D11" s="26"/>
      <c r="E11" s="26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4">
      <c r="A12" s="19"/>
      <c r="B12" s="29"/>
      <c r="C12" s="29"/>
      <c r="D12" s="26"/>
      <c r="E12" s="26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4">
      <c r="A13" s="19"/>
      <c r="B13" s="29"/>
      <c r="C13" s="29"/>
      <c r="D13" s="26"/>
      <c r="E13" s="26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30"/>
      <c r="Q13" s="19"/>
      <c r="R13" s="19"/>
      <c r="S13" s="19"/>
      <c r="T13" s="19"/>
      <c r="U13" s="19"/>
      <c r="V13" s="19"/>
    </row>
    <row r="14" spans="1:2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30"/>
      <c r="Q14" s="19"/>
      <c r="R14" s="19"/>
      <c r="S14" s="19"/>
      <c r="T14" s="19"/>
      <c r="U14" s="19"/>
      <c r="V14" s="19"/>
    </row>
    <row r="15" spans="1:24" ht="19.5">
      <c r="A15" s="19"/>
      <c r="B15" s="20"/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4">
      <c r="A16" s="19"/>
      <c r="B16" s="21"/>
      <c r="C16" s="21"/>
      <c r="D16" s="22"/>
      <c r="E16" s="22"/>
      <c r="F16" s="22"/>
      <c r="G16" s="22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>
      <c r="A17" s="19"/>
      <c r="B17" s="23"/>
      <c r="C17" s="23"/>
      <c r="D17" s="25"/>
      <c r="E17" s="25"/>
      <c r="F17" s="25"/>
      <c r="G17" s="25"/>
      <c r="H17" s="19"/>
      <c r="I17" s="19"/>
      <c r="J17" s="19"/>
      <c r="K17" s="3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>
      <c r="A18" s="19"/>
      <c r="B18" s="23"/>
      <c r="C18" s="23"/>
      <c r="D18" s="25"/>
      <c r="E18" s="25"/>
      <c r="F18" s="25"/>
      <c r="G18" s="25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30"/>
      <c r="T18" s="19"/>
      <c r="U18" s="19"/>
      <c r="V18" s="19"/>
    </row>
    <row r="19" spans="1:22">
      <c r="A19" s="19"/>
      <c r="B19" s="23"/>
      <c r="C19" s="23"/>
      <c r="D19" s="25"/>
      <c r="E19" s="25"/>
      <c r="F19" s="25"/>
      <c r="G19" s="25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30"/>
      <c r="T19" s="19"/>
      <c r="U19" s="19"/>
      <c r="V19" s="19"/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9.5">
      <c r="A21" s="19"/>
      <c r="B21" s="20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>
      <c r="A22" s="19"/>
      <c r="B22" s="21"/>
      <c r="C22" s="22"/>
      <c r="D22" s="31"/>
      <c r="E22" s="22"/>
      <c r="F22" s="22"/>
      <c r="G22" s="22"/>
      <c r="H22" s="22"/>
      <c r="I22" s="22"/>
      <c r="J22" s="22"/>
      <c r="K22" s="22"/>
      <c r="L22" s="22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>
      <c r="A23" s="19"/>
      <c r="B23" s="23"/>
      <c r="C23" s="24"/>
      <c r="D23" s="25"/>
      <c r="E23" s="27"/>
      <c r="F23" s="27"/>
      <c r="G23" s="27"/>
      <c r="H23" s="27"/>
      <c r="I23" s="27"/>
      <c r="J23" s="27"/>
      <c r="K23" s="25"/>
      <c r="L23" s="25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>
      <c r="A24" s="19"/>
      <c r="B24" s="23"/>
      <c r="C24" s="24"/>
      <c r="D24" s="25"/>
      <c r="E24" s="27"/>
      <c r="F24" s="27"/>
      <c r="G24" s="27"/>
      <c r="H24" s="27"/>
      <c r="I24" s="27"/>
      <c r="J24" s="27"/>
      <c r="K24" s="25"/>
      <c r="L24" s="25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>
      <c r="A25" s="19"/>
      <c r="B25" s="23"/>
      <c r="C25" s="24"/>
      <c r="D25" s="25"/>
      <c r="E25" s="27"/>
      <c r="F25" s="27"/>
      <c r="G25" s="27"/>
      <c r="H25" s="27"/>
      <c r="I25" s="27"/>
      <c r="J25" s="27"/>
      <c r="K25" s="25"/>
      <c r="L25" s="25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9.5">
      <c r="A27" s="19"/>
      <c r="B27" s="20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>
      <c r="A28" s="19"/>
      <c r="B28" s="21"/>
      <c r="C28" s="21"/>
      <c r="D28" s="22"/>
      <c r="E28" s="22"/>
      <c r="F28" s="22"/>
      <c r="G28" s="22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>
      <c r="A29" s="19"/>
      <c r="B29" s="23"/>
      <c r="C29" s="23"/>
      <c r="D29" s="25"/>
      <c r="E29" s="25"/>
      <c r="F29" s="25"/>
      <c r="G29" s="2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>
      <c r="A30" s="19"/>
      <c r="B30" s="23"/>
      <c r="C30" s="23"/>
      <c r="D30" s="25"/>
      <c r="E30" s="25"/>
      <c r="F30" s="25"/>
      <c r="G30" s="25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19.5">
      <c r="A32" s="19"/>
      <c r="B32" s="20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>
      <c r="A33" s="19"/>
      <c r="B33" s="21"/>
      <c r="C33" s="21"/>
      <c r="D33" s="22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>
      <c r="A34" s="19"/>
      <c r="B34" s="23"/>
      <c r="C34" s="23"/>
      <c r="D34" s="2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>
      <c r="A35" s="19"/>
      <c r="B35" s="23"/>
      <c r="C35" s="23"/>
      <c r="D35" s="2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>
      <c r="A36" s="19"/>
      <c r="B36" s="23"/>
      <c r="C36" s="23"/>
      <c r="D36" s="2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>
      <c r="A37" s="19"/>
      <c r="B37" s="23"/>
      <c r="C37" s="23"/>
      <c r="D37" s="2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9.5">
      <c r="A39" s="19"/>
      <c r="B39" s="20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19"/>
      <c r="B40" s="21"/>
      <c r="C40" s="21"/>
      <c r="D40" s="21"/>
      <c r="E40" s="21"/>
      <c r="F40" s="22"/>
      <c r="G40" s="22"/>
      <c r="H40" s="22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>
      <c r="A41" s="19"/>
      <c r="B41" s="29"/>
      <c r="C41" s="29"/>
      <c r="D41" s="29"/>
      <c r="E41" s="29"/>
      <c r="F41" s="26"/>
      <c r="G41" s="26"/>
      <c r="H41" s="26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>
      <c r="A42" s="19"/>
      <c r="B42" s="29"/>
      <c r="C42" s="29"/>
      <c r="D42" s="29"/>
      <c r="E42" s="29"/>
      <c r="F42" s="26"/>
      <c r="G42" s="26"/>
      <c r="H42" s="26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19"/>
      <c r="B43" s="29"/>
      <c r="C43" s="29"/>
      <c r="D43" s="29"/>
      <c r="E43" s="29"/>
      <c r="F43" s="26"/>
      <c r="G43" s="26"/>
      <c r="H43" s="26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9.5">
      <c r="A45" s="19"/>
      <c r="B45" s="20"/>
      <c r="C45" s="2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>
      <c r="A46" s="19"/>
      <c r="B46" s="21"/>
      <c r="C46" s="21"/>
      <c r="D46" s="22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>
      <c r="A47" s="19"/>
      <c r="B47" s="29"/>
      <c r="C47" s="29"/>
      <c r="D47" s="2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30"/>
      <c r="L48" s="30"/>
      <c r="M48" s="30"/>
      <c r="N48" s="30"/>
      <c r="O48" s="19"/>
      <c r="P48" s="19"/>
      <c r="Q48" s="19"/>
      <c r="R48" s="19"/>
      <c r="S48" s="19"/>
      <c r="T48" s="19"/>
      <c r="U48" s="19"/>
      <c r="V48" s="19"/>
    </row>
    <row r="49" spans="1:22" ht="19.5">
      <c r="A49" s="19"/>
      <c r="B49" s="20"/>
      <c r="C49" s="20"/>
      <c r="D49" s="19"/>
      <c r="E49" s="19"/>
      <c r="F49" s="19"/>
      <c r="G49" s="19"/>
      <c r="H49" s="19"/>
      <c r="I49" s="19"/>
      <c r="J49" s="19"/>
      <c r="K49" s="30"/>
      <c r="L49" s="30"/>
      <c r="M49" s="30"/>
      <c r="N49" s="30"/>
      <c r="O49" s="19"/>
      <c r="P49" s="19"/>
      <c r="Q49" s="19"/>
      <c r="R49" s="19"/>
      <c r="S49" s="19"/>
      <c r="T49" s="19"/>
      <c r="U49" s="19"/>
      <c r="V49" s="19"/>
    </row>
    <row r="50" spans="1:22">
      <c r="A50" s="19"/>
      <c r="B50" s="21"/>
      <c r="C50" s="21"/>
      <c r="D50" s="22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>
      <c r="A51" s="19"/>
      <c r="B51" s="29"/>
      <c r="C51" s="29"/>
      <c r="D51" s="26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>
      <c r="A52" s="19"/>
      <c r="B52" s="29"/>
      <c r="C52" s="29"/>
      <c r="D52" s="2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>
      <c r="A53" s="19"/>
      <c r="B53" s="29"/>
      <c r="C53" s="29"/>
      <c r="D53" s="2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ht="19.5">
      <c r="A55" s="19"/>
      <c r="B55" s="20"/>
      <c r="C55" s="2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>
      <c r="A56" s="19"/>
      <c r="B56" s="21"/>
      <c r="C56" s="21"/>
      <c r="D56" s="22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>
      <c r="A57" s="19"/>
      <c r="B57" s="29"/>
      <c r="C57" s="29"/>
      <c r="D57" s="26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>
      <c r="A58" s="19"/>
      <c r="B58" s="29"/>
      <c r="C58" s="29"/>
      <c r="D58" s="26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>
      <c r="A59" s="19"/>
      <c r="B59" s="29"/>
      <c r="C59" s="29"/>
      <c r="D59" s="26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</sheetData>
  <phoneticPr fontId="6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033-CD30-4ABB-A749-2DDD7574C23B}">
  <sheetPr>
    <tabColor rgb="FFFF0000"/>
  </sheetPr>
  <dimension ref="B2:B56"/>
  <sheetViews>
    <sheetView zoomScaleNormal="100" workbookViewId="0"/>
  </sheetViews>
  <sheetFormatPr defaultColWidth="8.875" defaultRowHeight="15.75"/>
  <cols>
    <col min="1" max="16384" width="8.875" style="18"/>
  </cols>
  <sheetData>
    <row r="2" spans="2:2">
      <c r="B2" s="18" t="s">
        <v>87</v>
      </c>
    </row>
    <row r="4" spans="2:2">
      <c r="B4" s="18" t="s">
        <v>217</v>
      </c>
    </row>
    <row r="5" spans="2:2">
      <c r="B5" s="18" t="s">
        <v>179</v>
      </c>
    </row>
    <row r="6" spans="2:2">
      <c r="B6" s="18" t="s">
        <v>180</v>
      </c>
    </row>
    <row r="7" spans="2:2">
      <c r="B7" s="18" t="s">
        <v>181</v>
      </c>
    </row>
    <row r="8" spans="2:2">
      <c r="B8" s="18" t="s">
        <v>182</v>
      </c>
    </row>
    <row r="9" spans="2:2">
      <c r="B9" s="18" t="s">
        <v>183</v>
      </c>
    </row>
    <row r="10" spans="2:2">
      <c r="B10" s="18" t="s">
        <v>184</v>
      </c>
    </row>
    <row r="11" spans="2:2">
      <c r="B11" s="18" t="s">
        <v>185</v>
      </c>
    </row>
    <row r="12" spans="2:2">
      <c r="B12" s="18" t="s">
        <v>186</v>
      </c>
    </row>
    <row r="13" spans="2:2">
      <c r="B13" s="18" t="s">
        <v>187</v>
      </c>
    </row>
    <row r="14" spans="2:2">
      <c r="B14" s="18" t="s">
        <v>188</v>
      </c>
    </row>
    <row r="16" spans="2:2">
      <c r="B16" s="18" t="s">
        <v>189</v>
      </c>
    </row>
    <row r="17" spans="2:2">
      <c r="B17" s="18" t="s">
        <v>190</v>
      </c>
    </row>
    <row r="18" spans="2:2">
      <c r="B18" s="18" t="s">
        <v>191</v>
      </c>
    </row>
    <row r="19" spans="2:2">
      <c r="B19" s="18" t="s">
        <v>192</v>
      </c>
    </row>
    <row r="20" spans="2:2">
      <c r="B20" s="18" t="s">
        <v>193</v>
      </c>
    </row>
    <row r="21" spans="2:2">
      <c r="B21" s="18" t="s">
        <v>194</v>
      </c>
    </row>
    <row r="22" spans="2:2">
      <c r="B22" s="18" t="s">
        <v>195</v>
      </c>
    </row>
    <row r="23" spans="2:2">
      <c r="B23" s="18" t="s">
        <v>196</v>
      </c>
    </row>
    <row r="24" spans="2:2">
      <c r="B24" s="18" t="s">
        <v>188</v>
      </c>
    </row>
    <row r="26" spans="2:2">
      <c r="B26" s="18" t="s">
        <v>197</v>
      </c>
    </row>
    <row r="27" spans="2:2">
      <c r="B27" s="18" t="s">
        <v>198</v>
      </c>
    </row>
    <row r="28" spans="2:2">
      <c r="B28" s="18" t="s">
        <v>199</v>
      </c>
    </row>
    <row r="29" spans="2:2">
      <c r="B29" s="18" t="s">
        <v>200</v>
      </c>
    </row>
    <row r="30" spans="2:2">
      <c r="B30" s="18" t="s">
        <v>188</v>
      </c>
    </row>
    <row r="32" spans="2:2">
      <c r="B32" s="18" t="s">
        <v>201</v>
      </c>
    </row>
    <row r="33" spans="2:2">
      <c r="B33" s="18" t="s">
        <v>202</v>
      </c>
    </row>
    <row r="34" spans="2:2">
      <c r="B34" s="18" t="s">
        <v>203</v>
      </c>
    </row>
    <row r="35" spans="2:2">
      <c r="B35" s="18" t="s">
        <v>183</v>
      </c>
    </row>
    <row r="36" spans="2:2">
      <c r="B36" s="18" t="s">
        <v>196</v>
      </c>
    </row>
    <row r="37" spans="2:2">
      <c r="B37" s="18" t="s">
        <v>204</v>
      </c>
    </row>
    <row r="38" spans="2:2">
      <c r="B38" s="18" t="s">
        <v>205</v>
      </c>
    </row>
    <row r="39" spans="2:2">
      <c r="B39" s="18" t="s">
        <v>188</v>
      </c>
    </row>
    <row r="41" spans="2:2">
      <c r="B41" s="18" t="s">
        <v>206</v>
      </c>
    </row>
    <row r="42" spans="2:2">
      <c r="B42" s="18" t="s">
        <v>207</v>
      </c>
    </row>
    <row r="43" spans="2:2">
      <c r="B43" s="18" t="s">
        <v>208</v>
      </c>
    </row>
    <row r="44" spans="2:2">
      <c r="B44" s="18" t="s">
        <v>209</v>
      </c>
    </row>
    <row r="45" spans="2:2">
      <c r="B45" s="18" t="s">
        <v>188</v>
      </c>
    </row>
    <row r="47" spans="2:2">
      <c r="B47" s="18" t="s">
        <v>210</v>
      </c>
    </row>
    <row r="48" spans="2:2">
      <c r="B48" s="18" t="s">
        <v>211</v>
      </c>
    </row>
    <row r="49" spans="2:2">
      <c r="B49" s="18" t="s">
        <v>212</v>
      </c>
    </row>
    <row r="50" spans="2:2">
      <c r="B50" s="18" t="s">
        <v>213</v>
      </c>
    </row>
    <row r="51" spans="2:2">
      <c r="B51" s="18" t="s">
        <v>188</v>
      </c>
    </row>
    <row r="53" spans="2:2">
      <c r="B53" s="18" t="s">
        <v>214</v>
      </c>
    </row>
    <row r="54" spans="2:2">
      <c r="B54" s="18" t="s">
        <v>215</v>
      </c>
    </row>
    <row r="55" spans="2:2">
      <c r="B55" s="18" t="s">
        <v>216</v>
      </c>
    </row>
    <row r="56" spans="2:2">
      <c r="B56" s="18" t="s">
        <v>188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8AD-D3B9-49EA-9A1D-D8951B0AF695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M15" sqref="M15"/>
    </sheetView>
  </sheetViews>
  <sheetFormatPr defaultColWidth="2.625" defaultRowHeight="13.5" customHeight="1"/>
  <cols>
    <col min="1" max="1" width="0.5" style="4" customWidth="1"/>
    <col min="2" max="6" width="2.625" style="4" customWidth="1"/>
    <col min="7" max="7" width="5.75" style="4" customWidth="1"/>
    <col min="8" max="52" width="2.625" style="4" customWidth="1"/>
    <col min="53" max="53" width="0.5" style="4" customWidth="1"/>
    <col min="54" max="54" width="2.625" style="4" customWidth="1"/>
    <col min="55" max="16384" width="2.625" style="4"/>
  </cols>
  <sheetData>
    <row r="1" spans="2:52" ht="3" customHeight="1" thickBot="1"/>
    <row r="2" spans="2:52" ht="13.5" customHeight="1" thickTop="1">
      <c r="B2" s="132" t="s">
        <v>10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4"/>
    </row>
    <row r="3" spans="2:52" ht="13.5" customHeight="1" thickBot="1"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7"/>
    </row>
    <row r="5" spans="2:52" ht="13.5" customHeight="1">
      <c r="B5" s="138" t="s">
        <v>11</v>
      </c>
      <c r="C5" s="139"/>
      <c r="D5" s="140" t="s">
        <v>12</v>
      </c>
      <c r="E5" s="141"/>
      <c r="F5" s="141"/>
      <c r="G5" s="142"/>
      <c r="H5" s="140" t="s">
        <v>13</v>
      </c>
      <c r="I5" s="141"/>
      <c r="J5" s="141"/>
      <c r="K5" s="142"/>
      <c r="L5" s="140" t="s">
        <v>14</v>
      </c>
      <c r="M5" s="141"/>
      <c r="N5" s="141"/>
      <c r="O5" s="141"/>
      <c r="P5" s="141"/>
      <c r="Q5" s="141"/>
      <c r="R5" s="141"/>
      <c r="S5" s="141"/>
      <c r="T5" s="141"/>
      <c r="U5" s="142"/>
      <c r="V5" s="140" t="s">
        <v>15</v>
      </c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2"/>
    </row>
    <row r="6" spans="2:52" ht="13.5" customHeight="1">
      <c r="B6" s="116">
        <f>MAX($B$5:B5)+1</f>
        <v>1</v>
      </c>
      <c r="C6" s="117"/>
      <c r="D6" s="118">
        <v>43997</v>
      </c>
      <c r="E6" s="119"/>
      <c r="F6" s="119"/>
      <c r="G6" s="120"/>
      <c r="H6" s="121" t="s">
        <v>16</v>
      </c>
      <c r="I6" s="122"/>
      <c r="J6" s="122"/>
      <c r="K6" s="123"/>
      <c r="L6" s="5" t="s">
        <v>17</v>
      </c>
      <c r="M6" s="6"/>
      <c r="N6" s="6"/>
      <c r="O6" s="6"/>
      <c r="P6" s="6"/>
      <c r="Q6" s="6"/>
      <c r="R6" s="6"/>
      <c r="S6" s="6"/>
      <c r="T6" s="6"/>
      <c r="U6" s="7"/>
      <c r="V6" s="5" t="s">
        <v>18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2:52" ht="13.5" customHeight="1">
      <c r="B7" s="124">
        <f>MAX($B$5:B6)+1</f>
        <v>2</v>
      </c>
      <c r="C7" s="125"/>
      <c r="D7" s="126">
        <v>43998</v>
      </c>
      <c r="E7" s="127"/>
      <c r="F7" s="127"/>
      <c r="G7" s="128"/>
      <c r="H7" s="129" t="s">
        <v>16</v>
      </c>
      <c r="I7" s="130"/>
      <c r="J7" s="130"/>
      <c r="K7" s="131"/>
      <c r="L7" s="8" t="s">
        <v>115</v>
      </c>
      <c r="M7" s="9"/>
      <c r="N7" s="9"/>
      <c r="O7" s="9"/>
      <c r="P7" s="9"/>
      <c r="Q7" s="9"/>
      <c r="R7" s="9"/>
      <c r="S7" s="9"/>
      <c r="T7" s="9"/>
      <c r="U7" s="10"/>
      <c r="V7" s="5" t="s">
        <v>17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2:52" ht="13.5" customHeight="1">
      <c r="B8" s="124">
        <f>MAX($B$5:B7)+1</f>
        <v>3</v>
      </c>
      <c r="C8" s="125"/>
      <c r="D8" s="126">
        <v>43998</v>
      </c>
      <c r="E8" s="127"/>
      <c r="F8" s="127"/>
      <c r="G8" s="128"/>
      <c r="H8" s="129" t="s">
        <v>176</v>
      </c>
      <c r="I8" s="130"/>
      <c r="J8" s="130"/>
      <c r="K8" s="131"/>
      <c r="L8" s="8" t="s">
        <v>177</v>
      </c>
      <c r="M8" s="9"/>
      <c r="N8" s="9"/>
      <c r="O8" s="9"/>
      <c r="P8" s="9"/>
      <c r="Q8" s="9"/>
      <c r="R8" s="9"/>
      <c r="S8" s="9"/>
      <c r="T8" s="9"/>
      <c r="U8" s="10"/>
      <c r="V8" s="8" t="s">
        <v>178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2:52" ht="13.5" customHeight="1">
      <c r="B9" s="124">
        <f>MAX($B$5:B8)+1</f>
        <v>4</v>
      </c>
      <c r="C9" s="125"/>
      <c r="D9" s="126"/>
      <c r="E9" s="127"/>
      <c r="F9" s="127"/>
      <c r="G9" s="128"/>
      <c r="H9" s="129"/>
      <c r="I9" s="130"/>
      <c r="J9" s="130"/>
      <c r="K9" s="131"/>
      <c r="L9" s="8"/>
      <c r="M9" s="9"/>
      <c r="N9" s="9"/>
      <c r="O9" s="9"/>
      <c r="P9" s="9"/>
      <c r="Q9" s="9"/>
      <c r="R9" s="9"/>
      <c r="S9" s="9"/>
      <c r="T9" s="9"/>
      <c r="U9" s="10"/>
      <c r="V9" s="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</row>
    <row r="10" spans="2:52" ht="13.5" customHeight="1">
      <c r="B10" s="124">
        <f>MAX($B$5:B9)+1</f>
        <v>5</v>
      </c>
      <c r="C10" s="125"/>
      <c r="D10" s="126"/>
      <c r="E10" s="127"/>
      <c r="F10" s="127"/>
      <c r="G10" s="128"/>
      <c r="H10" s="129"/>
      <c r="I10" s="130"/>
      <c r="J10" s="130"/>
      <c r="K10" s="131"/>
      <c r="L10" s="8"/>
      <c r="M10" s="9"/>
      <c r="N10" s="9"/>
      <c r="O10" s="9"/>
      <c r="P10" s="9"/>
      <c r="Q10" s="9"/>
      <c r="R10" s="9"/>
      <c r="S10" s="9"/>
      <c r="T10" s="9"/>
      <c r="U10" s="10"/>
      <c r="V10" s="8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0"/>
    </row>
    <row r="11" spans="2:52" ht="13.5" customHeight="1">
      <c r="B11" s="124">
        <f>MAX($B$5:B10)+1</f>
        <v>6</v>
      </c>
      <c r="C11" s="125"/>
      <c r="D11" s="126"/>
      <c r="E11" s="127"/>
      <c r="F11" s="127"/>
      <c r="G11" s="128"/>
      <c r="H11" s="129"/>
      <c r="I11" s="130"/>
      <c r="J11" s="130"/>
      <c r="K11" s="131"/>
      <c r="L11" s="8"/>
      <c r="M11" s="9"/>
      <c r="N11" s="9"/>
      <c r="O11" s="9"/>
      <c r="P11" s="9"/>
      <c r="Q11" s="9"/>
      <c r="R11" s="9"/>
      <c r="S11" s="9"/>
      <c r="T11" s="9"/>
      <c r="U11" s="10"/>
      <c r="V11" s="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10"/>
    </row>
    <row r="12" spans="2:52" ht="13.5" customHeight="1">
      <c r="B12" s="124">
        <f>MAX($B$5:B11)+1</f>
        <v>7</v>
      </c>
      <c r="C12" s="125"/>
      <c r="D12" s="126"/>
      <c r="E12" s="127"/>
      <c r="F12" s="127"/>
      <c r="G12" s="128"/>
      <c r="H12" s="129"/>
      <c r="I12" s="130"/>
      <c r="J12" s="130"/>
      <c r="K12" s="131"/>
      <c r="L12" s="8"/>
      <c r="M12" s="9"/>
      <c r="N12" s="9"/>
      <c r="O12" s="9"/>
      <c r="P12" s="9"/>
      <c r="Q12" s="9"/>
      <c r="R12" s="9"/>
      <c r="S12" s="9"/>
      <c r="T12" s="9"/>
      <c r="U12" s="10"/>
      <c r="V12" s="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10"/>
    </row>
    <row r="13" spans="2:52" ht="13.5" customHeight="1">
      <c r="B13" s="124">
        <f>MAX($B$5:B12)+1</f>
        <v>8</v>
      </c>
      <c r="C13" s="125"/>
      <c r="D13" s="126"/>
      <c r="E13" s="127"/>
      <c r="F13" s="127"/>
      <c r="G13" s="128"/>
      <c r="H13" s="129"/>
      <c r="I13" s="130"/>
      <c r="J13" s="130"/>
      <c r="K13" s="131"/>
      <c r="L13" s="8"/>
      <c r="M13" s="9"/>
      <c r="N13" s="9"/>
      <c r="O13" s="9"/>
      <c r="P13" s="9"/>
      <c r="Q13" s="9"/>
      <c r="R13" s="9"/>
      <c r="S13" s="9"/>
      <c r="T13" s="9"/>
      <c r="U13" s="10"/>
      <c r="V13" s="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10"/>
    </row>
    <row r="14" spans="2:52" ht="13.5" customHeight="1">
      <c r="B14" s="124">
        <f>MAX($B$5:B13)+1</f>
        <v>9</v>
      </c>
      <c r="C14" s="125"/>
      <c r="D14" s="126"/>
      <c r="E14" s="127"/>
      <c r="F14" s="127"/>
      <c r="G14" s="128"/>
      <c r="H14" s="129"/>
      <c r="I14" s="130"/>
      <c r="J14" s="130"/>
      <c r="K14" s="131"/>
      <c r="L14" s="8"/>
      <c r="M14" s="9"/>
      <c r="N14" s="9"/>
      <c r="O14" s="9"/>
      <c r="P14" s="9"/>
      <c r="Q14" s="9"/>
      <c r="R14" s="9"/>
      <c r="S14" s="9"/>
      <c r="T14" s="9"/>
      <c r="U14" s="10"/>
      <c r="V14" s="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</row>
    <row r="15" spans="2:52" ht="13.5" customHeight="1">
      <c r="B15" s="124">
        <f>MAX($B$5:B14)+1</f>
        <v>10</v>
      </c>
      <c r="C15" s="125"/>
      <c r="D15" s="126"/>
      <c r="E15" s="127"/>
      <c r="F15" s="127"/>
      <c r="G15" s="128"/>
      <c r="H15" s="129"/>
      <c r="I15" s="130"/>
      <c r="J15" s="130"/>
      <c r="K15" s="131"/>
      <c r="L15" s="8"/>
      <c r="M15" s="9"/>
      <c r="N15" s="9"/>
      <c r="O15" s="9"/>
      <c r="P15" s="9"/>
      <c r="Q15" s="9"/>
      <c r="R15" s="9"/>
      <c r="S15" s="9"/>
      <c r="T15" s="9"/>
      <c r="U15" s="10"/>
      <c r="V15" s="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</row>
    <row r="16" spans="2:52" ht="13.5" customHeight="1">
      <c r="B16" s="124">
        <f>MAX($B$5:B15)+1</f>
        <v>11</v>
      </c>
      <c r="C16" s="125"/>
      <c r="D16" s="126"/>
      <c r="E16" s="127"/>
      <c r="F16" s="127"/>
      <c r="G16" s="128"/>
      <c r="H16" s="129"/>
      <c r="I16" s="130"/>
      <c r="J16" s="130"/>
      <c r="K16" s="131"/>
      <c r="L16" s="8"/>
      <c r="M16" s="9"/>
      <c r="N16" s="9"/>
      <c r="O16" s="9"/>
      <c r="P16" s="9"/>
      <c r="Q16" s="9"/>
      <c r="R16" s="9"/>
      <c r="S16" s="9"/>
      <c r="T16" s="9"/>
      <c r="U16" s="10"/>
      <c r="V16" s="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</row>
    <row r="17" spans="2:52" ht="13.5" customHeight="1">
      <c r="B17" s="124">
        <f>MAX($B$5:B16)+1</f>
        <v>12</v>
      </c>
      <c r="C17" s="125"/>
      <c r="D17" s="126"/>
      <c r="E17" s="127"/>
      <c r="F17" s="127"/>
      <c r="G17" s="128"/>
      <c r="H17" s="129"/>
      <c r="I17" s="130"/>
      <c r="J17" s="130"/>
      <c r="K17" s="131"/>
      <c r="L17" s="8"/>
      <c r="M17" s="9"/>
      <c r="N17" s="9"/>
      <c r="O17" s="9"/>
      <c r="P17" s="9"/>
      <c r="Q17" s="9"/>
      <c r="R17" s="9"/>
      <c r="S17" s="9"/>
      <c r="T17" s="9"/>
      <c r="U17" s="10"/>
      <c r="V17" s="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</row>
    <row r="18" spans="2:52" ht="13.5" customHeight="1">
      <c r="B18" s="124">
        <f>MAX($B$5:B17)+1</f>
        <v>13</v>
      </c>
      <c r="C18" s="125"/>
      <c r="D18" s="126"/>
      <c r="E18" s="127"/>
      <c r="F18" s="127"/>
      <c r="G18" s="128"/>
      <c r="H18" s="129"/>
      <c r="I18" s="130"/>
      <c r="J18" s="130"/>
      <c r="K18" s="131"/>
      <c r="L18" s="8"/>
      <c r="M18" s="9"/>
      <c r="N18" s="9"/>
      <c r="O18" s="9"/>
      <c r="P18" s="9"/>
      <c r="Q18" s="9"/>
      <c r="R18" s="9"/>
      <c r="S18" s="9"/>
      <c r="T18" s="9"/>
      <c r="U18" s="10"/>
      <c r="V18" s="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</row>
    <row r="19" spans="2:52" ht="13.5" customHeight="1">
      <c r="B19" s="124">
        <f>MAX($B$5:B18)+1</f>
        <v>14</v>
      </c>
      <c r="C19" s="125"/>
      <c r="D19" s="126"/>
      <c r="E19" s="127"/>
      <c r="F19" s="127"/>
      <c r="G19" s="128"/>
      <c r="H19" s="129"/>
      <c r="I19" s="130"/>
      <c r="J19" s="130"/>
      <c r="K19" s="131"/>
      <c r="L19" s="8"/>
      <c r="M19" s="9"/>
      <c r="N19" s="9"/>
      <c r="O19" s="9"/>
      <c r="P19" s="9"/>
      <c r="Q19" s="9"/>
      <c r="R19" s="9"/>
      <c r="S19" s="9"/>
      <c r="T19" s="9"/>
      <c r="U19" s="10"/>
      <c r="V19" s="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</row>
    <row r="20" spans="2:52" ht="13.5" customHeight="1">
      <c r="B20" s="124">
        <f>MAX($B$5:B19)+1</f>
        <v>15</v>
      </c>
      <c r="C20" s="125"/>
      <c r="D20" s="126"/>
      <c r="E20" s="127"/>
      <c r="F20" s="127"/>
      <c r="G20" s="128"/>
      <c r="H20" s="129"/>
      <c r="I20" s="130"/>
      <c r="J20" s="130"/>
      <c r="K20" s="131"/>
      <c r="L20" s="8"/>
      <c r="M20" s="9"/>
      <c r="N20" s="9"/>
      <c r="O20" s="9"/>
      <c r="P20" s="9"/>
      <c r="Q20" s="9"/>
      <c r="R20" s="9"/>
      <c r="S20" s="9"/>
      <c r="T20" s="9"/>
      <c r="U20" s="10"/>
      <c r="V20" s="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</row>
    <row r="21" spans="2:52" ht="13.5" customHeight="1">
      <c r="B21" s="124">
        <f>MAX($B$5:B20)+1</f>
        <v>16</v>
      </c>
      <c r="C21" s="125"/>
      <c r="D21" s="126"/>
      <c r="E21" s="127"/>
      <c r="F21" s="127"/>
      <c r="G21" s="128"/>
      <c r="H21" s="129"/>
      <c r="I21" s="130"/>
      <c r="J21" s="130"/>
      <c r="K21" s="131"/>
      <c r="L21" s="8"/>
      <c r="M21" s="9"/>
      <c r="N21" s="9"/>
      <c r="O21" s="9"/>
      <c r="P21" s="9"/>
      <c r="Q21" s="9"/>
      <c r="R21" s="9"/>
      <c r="S21" s="9"/>
      <c r="T21" s="9"/>
      <c r="U21" s="10"/>
      <c r="V21" s="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</row>
    <row r="22" spans="2:52" ht="13.5" customHeight="1">
      <c r="B22" s="124">
        <f>MAX($B$5:B21)+1</f>
        <v>17</v>
      </c>
      <c r="C22" s="125"/>
      <c r="D22" s="126"/>
      <c r="E22" s="127"/>
      <c r="F22" s="127"/>
      <c r="G22" s="128"/>
      <c r="H22" s="129"/>
      <c r="I22" s="130"/>
      <c r="J22" s="130"/>
      <c r="K22" s="131"/>
      <c r="L22" s="8"/>
      <c r="M22" s="9"/>
      <c r="N22" s="9"/>
      <c r="O22" s="9"/>
      <c r="P22" s="9"/>
      <c r="Q22" s="9"/>
      <c r="R22" s="9"/>
      <c r="S22" s="9"/>
      <c r="T22" s="9"/>
      <c r="U22" s="10"/>
      <c r="V22" s="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</row>
    <row r="23" spans="2:52" ht="13.5" customHeight="1">
      <c r="B23" s="124">
        <f>MAX($B$5:B22)+1</f>
        <v>18</v>
      </c>
      <c r="C23" s="125"/>
      <c r="D23" s="126"/>
      <c r="E23" s="127"/>
      <c r="F23" s="127"/>
      <c r="G23" s="128"/>
      <c r="H23" s="129"/>
      <c r="I23" s="130"/>
      <c r="J23" s="130"/>
      <c r="K23" s="131"/>
      <c r="L23" s="8"/>
      <c r="M23" s="9"/>
      <c r="N23" s="9"/>
      <c r="O23" s="9"/>
      <c r="P23" s="9"/>
      <c r="Q23" s="9"/>
      <c r="R23" s="9"/>
      <c r="S23" s="9"/>
      <c r="T23" s="9"/>
      <c r="U23" s="10"/>
      <c r="V23" s="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2:52" ht="13.5" customHeight="1">
      <c r="B24" s="124">
        <f>MAX($B$5:B23)+1</f>
        <v>19</v>
      </c>
      <c r="C24" s="125"/>
      <c r="D24" s="126"/>
      <c r="E24" s="127"/>
      <c r="F24" s="127"/>
      <c r="G24" s="128"/>
      <c r="H24" s="129"/>
      <c r="I24" s="130"/>
      <c r="J24" s="130"/>
      <c r="K24" s="131"/>
      <c r="L24" s="8"/>
      <c r="M24" s="9"/>
      <c r="N24" s="9"/>
      <c r="O24" s="9"/>
      <c r="P24" s="9"/>
      <c r="Q24" s="9"/>
      <c r="R24" s="9"/>
      <c r="S24" s="9"/>
      <c r="T24" s="9"/>
      <c r="U24" s="10"/>
      <c r="V24" s="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2:52" ht="13.5" customHeight="1">
      <c r="B25" s="124">
        <f>MAX($B$5:B24)+1</f>
        <v>20</v>
      </c>
      <c r="C25" s="125"/>
      <c r="D25" s="126"/>
      <c r="E25" s="127"/>
      <c r="F25" s="127"/>
      <c r="G25" s="128"/>
      <c r="H25" s="129"/>
      <c r="I25" s="130"/>
      <c r="J25" s="130"/>
      <c r="K25" s="131"/>
      <c r="L25" s="8"/>
      <c r="M25" s="9"/>
      <c r="N25" s="9"/>
      <c r="O25" s="9"/>
      <c r="P25" s="9"/>
      <c r="Q25" s="9"/>
      <c r="R25" s="9"/>
      <c r="S25" s="9"/>
      <c r="T25" s="9"/>
      <c r="U25" s="10"/>
      <c r="V25" s="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2:52" ht="13.5" customHeight="1">
      <c r="B26" s="124">
        <f>MAX($B$5:B25)+1</f>
        <v>21</v>
      </c>
      <c r="C26" s="125"/>
      <c r="D26" s="126"/>
      <c r="E26" s="127"/>
      <c r="F26" s="127"/>
      <c r="G26" s="128"/>
      <c r="H26" s="129"/>
      <c r="I26" s="130"/>
      <c r="J26" s="130"/>
      <c r="K26" s="131"/>
      <c r="L26" s="8"/>
      <c r="M26" s="9"/>
      <c r="N26" s="9"/>
      <c r="O26" s="9"/>
      <c r="P26" s="9"/>
      <c r="Q26" s="9"/>
      <c r="R26" s="9"/>
      <c r="S26" s="9"/>
      <c r="T26" s="9"/>
      <c r="U26" s="10"/>
      <c r="V26" s="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2:52" ht="13.5" customHeight="1">
      <c r="B27" s="124">
        <f>MAX($B$5:B26)+1</f>
        <v>22</v>
      </c>
      <c r="C27" s="125"/>
      <c r="D27" s="126"/>
      <c r="E27" s="127"/>
      <c r="F27" s="127"/>
      <c r="G27" s="128"/>
      <c r="H27" s="129"/>
      <c r="I27" s="130"/>
      <c r="J27" s="130"/>
      <c r="K27" s="131"/>
      <c r="L27" s="8"/>
      <c r="M27" s="9"/>
      <c r="N27" s="9"/>
      <c r="O27" s="9"/>
      <c r="P27" s="9"/>
      <c r="Q27" s="9"/>
      <c r="R27" s="9"/>
      <c r="S27" s="9"/>
      <c r="T27" s="9"/>
      <c r="U27" s="10"/>
      <c r="V27" s="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2:52" ht="13.5" customHeight="1">
      <c r="B28" s="124">
        <f>MAX($B$5:B27)+1</f>
        <v>23</v>
      </c>
      <c r="C28" s="125"/>
      <c r="D28" s="126"/>
      <c r="E28" s="127"/>
      <c r="F28" s="127"/>
      <c r="G28" s="128"/>
      <c r="H28" s="129"/>
      <c r="I28" s="130"/>
      <c r="J28" s="130"/>
      <c r="K28" s="131"/>
      <c r="L28" s="8"/>
      <c r="M28" s="9"/>
      <c r="N28" s="9"/>
      <c r="O28" s="9"/>
      <c r="P28" s="9"/>
      <c r="Q28" s="9"/>
      <c r="R28" s="9"/>
      <c r="S28" s="9"/>
      <c r="T28" s="9"/>
      <c r="U28" s="10"/>
      <c r="V28" s="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2:52" ht="13.5" customHeight="1">
      <c r="B29" s="124">
        <f>MAX($B$5:B28)+1</f>
        <v>24</v>
      </c>
      <c r="C29" s="125"/>
      <c r="D29" s="126"/>
      <c r="E29" s="127"/>
      <c r="F29" s="127"/>
      <c r="G29" s="128"/>
      <c r="H29" s="129"/>
      <c r="I29" s="130"/>
      <c r="J29" s="130"/>
      <c r="K29" s="131"/>
      <c r="L29" s="8"/>
      <c r="M29" s="9"/>
      <c r="N29" s="9"/>
      <c r="O29" s="9"/>
      <c r="P29" s="9"/>
      <c r="Q29" s="9"/>
      <c r="R29" s="9"/>
      <c r="S29" s="9"/>
      <c r="T29" s="9"/>
      <c r="U29" s="10"/>
      <c r="V29" s="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2:52" ht="13.5" customHeight="1">
      <c r="B30" s="124">
        <f>MAX($B$5:B29)+1</f>
        <v>25</v>
      </c>
      <c r="C30" s="125"/>
      <c r="D30" s="126"/>
      <c r="E30" s="127"/>
      <c r="F30" s="127"/>
      <c r="G30" s="128"/>
      <c r="H30" s="129"/>
      <c r="I30" s="130"/>
      <c r="J30" s="130"/>
      <c r="K30" s="131"/>
      <c r="L30" s="8"/>
      <c r="M30" s="9"/>
      <c r="N30" s="9"/>
      <c r="O30" s="9"/>
      <c r="P30" s="9"/>
      <c r="Q30" s="9"/>
      <c r="R30" s="9"/>
      <c r="S30" s="9"/>
      <c r="T30" s="9"/>
      <c r="U30" s="10"/>
      <c r="V30" s="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2:52" ht="13.5" customHeight="1">
      <c r="B31" s="124">
        <f>MAX($B$5:B30)+1</f>
        <v>26</v>
      </c>
      <c r="C31" s="125"/>
      <c r="D31" s="126"/>
      <c r="E31" s="127"/>
      <c r="F31" s="127"/>
      <c r="G31" s="128"/>
      <c r="H31" s="129"/>
      <c r="I31" s="130"/>
      <c r="J31" s="130"/>
      <c r="K31" s="131"/>
      <c r="L31" s="8"/>
      <c r="M31" s="9"/>
      <c r="N31" s="9"/>
      <c r="O31" s="9"/>
      <c r="P31" s="9"/>
      <c r="Q31" s="9"/>
      <c r="R31" s="9"/>
      <c r="S31" s="9"/>
      <c r="T31" s="9"/>
      <c r="U31" s="10"/>
      <c r="V31" s="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2:52" ht="13.5" customHeight="1">
      <c r="B32" s="124">
        <f>MAX($B$5:B31)+1</f>
        <v>27</v>
      </c>
      <c r="C32" s="125"/>
      <c r="D32" s="126"/>
      <c r="E32" s="127"/>
      <c r="F32" s="127"/>
      <c r="G32" s="128"/>
      <c r="H32" s="129"/>
      <c r="I32" s="130"/>
      <c r="J32" s="130"/>
      <c r="K32" s="131"/>
      <c r="L32" s="8"/>
      <c r="M32" s="9"/>
      <c r="N32" s="9"/>
      <c r="O32" s="9"/>
      <c r="P32" s="9"/>
      <c r="Q32" s="9"/>
      <c r="R32" s="9"/>
      <c r="S32" s="9"/>
      <c r="T32" s="9"/>
      <c r="U32" s="10"/>
      <c r="V32" s="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2:52" ht="13.5" customHeight="1">
      <c r="B33" s="124">
        <f>MAX($B$5:B32)+1</f>
        <v>28</v>
      </c>
      <c r="C33" s="125"/>
      <c r="D33" s="126"/>
      <c r="E33" s="127"/>
      <c r="F33" s="127"/>
      <c r="G33" s="128"/>
      <c r="H33" s="129"/>
      <c r="I33" s="130"/>
      <c r="J33" s="130"/>
      <c r="K33" s="131"/>
      <c r="L33" s="8"/>
      <c r="M33" s="9"/>
      <c r="N33" s="9"/>
      <c r="O33" s="9"/>
      <c r="P33" s="9"/>
      <c r="Q33" s="9"/>
      <c r="R33" s="9"/>
      <c r="S33" s="9"/>
      <c r="T33" s="9"/>
      <c r="U33" s="10"/>
      <c r="V33" s="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2:52" ht="13.5" customHeight="1">
      <c r="B34" s="124">
        <f>MAX($B$5:B33)+1</f>
        <v>29</v>
      </c>
      <c r="C34" s="125"/>
      <c r="D34" s="126"/>
      <c r="E34" s="127"/>
      <c r="F34" s="127"/>
      <c r="G34" s="128"/>
      <c r="H34" s="129"/>
      <c r="I34" s="130"/>
      <c r="J34" s="130"/>
      <c r="K34" s="131"/>
      <c r="L34" s="8"/>
      <c r="M34" s="9"/>
      <c r="N34" s="9"/>
      <c r="O34" s="9"/>
      <c r="P34" s="9"/>
      <c r="Q34" s="9"/>
      <c r="R34" s="9"/>
      <c r="S34" s="9"/>
      <c r="T34" s="9"/>
      <c r="U34" s="10"/>
      <c r="V34" s="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2:52" ht="13.5" customHeight="1">
      <c r="B35" s="124">
        <f>MAX($B$5:B34)+1</f>
        <v>30</v>
      </c>
      <c r="C35" s="125"/>
      <c r="D35" s="126"/>
      <c r="E35" s="127"/>
      <c r="F35" s="127"/>
      <c r="G35" s="128"/>
      <c r="H35" s="129"/>
      <c r="I35" s="130"/>
      <c r="J35" s="130"/>
      <c r="K35" s="131"/>
      <c r="L35" s="8"/>
      <c r="M35" s="9"/>
      <c r="N35" s="9"/>
      <c r="O35" s="9"/>
      <c r="P35" s="9"/>
      <c r="Q35" s="9"/>
      <c r="R35" s="9"/>
      <c r="S35" s="9"/>
      <c r="T35" s="9"/>
      <c r="U35" s="10"/>
      <c r="V35" s="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2:52" ht="13.5" customHeight="1">
      <c r="B36" s="124">
        <f>MAX($B$5:B35)+1</f>
        <v>31</v>
      </c>
      <c r="C36" s="125"/>
      <c r="D36" s="126"/>
      <c r="E36" s="127"/>
      <c r="F36" s="127"/>
      <c r="G36" s="128"/>
      <c r="H36" s="129"/>
      <c r="I36" s="130"/>
      <c r="J36" s="130"/>
      <c r="K36" s="131"/>
      <c r="L36" s="8"/>
      <c r="M36" s="9"/>
      <c r="N36" s="9"/>
      <c r="O36" s="9"/>
      <c r="P36" s="9"/>
      <c r="Q36" s="9"/>
      <c r="R36" s="9"/>
      <c r="S36" s="9"/>
      <c r="T36" s="9"/>
      <c r="U36" s="10"/>
      <c r="V36" s="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2:52" ht="13.5" customHeight="1">
      <c r="B37" s="124">
        <f>MAX($B$5:B36)+1</f>
        <v>32</v>
      </c>
      <c r="C37" s="125"/>
      <c r="D37" s="126"/>
      <c r="E37" s="127"/>
      <c r="F37" s="127"/>
      <c r="G37" s="128"/>
      <c r="H37" s="129"/>
      <c r="I37" s="130"/>
      <c r="J37" s="130"/>
      <c r="K37" s="131"/>
      <c r="L37" s="8"/>
      <c r="M37" s="9"/>
      <c r="N37" s="9"/>
      <c r="O37" s="9"/>
      <c r="P37" s="9"/>
      <c r="Q37" s="9"/>
      <c r="R37" s="9"/>
      <c r="S37" s="9"/>
      <c r="T37" s="9"/>
      <c r="U37" s="10"/>
      <c r="V37" s="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</row>
    <row r="38" spans="2:52" ht="13.5" customHeight="1">
      <c r="B38" s="124">
        <f>MAX($B$5:B37)+1</f>
        <v>33</v>
      </c>
      <c r="C38" s="125"/>
      <c r="D38" s="126"/>
      <c r="E38" s="127"/>
      <c r="F38" s="127"/>
      <c r="G38" s="128"/>
      <c r="H38" s="129"/>
      <c r="I38" s="130"/>
      <c r="J38" s="130"/>
      <c r="K38" s="131"/>
      <c r="L38" s="8"/>
      <c r="M38" s="9"/>
      <c r="N38" s="9"/>
      <c r="O38" s="9"/>
      <c r="P38" s="9"/>
      <c r="Q38" s="9"/>
      <c r="R38" s="9"/>
      <c r="S38" s="9"/>
      <c r="T38" s="9"/>
      <c r="U38" s="10"/>
      <c r="V38" s="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10"/>
    </row>
    <row r="39" spans="2:52" ht="13.5" customHeight="1">
      <c r="B39" s="124">
        <f>MAX($B$5:B38)+1</f>
        <v>34</v>
      </c>
      <c r="C39" s="125"/>
      <c r="D39" s="126"/>
      <c r="E39" s="127"/>
      <c r="F39" s="127"/>
      <c r="G39" s="128"/>
      <c r="H39" s="129"/>
      <c r="I39" s="130"/>
      <c r="J39" s="130"/>
      <c r="K39" s="131"/>
      <c r="L39" s="8"/>
      <c r="M39" s="9"/>
      <c r="N39" s="9"/>
      <c r="O39" s="9"/>
      <c r="P39" s="9"/>
      <c r="Q39" s="9"/>
      <c r="R39" s="9"/>
      <c r="S39" s="9"/>
      <c r="T39" s="9"/>
      <c r="U39" s="10"/>
      <c r="V39" s="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10"/>
    </row>
    <row r="40" spans="2:52" ht="13.5" customHeight="1">
      <c r="B40" s="124">
        <f>MAX($B$5:B39)+1</f>
        <v>35</v>
      </c>
      <c r="C40" s="125"/>
      <c r="D40" s="126"/>
      <c r="E40" s="127"/>
      <c r="F40" s="127"/>
      <c r="G40" s="128"/>
      <c r="H40" s="129"/>
      <c r="I40" s="130"/>
      <c r="J40" s="130"/>
      <c r="K40" s="131"/>
      <c r="L40" s="8"/>
      <c r="M40" s="9"/>
      <c r="N40" s="9"/>
      <c r="O40" s="9"/>
      <c r="P40" s="9"/>
      <c r="Q40" s="9"/>
      <c r="R40" s="9"/>
      <c r="S40" s="9"/>
      <c r="T40" s="9"/>
      <c r="U40" s="10"/>
      <c r="V40" s="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10"/>
    </row>
    <row r="41" spans="2:52" ht="13.5" customHeight="1">
      <c r="B41" s="124">
        <f>MAX($B$5:B40)+1</f>
        <v>36</v>
      </c>
      <c r="C41" s="125"/>
      <c r="D41" s="126"/>
      <c r="E41" s="127"/>
      <c r="F41" s="127"/>
      <c r="G41" s="128"/>
      <c r="H41" s="129"/>
      <c r="I41" s="130"/>
      <c r="J41" s="130"/>
      <c r="K41" s="131"/>
      <c r="L41" s="8"/>
      <c r="M41" s="9"/>
      <c r="N41" s="9"/>
      <c r="O41" s="9"/>
      <c r="P41" s="9"/>
      <c r="Q41" s="9"/>
      <c r="R41" s="9"/>
      <c r="S41" s="9"/>
      <c r="T41" s="9"/>
      <c r="U41" s="10"/>
      <c r="V41" s="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10"/>
    </row>
    <row r="42" spans="2:52" ht="13.5" customHeight="1">
      <c r="B42" s="143">
        <f>MAX($B$5:B41)+1</f>
        <v>37</v>
      </c>
      <c r="C42" s="144"/>
      <c r="D42" s="145"/>
      <c r="E42" s="146"/>
      <c r="F42" s="146"/>
      <c r="G42" s="147"/>
      <c r="H42" s="148"/>
      <c r="I42" s="149"/>
      <c r="J42" s="149"/>
      <c r="K42" s="150"/>
      <c r="L42" s="11"/>
      <c r="M42" s="12"/>
      <c r="N42" s="12"/>
      <c r="O42" s="12"/>
      <c r="P42" s="12"/>
      <c r="Q42" s="12"/>
      <c r="R42" s="12"/>
      <c r="S42" s="12"/>
      <c r="T42" s="12"/>
      <c r="U42" s="13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3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6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D603-C4F4-425E-96D8-33E55149D030}">
  <sheetPr>
    <pageSetUpPr fitToPage="1"/>
  </sheetPr>
  <dimension ref="A1:D9"/>
  <sheetViews>
    <sheetView workbookViewId="0">
      <selection activeCell="C9" sqref="C9"/>
    </sheetView>
  </sheetViews>
  <sheetFormatPr defaultRowHeight="15.75"/>
  <cols>
    <col min="1" max="1" width="4.625" style="33" customWidth="1"/>
    <col min="2" max="4" width="30.625" style="33" customWidth="1"/>
    <col min="5" max="16384" width="9" style="33"/>
  </cols>
  <sheetData>
    <row r="1" spans="1:4" ht="16.5" thickBot="1">
      <c r="A1" s="32" t="s">
        <v>19</v>
      </c>
    </row>
    <row r="2" spans="1:4">
      <c r="A2" s="34" t="s">
        <v>20</v>
      </c>
      <c r="B2" s="35" t="s">
        <v>21</v>
      </c>
      <c r="C2" s="35" t="s">
        <v>22</v>
      </c>
      <c r="D2" s="36" t="s">
        <v>23</v>
      </c>
    </row>
    <row r="3" spans="1:4" ht="18.75">
      <c r="A3" s="37">
        <v>1</v>
      </c>
      <c r="B3" s="38" t="s">
        <v>147</v>
      </c>
      <c r="C3" s="14" t="s">
        <v>148</v>
      </c>
      <c r="D3" s="39"/>
    </row>
    <row r="4" spans="1:4" ht="18.75">
      <c r="A4" s="40">
        <v>2</v>
      </c>
      <c r="B4" s="41" t="s">
        <v>137</v>
      </c>
      <c r="C4" s="15" t="s">
        <v>24</v>
      </c>
      <c r="D4" s="42"/>
    </row>
    <row r="5" spans="1:4" ht="18.75">
      <c r="A5" s="40">
        <v>3</v>
      </c>
      <c r="B5" s="38" t="s">
        <v>101</v>
      </c>
      <c r="C5" s="15" t="s">
        <v>88</v>
      </c>
      <c r="D5" s="42"/>
    </row>
    <row r="6" spans="1:4" ht="18.75">
      <c r="A6" s="40">
        <v>4</v>
      </c>
      <c r="B6" s="38" t="s">
        <v>102</v>
      </c>
      <c r="C6" s="15" t="s">
        <v>142</v>
      </c>
      <c r="D6" s="42"/>
    </row>
    <row r="7" spans="1:4" ht="18.75">
      <c r="A7" s="40">
        <v>5</v>
      </c>
      <c r="B7" s="38" t="s">
        <v>103</v>
      </c>
      <c r="C7" s="15" t="s">
        <v>25</v>
      </c>
      <c r="D7" s="42"/>
    </row>
    <row r="8" spans="1:4" ht="18.75">
      <c r="A8" s="40">
        <v>6</v>
      </c>
      <c r="B8" s="38" t="s">
        <v>104</v>
      </c>
      <c r="C8" s="15" t="s">
        <v>149</v>
      </c>
      <c r="D8" s="42"/>
    </row>
    <row r="9" spans="1:4" ht="19.5" thickBot="1">
      <c r="A9" s="43">
        <v>7</v>
      </c>
      <c r="B9" s="44" t="s">
        <v>105</v>
      </c>
      <c r="C9" s="16" t="s">
        <v>26</v>
      </c>
      <c r="D9" s="45"/>
    </row>
  </sheetData>
  <phoneticPr fontId="6"/>
  <hyperlinks>
    <hyperlink ref="C3" location="'_public_.division'!A1" display="'_public_.division'!A1" xr:uid="{32A24AE2-2AE7-478A-89F0-E3B86FC0D840}"/>
    <hyperlink ref="C4" location="'_public_.item'!A1" display="'_public_.item'!A1" xr:uid="{6CE2250D-5864-4D90-AA52-560449C0FF23}"/>
    <hyperlink ref="C5" location="'_public_.item_list'!A1" display="'_public_.item_list'!A1" xr:uid="{9102A84D-EDED-44B4-916A-B76C083BFD5C}"/>
    <hyperlink ref="C6" location="'_public_.poker_role'!A1" display="'_public_.poker_role'!A1" xr:uid="{3B16FAB2-B7A3-4128-AC33-D5108AC4E727}"/>
    <hyperlink ref="C7" location="'_public_.rank'!A1" display="'_public_.rank'!A1" xr:uid="{7AFDD7F1-416A-4091-91A3-44504EA15217}"/>
    <hyperlink ref="C8" location="'_public_._result_'!A1" display="'_public_._result_'!A1" xr:uid="{95428A2A-C942-4B6E-9097-286D3E248825}"/>
    <hyperlink ref="C9" location="'_public_.users'!A1" display="'_public_.users'!A1" xr:uid="{C1BB5C5C-9B70-496D-8B7A-39049CE9F4C3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004-D241-4FE1-B92B-3AA74A037C93}">
  <dimension ref="B1:BA38"/>
  <sheetViews>
    <sheetView showGridLines="0" view="pageBreakPreview" zoomScaleNormal="100" zoomScaleSheetLayoutView="100" workbookViewId="0">
      <pane ySplit="5" topLeftCell="A6" activePane="bottomLeft" state="frozen"/>
      <selection pane="bottomLeft" activeCell="AX12" sqref="AX12"/>
    </sheetView>
  </sheetViews>
  <sheetFormatPr defaultColWidth="2.625" defaultRowHeight="13.5" customHeight="1"/>
  <cols>
    <col min="1" max="1" width="0.5" style="1" customWidth="1"/>
    <col min="2" max="53" width="2.625" style="1"/>
    <col min="54" max="54" width="0.5" style="1" customWidth="1"/>
    <col min="55" max="16384" width="2.625" style="1"/>
  </cols>
  <sheetData>
    <row r="1" spans="2:53" ht="3" customHeight="1" thickBot="1"/>
    <row r="2" spans="2:53" ht="13.5" customHeight="1" thickTop="1">
      <c r="B2" s="151" t="s">
        <v>218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3"/>
      <c r="AL2" s="157" t="s">
        <v>219</v>
      </c>
      <c r="AM2" s="157"/>
      <c r="AN2" s="157"/>
      <c r="AO2" s="157"/>
      <c r="AP2" s="157"/>
      <c r="AQ2" s="157"/>
      <c r="AR2" s="158">
        <v>43999</v>
      </c>
      <c r="AS2" s="158"/>
      <c r="AT2" s="158"/>
      <c r="AU2" s="158"/>
      <c r="AV2" s="158"/>
      <c r="AW2" s="158"/>
      <c r="AX2" s="158"/>
      <c r="AY2" s="158"/>
      <c r="AZ2" s="158"/>
      <c r="BA2" s="159"/>
    </row>
    <row r="3" spans="2:53" ht="13.5" customHeight="1" thickBot="1">
      <c r="B3" s="154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6"/>
      <c r="AL3" s="160" t="s">
        <v>220</v>
      </c>
      <c r="AM3" s="160"/>
      <c r="AN3" s="160"/>
      <c r="AO3" s="160"/>
      <c r="AP3" s="160"/>
      <c r="AQ3" s="160"/>
      <c r="AR3" s="161" t="s">
        <v>221</v>
      </c>
      <c r="AS3" s="161"/>
      <c r="AT3" s="161"/>
      <c r="AU3" s="161"/>
      <c r="AV3" s="161"/>
      <c r="AW3" s="161"/>
      <c r="AX3" s="161"/>
      <c r="AY3" s="161"/>
      <c r="AZ3" s="161"/>
      <c r="BA3" s="162"/>
    </row>
    <row r="4" spans="2:53" ht="13.5" customHeight="1" thickTop="1">
      <c r="C4" s="2"/>
    </row>
    <row r="5" spans="2:53" ht="13.5" customHeight="1">
      <c r="B5" s="85" t="s">
        <v>218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7"/>
    </row>
    <row r="6" spans="2:53" ht="13.5" customHeight="1">
      <c r="B6" s="88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90"/>
    </row>
    <row r="7" spans="2:53" ht="13.5" customHeight="1">
      <c r="B7" s="91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3"/>
    </row>
    <row r="8" spans="2:53" ht="13.5" customHeight="1"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3"/>
    </row>
    <row r="9" spans="2:53" ht="13.5" customHeight="1">
      <c r="B9" s="91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3"/>
    </row>
    <row r="10" spans="2:53" ht="13.5" customHeight="1"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5"/>
    </row>
    <row r="11" spans="2:53" ht="13.5" customHeight="1"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5"/>
    </row>
    <row r="12" spans="2:53" ht="13.5" customHeight="1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5"/>
    </row>
    <row r="13" spans="2:53" ht="13.5" customHeight="1"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5"/>
    </row>
    <row r="14" spans="2:53" ht="13.5" customHeight="1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5"/>
    </row>
    <row r="15" spans="2:53" ht="13.5" customHeight="1"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5"/>
    </row>
    <row r="16" spans="2:53" ht="13.5" customHeight="1"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5"/>
    </row>
    <row r="17" spans="2:53" ht="13.5" customHeight="1"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5"/>
    </row>
    <row r="18" spans="2:53" ht="13.5" customHeight="1"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5"/>
    </row>
    <row r="19" spans="2:53" ht="13.5" customHeight="1"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5"/>
    </row>
    <row r="20" spans="2:53" ht="13.5" customHeight="1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5"/>
    </row>
    <row r="21" spans="2:53" ht="13.5" customHeight="1"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5"/>
    </row>
    <row r="22" spans="2:53" ht="13.5" customHeight="1"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5"/>
    </row>
    <row r="23" spans="2:53" ht="13.5" customHeight="1"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5"/>
    </row>
    <row r="24" spans="2:53" ht="13.5" customHeight="1"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5"/>
    </row>
    <row r="25" spans="2:53" ht="13.5" customHeight="1"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5"/>
    </row>
    <row r="26" spans="2:53" ht="13.5" customHeight="1"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5"/>
    </row>
    <row r="27" spans="2:53" ht="13.5" customHeight="1"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5"/>
    </row>
    <row r="28" spans="2:53" ht="13.5" customHeight="1"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5"/>
    </row>
    <row r="29" spans="2:53" ht="13.5" customHeight="1"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5"/>
    </row>
    <row r="30" spans="2:53" ht="13.5" customHeight="1">
      <c r="B30" s="91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5"/>
    </row>
    <row r="31" spans="2:53" ht="13.5" customHeight="1"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5"/>
    </row>
    <row r="32" spans="2:53" ht="13.5" customHeight="1">
      <c r="B32" s="91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5"/>
    </row>
    <row r="33" spans="2:53" ht="13.5" customHeight="1"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5"/>
    </row>
    <row r="34" spans="2:53" ht="13.5" customHeight="1">
      <c r="B34" s="91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5"/>
    </row>
    <row r="35" spans="2:53" ht="13.5" customHeight="1"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5"/>
    </row>
    <row r="36" spans="2:53" ht="13.5" customHeight="1"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5"/>
    </row>
    <row r="37" spans="2:53" ht="13.5" customHeight="1">
      <c r="B37" s="9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5"/>
    </row>
    <row r="38" spans="2:53" ht="13.5" customHeight="1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9"/>
    </row>
  </sheetData>
  <mergeCells count="5">
    <mergeCell ref="B2:AK3"/>
    <mergeCell ref="AL2:AQ2"/>
    <mergeCell ref="AR2:BA2"/>
    <mergeCell ref="AL3:AQ3"/>
    <mergeCell ref="AR3:BA3"/>
  </mergeCells>
  <phoneticPr fontId="6"/>
  <pageMargins left="0.70866141732283472" right="0.39370078740157483" top="0.59055118110236227" bottom="0.59055118110236227" header="0.39370078740157483" footer="0.39370078740157483"/>
  <pageSetup paperSize="9" scale="90" orientation="landscape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53FF-D5D4-4527-8DEB-8B80A1656691}">
  <sheetPr>
    <pageSetUpPr fitToPage="1"/>
  </sheetPr>
  <dimension ref="A1:G32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85"/>
      <c r="D2" s="186"/>
      <c r="E2" s="50" t="s">
        <v>29</v>
      </c>
      <c r="F2" s="185" t="s">
        <v>150</v>
      </c>
      <c r="G2" s="187"/>
    </row>
    <row r="3" spans="1:7" ht="18.75">
      <c r="B3" s="51" t="s">
        <v>30</v>
      </c>
      <c r="C3" s="188"/>
      <c r="D3" s="189"/>
      <c r="E3" s="52" t="s">
        <v>31</v>
      </c>
      <c r="F3" s="188" t="s">
        <v>90</v>
      </c>
      <c r="G3" s="190"/>
    </row>
    <row r="4" spans="1:7" ht="18.75">
      <c r="B4" s="51" t="s">
        <v>32</v>
      </c>
      <c r="C4" s="188" t="s">
        <v>33</v>
      </c>
      <c r="D4" s="189"/>
      <c r="E4" s="52" t="s">
        <v>34</v>
      </c>
      <c r="F4" s="188"/>
      <c r="G4" s="190"/>
    </row>
    <row r="5" spans="1:7" ht="18.75">
      <c r="B5" s="51" t="s">
        <v>21</v>
      </c>
      <c r="C5" s="188" t="s">
        <v>35</v>
      </c>
      <c r="D5" s="189"/>
      <c r="E5" s="52" t="s">
        <v>36</v>
      </c>
      <c r="F5" s="188" t="s">
        <v>37</v>
      </c>
      <c r="G5" s="190"/>
    </row>
    <row r="6" spans="1:7" ht="18.75">
      <c r="B6" s="51" t="s">
        <v>22</v>
      </c>
      <c r="C6" s="188" t="s">
        <v>151</v>
      </c>
      <c r="D6" s="189"/>
      <c r="E6" s="53"/>
      <c r="F6" s="188"/>
      <c r="G6" s="190"/>
    </row>
    <row r="7" spans="1:7" ht="18.75">
      <c r="B7" s="191" t="s">
        <v>23</v>
      </c>
      <c r="C7" s="192"/>
      <c r="D7" s="192"/>
      <c r="E7" s="192"/>
      <c r="F7" s="192"/>
      <c r="G7" s="193"/>
    </row>
    <row r="8" spans="1:7">
      <c r="B8" s="178" t="s">
        <v>35</v>
      </c>
      <c r="C8" s="179"/>
      <c r="D8" s="179"/>
      <c r="E8" s="179"/>
      <c r="F8" s="179"/>
      <c r="G8" s="180"/>
    </row>
    <row r="9" spans="1:7">
      <c r="B9" s="181"/>
      <c r="C9" s="179"/>
      <c r="D9" s="179"/>
      <c r="E9" s="179"/>
      <c r="F9" s="179"/>
      <c r="G9" s="180"/>
    </row>
    <row r="10" spans="1:7" ht="16.5" thickBot="1">
      <c r="B10" s="182"/>
      <c r="C10" s="183"/>
      <c r="D10" s="183"/>
      <c r="E10" s="183"/>
      <c r="F10" s="183"/>
      <c r="G10" s="184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152</v>
      </c>
      <c r="C14" s="57" t="s">
        <v>153</v>
      </c>
      <c r="D14" s="57" t="s">
        <v>44</v>
      </c>
      <c r="E14" s="57" t="s">
        <v>45</v>
      </c>
      <c r="F14" s="58" t="s">
        <v>154</v>
      </c>
      <c r="G14" s="59" t="s">
        <v>35</v>
      </c>
    </row>
    <row r="15" spans="1:7" ht="16.5" thickBot="1">
      <c r="A15" s="60">
        <v>2</v>
      </c>
      <c r="B15" s="61" t="s">
        <v>155</v>
      </c>
      <c r="C15" s="61" t="s">
        <v>156</v>
      </c>
      <c r="D15" s="61" t="s">
        <v>46</v>
      </c>
      <c r="E15" s="61" t="s">
        <v>35</v>
      </c>
      <c r="F15" s="62" t="s">
        <v>35</v>
      </c>
      <c r="G15" s="63" t="s">
        <v>35</v>
      </c>
    </row>
    <row r="17" spans="1:7" ht="16.5" thickBot="1">
      <c r="A17" s="46" t="s">
        <v>48</v>
      </c>
    </row>
    <row r="18" spans="1:7">
      <c r="A18" s="54" t="s">
        <v>20</v>
      </c>
      <c r="B18" s="50" t="s">
        <v>49</v>
      </c>
      <c r="C18" s="64" t="s">
        <v>50</v>
      </c>
      <c r="D18" s="65"/>
      <c r="E18" s="50" t="s">
        <v>51</v>
      </c>
      <c r="F18" s="50" t="s">
        <v>52</v>
      </c>
      <c r="G18" s="55" t="s">
        <v>23</v>
      </c>
    </row>
    <row r="19" spans="1:7" ht="19.5" thickBot="1">
      <c r="A19" s="66">
        <v>1</v>
      </c>
      <c r="B19" s="67" t="s">
        <v>157</v>
      </c>
      <c r="C19" s="165" t="s">
        <v>153</v>
      </c>
      <c r="D19" s="166"/>
      <c r="E19" s="67" t="s">
        <v>53</v>
      </c>
      <c r="F19" s="67" t="s">
        <v>53</v>
      </c>
      <c r="G19" s="68"/>
    </row>
    <row r="21" spans="1:7" ht="16.5" thickBot="1">
      <c r="A21" s="46" t="s">
        <v>54</v>
      </c>
    </row>
    <row r="22" spans="1:7">
      <c r="A22" s="54" t="s">
        <v>20</v>
      </c>
      <c r="B22" s="50" t="s">
        <v>55</v>
      </c>
      <c r="C22" s="50" t="s">
        <v>56</v>
      </c>
      <c r="D22" s="64" t="s">
        <v>57</v>
      </c>
      <c r="E22" s="69"/>
      <c r="F22" s="69"/>
      <c r="G22" s="70"/>
    </row>
    <row r="23" spans="1:7" ht="18.75">
      <c r="A23" s="56">
        <v>1</v>
      </c>
      <c r="B23" s="57" t="s">
        <v>158</v>
      </c>
      <c r="C23" s="57" t="s">
        <v>58</v>
      </c>
      <c r="D23" s="167" t="s">
        <v>159</v>
      </c>
      <c r="E23" s="168"/>
      <c r="F23" s="168"/>
      <c r="G23" s="169"/>
    </row>
    <row r="24" spans="1:7" ht="19.5" thickBot="1">
      <c r="A24" s="60">
        <v>2</v>
      </c>
      <c r="B24" s="61" t="s">
        <v>157</v>
      </c>
      <c r="C24" s="61" t="s">
        <v>59</v>
      </c>
      <c r="D24" s="163" t="s">
        <v>153</v>
      </c>
      <c r="E24" s="170"/>
      <c r="F24" s="170"/>
      <c r="G24" s="171"/>
    </row>
    <row r="26" spans="1:7" ht="16.5" thickBot="1">
      <c r="A26" s="46" t="s">
        <v>60</v>
      </c>
    </row>
    <row r="27" spans="1:7" ht="19.5" thickBot="1">
      <c r="A27" s="71" t="s">
        <v>20</v>
      </c>
      <c r="B27" s="72" t="s">
        <v>61</v>
      </c>
      <c r="C27" s="73" t="s">
        <v>50</v>
      </c>
      <c r="D27" s="74"/>
      <c r="E27" s="172" t="s">
        <v>62</v>
      </c>
      <c r="F27" s="173"/>
      <c r="G27" s="75" t="s">
        <v>63</v>
      </c>
    </row>
    <row r="29" spans="1:7" ht="16.5" thickBot="1">
      <c r="A29" s="46" t="s">
        <v>64</v>
      </c>
    </row>
    <row r="30" spans="1:7" ht="18.75">
      <c r="A30" s="54" t="s">
        <v>20</v>
      </c>
      <c r="B30" s="50" t="s">
        <v>61</v>
      </c>
      <c r="C30" s="64" t="s">
        <v>50</v>
      </c>
      <c r="D30" s="65"/>
      <c r="E30" s="174" t="s">
        <v>65</v>
      </c>
      <c r="F30" s="175"/>
      <c r="G30" s="55" t="s">
        <v>66</v>
      </c>
    </row>
    <row r="31" spans="1:7" ht="18.75">
      <c r="A31" s="56">
        <v>1</v>
      </c>
      <c r="B31" s="57" t="s">
        <v>160</v>
      </c>
      <c r="C31" s="176" t="s">
        <v>153</v>
      </c>
      <c r="D31" s="177"/>
      <c r="E31" s="176" t="s">
        <v>149</v>
      </c>
      <c r="F31" s="177"/>
      <c r="G31" s="76" t="s">
        <v>153</v>
      </c>
    </row>
    <row r="32" spans="1:7" ht="19.5" thickBot="1">
      <c r="A32" s="60">
        <v>2</v>
      </c>
      <c r="B32" s="61" t="s">
        <v>161</v>
      </c>
      <c r="C32" s="163" t="s">
        <v>153</v>
      </c>
      <c r="D32" s="164"/>
      <c r="E32" s="163" t="s">
        <v>24</v>
      </c>
      <c r="F32" s="164"/>
      <c r="G32" s="77" t="s">
        <v>153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2:D32"/>
    <mergeCell ref="E32:F32"/>
    <mergeCell ref="C19:D19"/>
    <mergeCell ref="D23:G23"/>
    <mergeCell ref="D24:G24"/>
    <mergeCell ref="E27:F27"/>
    <mergeCell ref="E30:F30"/>
    <mergeCell ref="C31:D31"/>
    <mergeCell ref="E31:F31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65AD-8C60-4E8E-B8F7-5B51E6380101}">
  <sheetPr>
    <pageSetUpPr fitToPage="1"/>
  </sheetPr>
  <dimension ref="A1:G37"/>
  <sheetViews>
    <sheetView tabSelected="1" topLeftCell="D3" workbookViewId="0">
      <selection activeCell="G15" sqref="G15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85"/>
      <c r="D2" s="186"/>
      <c r="E2" s="50" t="s">
        <v>29</v>
      </c>
      <c r="F2" s="185" t="s">
        <v>150</v>
      </c>
      <c r="G2" s="187"/>
    </row>
    <row r="3" spans="1:7" ht="18.75">
      <c r="B3" s="51" t="s">
        <v>30</v>
      </c>
      <c r="C3" s="188"/>
      <c r="D3" s="189"/>
      <c r="E3" s="52" t="s">
        <v>31</v>
      </c>
      <c r="F3" s="188" t="s">
        <v>90</v>
      </c>
      <c r="G3" s="190"/>
    </row>
    <row r="4" spans="1:7" ht="18.75">
      <c r="B4" s="51" t="s">
        <v>32</v>
      </c>
      <c r="C4" s="188" t="s">
        <v>33</v>
      </c>
      <c r="D4" s="189"/>
      <c r="E4" s="52" t="s">
        <v>34</v>
      </c>
      <c r="F4" s="188"/>
      <c r="G4" s="190"/>
    </row>
    <row r="5" spans="1:7" ht="18.75">
      <c r="B5" s="51" t="s">
        <v>21</v>
      </c>
      <c r="C5" s="188" t="s">
        <v>35</v>
      </c>
      <c r="D5" s="189"/>
      <c r="E5" s="52" t="s">
        <v>36</v>
      </c>
      <c r="F5" s="188" t="s">
        <v>37</v>
      </c>
      <c r="G5" s="190"/>
    </row>
    <row r="6" spans="1:7" ht="18.75">
      <c r="B6" s="51" t="s">
        <v>22</v>
      </c>
      <c r="C6" s="188" t="s">
        <v>67</v>
      </c>
      <c r="D6" s="189"/>
      <c r="E6" s="53"/>
      <c r="F6" s="188"/>
      <c r="G6" s="190"/>
    </row>
    <row r="7" spans="1:7" ht="18.75">
      <c r="B7" s="191" t="s">
        <v>23</v>
      </c>
      <c r="C7" s="192"/>
      <c r="D7" s="192"/>
      <c r="E7" s="192"/>
      <c r="F7" s="192"/>
      <c r="G7" s="193"/>
    </row>
    <row r="8" spans="1:7">
      <c r="B8" s="178" t="s">
        <v>35</v>
      </c>
      <c r="C8" s="179"/>
      <c r="D8" s="179"/>
      <c r="E8" s="179"/>
      <c r="F8" s="179"/>
      <c r="G8" s="180"/>
    </row>
    <row r="9" spans="1:7">
      <c r="B9" s="181"/>
      <c r="C9" s="179"/>
      <c r="D9" s="179"/>
      <c r="E9" s="179"/>
      <c r="F9" s="179"/>
      <c r="G9" s="180"/>
    </row>
    <row r="10" spans="1:7" ht="16.5" thickBot="1">
      <c r="B10" s="182"/>
      <c r="C10" s="183"/>
      <c r="D10" s="183"/>
      <c r="E10" s="183"/>
      <c r="F10" s="183"/>
      <c r="G10" s="184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108</v>
      </c>
      <c r="C14" s="57" t="s">
        <v>68</v>
      </c>
      <c r="D14" s="57" t="s">
        <v>44</v>
      </c>
      <c r="E14" s="57" t="s">
        <v>45</v>
      </c>
      <c r="F14" s="58" t="s">
        <v>69</v>
      </c>
      <c r="G14" s="59" t="s">
        <v>35</v>
      </c>
    </row>
    <row r="15" spans="1:7">
      <c r="A15" s="78">
        <v>2</v>
      </c>
      <c r="B15" s="79" t="s">
        <v>111</v>
      </c>
      <c r="C15" s="79" t="s">
        <v>100</v>
      </c>
      <c r="D15" s="79" t="s">
        <v>44</v>
      </c>
      <c r="E15" s="79" t="s">
        <v>35</v>
      </c>
      <c r="F15" s="80" t="s">
        <v>35</v>
      </c>
      <c r="G15" s="81" t="s">
        <v>223</v>
      </c>
    </row>
    <row r="16" spans="1:7">
      <c r="A16" s="78">
        <v>3</v>
      </c>
      <c r="B16" s="79" t="s">
        <v>133</v>
      </c>
      <c r="C16" s="79" t="s">
        <v>134</v>
      </c>
      <c r="D16" s="79" t="s">
        <v>46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117</v>
      </c>
      <c r="C17" s="79" t="s">
        <v>135</v>
      </c>
      <c r="D17" s="79" t="s">
        <v>44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118</v>
      </c>
      <c r="C18" s="79" t="s">
        <v>136</v>
      </c>
      <c r="D18" s="79" t="s">
        <v>92</v>
      </c>
      <c r="E18" s="79" t="s">
        <v>35</v>
      </c>
      <c r="F18" s="80" t="s">
        <v>35</v>
      </c>
      <c r="G18" s="81" t="s">
        <v>35</v>
      </c>
    </row>
    <row r="19" spans="1:7">
      <c r="A19" s="78">
        <v>6</v>
      </c>
      <c r="B19" s="79" t="s">
        <v>119</v>
      </c>
      <c r="C19" s="79" t="s">
        <v>47</v>
      </c>
      <c r="D19" s="79" t="s">
        <v>44</v>
      </c>
      <c r="E19" s="79" t="s">
        <v>35</v>
      </c>
      <c r="F19" s="80" t="s">
        <v>35</v>
      </c>
      <c r="G19" s="81" t="s">
        <v>35</v>
      </c>
    </row>
    <row r="20" spans="1:7" ht="16.5" thickBot="1">
      <c r="A20" s="60">
        <v>7</v>
      </c>
      <c r="B20" s="61" t="s">
        <v>162</v>
      </c>
      <c r="C20" s="61" t="s">
        <v>153</v>
      </c>
      <c r="D20" s="61" t="s">
        <v>44</v>
      </c>
      <c r="E20" s="61" t="s">
        <v>35</v>
      </c>
      <c r="F20" s="62" t="s">
        <v>35</v>
      </c>
      <c r="G20" s="63" t="s">
        <v>35</v>
      </c>
    </row>
    <row r="22" spans="1:7" ht="16.5" thickBot="1">
      <c r="A22" s="46" t="s">
        <v>48</v>
      </c>
    </row>
    <row r="23" spans="1:7">
      <c r="A23" s="54" t="s">
        <v>20</v>
      </c>
      <c r="B23" s="50" t="s">
        <v>49</v>
      </c>
      <c r="C23" s="64" t="s">
        <v>50</v>
      </c>
      <c r="D23" s="65"/>
      <c r="E23" s="50" t="s">
        <v>51</v>
      </c>
      <c r="F23" s="50" t="s">
        <v>52</v>
      </c>
      <c r="G23" s="55" t="s">
        <v>23</v>
      </c>
    </row>
    <row r="24" spans="1:7" ht="19.5" thickBot="1">
      <c r="A24" s="66">
        <v>1</v>
      </c>
      <c r="B24" s="67" t="s">
        <v>70</v>
      </c>
      <c r="C24" s="165" t="s">
        <v>68</v>
      </c>
      <c r="D24" s="166"/>
      <c r="E24" s="67" t="s">
        <v>53</v>
      </c>
      <c r="F24" s="67" t="s">
        <v>53</v>
      </c>
      <c r="G24" s="68"/>
    </row>
    <row r="26" spans="1:7" ht="16.5" thickBot="1">
      <c r="A26" s="46" t="s">
        <v>54</v>
      </c>
    </row>
    <row r="27" spans="1:7">
      <c r="A27" s="54" t="s">
        <v>20</v>
      </c>
      <c r="B27" s="50" t="s">
        <v>55</v>
      </c>
      <c r="C27" s="50" t="s">
        <v>56</v>
      </c>
      <c r="D27" s="64" t="s">
        <v>57</v>
      </c>
      <c r="E27" s="69"/>
      <c r="F27" s="69"/>
      <c r="G27" s="70"/>
    </row>
    <row r="28" spans="1:7" ht="18.75">
      <c r="A28" s="56">
        <v>1</v>
      </c>
      <c r="B28" s="57" t="s">
        <v>163</v>
      </c>
      <c r="C28" s="57" t="s">
        <v>58</v>
      </c>
      <c r="D28" s="167" t="s">
        <v>71</v>
      </c>
      <c r="E28" s="168"/>
      <c r="F28" s="168"/>
      <c r="G28" s="169"/>
    </row>
    <row r="29" spans="1:7" ht="19.5" thickBot="1">
      <c r="A29" s="60">
        <v>2</v>
      </c>
      <c r="B29" s="61" t="s">
        <v>70</v>
      </c>
      <c r="C29" s="61" t="s">
        <v>59</v>
      </c>
      <c r="D29" s="163" t="s">
        <v>68</v>
      </c>
      <c r="E29" s="170"/>
      <c r="F29" s="170"/>
      <c r="G29" s="171"/>
    </row>
    <row r="31" spans="1:7" ht="16.5" thickBot="1">
      <c r="A31" s="46" t="s">
        <v>60</v>
      </c>
    </row>
    <row r="32" spans="1:7" ht="18.75">
      <c r="A32" s="54" t="s">
        <v>20</v>
      </c>
      <c r="B32" s="50" t="s">
        <v>61</v>
      </c>
      <c r="C32" s="64" t="s">
        <v>50</v>
      </c>
      <c r="D32" s="65"/>
      <c r="E32" s="174" t="s">
        <v>62</v>
      </c>
      <c r="F32" s="175"/>
      <c r="G32" s="55" t="s">
        <v>63</v>
      </c>
    </row>
    <row r="33" spans="1:7" ht="19.5" thickBot="1">
      <c r="A33" s="66">
        <v>1</v>
      </c>
      <c r="B33" s="67" t="s">
        <v>161</v>
      </c>
      <c r="C33" s="194" t="s">
        <v>153</v>
      </c>
      <c r="D33" s="195"/>
      <c r="E33" s="194" t="s">
        <v>148</v>
      </c>
      <c r="F33" s="195"/>
      <c r="G33" s="68" t="s">
        <v>153</v>
      </c>
    </row>
    <row r="35" spans="1:7" ht="16.5" thickBot="1">
      <c r="A35" s="46" t="s">
        <v>64</v>
      </c>
    </row>
    <row r="36" spans="1:7" ht="18.75">
      <c r="A36" s="54" t="s">
        <v>20</v>
      </c>
      <c r="B36" s="50" t="s">
        <v>61</v>
      </c>
      <c r="C36" s="64" t="s">
        <v>50</v>
      </c>
      <c r="D36" s="65"/>
      <c r="E36" s="174" t="s">
        <v>65</v>
      </c>
      <c r="F36" s="175"/>
      <c r="G36" s="55" t="s">
        <v>66</v>
      </c>
    </row>
    <row r="37" spans="1:7" ht="19.5" thickBot="1">
      <c r="A37" s="66">
        <v>1</v>
      </c>
      <c r="B37" s="67" t="s">
        <v>91</v>
      </c>
      <c r="C37" s="194" t="s">
        <v>68</v>
      </c>
      <c r="D37" s="195"/>
      <c r="E37" s="194" t="s">
        <v>88</v>
      </c>
      <c r="F37" s="195"/>
      <c r="G37" s="68" t="s">
        <v>68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36:F36"/>
    <mergeCell ref="C37:D37"/>
    <mergeCell ref="E37:F37"/>
    <mergeCell ref="C24:D24"/>
    <mergeCell ref="D28:G28"/>
    <mergeCell ref="D29:G29"/>
    <mergeCell ref="E32:F32"/>
    <mergeCell ref="C33:D33"/>
    <mergeCell ref="E33:F33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8903-462E-4A17-96FE-6C236458DC61}">
  <sheetPr>
    <pageSetUpPr fitToPage="1"/>
  </sheetPr>
  <dimension ref="A1:G30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85"/>
      <c r="D2" s="186"/>
      <c r="E2" s="50" t="s">
        <v>29</v>
      </c>
      <c r="F2" s="185" t="s">
        <v>150</v>
      </c>
      <c r="G2" s="187"/>
    </row>
    <row r="3" spans="1:7" ht="18.75">
      <c r="B3" s="51" t="s">
        <v>30</v>
      </c>
      <c r="C3" s="188"/>
      <c r="D3" s="189"/>
      <c r="E3" s="52" t="s">
        <v>31</v>
      </c>
      <c r="F3" s="188" t="s">
        <v>90</v>
      </c>
      <c r="G3" s="190"/>
    </row>
    <row r="4" spans="1:7" ht="18.75">
      <c r="B4" s="51" t="s">
        <v>32</v>
      </c>
      <c r="C4" s="188" t="s">
        <v>33</v>
      </c>
      <c r="D4" s="189"/>
      <c r="E4" s="52" t="s">
        <v>34</v>
      </c>
      <c r="F4" s="188"/>
      <c r="G4" s="190"/>
    </row>
    <row r="5" spans="1:7" ht="18.75">
      <c r="B5" s="51" t="s">
        <v>21</v>
      </c>
      <c r="C5" s="188" t="s">
        <v>35</v>
      </c>
      <c r="D5" s="189"/>
      <c r="E5" s="52" t="s">
        <v>36</v>
      </c>
      <c r="F5" s="188" t="s">
        <v>37</v>
      </c>
      <c r="G5" s="190"/>
    </row>
    <row r="6" spans="1:7" ht="18.75">
      <c r="B6" s="51" t="s">
        <v>22</v>
      </c>
      <c r="C6" s="188" t="s">
        <v>93</v>
      </c>
      <c r="D6" s="189"/>
      <c r="E6" s="53"/>
      <c r="F6" s="188"/>
      <c r="G6" s="190"/>
    </row>
    <row r="7" spans="1:7" ht="18.75">
      <c r="B7" s="191" t="s">
        <v>23</v>
      </c>
      <c r="C7" s="192"/>
      <c r="D7" s="192"/>
      <c r="E7" s="192"/>
      <c r="F7" s="192"/>
      <c r="G7" s="193"/>
    </row>
    <row r="8" spans="1:7">
      <c r="B8" s="178" t="s">
        <v>35</v>
      </c>
      <c r="C8" s="179"/>
      <c r="D8" s="179"/>
      <c r="E8" s="179"/>
      <c r="F8" s="179"/>
      <c r="G8" s="180"/>
    </row>
    <row r="9" spans="1:7">
      <c r="B9" s="181"/>
      <c r="C9" s="179"/>
      <c r="D9" s="179"/>
      <c r="E9" s="179"/>
      <c r="F9" s="179"/>
      <c r="G9" s="180"/>
    </row>
    <row r="10" spans="1:7" ht="16.5" thickBot="1">
      <c r="B10" s="182"/>
      <c r="C10" s="183"/>
      <c r="D10" s="183"/>
      <c r="E10" s="183"/>
      <c r="F10" s="183"/>
      <c r="G10" s="184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106</v>
      </c>
      <c r="C14" s="57" t="s">
        <v>76</v>
      </c>
      <c r="D14" s="57" t="s">
        <v>44</v>
      </c>
      <c r="E14" s="57" t="s">
        <v>35</v>
      </c>
      <c r="F14" s="58" t="s">
        <v>35</v>
      </c>
      <c r="G14" s="59" t="s">
        <v>35</v>
      </c>
    </row>
    <row r="15" spans="1:7">
      <c r="A15" s="78">
        <v>2</v>
      </c>
      <c r="B15" s="79" t="s">
        <v>108</v>
      </c>
      <c r="C15" s="79" t="s">
        <v>68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126</v>
      </c>
      <c r="C16" s="61" t="s">
        <v>121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 ht="16.5" thickBot="1">
      <c r="A19" s="71" t="s">
        <v>20</v>
      </c>
      <c r="B19" s="72" t="s">
        <v>49</v>
      </c>
      <c r="C19" s="73" t="s">
        <v>50</v>
      </c>
      <c r="D19" s="74"/>
      <c r="E19" s="72" t="s">
        <v>51</v>
      </c>
      <c r="F19" s="72" t="s">
        <v>52</v>
      </c>
      <c r="G19" s="75" t="s">
        <v>23</v>
      </c>
    </row>
    <row r="21" spans="1:7" ht="16.5" thickBot="1">
      <c r="A21" s="46" t="s">
        <v>54</v>
      </c>
    </row>
    <row r="22" spans="1:7" ht="16.5" thickBot="1">
      <c r="A22" s="71" t="s">
        <v>20</v>
      </c>
      <c r="B22" s="72" t="s">
        <v>55</v>
      </c>
      <c r="C22" s="72" t="s">
        <v>56</v>
      </c>
      <c r="D22" s="73" t="s">
        <v>57</v>
      </c>
      <c r="E22" s="82"/>
      <c r="F22" s="82"/>
      <c r="G22" s="83"/>
    </row>
    <row r="24" spans="1:7" ht="16.5" thickBot="1">
      <c r="A24" s="46" t="s">
        <v>60</v>
      </c>
    </row>
    <row r="25" spans="1:7" ht="18.75">
      <c r="A25" s="54" t="s">
        <v>20</v>
      </c>
      <c r="B25" s="50" t="s">
        <v>61</v>
      </c>
      <c r="C25" s="64" t="s">
        <v>50</v>
      </c>
      <c r="D25" s="65"/>
      <c r="E25" s="174" t="s">
        <v>62</v>
      </c>
      <c r="F25" s="175"/>
      <c r="G25" s="55" t="s">
        <v>63</v>
      </c>
    </row>
    <row r="26" spans="1:7" ht="18.75">
      <c r="A26" s="56">
        <v>1</v>
      </c>
      <c r="B26" s="57" t="s">
        <v>94</v>
      </c>
      <c r="C26" s="176" t="s">
        <v>76</v>
      </c>
      <c r="D26" s="177"/>
      <c r="E26" s="176" t="s">
        <v>26</v>
      </c>
      <c r="F26" s="177"/>
      <c r="G26" s="76" t="s">
        <v>76</v>
      </c>
    </row>
    <row r="27" spans="1:7" ht="19.5" thickBot="1">
      <c r="A27" s="60">
        <v>2</v>
      </c>
      <c r="B27" s="61" t="s">
        <v>91</v>
      </c>
      <c r="C27" s="163" t="s">
        <v>68</v>
      </c>
      <c r="D27" s="164"/>
      <c r="E27" s="163" t="s">
        <v>24</v>
      </c>
      <c r="F27" s="164"/>
      <c r="G27" s="77" t="s">
        <v>68</v>
      </c>
    </row>
    <row r="29" spans="1:7" ht="16.5" thickBot="1">
      <c r="A29" s="46" t="s">
        <v>64</v>
      </c>
    </row>
    <row r="30" spans="1:7" ht="19.5" thickBot="1">
      <c r="A30" s="71" t="s">
        <v>20</v>
      </c>
      <c r="B30" s="72" t="s">
        <v>61</v>
      </c>
      <c r="C30" s="73" t="s">
        <v>50</v>
      </c>
      <c r="D30" s="74"/>
      <c r="E30" s="172" t="s">
        <v>65</v>
      </c>
      <c r="F30" s="173"/>
      <c r="G30" s="75" t="s">
        <v>66</v>
      </c>
    </row>
  </sheetData>
  <mergeCells count="18">
    <mergeCell ref="C2:D2"/>
    <mergeCell ref="F2:G2"/>
    <mergeCell ref="C3:D3"/>
    <mergeCell ref="F3:G3"/>
    <mergeCell ref="C4:D4"/>
    <mergeCell ref="F4:G4"/>
    <mergeCell ref="E30:F30"/>
    <mergeCell ref="C5:D5"/>
    <mergeCell ref="F5:G5"/>
    <mergeCell ref="C6:D6"/>
    <mergeCell ref="F6:G6"/>
    <mergeCell ref="B7:G7"/>
    <mergeCell ref="B8:G10"/>
    <mergeCell ref="E25:F25"/>
    <mergeCell ref="C26:D26"/>
    <mergeCell ref="E26:F26"/>
    <mergeCell ref="C27:D27"/>
    <mergeCell ref="E27:F2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D859-289D-4A92-9828-0799701FCAD8}">
  <sheetPr>
    <pageSetUpPr fitToPage="1"/>
  </sheetPr>
  <dimension ref="A1:G32"/>
  <sheetViews>
    <sheetView workbookViewId="0">
      <selection activeCell="B23" sqref="B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85"/>
      <c r="D2" s="186"/>
      <c r="E2" s="50" t="s">
        <v>29</v>
      </c>
      <c r="F2" s="185" t="s">
        <v>150</v>
      </c>
      <c r="G2" s="187"/>
    </row>
    <row r="3" spans="1:7" ht="18.75">
      <c r="B3" s="51" t="s">
        <v>30</v>
      </c>
      <c r="C3" s="188"/>
      <c r="D3" s="189"/>
      <c r="E3" s="52" t="s">
        <v>31</v>
      </c>
      <c r="F3" s="188" t="s">
        <v>90</v>
      </c>
      <c r="G3" s="190"/>
    </row>
    <row r="4" spans="1:7" ht="18.75">
      <c r="B4" s="51" t="s">
        <v>32</v>
      </c>
      <c r="C4" s="188" t="s">
        <v>33</v>
      </c>
      <c r="D4" s="189"/>
      <c r="E4" s="52" t="s">
        <v>34</v>
      </c>
      <c r="F4" s="188"/>
      <c r="G4" s="190"/>
    </row>
    <row r="5" spans="1:7" ht="18.75">
      <c r="B5" s="51" t="s">
        <v>21</v>
      </c>
      <c r="C5" s="188" t="s">
        <v>35</v>
      </c>
      <c r="D5" s="189"/>
      <c r="E5" s="52" t="s">
        <v>36</v>
      </c>
      <c r="F5" s="188" t="s">
        <v>37</v>
      </c>
      <c r="G5" s="190"/>
    </row>
    <row r="6" spans="1:7" ht="18.75">
      <c r="B6" s="51" t="s">
        <v>22</v>
      </c>
      <c r="C6" s="188" t="s">
        <v>138</v>
      </c>
      <c r="D6" s="189"/>
      <c r="E6" s="53"/>
      <c r="F6" s="188"/>
      <c r="G6" s="190"/>
    </row>
    <row r="7" spans="1:7" ht="18.75">
      <c r="B7" s="191" t="s">
        <v>23</v>
      </c>
      <c r="C7" s="192"/>
      <c r="D7" s="192"/>
      <c r="E7" s="192"/>
      <c r="F7" s="192"/>
      <c r="G7" s="193"/>
    </row>
    <row r="8" spans="1:7">
      <c r="B8" s="178" t="s">
        <v>35</v>
      </c>
      <c r="C8" s="179"/>
      <c r="D8" s="179"/>
      <c r="E8" s="179"/>
      <c r="F8" s="179"/>
      <c r="G8" s="180"/>
    </row>
    <row r="9" spans="1:7">
      <c r="B9" s="181"/>
      <c r="C9" s="179"/>
      <c r="D9" s="179"/>
      <c r="E9" s="179"/>
      <c r="F9" s="179"/>
      <c r="G9" s="180"/>
    </row>
    <row r="10" spans="1:7" ht="16.5" thickBot="1">
      <c r="B10" s="182"/>
      <c r="C10" s="183"/>
      <c r="D10" s="183"/>
      <c r="E10" s="183"/>
      <c r="F10" s="183"/>
      <c r="G10" s="184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116</v>
      </c>
      <c r="C14" s="57" t="s">
        <v>139</v>
      </c>
      <c r="D14" s="57" t="s">
        <v>44</v>
      </c>
      <c r="E14" s="57" t="s">
        <v>45</v>
      </c>
      <c r="F14" s="58" t="s">
        <v>145</v>
      </c>
      <c r="G14" s="59" t="s">
        <v>35</v>
      </c>
    </row>
    <row r="15" spans="1:7">
      <c r="A15" s="78">
        <v>2</v>
      </c>
      <c r="B15" s="79" t="s">
        <v>127</v>
      </c>
      <c r="C15" s="79" t="s">
        <v>140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128</v>
      </c>
      <c r="C16" s="61" t="s">
        <v>141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>
      <c r="A19" s="54" t="s">
        <v>20</v>
      </c>
      <c r="B19" s="50" t="s">
        <v>49</v>
      </c>
      <c r="C19" s="64" t="s">
        <v>50</v>
      </c>
      <c r="D19" s="65"/>
      <c r="E19" s="50" t="s">
        <v>51</v>
      </c>
      <c r="F19" s="50" t="s">
        <v>52</v>
      </c>
      <c r="G19" s="55" t="s">
        <v>23</v>
      </c>
    </row>
    <row r="20" spans="1:7" ht="19.5" thickBot="1">
      <c r="A20" s="66">
        <v>1</v>
      </c>
      <c r="B20" s="67" t="s">
        <v>143</v>
      </c>
      <c r="C20" s="165" t="s">
        <v>139</v>
      </c>
      <c r="D20" s="166"/>
      <c r="E20" s="67" t="s">
        <v>53</v>
      </c>
      <c r="F20" s="67" t="s">
        <v>53</v>
      </c>
      <c r="G20" s="68"/>
    </row>
    <row r="22" spans="1:7" ht="16.5" thickBot="1">
      <c r="A22" s="46" t="s">
        <v>54</v>
      </c>
    </row>
    <row r="23" spans="1:7">
      <c r="A23" s="54" t="s">
        <v>20</v>
      </c>
      <c r="B23" s="50" t="s">
        <v>55</v>
      </c>
      <c r="C23" s="50" t="s">
        <v>56</v>
      </c>
      <c r="D23" s="64" t="s">
        <v>57</v>
      </c>
      <c r="E23" s="69"/>
      <c r="F23" s="69"/>
      <c r="G23" s="70"/>
    </row>
    <row r="24" spans="1:7" ht="18.75">
      <c r="A24" s="56">
        <v>1</v>
      </c>
      <c r="B24" s="57" t="s">
        <v>164</v>
      </c>
      <c r="C24" s="57" t="s">
        <v>58</v>
      </c>
      <c r="D24" s="167" t="s">
        <v>144</v>
      </c>
      <c r="E24" s="168"/>
      <c r="F24" s="168"/>
      <c r="G24" s="169"/>
    </row>
    <row r="25" spans="1:7" ht="19.5" thickBot="1">
      <c r="A25" s="60">
        <v>2</v>
      </c>
      <c r="B25" s="61" t="s">
        <v>143</v>
      </c>
      <c r="C25" s="61" t="s">
        <v>59</v>
      </c>
      <c r="D25" s="163" t="s">
        <v>139</v>
      </c>
      <c r="E25" s="170"/>
      <c r="F25" s="170"/>
      <c r="G25" s="171"/>
    </row>
    <row r="27" spans="1:7" ht="16.5" thickBot="1">
      <c r="A27" s="46" t="s">
        <v>60</v>
      </c>
    </row>
    <row r="28" spans="1:7" ht="19.5" thickBot="1">
      <c r="A28" s="71" t="s">
        <v>20</v>
      </c>
      <c r="B28" s="72" t="s">
        <v>61</v>
      </c>
      <c r="C28" s="73" t="s">
        <v>50</v>
      </c>
      <c r="D28" s="74"/>
      <c r="E28" s="172" t="s">
        <v>62</v>
      </c>
      <c r="F28" s="173"/>
      <c r="G28" s="75" t="s">
        <v>63</v>
      </c>
    </row>
    <row r="30" spans="1:7" ht="16.5" thickBot="1">
      <c r="A30" s="46" t="s">
        <v>64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74" t="s">
        <v>65</v>
      </c>
      <c r="F31" s="175"/>
      <c r="G31" s="55" t="s">
        <v>66</v>
      </c>
    </row>
    <row r="32" spans="1:7" ht="19.5" thickBot="1">
      <c r="A32" s="66">
        <v>1</v>
      </c>
      <c r="B32" s="67" t="s">
        <v>165</v>
      </c>
      <c r="C32" s="194" t="s">
        <v>139</v>
      </c>
      <c r="D32" s="195"/>
      <c r="E32" s="194" t="s">
        <v>149</v>
      </c>
      <c r="F32" s="195"/>
      <c r="G32" s="68" t="s">
        <v>139</v>
      </c>
    </row>
  </sheetData>
  <mergeCells count="19">
    <mergeCell ref="C2:D2"/>
    <mergeCell ref="F2:G2"/>
    <mergeCell ref="C3:D3"/>
    <mergeCell ref="F3:G3"/>
    <mergeCell ref="C4:D4"/>
    <mergeCell ref="F4:G4"/>
    <mergeCell ref="C32:D32"/>
    <mergeCell ref="E32:F32"/>
    <mergeCell ref="C5:D5"/>
    <mergeCell ref="F5:G5"/>
    <mergeCell ref="C6:D6"/>
    <mergeCell ref="F6:G6"/>
    <mergeCell ref="B7:G7"/>
    <mergeCell ref="B8:G10"/>
    <mergeCell ref="C20:D20"/>
    <mergeCell ref="D24:G24"/>
    <mergeCell ref="D25:G25"/>
    <mergeCell ref="E28:F28"/>
    <mergeCell ref="E31:F31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6962-2D6F-4357-A8CE-7318D41B52EB}">
  <sheetPr>
    <pageSetUpPr fitToPage="1"/>
  </sheetPr>
  <dimension ref="A1:G32"/>
  <sheetViews>
    <sheetView topLeftCell="A5" workbookViewId="0">
      <selection activeCell="C23" sqref="C23"/>
    </sheetView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85"/>
      <c r="D2" s="186"/>
      <c r="E2" s="50" t="s">
        <v>29</v>
      </c>
      <c r="F2" s="185" t="s">
        <v>150</v>
      </c>
      <c r="G2" s="187"/>
    </row>
    <row r="3" spans="1:7" ht="18.75">
      <c r="B3" s="51" t="s">
        <v>30</v>
      </c>
      <c r="C3" s="188"/>
      <c r="D3" s="189"/>
      <c r="E3" s="52" t="s">
        <v>31</v>
      </c>
      <c r="F3" s="188" t="s">
        <v>90</v>
      </c>
      <c r="G3" s="190"/>
    </row>
    <row r="4" spans="1:7" ht="18.75">
      <c r="B4" s="51" t="s">
        <v>32</v>
      </c>
      <c r="C4" s="188" t="s">
        <v>33</v>
      </c>
      <c r="D4" s="189"/>
      <c r="E4" s="52" t="s">
        <v>34</v>
      </c>
      <c r="F4" s="188"/>
      <c r="G4" s="190"/>
    </row>
    <row r="5" spans="1:7" ht="18.75">
      <c r="B5" s="51" t="s">
        <v>21</v>
      </c>
      <c r="C5" s="188" t="s">
        <v>35</v>
      </c>
      <c r="D5" s="189"/>
      <c r="E5" s="52" t="s">
        <v>36</v>
      </c>
      <c r="F5" s="188" t="s">
        <v>37</v>
      </c>
      <c r="G5" s="190"/>
    </row>
    <row r="6" spans="1:7" ht="18.75">
      <c r="B6" s="51" t="s">
        <v>22</v>
      </c>
      <c r="C6" s="188" t="s">
        <v>72</v>
      </c>
      <c r="D6" s="189"/>
      <c r="E6" s="53"/>
      <c r="F6" s="188"/>
      <c r="G6" s="190"/>
    </row>
    <row r="7" spans="1:7" ht="18.75">
      <c r="B7" s="191" t="s">
        <v>23</v>
      </c>
      <c r="C7" s="192"/>
      <c r="D7" s="192"/>
      <c r="E7" s="192"/>
      <c r="F7" s="192"/>
      <c r="G7" s="193"/>
    </row>
    <row r="8" spans="1:7">
      <c r="B8" s="178" t="s">
        <v>35</v>
      </c>
      <c r="C8" s="179"/>
      <c r="D8" s="179"/>
      <c r="E8" s="179"/>
      <c r="F8" s="179"/>
      <c r="G8" s="180"/>
    </row>
    <row r="9" spans="1:7">
      <c r="B9" s="181"/>
      <c r="C9" s="179"/>
      <c r="D9" s="179"/>
      <c r="E9" s="179"/>
      <c r="F9" s="179"/>
      <c r="G9" s="180"/>
    </row>
    <row r="10" spans="1:7" ht="16.5" thickBot="1">
      <c r="B10" s="182"/>
      <c r="C10" s="183"/>
      <c r="D10" s="183"/>
      <c r="E10" s="183"/>
      <c r="F10" s="183"/>
      <c r="G10" s="184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109</v>
      </c>
      <c r="C14" s="57" t="s">
        <v>73</v>
      </c>
      <c r="D14" s="57" t="s">
        <v>44</v>
      </c>
      <c r="E14" s="57" t="s">
        <v>45</v>
      </c>
      <c r="F14" s="58" t="s">
        <v>99</v>
      </c>
      <c r="G14" s="59" t="s">
        <v>35</v>
      </c>
    </row>
    <row r="15" spans="1:7">
      <c r="A15" s="78">
        <v>2</v>
      </c>
      <c r="B15" s="79" t="s">
        <v>110</v>
      </c>
      <c r="C15" s="79" t="s">
        <v>74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120</v>
      </c>
      <c r="C16" s="61" t="s">
        <v>98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>
      <c r="A19" s="54" t="s">
        <v>20</v>
      </c>
      <c r="B19" s="50" t="s">
        <v>49</v>
      </c>
      <c r="C19" s="64" t="s">
        <v>50</v>
      </c>
      <c r="D19" s="65"/>
      <c r="E19" s="50" t="s">
        <v>51</v>
      </c>
      <c r="F19" s="50" t="s">
        <v>52</v>
      </c>
      <c r="G19" s="55" t="s">
        <v>23</v>
      </c>
    </row>
    <row r="20" spans="1:7" ht="19.5" thickBot="1">
      <c r="A20" s="66">
        <v>1</v>
      </c>
      <c r="B20" s="67" t="s">
        <v>96</v>
      </c>
      <c r="C20" s="165" t="s">
        <v>73</v>
      </c>
      <c r="D20" s="166"/>
      <c r="E20" s="67" t="s">
        <v>53</v>
      </c>
      <c r="F20" s="67" t="s">
        <v>53</v>
      </c>
      <c r="G20" s="68"/>
    </row>
    <row r="22" spans="1:7" ht="16.5" thickBot="1">
      <c r="A22" s="46" t="s">
        <v>54</v>
      </c>
    </row>
    <row r="23" spans="1:7">
      <c r="A23" s="54" t="s">
        <v>20</v>
      </c>
      <c r="B23" s="50" t="s">
        <v>55</v>
      </c>
      <c r="C23" s="50" t="s">
        <v>56</v>
      </c>
      <c r="D23" s="64" t="s">
        <v>57</v>
      </c>
      <c r="E23" s="69"/>
      <c r="F23" s="69"/>
      <c r="G23" s="70"/>
    </row>
    <row r="24" spans="1:7" ht="18.75">
      <c r="A24" s="56">
        <v>1</v>
      </c>
      <c r="B24" s="57" t="s">
        <v>166</v>
      </c>
      <c r="C24" s="57" t="s">
        <v>58</v>
      </c>
      <c r="D24" s="167" t="s">
        <v>97</v>
      </c>
      <c r="E24" s="168"/>
      <c r="F24" s="168"/>
      <c r="G24" s="169"/>
    </row>
    <row r="25" spans="1:7" ht="19.5" thickBot="1">
      <c r="A25" s="60">
        <v>2</v>
      </c>
      <c r="B25" s="61" t="s">
        <v>96</v>
      </c>
      <c r="C25" s="61" t="s">
        <v>59</v>
      </c>
      <c r="D25" s="163" t="s">
        <v>73</v>
      </c>
      <c r="E25" s="170"/>
      <c r="F25" s="170"/>
      <c r="G25" s="171"/>
    </row>
    <row r="27" spans="1:7" ht="16.5" thickBot="1">
      <c r="A27" s="46" t="s">
        <v>60</v>
      </c>
    </row>
    <row r="28" spans="1:7" ht="19.5" thickBot="1">
      <c r="A28" s="71" t="s">
        <v>20</v>
      </c>
      <c r="B28" s="72" t="s">
        <v>61</v>
      </c>
      <c r="C28" s="73" t="s">
        <v>50</v>
      </c>
      <c r="D28" s="74"/>
      <c r="E28" s="172" t="s">
        <v>62</v>
      </c>
      <c r="F28" s="173"/>
      <c r="G28" s="75" t="s">
        <v>63</v>
      </c>
    </row>
    <row r="30" spans="1:7" ht="16.5" thickBot="1">
      <c r="A30" s="46" t="s">
        <v>64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74" t="s">
        <v>65</v>
      </c>
      <c r="F31" s="175"/>
      <c r="G31" s="55" t="s">
        <v>66</v>
      </c>
    </row>
    <row r="32" spans="1:7" ht="19.5" thickBot="1">
      <c r="A32" s="66">
        <v>1</v>
      </c>
      <c r="B32" s="67" t="s">
        <v>95</v>
      </c>
      <c r="C32" s="194" t="s">
        <v>73</v>
      </c>
      <c r="D32" s="195"/>
      <c r="E32" s="194" t="s">
        <v>26</v>
      </c>
      <c r="F32" s="195"/>
      <c r="G32" s="68" t="s">
        <v>73</v>
      </c>
    </row>
  </sheetData>
  <mergeCells count="19">
    <mergeCell ref="C2:D2"/>
    <mergeCell ref="F2:G2"/>
    <mergeCell ref="C3:D3"/>
    <mergeCell ref="F3:G3"/>
    <mergeCell ref="C4:D4"/>
    <mergeCell ref="F4:G4"/>
    <mergeCell ref="C32:D32"/>
    <mergeCell ref="E32:F32"/>
    <mergeCell ref="C5:D5"/>
    <mergeCell ref="F5:G5"/>
    <mergeCell ref="C6:D6"/>
    <mergeCell ref="F6:G6"/>
    <mergeCell ref="B7:G7"/>
    <mergeCell ref="B8:G10"/>
    <mergeCell ref="C20:D20"/>
    <mergeCell ref="D24:G24"/>
    <mergeCell ref="D25:G25"/>
    <mergeCell ref="E28:F28"/>
    <mergeCell ref="E31:F31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5</vt:i4>
      </vt:variant>
    </vt:vector>
  </HeadingPairs>
  <TitlesOfParts>
    <vt:vector size="18" baseType="lpstr">
      <vt:lpstr>表紙</vt:lpstr>
      <vt:lpstr>改訂履歴</vt:lpstr>
      <vt:lpstr>テーブル一覧 </vt:lpstr>
      <vt:lpstr>ER図</vt:lpstr>
      <vt:lpstr>_public_.division</vt:lpstr>
      <vt:lpstr>_public_.item </vt:lpstr>
      <vt:lpstr>_public_.item_list</vt:lpstr>
      <vt:lpstr>_public_.poker_role</vt:lpstr>
      <vt:lpstr>_public_.rank</vt:lpstr>
      <vt:lpstr>_public_.result</vt:lpstr>
      <vt:lpstr>_public_.users</vt:lpstr>
      <vt:lpstr>テストデータ</vt:lpstr>
      <vt:lpstr>SQL</vt:lpstr>
      <vt:lpstr>ER図!Print_Area</vt:lpstr>
      <vt:lpstr>改訂履歴!Print_Area</vt:lpstr>
      <vt:lpstr>表紙!Print_Area</vt:lpstr>
      <vt:lpstr>ER図!Print_Titles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2020-06-19T02:48:43Z</dcterms:modified>
</cp:coreProperties>
</file>