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DE2D359F-D4F6-4F27-970E-B070F5FC00D5}" xr6:coauthVersionLast="47" xr6:coauthVersionMax="47" xr10:uidLastSave="{00000000-0000-0000-0000-000000000000}"/>
  <bookViews>
    <workbookView xWindow="-28800" yWindow="2910" windowWidth="28800" windowHeight="15435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2" l="1"/>
  <c r="N15" i="2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<sst xmlns="http://schemas.openxmlformats.org/spreadsheetml/2006/main" count="59" uniqueCount="33">
  <si>
    <t>Tâches à réaliser</t>
  </si>
  <si>
    <t>Temps nécessaire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</si>
  <si>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</si>
  <si>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</si>
  <si>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</si>
  <si>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</si>
  <si>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</si>
  <si>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</si>
  <si>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</si>
  <si>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</si>
  <si>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</si>
  <si>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</si>
  <si>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</si>
  <si>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</si>
  <si>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</si>
  <si>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</si>
  <si>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</si>
  <si>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</si>
  <si>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</si>
  <si>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</si>
  <si>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</si>
  <si>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</si>
  <si>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</si>
  <si>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</si>
  <si>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</si>
  <si>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</si>
  <si>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</si>
  <si>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</si>
  <si>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</si>
  <si>
    <t>Refaire le serveur en PHP</t>
  </si>
  <si>
    <t>Page des menus des restaurants</t>
  </si>
  <si>
    <t>Modifier le serveur pour accepté soit une adresse soit des coordonnées (latitude/longitude)</t>
  </si>
  <si>
    <t>Recherche avec ou sans autocomplete (coordonnées ou adresse si sans autocomplete)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</si>
</sst>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theme="0" tint="-0.14999847407452621"/>
      </bottom>
      <diagonal/>
    </border>
    <border>
      <left style="medium">
        <color rgb="FF000000"/>
      </left>
      <right style="medium">
        <color rgb="FF000000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3" xfId="0" applyNumberFormat="1" applyFont="1" applyFill="1" applyBorder="1"/>
    <xf numFmtId="20" fontId="1" fillId="0" borderId="14" xfId="0" applyNumberFormat="1" applyFont="1" applyFill="1" applyBorder="1"/>
    <xf numFmtId="164" fontId="1" fillId="0" borderId="14" xfId="0" applyNumberFormat="1" applyFont="1" applyFill="1" applyBorder="1"/>
    <xf numFmtId="164" fontId="1" fillId="0" borderId="15" xfId="0" applyNumberFormat="1" applyFont="1" applyFill="1" applyBorder="1"/>
    <xf numFmtId="164" fontId="1" fillId="0" borderId="4" xfId="0" applyNumberFormat="1" applyFont="1" applyFill="1" applyBorder="1"/>
    <xf numFmtId="20" fontId="1" fillId="0" borderId="5" xfId="0" applyNumberFormat="1" applyFont="1" applyFill="1" applyBorder="1"/>
    <xf numFmtId="0" fontId="1" fillId="0" borderId="5" xfId="0" applyFont="1" applyFill="1" applyBorder="1"/>
    <xf numFmtId="21" fontId="2" fillId="0" borderId="5" xfId="0" applyNumberFormat="1" applyFont="1" applyFill="1" applyBorder="1" applyAlignment="1"/>
    <xf numFmtId="0" fontId="1" fillId="0" borderId="6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164" fontId="1" fillId="0" borderId="7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8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8" xfId="0" applyNumberFormat="1" applyFont="1" applyFill="1" applyBorder="1"/>
    <xf numFmtId="164" fontId="1" fillId="0" borderId="9" xfId="0" applyNumberFormat="1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20" fontId="1" fillId="0" borderId="10" xfId="0" applyNumberFormat="1" applyFont="1" applyFill="1" applyBorder="1"/>
    <xf numFmtId="164" fontId="1" fillId="0" borderId="11" xfId="0" applyNumberFormat="1" applyFont="1" applyFill="1" applyBorder="1"/>
    <xf numFmtId="0" fontId="1" fillId="0" borderId="1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left"/>
    </xf>
    <xf numFmtId="0" fontId="1" fillId="0" borderId="16" xfId="0" applyFont="1" applyFill="1" applyBorder="1"/>
    <xf numFmtId="0" fontId="1" fillId="0" borderId="12" xfId="0" applyFont="1" applyFill="1" applyBorder="1" applyAlignment="1"/>
    <xf numFmtId="0" fontId="4" fillId="4" borderId="12" xfId="0" applyFont="1" applyFill="1" applyBorder="1" applyAlignment="1">
      <alignment horizontal="center"/>
    </xf>
    <xf numFmtId="164" fontId="1" fillId="4" borderId="7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8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2" xfId="0" applyFont="1" applyFill="1" applyBorder="1"/>
    <xf numFmtId="0" fontId="5" fillId="5" borderId="12" xfId="0" applyFont="1" applyFill="1" applyBorder="1" applyAlignment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8" xfId="0" applyFont="1" applyFill="1" applyBorder="1" applyAlignment="1"/>
    <xf numFmtId="0" fontId="5" fillId="5" borderId="17" xfId="0" applyFont="1" applyFill="1" applyBorder="1"/>
    <xf numFmtId="14" fontId="1" fillId="2" borderId="3" xfId="0" applyNumberFormat="1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2"/>
  <sheetViews>
    <sheetView tabSelected="1" workbookViewId="0">
      <selection activeCell="E34" sqref="E34"/>
    </sheetView>
  </sheetViews>
  <sheetFormatPr baseColWidth="10" defaultColWidth="12.625" defaultRowHeight="15" customHeight="1" x14ac:dyDescent="0.2"/>
  <cols>
    <col min="1" max="1" width="68.25" customWidth="1"/>
    <col min="2" max="2" width="7" bestFit="1" customWidth="1"/>
    <col min="3" max="13" width="8.87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47">
        <v>44683</v>
      </c>
      <c r="D1" s="47">
        <v>44684</v>
      </c>
      <c r="E1" s="47">
        <v>44685</v>
      </c>
      <c r="F1" s="47">
        <v>44686</v>
      </c>
      <c r="G1" s="47">
        <v>44690</v>
      </c>
      <c r="H1" s="47">
        <v>44691</v>
      </c>
      <c r="I1" s="47">
        <v>44692</v>
      </c>
      <c r="J1" s="47">
        <v>44693</v>
      </c>
      <c r="K1" s="47">
        <v>44697</v>
      </c>
      <c r="L1" s="47">
        <v>44698</v>
      </c>
      <c r="M1" s="47">
        <v>44699</v>
      </c>
      <c r="N1" s="3" t="s">
        <v>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 customHeight="1" x14ac:dyDescent="0.25">
      <c r="A2" s="28" t="s">
        <v>3</v>
      </c>
      <c r="B2" s="9">
        <v>6.25E-2</v>
      </c>
      <c r="C2" s="10">
        <v>6.25E-2</v>
      </c>
      <c r="D2" s="11"/>
      <c r="E2" s="10"/>
      <c r="F2" s="11"/>
      <c r="G2" s="12"/>
      <c r="H2" s="11"/>
      <c r="I2" s="11"/>
      <c r="J2" s="11"/>
      <c r="K2" s="11"/>
      <c r="L2" s="11"/>
      <c r="M2" s="13"/>
      <c r="N2" s="4">
        <f>SUM(C2:M2)</f>
        <v>6.25E-2</v>
      </c>
    </row>
    <row r="3" spans="1:27" ht="14.25" customHeight="1" x14ac:dyDescent="0.25">
      <c r="A3" s="29" t="s">
        <v>4</v>
      </c>
      <c r="B3" s="5">
        <v>8.3333333333333329E-2</v>
      </c>
      <c r="C3" s="6">
        <v>2.0833333333333332E-2</v>
      </c>
      <c r="D3" s="6">
        <v>6.9444444444444441E-3</v>
      </c>
      <c r="E3" s="6">
        <v>6.9444444444444441E-3</v>
      </c>
      <c r="F3" s="6">
        <v>6.9444444444444397E-3</v>
      </c>
      <c r="G3" s="6">
        <v>6.9444444444444397E-3</v>
      </c>
      <c r="H3" s="6">
        <v>6.9444444444444397E-3</v>
      </c>
      <c r="I3" s="6">
        <v>6.9444444444444397E-3</v>
      </c>
      <c r="J3" s="6">
        <v>6.9444444444444397E-3</v>
      </c>
      <c r="K3" s="6">
        <v>6.9444444444444397E-3</v>
      </c>
      <c r="L3" s="6">
        <v>3.472222222222222E-3</v>
      </c>
      <c r="M3" s="6">
        <v>3.472222222222222E-3</v>
      </c>
      <c r="N3" s="39">
        <f>SUM(C3:M3)</f>
        <v>8.3333333333333301E-2</v>
      </c>
    </row>
    <row r="4" spans="1:27" ht="14.25" customHeight="1" x14ac:dyDescent="0.25">
      <c r="A4" s="33" t="s">
        <v>26</v>
      </c>
      <c r="B4" s="5">
        <v>0.20833333333333334</v>
      </c>
      <c r="C4" s="6">
        <v>8.3333333333333329E-2</v>
      </c>
      <c r="D4" s="7">
        <v>2.0833333333333332E-2</v>
      </c>
      <c r="E4" s="6">
        <v>1.3888888888888888E-2</v>
      </c>
      <c r="F4" s="7">
        <v>1.3888888888888888E-2</v>
      </c>
      <c r="G4" s="6">
        <v>1.3888888888888888E-2</v>
      </c>
      <c r="H4" s="7">
        <v>1.3888888888888888E-2</v>
      </c>
      <c r="I4" s="6">
        <v>1.3888888888888888E-2</v>
      </c>
      <c r="J4" s="7">
        <v>1.3888888888888888E-2</v>
      </c>
      <c r="K4" s="7">
        <v>6.9444444444444441E-3</v>
      </c>
      <c r="L4" s="6">
        <v>6.9444444444444441E-3</v>
      </c>
      <c r="M4" s="8">
        <v>6.9444444444444441E-3</v>
      </c>
      <c r="N4" s="4">
        <f>SUM(C4:M4)</f>
        <v>0.20833333333333337</v>
      </c>
    </row>
    <row r="5" spans="1:27" ht="14.25" customHeight="1" x14ac:dyDescent="0.25">
      <c r="A5" s="31"/>
      <c r="B5" s="5"/>
      <c r="C5" s="6"/>
      <c r="D5" s="7"/>
      <c r="E5" s="6"/>
      <c r="F5" s="7"/>
      <c r="G5" s="6"/>
      <c r="H5" s="7"/>
      <c r="I5" s="6"/>
      <c r="J5" s="7"/>
      <c r="K5" s="7"/>
      <c r="L5" s="6"/>
      <c r="M5" s="8"/>
      <c r="N5" s="4">
        <f t="shared" ref="N5:N13" si="0">SUM(C5:M5)</f>
        <v>0</v>
      </c>
    </row>
    <row r="6" spans="1:27" ht="14.25" customHeight="1" x14ac:dyDescent="0.25">
      <c r="A6" s="34" t="s">
        <v>5</v>
      </c>
      <c r="B6" s="35"/>
      <c r="C6" s="36"/>
      <c r="D6" s="37"/>
      <c r="E6" s="36"/>
      <c r="F6" s="37"/>
      <c r="G6" s="36"/>
      <c r="H6" s="37"/>
      <c r="I6" s="36"/>
      <c r="J6" s="37"/>
      <c r="K6" s="37"/>
      <c r="L6" s="36"/>
      <c r="M6" s="38"/>
      <c r="N6" s="4">
        <f t="shared" si="0"/>
        <v>0</v>
      </c>
    </row>
    <row r="7" spans="1:27" ht="14.25" customHeight="1" x14ac:dyDescent="0.25">
      <c r="A7" s="29" t="s">
        <v>6</v>
      </c>
      <c r="B7" s="16">
        <v>6.25E-2</v>
      </c>
      <c r="C7" s="17"/>
      <c r="D7" s="18">
        <v>6.25E-2</v>
      </c>
      <c r="E7" s="17"/>
      <c r="F7" s="18"/>
      <c r="G7" s="17"/>
      <c r="H7" s="18"/>
      <c r="I7" s="17"/>
      <c r="J7" s="18"/>
      <c r="K7" s="18"/>
      <c r="L7" s="17"/>
      <c r="M7" s="19"/>
      <c r="N7" s="4">
        <f t="shared" si="0"/>
        <v>6.25E-2</v>
      </c>
    </row>
    <row r="8" spans="1:27" ht="14.25" customHeight="1" x14ac:dyDescent="0.25">
      <c r="A8" s="29" t="s">
        <v>7</v>
      </c>
      <c r="B8" s="16">
        <v>6.25E-2</v>
      </c>
      <c r="C8" s="17"/>
      <c r="D8" s="18">
        <v>2.0833333333333332E-2</v>
      </c>
      <c r="E8" s="17">
        <v>4.1666666666666664E-2</v>
      </c>
      <c r="F8" s="18"/>
      <c r="G8" s="17"/>
      <c r="H8" s="18"/>
      <c r="I8" s="17"/>
      <c r="J8" s="18"/>
      <c r="K8" s="18"/>
      <c r="L8" s="17"/>
      <c r="M8" s="19"/>
      <c r="N8" s="4">
        <f t="shared" si="0"/>
        <v>6.25E-2</v>
      </c>
    </row>
    <row r="9" spans="1:27" ht="14.25" customHeight="1" x14ac:dyDescent="0.25">
      <c r="A9" s="29" t="s">
        <v>8</v>
      </c>
      <c r="B9" s="16">
        <v>6.25E-2</v>
      </c>
      <c r="C9" s="17"/>
      <c r="D9" s="18">
        <v>2.0833333333333332E-2</v>
      </c>
      <c r="E9" s="17">
        <v>4.1666666666666664E-2</v>
      </c>
      <c r="F9" s="18"/>
      <c r="G9" s="17"/>
      <c r="H9" s="18"/>
      <c r="I9" s="17"/>
      <c r="J9" s="18"/>
      <c r="K9" s="18"/>
      <c r="L9" s="17"/>
      <c r="M9" s="19"/>
      <c r="N9" s="4">
        <f t="shared" si="0"/>
        <v>6.25E-2</v>
      </c>
    </row>
    <row r="10" spans="1:27" ht="14.25" customHeight="1" x14ac:dyDescent="0.25">
      <c r="A10" s="29" t="s">
        <v>14</v>
      </c>
      <c r="B10" s="16">
        <v>8.3333333333333329E-2</v>
      </c>
      <c r="C10" s="20"/>
      <c r="D10" s="18"/>
      <c r="F10" s="17">
        <v>4.1666666666666664E-2</v>
      </c>
      <c r="G10" s="18">
        <v>4.1666666666666664E-2</v>
      </c>
      <c r="H10" s="20"/>
      <c r="I10" s="18"/>
      <c r="J10" s="20"/>
      <c r="K10" s="18"/>
      <c r="L10" s="20"/>
      <c r="M10" s="19"/>
      <c r="N10" s="4">
        <f t="shared" si="0"/>
        <v>8.3333333333333329E-2</v>
      </c>
    </row>
    <row r="11" spans="1:27" ht="14.25" customHeight="1" x14ac:dyDescent="0.25">
      <c r="A11" s="29" t="s">
        <v>15</v>
      </c>
      <c r="B11" s="16">
        <v>8.3333333333333329E-2</v>
      </c>
      <c r="C11" s="20"/>
      <c r="D11" s="18"/>
      <c r="F11" s="17"/>
      <c r="G11" s="18">
        <v>4.1666666666666664E-2</v>
      </c>
      <c r="H11" s="17">
        <v>4.1666666666666664E-2</v>
      </c>
      <c r="I11" s="18"/>
      <c r="J11" s="20"/>
      <c r="K11" s="18"/>
      <c r="L11" s="20"/>
      <c r="M11" s="19"/>
      <c r="N11" s="4">
        <f t="shared" si="0"/>
        <v>8.3333333333333329E-2</v>
      </c>
    </row>
    <row r="12" spans="1:27" ht="14.25" customHeight="1" x14ac:dyDescent="0.25">
      <c r="A12" s="29" t="s">
        <v>16</v>
      </c>
      <c r="B12" s="16">
        <v>8.3333333333333329E-2</v>
      </c>
      <c r="C12" s="20"/>
      <c r="D12" s="18"/>
      <c r="F12" s="17"/>
      <c r="G12" s="18"/>
      <c r="H12" s="20"/>
      <c r="I12" s="18">
        <v>4.1666666666666664E-2</v>
      </c>
      <c r="J12" s="17">
        <v>4.1666666666666664E-2</v>
      </c>
      <c r="K12" s="18"/>
      <c r="L12" s="20"/>
      <c r="M12" s="19"/>
      <c r="N12" s="4">
        <f t="shared" si="0"/>
        <v>8.3333333333333329E-2</v>
      </c>
    </row>
    <row r="13" spans="1:27" ht="14.25" customHeight="1" x14ac:dyDescent="0.25">
      <c r="A13" s="29" t="s">
        <v>17</v>
      </c>
      <c r="B13" s="16">
        <v>8.3333333333333329E-2</v>
      </c>
      <c r="C13" s="20"/>
      <c r="D13" s="18"/>
      <c r="F13" s="17"/>
      <c r="G13" s="18"/>
      <c r="H13" s="20"/>
      <c r="I13" s="18"/>
      <c r="J13" s="17"/>
      <c r="K13" s="18">
        <v>8.3333333333333329E-2</v>
      </c>
      <c r="L13" s="20"/>
      <c r="M13" s="19"/>
      <c r="N13" s="4">
        <f t="shared" si="0"/>
        <v>8.3333333333333329E-2</v>
      </c>
    </row>
    <row r="14" spans="1:27" ht="14.25" customHeight="1" x14ac:dyDescent="0.25">
      <c r="A14" s="30"/>
      <c r="B14" s="5"/>
      <c r="C14" s="14"/>
      <c r="D14" s="7"/>
      <c r="E14" s="14"/>
      <c r="F14" s="7"/>
      <c r="G14" s="14"/>
      <c r="H14" s="7"/>
      <c r="I14" s="14"/>
      <c r="J14" s="7"/>
      <c r="K14" s="7"/>
      <c r="L14" s="14"/>
      <c r="M14" s="8"/>
      <c r="N14" s="4">
        <f>SUM(C14:M14)</f>
        <v>0</v>
      </c>
    </row>
    <row r="15" spans="1:27" ht="14.25" customHeight="1" x14ac:dyDescent="0.25">
      <c r="A15" s="34" t="s">
        <v>18</v>
      </c>
      <c r="B15" s="35"/>
      <c r="C15" s="40"/>
      <c r="D15" s="37"/>
      <c r="E15" s="36"/>
      <c r="F15" s="37"/>
      <c r="G15" s="40"/>
      <c r="H15" s="37"/>
      <c r="I15" s="40"/>
      <c r="J15" s="37"/>
      <c r="K15" s="37"/>
      <c r="L15" s="40"/>
      <c r="M15" s="38"/>
      <c r="N15" s="4">
        <f t="shared" ref="N15:N28" si="1">SUM(C15:M15)</f>
        <v>0</v>
      </c>
    </row>
    <row r="16" spans="1:27" ht="14.25" customHeight="1" x14ac:dyDescent="0.25">
      <c r="A16" s="29" t="s">
        <v>19</v>
      </c>
      <c r="B16" s="16">
        <v>4.1666666666666664E-2</v>
      </c>
      <c r="C16" s="20"/>
      <c r="D16" s="18"/>
      <c r="F16" s="17">
        <v>4.1666666666666664E-2</v>
      </c>
      <c r="G16" s="18"/>
      <c r="H16" s="21"/>
      <c r="I16" s="18"/>
      <c r="J16" s="20"/>
      <c r="K16" s="18"/>
      <c r="L16" s="20"/>
      <c r="M16" s="19"/>
      <c r="N16" s="4">
        <f t="shared" si="1"/>
        <v>4.1666666666666664E-2</v>
      </c>
    </row>
    <row r="17" spans="1:14" ht="14.25" customHeight="1" x14ac:dyDescent="0.25">
      <c r="A17" s="29" t="s">
        <v>20</v>
      </c>
      <c r="B17" s="16">
        <v>8.3333333333333329E-2</v>
      </c>
      <c r="C17" s="20"/>
      <c r="D17" s="18"/>
      <c r="F17" s="17">
        <v>4.1666666666666664E-2</v>
      </c>
      <c r="G17" s="18">
        <v>4.1666666666666664E-2</v>
      </c>
      <c r="H17" s="17"/>
      <c r="I17" s="18"/>
      <c r="J17" s="20"/>
      <c r="K17" s="18"/>
      <c r="L17" s="20"/>
      <c r="M17" s="19"/>
      <c r="N17" s="4">
        <f t="shared" si="1"/>
        <v>8.3333333333333329E-2</v>
      </c>
    </row>
    <row r="18" spans="1:14" ht="14.25" customHeight="1" x14ac:dyDescent="0.25">
      <c r="A18" s="29" t="s">
        <v>21</v>
      </c>
      <c r="B18" s="16">
        <v>8.3333333333333329E-2</v>
      </c>
      <c r="C18" s="17"/>
      <c r="D18" s="18"/>
      <c r="F18" s="17"/>
      <c r="G18" s="18"/>
      <c r="H18" s="17">
        <v>8.3333333333333329E-2</v>
      </c>
      <c r="I18" s="18"/>
      <c r="J18" s="17"/>
      <c r="K18" s="18"/>
      <c r="L18" s="17"/>
      <c r="M18" s="19"/>
      <c r="N18" s="4">
        <f t="shared" si="1"/>
        <v>8.3333333333333329E-2</v>
      </c>
    </row>
    <row r="19" spans="1:14" ht="14.25" customHeight="1" x14ac:dyDescent="0.25">
      <c r="A19" s="29" t="s">
        <v>22</v>
      </c>
      <c r="B19" s="16">
        <v>4.1666666666666664E-2</v>
      </c>
      <c r="C19" s="17"/>
      <c r="D19" s="18"/>
      <c r="F19" s="17"/>
      <c r="G19" s="18"/>
      <c r="H19" s="17"/>
      <c r="I19" s="18">
        <v>4.1666666666666664E-2</v>
      </c>
      <c r="J19" s="17"/>
      <c r="K19" s="18"/>
      <c r="L19" s="17"/>
      <c r="M19" s="19"/>
      <c r="N19" s="4">
        <f t="shared" si="1"/>
        <v>4.1666666666666664E-2</v>
      </c>
    </row>
    <row r="20" spans="1:14" ht="14.25" customHeight="1" x14ac:dyDescent="0.25">
      <c r="A20" s="29" t="s">
        <v>23</v>
      </c>
      <c r="B20" s="16">
        <v>4.1666666666666664E-2</v>
      </c>
      <c r="C20" s="17"/>
      <c r="D20" s="18"/>
      <c r="F20" s="17"/>
      <c r="G20" s="18"/>
      <c r="H20" s="17"/>
      <c r="I20" s="18">
        <v>4.1666666666666664E-2</v>
      </c>
      <c r="J20" s="17"/>
      <c r="K20" s="18"/>
      <c r="L20" s="17"/>
      <c r="M20" s="19"/>
      <c r="N20" s="4">
        <f t="shared" si="1"/>
        <v>4.1666666666666664E-2</v>
      </c>
    </row>
    <row r="21" spans="1:14" ht="14.25" customHeight="1" x14ac:dyDescent="0.25">
      <c r="A21" s="29" t="s">
        <v>24</v>
      </c>
      <c r="B21" s="16">
        <v>6.25E-2</v>
      </c>
      <c r="C21" s="17"/>
      <c r="D21" s="18"/>
      <c r="F21" s="17"/>
      <c r="G21" s="18"/>
      <c r="H21" s="17"/>
      <c r="I21" s="18"/>
      <c r="J21" s="17">
        <v>6.25E-2</v>
      </c>
      <c r="K21" s="18"/>
      <c r="L21" s="17"/>
      <c r="M21" s="19"/>
      <c r="N21" s="4">
        <f t="shared" si="1"/>
        <v>6.25E-2</v>
      </c>
    </row>
    <row r="22" spans="1:14" ht="14.25" customHeight="1" x14ac:dyDescent="0.25">
      <c r="A22" s="29" t="s">
        <v>25</v>
      </c>
      <c r="B22" s="16">
        <v>0.16666666666666666</v>
      </c>
      <c r="C22" s="17"/>
      <c r="D22" s="18"/>
      <c r="E22" s="17"/>
      <c r="F22" s="18">
        <v>2.0833333333333332E-2</v>
      </c>
      <c r="G22" s="17"/>
      <c r="H22" s="18"/>
      <c r="I22" s="17"/>
      <c r="J22" s="18"/>
      <c r="K22" s="18">
        <v>4.8611111111111112E-2</v>
      </c>
      <c r="L22" s="17">
        <v>9.7222222222222224E-2</v>
      </c>
      <c r="M22" s="19"/>
      <c r="N22" s="4">
        <f t="shared" si="1"/>
        <v>0.16666666666666669</v>
      </c>
    </row>
    <row r="23" spans="1:14" ht="14.25" customHeight="1" x14ac:dyDescent="0.25">
      <c r="A23" s="29"/>
      <c r="B23" s="16"/>
      <c r="C23" s="17"/>
      <c r="D23" s="18"/>
      <c r="E23" s="17"/>
      <c r="F23" s="18"/>
      <c r="G23" s="17"/>
      <c r="H23" s="18"/>
      <c r="I23" s="17"/>
      <c r="J23" s="18"/>
      <c r="K23" s="18"/>
      <c r="L23" s="17"/>
      <c r="M23" s="19"/>
      <c r="N23" s="4">
        <f t="shared" si="1"/>
        <v>0</v>
      </c>
    </row>
    <row r="24" spans="1:14" ht="14.25" customHeight="1" x14ac:dyDescent="0.25">
      <c r="A24" s="34" t="s">
        <v>9</v>
      </c>
      <c r="B24" s="35"/>
      <c r="C24" s="36"/>
      <c r="D24" s="37"/>
      <c r="E24" s="36"/>
      <c r="F24" s="37"/>
      <c r="G24" s="36"/>
      <c r="H24" s="37"/>
      <c r="I24" s="36"/>
      <c r="J24" s="37"/>
      <c r="K24" s="37"/>
      <c r="L24" s="36"/>
      <c r="M24" s="38"/>
      <c r="N24" s="4">
        <f t="shared" si="1"/>
        <v>0</v>
      </c>
    </row>
    <row r="25" spans="1:14" ht="14.25" customHeight="1" x14ac:dyDescent="0.25">
      <c r="A25" s="29" t="s">
        <v>10</v>
      </c>
      <c r="B25" s="16">
        <v>1.125</v>
      </c>
      <c r="C25" s="17">
        <v>0.16666666666666666</v>
      </c>
      <c r="D25" s="17">
        <v>0.125</v>
      </c>
      <c r="E25" s="17">
        <v>0.125</v>
      </c>
      <c r="F25" s="17">
        <v>4.1666666666666664E-2</v>
      </c>
      <c r="G25" s="17">
        <v>8.3333333333333329E-2</v>
      </c>
      <c r="H25" s="17">
        <v>8.3333333333333329E-2</v>
      </c>
      <c r="I25" s="17">
        <v>8.3333333333333301E-2</v>
      </c>
      <c r="J25" s="17">
        <v>8.3333333333333301E-2</v>
      </c>
      <c r="K25" s="17">
        <v>8.3333333333333301E-2</v>
      </c>
      <c r="L25" s="17">
        <v>0.125</v>
      </c>
      <c r="M25" s="17">
        <v>0.125</v>
      </c>
      <c r="N25" s="4">
        <f>SUM(C25:M25)</f>
        <v>1.1249999999999998</v>
      </c>
    </row>
    <row r="26" spans="1:14" ht="14.25" customHeight="1" x14ac:dyDescent="0.25">
      <c r="A26" s="29" t="s">
        <v>11</v>
      </c>
      <c r="B26" s="16">
        <v>8.3333333333333329E-2</v>
      </c>
      <c r="C26" s="17"/>
      <c r="D26" s="17">
        <v>1.3888888888888888E-2</v>
      </c>
      <c r="E26" s="17"/>
      <c r="F26" s="17">
        <f>TIME(0,30,0)</f>
        <v>2.0833333333333332E-2</v>
      </c>
      <c r="G26" s="17"/>
      <c r="H26" s="17"/>
      <c r="I26" s="17"/>
      <c r="J26" s="17">
        <f>TIME(0,30,0)</f>
        <v>2.0833333333333332E-2</v>
      </c>
      <c r="K26" s="17"/>
      <c r="L26" s="17">
        <v>2.7777777777777776E-2</v>
      </c>
      <c r="M26" s="19"/>
      <c r="N26" s="4">
        <f t="shared" si="1"/>
        <v>8.3333333333333329E-2</v>
      </c>
    </row>
    <row r="27" spans="1:14" ht="14.25" customHeight="1" x14ac:dyDescent="0.25">
      <c r="A27" s="29" t="s">
        <v>12</v>
      </c>
      <c r="B27" s="16">
        <v>0.72916666666666663</v>
      </c>
      <c r="C27" s="17"/>
      <c r="D27" s="17">
        <v>4.1666666666666664E-2</v>
      </c>
      <c r="E27" s="17">
        <v>8.3333333333333329E-2</v>
      </c>
      <c r="F27" s="17">
        <v>8.3333333333333329E-2</v>
      </c>
      <c r="G27" s="17">
        <v>8.3333333333333329E-2</v>
      </c>
      <c r="H27" s="17">
        <v>8.3333333333333329E-2</v>
      </c>
      <c r="I27" s="17">
        <v>8.3333333333333329E-2</v>
      </c>
      <c r="J27" s="17">
        <v>8.3333333333333329E-2</v>
      </c>
      <c r="K27" s="17">
        <v>8.3333333333333329E-2</v>
      </c>
      <c r="L27" s="17">
        <v>5.2083333333333336E-2</v>
      </c>
      <c r="M27" s="22">
        <v>5.2083333333333336E-2</v>
      </c>
      <c r="N27" s="4">
        <f t="shared" si="1"/>
        <v>0.72916666666666674</v>
      </c>
    </row>
    <row r="28" spans="1:14" ht="14.25" customHeight="1" x14ac:dyDescent="0.25">
      <c r="A28" s="32" t="s">
        <v>13</v>
      </c>
      <c r="B28" s="23">
        <v>0.33333333333333331</v>
      </c>
      <c r="C28" s="24"/>
      <c r="D28" s="25">
        <v>2.0833333333333332E-2</v>
      </c>
      <c r="E28" s="26">
        <v>2.0833333333333332E-2</v>
      </c>
      <c r="F28" s="25">
        <v>2.0833333333333332E-2</v>
      </c>
      <c r="G28" s="26">
        <v>2.0833333333333332E-2</v>
      </c>
      <c r="H28" s="25">
        <v>2.0833333333333332E-2</v>
      </c>
      <c r="I28" s="26">
        <v>2.0833333333333332E-2</v>
      </c>
      <c r="J28" s="25">
        <v>2.0833333333333332E-2</v>
      </c>
      <c r="K28" s="25">
        <v>2.0833333333333332E-2</v>
      </c>
      <c r="L28" s="26">
        <v>2.0833333333333332E-2</v>
      </c>
      <c r="M28" s="27">
        <v>0.14583333333333334</v>
      </c>
      <c r="N28" s="4">
        <f t="shared" si="1"/>
        <v>0.33333333333333337</v>
      </c>
    </row>
    <row r="29" spans="1:14" ht="14.25" customHeight="1" x14ac:dyDescent="0.25">
      <c r="B29" s="4">
        <f t="shared" ref="B29:M29" si="2">SUM(B2:B28)</f>
        <v>3.666666666666667</v>
      </c>
      <c r="C29" s="4">
        <f t="shared" si="2"/>
        <v>0.33333333333333331</v>
      </c>
      <c r="D29" s="4">
        <f t="shared" si="2"/>
        <v>0.33333333333333331</v>
      </c>
      <c r="E29" s="4">
        <f t="shared" si="2"/>
        <v>0.33333333333333331</v>
      </c>
      <c r="F29" s="4">
        <f t="shared" si="2"/>
        <v>0.33333333333333331</v>
      </c>
      <c r="G29" s="4">
        <f t="shared" si="2"/>
        <v>0.33333333333333326</v>
      </c>
      <c r="H29" s="4">
        <f t="shared" si="2"/>
        <v>0.33333333333333326</v>
      </c>
      <c r="I29" s="4">
        <f t="shared" si="2"/>
        <v>0.33333333333333326</v>
      </c>
      <c r="J29" s="4">
        <f t="shared" si="2"/>
        <v>0.33333333333333331</v>
      </c>
      <c r="K29" s="4">
        <f t="shared" si="2"/>
        <v>0.33333333333333326</v>
      </c>
      <c r="L29" s="4">
        <f t="shared" si="2"/>
        <v>0.33333333333333331</v>
      </c>
      <c r="M29" s="4">
        <f t="shared" si="2"/>
        <v>0.33333333333333337</v>
      </c>
    </row>
    <row r="30" spans="1:14" ht="14.25" customHeight="1" x14ac:dyDescent="0.25">
      <c r="M30" s="4">
        <f>SUM(C29:M29)</f>
        <v>3.666666666666667</v>
      </c>
      <c r="N30" s="4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workbookViewId="0">
      <selection activeCell="A33" sqref="A33"/>
    </sheetView>
  </sheetViews>
  <sheetFormatPr baseColWidth="10" defaultColWidth="12.625" defaultRowHeight="15" customHeight="1" x14ac:dyDescent="0.2"/>
  <cols>
    <col min="1" max="1" width="73.5" bestFit="1" customWidth="1"/>
    <col min="2" max="2" width="9.125" bestFit="1" customWidth="1"/>
    <col min="3" max="13" width="8.87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47">
        <v>44683</v>
      </c>
      <c r="D1" s="47">
        <v>44684</v>
      </c>
      <c r="E1" s="47">
        <v>44685</v>
      </c>
      <c r="F1" s="47">
        <v>44686</v>
      </c>
      <c r="G1" s="47">
        <v>44690</v>
      </c>
      <c r="H1" s="47">
        <v>44691</v>
      </c>
      <c r="I1" s="47">
        <v>44692</v>
      </c>
      <c r="J1" s="47">
        <v>44693</v>
      </c>
      <c r="K1" s="47">
        <v>44697</v>
      </c>
      <c r="L1" s="47">
        <v>44698</v>
      </c>
      <c r="M1" s="47">
        <v>44699</v>
      </c>
      <c r="N1" s="3" t="s">
        <v>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 customHeight="1" x14ac:dyDescent="0.25">
      <c r="A2" s="28" t="s">
        <v>3</v>
      </c>
      <c r="B2" s="9">
        <v>6.25E-2</v>
      </c>
      <c r="C2" s="10">
        <v>2.0833333333333332E-2</v>
      </c>
      <c r="D2" s="11"/>
      <c r="E2" s="10"/>
      <c r="F2" s="11"/>
      <c r="G2" s="12"/>
      <c r="H2" s="11"/>
      <c r="I2" s="11"/>
      <c r="J2" s="11"/>
      <c r="K2" s="11"/>
      <c r="L2" s="11"/>
      <c r="M2" s="13"/>
      <c r="N2" s="4">
        <f>SUM(C2:M2)</f>
        <v>2.0833333333333332E-2</v>
      </c>
    </row>
    <row r="3" spans="1:27" ht="14.25" customHeight="1" x14ac:dyDescent="0.25">
      <c r="A3" s="29" t="s">
        <v>4</v>
      </c>
      <c r="B3" s="5">
        <v>8.3333333333333329E-2</v>
      </c>
      <c r="C3" s="6">
        <v>3.125E-2</v>
      </c>
      <c r="D3" s="6"/>
      <c r="E3" s="6">
        <v>3.472222222222222E-3</v>
      </c>
      <c r="F3" s="7">
        <v>6.9444444444444441E-3</v>
      </c>
      <c r="G3" s="6">
        <v>6.9444444444444441E-3</v>
      </c>
      <c r="H3" s="6">
        <v>6.9444444444444441E-3</v>
      </c>
      <c r="I3" s="6">
        <v>6.9444444444444441E-3</v>
      </c>
      <c r="J3" s="6">
        <v>6.9444444444444441E-3</v>
      </c>
      <c r="K3" s="14"/>
      <c r="L3" s="14"/>
      <c r="M3" s="15"/>
      <c r="N3" s="4">
        <f>SUM(C3:M3)</f>
        <v>6.9444444444444461E-2</v>
      </c>
    </row>
    <row r="4" spans="1:27" ht="14.25" customHeight="1" x14ac:dyDescent="0.25">
      <c r="A4" s="33" t="s">
        <v>26</v>
      </c>
      <c r="B4" s="5">
        <v>0.20833333333333334</v>
      </c>
      <c r="C4" s="6">
        <v>0.19791666666666666</v>
      </c>
      <c r="D4" s="7">
        <v>2.0833333333333332E-2</v>
      </c>
      <c r="E4" s="6">
        <v>2.0833333333333332E-2</v>
      </c>
      <c r="F4" s="7">
        <v>1.3888888888888888E-2</v>
      </c>
      <c r="G4" s="6">
        <v>1.3888888888888888E-2</v>
      </c>
      <c r="H4" s="7">
        <v>1.3888888888888888E-2</v>
      </c>
      <c r="I4" s="6">
        <v>1.0416666666666666E-2</v>
      </c>
      <c r="J4" s="7">
        <v>6.9444444444444441E-3</v>
      </c>
      <c r="K4" s="7">
        <v>1.0416666666666666E-2</v>
      </c>
      <c r="L4" s="6">
        <v>1.0416666666666666E-2</v>
      </c>
      <c r="M4" s="8"/>
      <c r="N4" s="4">
        <f>SUM(C4:M4)</f>
        <v>0.31944444444444448</v>
      </c>
    </row>
    <row r="5" spans="1:27" ht="14.25" customHeight="1" x14ac:dyDescent="0.25">
      <c r="A5" s="31"/>
      <c r="B5" s="5"/>
      <c r="C5" s="6"/>
      <c r="D5" s="7"/>
      <c r="E5" s="6"/>
      <c r="F5" s="7"/>
      <c r="G5" s="6"/>
      <c r="H5" s="7"/>
      <c r="I5" s="6"/>
      <c r="J5" s="7"/>
      <c r="K5" s="7"/>
      <c r="L5" s="6"/>
      <c r="M5" s="8"/>
      <c r="N5" s="4">
        <f>SUM(C5:M5)</f>
        <v>0</v>
      </c>
    </row>
    <row r="6" spans="1:27" ht="14.25" customHeight="1" x14ac:dyDescent="0.25">
      <c r="A6" s="34" t="s">
        <v>5</v>
      </c>
      <c r="B6" s="35"/>
      <c r="C6" s="36"/>
      <c r="D6" s="37"/>
      <c r="E6" s="36"/>
      <c r="F6" s="37"/>
      <c r="G6" s="36"/>
      <c r="H6" s="37"/>
      <c r="I6" s="36"/>
      <c r="J6" s="37"/>
      <c r="K6" s="37"/>
      <c r="L6" s="36"/>
      <c r="M6" s="38"/>
      <c r="N6" s="4">
        <f>SUM(C6:M6)</f>
        <v>0</v>
      </c>
    </row>
    <row r="7" spans="1:27" ht="14.25" customHeight="1" x14ac:dyDescent="0.25">
      <c r="A7" s="43" t="s">
        <v>6</v>
      </c>
      <c r="B7" s="16">
        <v>6.25E-2</v>
      </c>
      <c r="C7" s="17"/>
      <c r="D7" s="18">
        <v>5.5555555555555552E-2</v>
      </c>
      <c r="E7" s="17"/>
      <c r="F7" s="18"/>
      <c r="G7" s="17"/>
      <c r="H7" s="18">
        <v>1.3888888888888888E-2</v>
      </c>
      <c r="I7" s="17">
        <v>2.0833333333333332E-2</v>
      </c>
      <c r="J7" s="18"/>
      <c r="K7" s="18"/>
      <c r="L7" s="17"/>
      <c r="M7" s="19"/>
      <c r="N7" s="4">
        <f t="shared" ref="N7:N13" si="0">SUM(C7:M7)</f>
        <v>9.0277777777777776E-2</v>
      </c>
    </row>
    <row r="8" spans="1:27" ht="14.25" customHeight="1" x14ac:dyDescent="0.25">
      <c r="A8" s="43" t="s">
        <v>7</v>
      </c>
      <c r="B8" s="16">
        <v>6.25E-2</v>
      </c>
      <c r="C8" s="17"/>
      <c r="D8" s="18"/>
      <c r="E8" s="17">
        <v>6.25E-2</v>
      </c>
      <c r="F8" s="18"/>
      <c r="G8" s="17"/>
      <c r="H8" s="18"/>
      <c r="I8" s="17"/>
      <c r="J8" s="18"/>
      <c r="K8" s="18"/>
      <c r="L8" s="17"/>
      <c r="M8" s="19"/>
      <c r="N8" s="4">
        <f t="shared" si="0"/>
        <v>6.25E-2</v>
      </c>
    </row>
    <row r="9" spans="1:27" ht="14.25" customHeight="1" x14ac:dyDescent="0.25">
      <c r="A9" s="44" t="s">
        <v>8</v>
      </c>
      <c r="B9" s="16">
        <v>6.25E-2</v>
      </c>
      <c r="C9" s="17"/>
      <c r="D9" s="18">
        <v>4.1666666666666664E-2</v>
      </c>
      <c r="E9" s="17"/>
      <c r="F9" s="18"/>
      <c r="G9" s="17"/>
      <c r="H9" s="18"/>
      <c r="I9" s="17"/>
      <c r="J9" s="18"/>
      <c r="K9" s="18"/>
      <c r="L9" s="17"/>
      <c r="M9" s="19"/>
      <c r="N9" s="4">
        <f t="shared" si="0"/>
        <v>4.1666666666666664E-2</v>
      </c>
    </row>
    <row r="10" spans="1:27" ht="14.25" customHeight="1" x14ac:dyDescent="0.25">
      <c r="A10" s="44" t="s">
        <v>14</v>
      </c>
      <c r="B10" s="16">
        <v>8.3333333333333329E-2</v>
      </c>
      <c r="C10" s="20"/>
      <c r="D10" s="18"/>
      <c r="E10" s="17">
        <v>2.7777777777777776E-2</v>
      </c>
      <c r="F10" s="18"/>
      <c r="G10" s="20"/>
      <c r="H10" s="18"/>
      <c r="I10" s="20"/>
      <c r="J10" s="18"/>
      <c r="K10" s="18"/>
      <c r="L10" s="20"/>
      <c r="M10" s="19"/>
      <c r="N10" s="4">
        <f t="shared" si="0"/>
        <v>2.7777777777777776E-2</v>
      </c>
    </row>
    <row r="11" spans="1:27" ht="14.25" customHeight="1" x14ac:dyDescent="0.25">
      <c r="A11" s="44" t="s">
        <v>15</v>
      </c>
      <c r="B11" s="16">
        <v>8.3333333333333329E-2</v>
      </c>
      <c r="C11" s="20"/>
      <c r="D11" s="18"/>
      <c r="E11" s="17">
        <v>5.2083333333333336E-2</v>
      </c>
      <c r="F11" s="18"/>
      <c r="G11" s="20"/>
      <c r="H11" s="18"/>
      <c r="I11" s="20"/>
      <c r="J11" s="18"/>
      <c r="K11" s="18"/>
      <c r="L11" s="20"/>
      <c r="M11" s="19"/>
      <c r="N11" s="4">
        <f t="shared" si="0"/>
        <v>5.2083333333333336E-2</v>
      </c>
    </row>
    <row r="12" spans="1:27" ht="14.25" customHeight="1" x14ac:dyDescent="0.25">
      <c r="A12" s="44" t="s">
        <v>16</v>
      </c>
      <c r="B12" s="16">
        <v>8.3333333333333329E-2</v>
      </c>
      <c r="C12" s="20"/>
      <c r="D12" s="18"/>
      <c r="E12" s="17"/>
      <c r="F12" s="18"/>
      <c r="G12" s="20"/>
      <c r="H12" s="18"/>
      <c r="I12" s="17">
        <v>6.25E-2</v>
      </c>
      <c r="J12" s="18"/>
      <c r="K12" s="18"/>
      <c r="L12" s="20"/>
      <c r="M12" s="19"/>
      <c r="N12" s="4">
        <f t="shared" si="0"/>
        <v>6.25E-2</v>
      </c>
    </row>
    <row r="13" spans="1:27" ht="14.25" customHeight="1" x14ac:dyDescent="0.25">
      <c r="A13" s="44" t="s">
        <v>17</v>
      </c>
      <c r="B13" s="16">
        <v>8.3333333333333329E-2</v>
      </c>
      <c r="C13" s="20"/>
      <c r="D13" s="18"/>
      <c r="E13" s="17">
        <v>2.0833333333333332E-2</v>
      </c>
      <c r="F13" s="18">
        <v>4.1666666666666664E-2</v>
      </c>
      <c r="G13" s="20"/>
      <c r="H13" s="18"/>
      <c r="I13" s="20"/>
      <c r="J13" s="18"/>
      <c r="K13" s="18"/>
      <c r="L13" s="20"/>
      <c r="M13" s="19"/>
      <c r="N13" s="4">
        <f t="shared" si="0"/>
        <v>6.25E-2</v>
      </c>
    </row>
    <row r="14" spans="1:27" ht="14.25" customHeight="1" x14ac:dyDescent="0.25">
      <c r="A14" s="45" t="s">
        <v>27</v>
      </c>
      <c r="B14" s="5">
        <v>1.7361111111111112E-2</v>
      </c>
      <c r="C14" s="14"/>
      <c r="D14" s="7">
        <v>1.7361111111111112E-2</v>
      </c>
      <c r="E14" s="14"/>
      <c r="F14" s="7"/>
      <c r="G14" s="14"/>
      <c r="H14" s="7"/>
      <c r="I14" s="14"/>
      <c r="J14" s="7"/>
      <c r="K14" s="7"/>
      <c r="L14" s="14"/>
      <c r="M14" s="8"/>
      <c r="N14" s="4">
        <f>SUM(C14:M14)</f>
        <v>1.7361111111111112E-2</v>
      </c>
    </row>
    <row r="15" spans="1:27" ht="14.25" customHeight="1" x14ac:dyDescent="0.25">
      <c r="A15" s="45" t="s">
        <v>28</v>
      </c>
      <c r="B15" s="5">
        <v>3.125E-2</v>
      </c>
      <c r="C15" s="14"/>
      <c r="D15" s="7"/>
      <c r="E15" s="14"/>
      <c r="F15" s="7">
        <v>3.125E-2</v>
      </c>
      <c r="G15" s="14"/>
      <c r="H15" s="7"/>
      <c r="I15" s="14"/>
      <c r="J15" s="7"/>
      <c r="K15" s="7"/>
      <c r="L15" s="14"/>
      <c r="M15" s="8"/>
      <c r="N15" s="4">
        <f>SUM(C15:M15)</f>
        <v>3.125E-2</v>
      </c>
    </row>
    <row r="16" spans="1:27" ht="14.25" customHeight="1" x14ac:dyDescent="0.25">
      <c r="A16" s="45" t="s">
        <v>29</v>
      </c>
      <c r="B16" s="5">
        <v>0.14583333333333334</v>
      </c>
      <c r="C16" s="14"/>
      <c r="D16" s="7"/>
      <c r="E16" s="14"/>
      <c r="F16" s="7">
        <v>0.14583333333333334</v>
      </c>
      <c r="G16" s="14"/>
      <c r="H16" s="7"/>
      <c r="I16" s="14"/>
      <c r="J16" s="7"/>
      <c r="K16" s="7"/>
      <c r="L16" s="14"/>
      <c r="M16" s="8"/>
      <c r="N16" s="4">
        <f>SUM(C16:M16)</f>
        <v>0.14583333333333334</v>
      </c>
    </row>
    <row r="17" spans="1:14" ht="14.25" customHeight="1" x14ac:dyDescent="0.25">
      <c r="A17" s="42" t="s">
        <v>31</v>
      </c>
      <c r="B17" s="5">
        <v>8.3333333333333329E-2</v>
      </c>
      <c r="C17" s="14"/>
      <c r="D17" s="7"/>
      <c r="E17" s="14"/>
      <c r="F17" s="7"/>
      <c r="G17" s="14"/>
      <c r="H17" s="7"/>
      <c r="I17" s="14"/>
      <c r="J17" s="7"/>
      <c r="K17" s="7">
        <v>8.3333333333333329E-2</v>
      </c>
      <c r="L17" s="14"/>
      <c r="M17" s="8"/>
      <c r="N17" s="4">
        <f>SUM(C17:M17)</f>
        <v>8.3333333333333329E-2</v>
      </c>
    </row>
    <row r="18" spans="1:14" ht="14.25" customHeight="1" x14ac:dyDescent="0.25">
      <c r="A18" s="34" t="s">
        <v>18</v>
      </c>
      <c r="B18" s="35"/>
      <c r="C18" s="40"/>
      <c r="D18" s="37"/>
      <c r="E18" s="36"/>
      <c r="F18" s="37"/>
      <c r="G18" s="40"/>
      <c r="H18" s="37"/>
      <c r="I18" s="40"/>
      <c r="J18" s="37"/>
      <c r="K18" s="37"/>
      <c r="L18" s="40"/>
      <c r="M18" s="38"/>
      <c r="N18" s="4">
        <f t="shared" ref="N18:N31" si="1">SUM(C18:M18)</f>
        <v>0</v>
      </c>
    </row>
    <row r="19" spans="1:14" ht="14.25" customHeight="1" x14ac:dyDescent="0.25">
      <c r="A19" s="43" t="s">
        <v>19</v>
      </c>
      <c r="B19" s="16">
        <v>4.1666666666666664E-2</v>
      </c>
      <c r="C19" s="20"/>
      <c r="D19" s="18"/>
      <c r="E19" s="17"/>
      <c r="F19" s="18"/>
      <c r="G19" s="17">
        <v>0.16666666666666666</v>
      </c>
      <c r="H19" s="18"/>
      <c r="I19" s="20"/>
      <c r="J19" s="18"/>
      <c r="K19" s="18"/>
      <c r="L19" s="20"/>
      <c r="M19" s="19"/>
      <c r="N19" s="4">
        <f t="shared" si="1"/>
        <v>0.16666666666666666</v>
      </c>
    </row>
    <row r="20" spans="1:14" ht="14.25" customHeight="1" x14ac:dyDescent="0.25">
      <c r="A20" s="44" t="s">
        <v>20</v>
      </c>
      <c r="B20" s="16">
        <v>8.3333333333333329E-2</v>
      </c>
      <c r="C20" s="20"/>
      <c r="D20" s="18"/>
      <c r="E20" s="20"/>
      <c r="F20" s="18"/>
      <c r="G20" s="17">
        <v>4.1666666666666664E-2</v>
      </c>
      <c r="H20" s="18">
        <v>2.0833333333333332E-2</v>
      </c>
      <c r="I20" s="17">
        <v>3.125E-2</v>
      </c>
      <c r="J20" s="18"/>
      <c r="K20" s="18"/>
      <c r="L20" s="20"/>
      <c r="M20" s="19"/>
      <c r="N20" s="4">
        <f t="shared" si="1"/>
        <v>9.375E-2</v>
      </c>
    </row>
    <row r="21" spans="1:14" ht="14.25" customHeight="1" x14ac:dyDescent="0.25">
      <c r="A21" s="44" t="s">
        <v>21</v>
      </c>
      <c r="B21" s="16">
        <v>8.3333333333333329E-2</v>
      </c>
      <c r="C21" s="17"/>
      <c r="D21" s="18"/>
      <c r="E21" s="17"/>
      <c r="F21" s="18"/>
      <c r="G21" s="17">
        <v>4.1666666666666664E-2</v>
      </c>
      <c r="H21" s="18">
        <v>6.25E-2</v>
      </c>
      <c r="I21" s="17"/>
      <c r="J21" s="18"/>
      <c r="K21" s="18"/>
      <c r="L21" s="17"/>
      <c r="M21" s="19"/>
      <c r="N21" s="4">
        <f t="shared" si="1"/>
        <v>0.10416666666666666</v>
      </c>
    </row>
    <row r="22" spans="1:14" ht="14.25" customHeight="1" x14ac:dyDescent="0.25">
      <c r="A22" s="44" t="s">
        <v>22</v>
      </c>
      <c r="B22" s="16">
        <v>4.1666666666666664E-2</v>
      </c>
      <c r="C22" s="17"/>
      <c r="D22" s="18"/>
      <c r="E22" s="17"/>
      <c r="F22" s="18"/>
      <c r="G22" s="17"/>
      <c r="H22" s="18">
        <v>2.0833333333333332E-2</v>
      </c>
      <c r="I22" s="17">
        <v>3.125E-2</v>
      </c>
      <c r="J22" s="18"/>
      <c r="K22" s="18"/>
      <c r="L22" s="17"/>
      <c r="M22" s="19"/>
      <c r="N22" s="4">
        <f t="shared" si="1"/>
        <v>5.2083333333333329E-2</v>
      </c>
    </row>
    <row r="23" spans="1:14" ht="14.25" customHeight="1" x14ac:dyDescent="0.25">
      <c r="A23" s="44" t="s">
        <v>23</v>
      </c>
      <c r="B23" s="16">
        <v>4.1666666666666664E-2</v>
      </c>
      <c r="C23" s="17"/>
      <c r="D23" s="18"/>
      <c r="E23" s="17"/>
      <c r="F23" s="18"/>
      <c r="G23" s="17"/>
      <c r="H23" s="18">
        <v>2.0833333333333332E-2</v>
      </c>
      <c r="I23" s="17">
        <v>1.3888888888888888E-2</v>
      </c>
      <c r="J23" s="18"/>
      <c r="K23" s="18"/>
      <c r="L23" s="17"/>
      <c r="M23" s="19"/>
      <c r="N23" s="4">
        <f t="shared" si="1"/>
        <v>3.4722222222222224E-2</v>
      </c>
    </row>
    <row r="24" spans="1:14" ht="14.25" customHeight="1" x14ac:dyDescent="0.25">
      <c r="A24" s="44" t="s">
        <v>24</v>
      </c>
      <c r="B24" s="16">
        <v>6.25E-2</v>
      </c>
      <c r="C24" s="17"/>
      <c r="D24" s="18"/>
      <c r="E24" s="17"/>
      <c r="F24" s="18"/>
      <c r="G24" s="17"/>
      <c r="H24" s="18">
        <v>2.0833333333333332E-2</v>
      </c>
      <c r="I24" s="17">
        <v>2.0833333333333332E-2</v>
      </c>
      <c r="J24" s="18"/>
      <c r="K24" s="18"/>
      <c r="L24" s="17"/>
      <c r="M24" s="19"/>
      <c r="N24" s="4">
        <f t="shared" si="1"/>
        <v>4.1666666666666664E-2</v>
      </c>
    </row>
    <row r="25" spans="1:14" ht="14.25" customHeight="1" x14ac:dyDescent="0.25">
      <c r="A25" s="44" t="s">
        <v>30</v>
      </c>
      <c r="B25" s="16">
        <v>8.3333333333333329E-2</v>
      </c>
      <c r="C25" s="17"/>
      <c r="D25" s="18"/>
      <c r="E25" s="17"/>
      <c r="F25" s="18"/>
      <c r="G25" s="17"/>
      <c r="H25" s="18"/>
      <c r="I25" s="17"/>
      <c r="J25" s="18"/>
      <c r="K25" s="18"/>
      <c r="L25" s="17">
        <v>0.10416666666666667</v>
      </c>
      <c r="M25" s="19"/>
      <c r="N25" s="4">
        <f t="shared" si="1"/>
        <v>0.10416666666666667</v>
      </c>
    </row>
    <row r="26" spans="1:14" ht="14.25" customHeight="1" x14ac:dyDescent="0.25">
      <c r="A26" s="41" t="s">
        <v>32</v>
      </c>
      <c r="B26" s="16"/>
      <c r="C26" s="17"/>
      <c r="D26" s="18"/>
      <c r="E26" s="17"/>
      <c r="F26" s="18"/>
      <c r="G26" s="17"/>
      <c r="H26" s="18"/>
      <c r="I26" s="17"/>
      <c r="J26" s="18"/>
      <c r="K26" s="18">
        <v>3.125E-2</v>
      </c>
      <c r="L26" s="17"/>
      <c r="M26" s="19"/>
      <c r="N26" s="4">
        <f t="shared" si="1"/>
        <v>3.125E-2</v>
      </c>
    </row>
    <row r="27" spans="1:14" ht="14.25" customHeight="1" x14ac:dyDescent="0.25">
      <c r="A27" s="34" t="s">
        <v>9</v>
      </c>
      <c r="B27" s="35"/>
      <c r="C27" s="36"/>
      <c r="D27" s="37"/>
      <c r="E27" s="36"/>
      <c r="F27" s="37"/>
      <c r="G27" s="36"/>
      <c r="H27" s="37"/>
      <c r="I27" s="36"/>
      <c r="J27" s="37"/>
      <c r="K27" s="37"/>
      <c r="L27" s="36"/>
      <c r="M27" s="38"/>
      <c r="N27" s="4">
        <f t="shared" si="1"/>
        <v>0</v>
      </c>
    </row>
    <row r="28" spans="1:14" ht="14.25" customHeight="1" x14ac:dyDescent="0.25">
      <c r="A28" s="46" t="s">
        <v>10</v>
      </c>
      <c r="B28" s="16">
        <v>1.125</v>
      </c>
      <c r="C28" s="17">
        <v>8.3333333333333329E-2</v>
      </c>
      <c r="D28" s="18">
        <v>0.19791666666666666</v>
      </c>
      <c r="E28" s="17">
        <v>4.1666666666666664E-2</v>
      </c>
      <c r="F28" s="18">
        <v>3.125E-2</v>
      </c>
      <c r="G28" s="17">
        <v>2.0833333333333332E-2</v>
      </c>
      <c r="H28" s="18">
        <v>0.125</v>
      </c>
      <c r="I28" s="17">
        <v>0.13541666666666666</v>
      </c>
      <c r="J28" s="18">
        <v>0.125</v>
      </c>
      <c r="K28" s="18">
        <v>0.125</v>
      </c>
      <c r="L28" s="17">
        <v>9.375E-2</v>
      </c>
      <c r="M28" s="19">
        <v>0.20833333333333334</v>
      </c>
      <c r="N28" s="4">
        <f t="shared" si="1"/>
        <v>1.1875</v>
      </c>
    </row>
    <row r="29" spans="1:14" ht="14.25" customHeight="1" x14ac:dyDescent="0.25">
      <c r="A29" s="29" t="s">
        <v>11</v>
      </c>
      <c r="B29" s="16">
        <v>8.3333333333333329E-2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9">
        <v>4.1666666666666664E-2</v>
      </c>
      <c r="N29" s="4">
        <f t="shared" si="1"/>
        <v>4.1666666666666664E-2</v>
      </c>
    </row>
    <row r="30" spans="1:14" ht="14.25" customHeight="1" x14ac:dyDescent="0.25">
      <c r="A30" s="29" t="s">
        <v>12</v>
      </c>
      <c r="B30" s="16">
        <v>0.72916666666666663</v>
      </c>
      <c r="C30" s="17"/>
      <c r="D30" s="17"/>
      <c r="E30" s="17">
        <v>8.3333333333333329E-2</v>
      </c>
      <c r="F30" s="17">
        <v>4.1666666666666664E-2</v>
      </c>
      <c r="G30" s="17">
        <v>2.0833333333333332E-2</v>
      </c>
      <c r="H30" s="17"/>
      <c r="I30" s="17"/>
      <c r="J30" s="17">
        <v>9.0277777777777776E-2</v>
      </c>
      <c r="K30" s="17"/>
      <c r="L30" s="17"/>
      <c r="M30" s="22"/>
      <c r="N30" s="4">
        <f t="shared" si="1"/>
        <v>0.2361111111111111</v>
      </c>
    </row>
    <row r="31" spans="1:14" ht="14.25" customHeight="1" x14ac:dyDescent="0.25">
      <c r="A31" s="32" t="s">
        <v>13</v>
      </c>
      <c r="B31" s="23">
        <v>0.33333333333333331</v>
      </c>
      <c r="C31" s="24"/>
      <c r="D31" s="25"/>
      <c r="E31" s="26">
        <v>2.0833333333333332E-2</v>
      </c>
      <c r="F31" s="25">
        <v>2.0833333333333332E-2</v>
      </c>
      <c r="G31" s="26">
        <v>2.0833333333333332E-2</v>
      </c>
      <c r="H31" s="25">
        <v>2.7777777777777776E-2</v>
      </c>
      <c r="I31" s="24"/>
      <c r="J31" s="25">
        <v>0.10416666666666667</v>
      </c>
      <c r="K31" s="25">
        <v>8.3333333333333329E-2</v>
      </c>
      <c r="L31" s="26">
        <v>0.125</v>
      </c>
      <c r="M31" s="27">
        <v>8.3333333333333329E-2</v>
      </c>
      <c r="N31" s="4">
        <f t="shared" si="1"/>
        <v>0.4861111111111111</v>
      </c>
    </row>
    <row r="32" spans="1:14" ht="14.25" customHeight="1" x14ac:dyDescent="0.25">
      <c r="B32" s="4">
        <f t="shared" ref="B32:M32" si="2">SUM(B2:B31)</f>
        <v>3.8611111111111112</v>
      </c>
      <c r="C32" s="4">
        <f t="shared" si="2"/>
        <v>0.33333333333333331</v>
      </c>
      <c r="D32" s="4">
        <f t="shared" si="2"/>
        <v>0.33333333333333331</v>
      </c>
      <c r="E32" s="4">
        <f t="shared" si="2"/>
        <v>0.33333333333333331</v>
      </c>
      <c r="F32" s="4">
        <f t="shared" si="2"/>
        <v>0.33333333333333337</v>
      </c>
      <c r="G32" s="4">
        <f t="shared" si="2"/>
        <v>0.33333333333333326</v>
      </c>
      <c r="H32" s="4">
        <f t="shared" si="2"/>
        <v>0.33333333333333337</v>
      </c>
      <c r="I32" s="4">
        <f t="shared" si="2"/>
        <v>0.33333333333333337</v>
      </c>
      <c r="J32" s="4">
        <f t="shared" si="2"/>
        <v>0.33333333333333337</v>
      </c>
      <c r="K32" s="4">
        <f t="shared" si="2"/>
        <v>0.33333333333333331</v>
      </c>
      <c r="L32" s="4">
        <f t="shared" si="2"/>
        <v>0.33333333333333337</v>
      </c>
      <c r="M32" s="4">
        <f t="shared" si="2"/>
        <v>0.33333333333333331</v>
      </c>
    </row>
    <row r="33" spans="13:14" ht="14.25" customHeight="1" x14ac:dyDescent="0.25">
      <c r="M33" s="4">
        <f>SUM(C32:M32)</f>
        <v>3.6666666666666674</v>
      </c>
      <c r="N33" s="4">
        <f>SUM(N2:N31)</f>
        <v>3.666666666666667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I4:I25 L4:L25 C27:C31 G27:G31 I27:I28 I30:I31 E27:E31 L27:L31 L2:M3 G3:G25">
    <cfRule type="cellIs" dxfId="24" priority="17" operator="greaterThan">
      <formula>0.00001157407407</formula>
    </cfRule>
  </conditionalFormatting>
  <conditionalFormatting sqref="C6:J13 C27:J31 L27:M31 L18:M25 L6:M13 L2:M3 C2:J3 C18:J25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L2:M31 C2:J31">
    <cfRule type="cellIs" dxfId="18" priority="23" operator="greaterThan">
      <formula>0</formula>
    </cfRule>
  </conditionalFormatting>
  <conditionalFormatting sqref="L2:M31 C2:J31">
    <cfRule type="cellIs" dxfId="17" priority="24" operator="greaterThan">
      <formula>0</formula>
    </cfRule>
  </conditionalFormatting>
  <conditionalFormatting sqref="L2:M31 C2:J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cp:lastPrinted>2022-05-18T14:39:46Z</cp:lastPrinted>
  <dcterms:created xsi:type="dcterms:W3CDTF">2014-02-05T07:48:38Z</dcterms:created>
  <dcterms:modified xsi:type="dcterms:W3CDTF">2022-05-18T14:39:55Z</dcterms:modified>
</cp:coreProperties>
</file>