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oidProject\20180912_try_to_make_mp3_logic\MBF_v2_20180910_demo_v5\app\src\main\assets\databases\"/>
    </mc:Choice>
  </mc:AlternateContent>
  <bookViews>
    <workbookView xWindow="2772" yWindow="432" windowWidth="14640" windowHeight="13728" firstSheet="3" activeTab="4"/>
  </bookViews>
  <sheets>
    <sheet name="VoiceKeyword" sheetId="5" r:id="rId1"/>
    <sheet name="Reacition" sheetId="1" r:id="rId2"/>
    <sheet name="Scene" sheetId="7" r:id="rId3"/>
    <sheet name="AppLogicDB" sheetId="4" r:id="rId4"/>
    <sheet name="Contents Info" sheetId="6" r:id="rId5"/>
    <sheet name="For_demo" sheetId="10" r:id="rId6"/>
  </sheets>
  <definedNames>
    <definedName name="_xlnm._FilterDatabase" localSheetId="1" hidden="1">Reacition!$B$1:$I$1</definedName>
    <definedName name="_xlnm._FilterDatabase" localSheetId="0" hidden="1">VoiceKeyword!$B$1:$D$1</definedName>
  </definedNames>
  <calcPr calcId="162913" concurrentCalc="0"/>
</workbook>
</file>

<file path=xl/calcChain.xml><?xml version="1.0" encoding="utf-8"?>
<calcChain xmlns="http://schemas.openxmlformats.org/spreadsheetml/2006/main">
  <c r="I16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2" i="7"/>
</calcChain>
</file>

<file path=xl/sharedStrings.xml><?xml version="1.0" encoding="utf-8"?>
<sst xmlns="http://schemas.openxmlformats.org/spreadsheetml/2006/main" count="2908" uniqueCount="1748">
  <si>
    <t>야호</t>
  </si>
  <si>
    <t>버스</t>
  </si>
  <si>
    <t>텐트</t>
  </si>
  <si>
    <t>도와줘</t>
  </si>
  <si>
    <t>위험</t>
  </si>
  <si>
    <t>축구</t>
  </si>
  <si>
    <t>실수</t>
  </si>
  <si>
    <t>라디오</t>
  </si>
  <si>
    <t>자석</t>
  </si>
  <si>
    <t>가짜</t>
  </si>
  <si>
    <t>마법</t>
  </si>
  <si>
    <t>엉터리</t>
  </si>
  <si>
    <t>행복</t>
  </si>
  <si>
    <t>탈출</t>
  </si>
  <si>
    <t>미안</t>
  </si>
  <si>
    <t>보물</t>
  </si>
  <si>
    <t>고마워</t>
  </si>
  <si>
    <t>천재</t>
  </si>
  <si>
    <t>무궁화</t>
  </si>
  <si>
    <t>꽃</t>
  </si>
  <si>
    <t>씨앗</t>
  </si>
  <si>
    <t>우주</t>
  </si>
  <si>
    <t>인형</t>
  </si>
  <si>
    <t>놀이터</t>
  </si>
  <si>
    <t>산타할아버지</t>
  </si>
  <si>
    <t>선물</t>
  </si>
  <si>
    <t>양말</t>
  </si>
  <si>
    <t>마을</t>
  </si>
  <si>
    <t>아침</t>
  </si>
  <si>
    <t>구름</t>
  </si>
  <si>
    <t>구름빵</t>
  </si>
  <si>
    <t>그림자</t>
  </si>
  <si>
    <t>술래</t>
  </si>
  <si>
    <t>신기하다</t>
  </si>
  <si>
    <t>케잌</t>
  </si>
  <si>
    <t>화분</t>
  </si>
  <si>
    <t>장난감</t>
  </si>
  <si>
    <t>구두</t>
  </si>
  <si>
    <t>장난</t>
  </si>
  <si>
    <t>할머니</t>
  </si>
  <si>
    <t>잔소리</t>
  </si>
  <si>
    <t>잘자</t>
  </si>
  <si>
    <t>로봇</t>
  </si>
  <si>
    <t>괴물</t>
  </si>
  <si>
    <t>병원</t>
  </si>
  <si>
    <t>의사선생님</t>
  </si>
  <si>
    <t>치료</t>
  </si>
  <si>
    <t>말썽꾸러기</t>
  </si>
  <si>
    <t>소풍</t>
  </si>
  <si>
    <t>풍선</t>
  </si>
  <si>
    <t>비밀</t>
  </si>
  <si>
    <t>요술</t>
  </si>
  <si>
    <t>벌레</t>
  </si>
  <si>
    <t>시인</t>
  </si>
  <si>
    <t>빵</t>
  </si>
  <si>
    <t>구경</t>
  </si>
  <si>
    <t>선생님</t>
  </si>
  <si>
    <t>신발</t>
  </si>
  <si>
    <t>도와줄까</t>
  </si>
  <si>
    <t>우수수</t>
  </si>
  <si>
    <t>바람</t>
  </si>
  <si>
    <t>빨래</t>
  </si>
  <si>
    <t>빨래집게</t>
  </si>
  <si>
    <t>도와줄래</t>
  </si>
  <si>
    <t>착한 일</t>
  </si>
  <si>
    <t>허수아비</t>
  </si>
  <si>
    <t>밀밭</t>
  </si>
  <si>
    <t>도서관</t>
  </si>
  <si>
    <t>조용히</t>
  </si>
  <si>
    <t>애벌레</t>
  </si>
  <si>
    <t>나비</t>
  </si>
  <si>
    <t>환자</t>
  </si>
  <si>
    <t>붕대</t>
  </si>
  <si>
    <t>놀러갈까</t>
  </si>
  <si>
    <t>그네</t>
  </si>
  <si>
    <t>별</t>
  </si>
  <si>
    <t>춤</t>
  </si>
  <si>
    <t>호랑나비</t>
  </si>
  <si>
    <t>할아버지</t>
  </si>
  <si>
    <t>포도</t>
  </si>
  <si>
    <t>수레</t>
  </si>
  <si>
    <t>삼촌</t>
  </si>
  <si>
    <t>염색</t>
  </si>
  <si>
    <t>기차</t>
  </si>
  <si>
    <t>축제</t>
  </si>
  <si>
    <t>아기</t>
  </si>
  <si>
    <t>까꿍</t>
  </si>
  <si>
    <t>양보</t>
  </si>
  <si>
    <t>우유병</t>
  </si>
  <si>
    <t>동생</t>
  </si>
  <si>
    <t>업어줘</t>
  </si>
  <si>
    <t>샘</t>
  </si>
  <si>
    <t>막내</t>
  </si>
  <si>
    <t>오줌</t>
  </si>
  <si>
    <t>형</t>
  </si>
  <si>
    <t>정</t>
  </si>
  <si>
    <t>아줌마</t>
  </si>
  <si>
    <t>기저귀</t>
  </si>
  <si>
    <t>병아리</t>
  </si>
  <si>
    <t>퇴화</t>
  </si>
  <si>
    <t>연습</t>
  </si>
  <si>
    <t>새</t>
  </si>
  <si>
    <t>날개</t>
  </si>
  <si>
    <t>진정해</t>
  </si>
  <si>
    <t>낙엽</t>
  </si>
  <si>
    <t>그림</t>
  </si>
  <si>
    <t>조심</t>
  </si>
  <si>
    <t>잠자리채</t>
  </si>
  <si>
    <t>힘내</t>
  </si>
  <si>
    <t>고생</t>
  </si>
  <si>
    <t>연극</t>
  </si>
  <si>
    <t>우주소년</t>
  </si>
  <si>
    <t>감독</t>
  </si>
  <si>
    <t>의상</t>
  </si>
  <si>
    <t>무대</t>
  </si>
  <si>
    <t>협동심</t>
  </si>
  <si>
    <t>달님</t>
  </si>
  <si>
    <t>햇님</t>
  </si>
  <si>
    <t>반짝</t>
  </si>
  <si>
    <t>별똥별</t>
  </si>
  <si>
    <t>괜찮아</t>
  </si>
  <si>
    <t>무중력</t>
  </si>
  <si>
    <t>소리</t>
  </si>
  <si>
    <t>부엌</t>
  </si>
  <si>
    <t>너구리</t>
  </si>
  <si>
    <t>곰아저씨</t>
  </si>
  <si>
    <t>택시</t>
  </si>
  <si>
    <t>공룡</t>
  </si>
  <si>
    <t>빗소리</t>
  </si>
  <si>
    <t>살금살금</t>
  </si>
  <si>
    <t>안녕히 주무셨어요</t>
  </si>
  <si>
    <t>여행</t>
  </si>
  <si>
    <t>지붕</t>
  </si>
  <si>
    <t>수리</t>
  </si>
  <si>
    <t>출근</t>
  </si>
  <si>
    <t>회의</t>
  </si>
  <si>
    <t>장화</t>
  </si>
  <si>
    <t>목</t>
  </si>
  <si>
    <t>열</t>
  </si>
  <si>
    <t>목감기</t>
  </si>
  <si>
    <t>심심</t>
  </si>
  <si>
    <t>부탁</t>
  </si>
  <si>
    <t>백설공주</t>
  </si>
  <si>
    <t>목소리</t>
  </si>
  <si>
    <t>미안해</t>
  </si>
  <si>
    <t>종</t>
  </si>
  <si>
    <t>물</t>
  </si>
  <si>
    <t>곰</t>
  </si>
  <si>
    <t>책</t>
  </si>
  <si>
    <t>글씨</t>
  </si>
  <si>
    <t>개미</t>
  </si>
  <si>
    <t>베짱이</t>
  </si>
  <si>
    <t>바이올린</t>
  </si>
  <si>
    <t>토끼</t>
  </si>
  <si>
    <t>거북이</t>
  </si>
  <si>
    <t>느림보</t>
  </si>
  <si>
    <t>오카리나</t>
  </si>
  <si>
    <t>음악발표회</t>
  </si>
  <si>
    <t>걱정</t>
  </si>
  <si>
    <t>긴장</t>
  </si>
  <si>
    <t>옷</t>
  </si>
  <si>
    <t>연주</t>
  </si>
  <si>
    <t>단추</t>
  </si>
  <si>
    <t>생일선물</t>
  </si>
  <si>
    <t>자신감</t>
  </si>
  <si>
    <t>행운</t>
  </si>
  <si>
    <t>추억</t>
  </si>
  <si>
    <t>바닷가</t>
  </si>
  <si>
    <t>포도밭</t>
  </si>
  <si>
    <t>원피스</t>
  </si>
  <si>
    <t>다락방</t>
  </si>
  <si>
    <t>맨드라미</t>
  </si>
  <si>
    <t>귀뚜라미</t>
  </si>
  <si>
    <t>가을</t>
  </si>
  <si>
    <t>시</t>
  </si>
  <si>
    <t>숙제</t>
  </si>
  <si>
    <t>전시회</t>
  </si>
  <si>
    <t>제목</t>
  </si>
  <si>
    <t>여름</t>
  </si>
  <si>
    <t>가득</t>
  </si>
  <si>
    <t>친구</t>
  </si>
  <si>
    <t>숲</t>
  </si>
  <si>
    <t>쓸쓸</t>
  </si>
  <si>
    <t>죄송</t>
  </si>
  <si>
    <t>물고기</t>
  </si>
  <si>
    <t>하늘</t>
  </si>
  <si>
    <t>바다</t>
  </si>
  <si>
    <t>자동차</t>
  </si>
  <si>
    <t>저금통</t>
  </si>
  <si>
    <t>부릉</t>
  </si>
  <si>
    <t>광선검</t>
  </si>
  <si>
    <t>경주</t>
  </si>
  <si>
    <t>반짝반짝</t>
  </si>
  <si>
    <t>요요</t>
  </si>
  <si>
    <t>그림일기</t>
  </si>
  <si>
    <t>놀이동산</t>
  </si>
  <si>
    <t>범퍼카</t>
  </si>
  <si>
    <t>솜사탕</t>
  </si>
  <si>
    <t>식당</t>
  </si>
  <si>
    <t>외식</t>
  </si>
  <si>
    <t>손님</t>
  </si>
  <si>
    <t>케이크</t>
  </si>
  <si>
    <t>농장</t>
  </si>
  <si>
    <t>잡초</t>
  </si>
  <si>
    <t>특별</t>
  </si>
  <si>
    <t>낚시</t>
  </si>
  <si>
    <t>고래</t>
  </si>
  <si>
    <t>물구나무서기</t>
  </si>
  <si>
    <t>실패</t>
  </si>
  <si>
    <t>육아일기</t>
  </si>
  <si>
    <t>응가</t>
  </si>
  <si>
    <t>트림</t>
  </si>
  <si>
    <t>속상</t>
  </si>
  <si>
    <t>영화</t>
  </si>
  <si>
    <t>데이트</t>
  </si>
  <si>
    <t>운동</t>
  </si>
  <si>
    <t>날씨</t>
  </si>
  <si>
    <t>야구 글로브</t>
  </si>
  <si>
    <t>왼손잡이</t>
  </si>
  <si>
    <t>미끄럼</t>
  </si>
  <si>
    <t>욕심쟁이</t>
  </si>
  <si>
    <t>사탕</t>
  </si>
  <si>
    <t>사과</t>
  </si>
  <si>
    <t>치마</t>
  </si>
  <si>
    <t>미끄럼틀</t>
  </si>
  <si>
    <t>초대장</t>
  </si>
  <si>
    <t>마당</t>
  </si>
  <si>
    <t>생일파티</t>
  </si>
  <si>
    <t>바지</t>
  </si>
  <si>
    <t>축하해</t>
  </si>
  <si>
    <t>눈</t>
  </si>
  <si>
    <t>리본</t>
  </si>
  <si>
    <t>나무</t>
  </si>
  <si>
    <t>눈사람</t>
  </si>
  <si>
    <t>이별</t>
  </si>
  <si>
    <t>과자</t>
  </si>
  <si>
    <t>얼음</t>
  </si>
  <si>
    <t>북극</t>
  </si>
  <si>
    <t>공</t>
  </si>
  <si>
    <t>전학</t>
  </si>
  <si>
    <t>이사</t>
  </si>
  <si>
    <t>특별 수업</t>
  </si>
  <si>
    <t>교실</t>
  </si>
  <si>
    <t>시냇물</t>
  </si>
  <si>
    <t>천천히</t>
  </si>
  <si>
    <t>산</t>
  </si>
  <si>
    <t>잠자리</t>
  </si>
  <si>
    <t>나뭇잎</t>
  </si>
  <si>
    <t>상처</t>
  </si>
  <si>
    <t>씩씩</t>
  </si>
  <si>
    <t>구덩이</t>
  </si>
  <si>
    <t>안전</t>
  </si>
  <si>
    <t>푹신</t>
  </si>
  <si>
    <t>아늑</t>
  </si>
  <si>
    <t>침대</t>
  </si>
  <si>
    <t>해바라기</t>
  </si>
  <si>
    <t>접시꽃</t>
  </si>
  <si>
    <t>나리꽃</t>
  </si>
  <si>
    <t>열정</t>
  </si>
  <si>
    <t>봉오리</t>
  </si>
  <si>
    <t>금잔화</t>
  </si>
  <si>
    <t>초롱꽃</t>
  </si>
  <si>
    <t>연꽃</t>
  </si>
  <si>
    <t>호야꽃</t>
  </si>
  <si>
    <t>평범</t>
  </si>
  <si>
    <t>꿈</t>
  </si>
  <si>
    <t>오리</t>
  </si>
  <si>
    <t>백조</t>
  </si>
  <si>
    <t>말투</t>
  </si>
  <si>
    <t>어른</t>
  </si>
  <si>
    <t>콧물</t>
  </si>
  <si>
    <t>술래잡기</t>
  </si>
  <si>
    <t>쿵푸</t>
  </si>
  <si>
    <t>피자</t>
  </si>
  <si>
    <t>버섯</t>
  </si>
  <si>
    <t>피망</t>
  </si>
  <si>
    <t>젖병</t>
  </si>
  <si>
    <t>파이</t>
  </si>
  <si>
    <t>괜찮아?</t>
  </si>
  <si>
    <t>팔</t>
  </si>
  <si>
    <t>주사</t>
  </si>
  <si>
    <t>성공</t>
  </si>
  <si>
    <t>미술대회</t>
  </si>
  <si>
    <t>무릎</t>
  </si>
  <si>
    <t>누나</t>
  </si>
  <si>
    <t>화장실</t>
  </si>
  <si>
    <t>뚜껑</t>
  </si>
  <si>
    <t>자전거</t>
  </si>
  <si>
    <t>기린</t>
  </si>
  <si>
    <t>비둘기</t>
  </si>
  <si>
    <t>외할머니</t>
  </si>
  <si>
    <t>시계</t>
  </si>
  <si>
    <t>동쪽</t>
  </si>
  <si>
    <t>서쪽</t>
  </si>
  <si>
    <t>설거지</t>
  </si>
  <si>
    <t>꼬르륵</t>
  </si>
  <si>
    <t>피아노</t>
  </si>
  <si>
    <t>안녕</t>
  </si>
  <si>
    <t>이름</t>
  </si>
  <si>
    <t>반가워</t>
  </si>
  <si>
    <t>정리</t>
  </si>
  <si>
    <t>카메라</t>
  </si>
  <si>
    <t>안돼</t>
  </si>
  <si>
    <t>좋은 생각</t>
  </si>
  <si>
    <t>여우</t>
  </si>
  <si>
    <t>잡았다</t>
  </si>
  <si>
    <t>같이 하자</t>
  </si>
  <si>
    <t>재밌겠다</t>
  </si>
  <si>
    <t>썰매</t>
  </si>
  <si>
    <t>욕심</t>
  </si>
  <si>
    <t>리버</t>
  </si>
  <si>
    <t>의심</t>
  </si>
  <si>
    <t>약오르지롱</t>
  </si>
  <si>
    <t>단잠</t>
  </si>
  <si>
    <t>얼굴</t>
  </si>
  <si>
    <t>소동</t>
  </si>
  <si>
    <t>그만둬</t>
  </si>
  <si>
    <t>지저분</t>
  </si>
  <si>
    <t>씻어</t>
  </si>
  <si>
    <t>눈보라</t>
  </si>
  <si>
    <t>만화</t>
  </si>
  <si>
    <t>감기</t>
  </si>
  <si>
    <t>연기솜씨</t>
  </si>
  <si>
    <t>꾀병</t>
  </si>
  <si>
    <t>나빠</t>
  </si>
  <si>
    <t>어지러워</t>
  </si>
  <si>
    <t>준비</t>
  </si>
  <si>
    <t>시합</t>
  </si>
  <si>
    <t>다리</t>
  </si>
  <si>
    <t>꼬리</t>
  </si>
  <si>
    <t>코</t>
  </si>
  <si>
    <t>고글</t>
  </si>
  <si>
    <t>입</t>
  </si>
  <si>
    <t>대단</t>
  </si>
  <si>
    <t>불안</t>
  </si>
  <si>
    <t>오해</t>
  </si>
  <si>
    <t>지도</t>
  </si>
  <si>
    <t>손</t>
  </si>
  <si>
    <t>밧줄</t>
  </si>
  <si>
    <t>비행기</t>
  </si>
  <si>
    <t>계단</t>
  </si>
  <si>
    <t>약속</t>
  </si>
  <si>
    <t>사고</t>
  </si>
  <si>
    <t>화</t>
  </si>
  <si>
    <t>조용</t>
  </si>
  <si>
    <t>고기</t>
  </si>
  <si>
    <t>차례</t>
  </si>
  <si>
    <t>순서</t>
  </si>
  <si>
    <t>밤하늘</t>
  </si>
  <si>
    <t>달</t>
  </si>
  <si>
    <t>노래</t>
  </si>
  <si>
    <t>기대</t>
  </si>
  <si>
    <t>솔직</t>
  </si>
  <si>
    <t>실망</t>
  </si>
  <si>
    <t>악기</t>
  </si>
  <si>
    <t>변신</t>
  </si>
  <si>
    <t>수상</t>
  </si>
  <si>
    <t>동물</t>
  </si>
  <si>
    <t>피리</t>
  </si>
  <si>
    <t>엉망</t>
  </si>
  <si>
    <t>꽃밭</t>
  </si>
  <si>
    <t>발견</t>
  </si>
  <si>
    <t>놀이</t>
  </si>
  <si>
    <t>크리스마스</t>
  </si>
  <si>
    <t>착한 어린이</t>
  </si>
  <si>
    <t>파티</t>
  </si>
  <si>
    <t>신랑</t>
  </si>
  <si>
    <t>신부</t>
  </si>
  <si>
    <t>생각</t>
  </si>
  <si>
    <t>어떡하지</t>
  </si>
  <si>
    <t>다행이야</t>
  </si>
  <si>
    <t>침착</t>
  </si>
  <si>
    <t>따분</t>
  </si>
  <si>
    <t>망원경</t>
  </si>
  <si>
    <t>퍼즐</t>
  </si>
  <si>
    <t>용서</t>
  </si>
  <si>
    <t>가장자리</t>
  </si>
  <si>
    <t>연</t>
  </si>
  <si>
    <t>인형극</t>
  </si>
  <si>
    <t>늦잠</t>
  </si>
  <si>
    <t>줄</t>
  </si>
  <si>
    <t>스키</t>
  </si>
  <si>
    <t>언덕</t>
  </si>
  <si>
    <t>놀랐지</t>
  </si>
  <si>
    <t>유치</t>
  </si>
  <si>
    <t>냄새</t>
  </si>
  <si>
    <t>민들레</t>
  </si>
  <si>
    <t>딸국질</t>
  </si>
  <si>
    <t>수영</t>
  </si>
  <si>
    <t>섬</t>
  </si>
  <si>
    <t>흥</t>
  </si>
  <si>
    <t>통조림</t>
  </si>
  <si>
    <t>배</t>
  </si>
  <si>
    <t>배탈</t>
  </si>
  <si>
    <t>예쁘다</t>
  </si>
  <si>
    <t>뚱뚱</t>
  </si>
  <si>
    <t>날씬</t>
  </si>
  <si>
    <t>발명</t>
  </si>
  <si>
    <t>조정</t>
  </si>
  <si>
    <t>의사</t>
  </si>
  <si>
    <t>잘못</t>
  </si>
  <si>
    <t>청진기</t>
  </si>
  <si>
    <t>우주선</t>
  </si>
  <si>
    <t>발사</t>
  </si>
  <si>
    <t>컵</t>
  </si>
  <si>
    <t>현미경</t>
  </si>
  <si>
    <t>달나라</t>
  </si>
  <si>
    <t>상자</t>
  </si>
  <si>
    <t>구멍</t>
  </si>
  <si>
    <t>놀이기구</t>
  </si>
  <si>
    <t>고소</t>
  </si>
  <si>
    <t>사고뭉치</t>
  </si>
  <si>
    <t>프라이팬</t>
  </si>
  <si>
    <t>마술</t>
  </si>
  <si>
    <t>눈꽃</t>
  </si>
  <si>
    <t>소금</t>
  </si>
  <si>
    <t>도깨비</t>
  </si>
  <si>
    <t>집</t>
  </si>
  <si>
    <t>도망</t>
  </si>
  <si>
    <t>치사</t>
  </si>
  <si>
    <t>꾀</t>
  </si>
  <si>
    <t>새벽</t>
  </si>
  <si>
    <t>생일</t>
  </si>
  <si>
    <t>사랑</t>
  </si>
  <si>
    <t>악당</t>
  </si>
  <si>
    <t>슈퍼</t>
  </si>
  <si>
    <t>빙판</t>
  </si>
  <si>
    <t>함정</t>
  </si>
  <si>
    <t>화해</t>
  </si>
  <si>
    <t>소란</t>
  </si>
  <si>
    <t>비겁</t>
  </si>
  <si>
    <t>해변</t>
  </si>
  <si>
    <t>고릴라</t>
  </si>
  <si>
    <t>나침반</t>
  </si>
  <si>
    <t>공주</t>
  </si>
  <si>
    <t>왕자</t>
  </si>
  <si>
    <t>꽃잎</t>
  </si>
  <si>
    <t>게</t>
  </si>
  <si>
    <t>잠꾸러기</t>
  </si>
  <si>
    <t>만능</t>
  </si>
  <si>
    <t>조리기</t>
  </si>
  <si>
    <t>도너츠</t>
  </si>
  <si>
    <t>팝콘</t>
  </si>
  <si>
    <t>램프</t>
  </si>
  <si>
    <t>물건</t>
  </si>
  <si>
    <t>소원</t>
  </si>
  <si>
    <t>요정</t>
  </si>
  <si>
    <t>주인</t>
  </si>
  <si>
    <t>음식</t>
  </si>
  <si>
    <t>생선</t>
  </si>
  <si>
    <t>요리</t>
  </si>
  <si>
    <t>샐러드</t>
  </si>
  <si>
    <t>건배</t>
  </si>
  <si>
    <t>고춧가루</t>
  </si>
  <si>
    <t>펭귄</t>
  </si>
  <si>
    <t>목도리</t>
  </si>
  <si>
    <t>따뜻</t>
  </si>
  <si>
    <t>깡통</t>
  </si>
  <si>
    <t>전화기</t>
  </si>
  <si>
    <t>시끄러워</t>
  </si>
  <si>
    <t>귀</t>
  </si>
  <si>
    <t>밥</t>
  </si>
  <si>
    <t>근사</t>
  </si>
  <si>
    <t>발명품</t>
  </si>
  <si>
    <t>성</t>
  </si>
  <si>
    <t>최고</t>
  </si>
  <si>
    <t>박수</t>
  </si>
  <si>
    <t>듬직</t>
  </si>
  <si>
    <t>운전</t>
  </si>
  <si>
    <t xml:space="preserve">과학자 </t>
  </si>
  <si>
    <t>마법봉</t>
  </si>
  <si>
    <t>출발</t>
  </si>
  <si>
    <t>바늘</t>
  </si>
  <si>
    <t>세수</t>
  </si>
  <si>
    <t>비눗방울</t>
  </si>
  <si>
    <t>얼음낚시</t>
  </si>
  <si>
    <t>양동이</t>
  </si>
  <si>
    <t>가위바위보</t>
  </si>
  <si>
    <t>의자</t>
  </si>
  <si>
    <t>도움</t>
  </si>
  <si>
    <t>골탕</t>
  </si>
  <si>
    <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ppleSDGothicNeo-Regular"/>
        <family val="2"/>
      </rPr>
      <t>가</t>
    </r>
  </si>
  <si>
    <t>다리</t>
    <phoneticPr fontId="1" type="noConversion"/>
  </si>
  <si>
    <t>word</t>
    <phoneticPr fontId="1" type="noConversion"/>
  </si>
  <si>
    <t>count</t>
    <phoneticPr fontId="1" type="noConversion"/>
  </si>
  <si>
    <t>다행</t>
    <phoneticPr fontId="1" type="noConversion"/>
  </si>
  <si>
    <t>미안</t>
    <phoneticPr fontId="1" type="noConversion"/>
  </si>
  <si>
    <t>checked</t>
    <phoneticPr fontId="1" type="noConversion"/>
  </si>
  <si>
    <t>안녕</t>
    <phoneticPr fontId="1" type="noConversion"/>
  </si>
  <si>
    <t>OBD</t>
    <phoneticPr fontId="1" type="noConversion"/>
  </si>
  <si>
    <t>Ment</t>
    <phoneticPr fontId="1" type="noConversion"/>
  </si>
  <si>
    <t>X</t>
    <phoneticPr fontId="1" type="noConversion"/>
  </si>
  <si>
    <t>즐거워</t>
    <phoneticPr fontId="1" type="noConversion"/>
  </si>
  <si>
    <t>O</t>
    <phoneticPr fontId="1" type="noConversion"/>
  </si>
  <si>
    <t>num</t>
    <phoneticPr fontId="1" type="noConversion"/>
  </si>
  <si>
    <t>last (valid) image(local path) time</t>
    <phoneticPr fontId="1" type="noConversion"/>
  </si>
  <si>
    <t>바닷가</t>
    <phoneticPr fontId="1" type="noConversion"/>
  </si>
  <si>
    <t>사과할게</t>
    <phoneticPr fontId="1" type="noConversion"/>
  </si>
  <si>
    <r>
      <rPr>
        <sz val="10"/>
        <color theme="1"/>
        <rFont val="돋움"/>
        <family val="3"/>
        <charset val="129"/>
      </rPr>
      <t>안</t>
    </r>
    <r>
      <rPr>
        <sz val="10"/>
        <color theme="1"/>
        <rFont val="AppleSDGothicNeo-Regular"/>
        <family val="2"/>
      </rPr>
      <t xml:space="preserve"> </t>
    </r>
    <r>
      <rPr>
        <sz val="10"/>
        <color theme="1"/>
        <rFont val="돋움"/>
        <family val="3"/>
        <charset val="129"/>
      </rPr>
      <t>다쳤어</t>
    </r>
    <r>
      <rPr>
        <sz val="10"/>
        <color theme="1"/>
        <rFont val="AppleSDGothicNeo-Regular"/>
        <family val="2"/>
      </rPr>
      <t>?</t>
    </r>
    <phoneticPr fontId="1" type="noConversion"/>
  </si>
  <si>
    <t>낙서</t>
    <phoneticPr fontId="1" type="noConversion"/>
  </si>
  <si>
    <r>
      <rPr>
        <sz val="10"/>
        <color theme="1"/>
        <rFont val="돋움"/>
        <family val="3"/>
        <charset val="129"/>
      </rPr>
      <t>바람타기</t>
    </r>
    <r>
      <rPr>
        <sz val="10"/>
        <color theme="1"/>
        <rFont val="AppleSDGothicNeo-Regular"/>
        <family val="2"/>
      </rPr>
      <t xml:space="preserve"> </t>
    </r>
    <r>
      <rPr>
        <sz val="10"/>
        <color theme="1"/>
        <rFont val="돋움"/>
        <family val="3"/>
        <charset val="129"/>
      </rPr>
      <t>놀이</t>
    </r>
    <phoneticPr fontId="1" type="noConversion"/>
  </si>
  <si>
    <t>팔이</t>
    <phoneticPr fontId="1" type="noConversion"/>
  </si>
  <si>
    <t>알</t>
    <phoneticPr fontId="1" type="noConversion"/>
  </si>
  <si>
    <t>맛있다</t>
    <phoneticPr fontId="1" type="noConversion"/>
  </si>
  <si>
    <t>age</t>
    <phoneticPr fontId="1" type="noConversion"/>
  </si>
  <si>
    <t>2</t>
    <phoneticPr fontId="1" type="noConversion"/>
  </si>
  <si>
    <t>5</t>
    <phoneticPr fontId="1" type="noConversion"/>
  </si>
  <si>
    <t>emotion</t>
    <phoneticPr fontId="1" type="noConversion"/>
  </si>
  <si>
    <t>reactionType</t>
    <phoneticPr fontId="1" type="noConversion"/>
  </si>
  <si>
    <t>voiceKeyword</t>
    <phoneticPr fontId="1" type="noConversion"/>
  </si>
  <si>
    <t>정서</t>
    <phoneticPr fontId="6" type="noConversion"/>
  </si>
  <si>
    <t>인사</t>
    <phoneticPr fontId="6" type="noConversion"/>
  </si>
  <si>
    <t>전체</t>
    <phoneticPr fontId="1" type="noConversion"/>
  </si>
  <si>
    <t>1</t>
    <phoneticPr fontId="1" type="noConversion"/>
  </si>
  <si>
    <t>3</t>
    <phoneticPr fontId="1" type="noConversion"/>
  </si>
  <si>
    <t>4</t>
  </si>
  <si>
    <t>4</t>
    <phoneticPr fontId="1" type="noConversion"/>
  </si>
  <si>
    <t>ment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</si>
  <si>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</si>
  <si>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</si>
  <si>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</si>
  <si>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mentId</t>
    <phoneticPr fontId="1" type="noConversion"/>
  </si>
  <si>
    <t>keyword</t>
    <phoneticPr fontId="1" type="noConversion"/>
  </si>
  <si>
    <t>질문</t>
    <phoneticPr fontId="1" type="noConversion"/>
  </si>
  <si>
    <t>설명</t>
    <phoneticPr fontId="1" type="noConversion"/>
  </si>
  <si>
    <t>용감한</t>
    <phoneticPr fontId="1" type="noConversion"/>
  </si>
  <si>
    <t>깁스</t>
    <phoneticPr fontId="1" type="noConversion"/>
  </si>
  <si>
    <t>기브스</t>
    <phoneticPr fontId="1" type="noConversion"/>
  </si>
  <si>
    <t>주황색</t>
    <phoneticPr fontId="1" type="noConversion"/>
  </si>
  <si>
    <r>
      <rPr>
        <sz val="10"/>
        <color theme="1"/>
        <rFont val="돋움"/>
        <family val="3"/>
        <charset val="129"/>
      </rPr>
      <t>얼음</t>
    </r>
    <r>
      <rPr>
        <sz val="10"/>
        <color theme="1"/>
        <rFont val="AppleSDGothicNeo-Regular"/>
        <family val="2"/>
      </rPr>
      <t xml:space="preserve"> </t>
    </r>
    <r>
      <rPr>
        <sz val="10"/>
        <color theme="1"/>
        <rFont val="돋움"/>
        <family val="3"/>
        <charset val="129"/>
      </rPr>
      <t>낚시</t>
    </r>
    <phoneticPr fontId="1" type="noConversion"/>
  </si>
  <si>
    <t>1-3</t>
    <phoneticPr fontId="1" type="noConversion"/>
  </si>
  <si>
    <t>1-1</t>
    <phoneticPr fontId="1" type="noConversion"/>
  </si>
  <si>
    <t>https://youtu.be/zCzzDNV5OIE</t>
  </si>
  <si>
    <t>1-20</t>
    <phoneticPr fontId="1" type="noConversion"/>
  </si>
  <si>
    <t>https://youtu.be/Y3OpolZ6Fx8</t>
  </si>
  <si>
    <t>1-19</t>
    <phoneticPr fontId="1" type="noConversion"/>
  </si>
  <si>
    <t>https://youtu.be/fzgNYpbNtG8</t>
  </si>
  <si>
    <t>1-18</t>
    <phoneticPr fontId="1" type="noConversion"/>
  </si>
  <si>
    <t>1-17</t>
    <phoneticPr fontId="1" type="noConversion"/>
  </si>
  <si>
    <t>https://youtu.be/yN1huipOBl4</t>
  </si>
  <si>
    <t>1-16</t>
    <phoneticPr fontId="1" type="noConversion"/>
  </si>
  <si>
    <t>https://youtu.be/aab0MkDwYbg</t>
  </si>
  <si>
    <t>1-15</t>
    <phoneticPr fontId="1" type="noConversion"/>
  </si>
  <si>
    <t>https://youtu.be/JCCsFnX7s6U</t>
  </si>
  <si>
    <t>1-14</t>
    <phoneticPr fontId="1" type="noConversion"/>
  </si>
  <si>
    <t>https://youtu.be/JnUqyeUDE2I</t>
  </si>
  <si>
    <t>1-13</t>
    <phoneticPr fontId="1" type="noConversion"/>
  </si>
  <si>
    <t>https://youtu.be/KW3Kc2-5iYE</t>
  </si>
  <si>
    <t>1-12</t>
    <phoneticPr fontId="1" type="noConversion"/>
  </si>
  <si>
    <t>https://youtu.be/jSAGl8vSu5I</t>
  </si>
  <si>
    <t>1-11</t>
    <phoneticPr fontId="1" type="noConversion"/>
  </si>
  <si>
    <t>1-10</t>
    <phoneticPr fontId="1" type="noConversion"/>
  </si>
  <si>
    <t>https://youtu.be/-8T5Dty5egQ</t>
  </si>
  <si>
    <t>https://youtu.be/zUWoVsL8w9A</t>
  </si>
  <si>
    <t>1-9</t>
    <phoneticPr fontId="1" type="noConversion"/>
  </si>
  <si>
    <t>1-8</t>
    <phoneticPr fontId="1" type="noConversion"/>
  </si>
  <si>
    <t>https://youtu.be/Awl1jhMeKVs</t>
    <phoneticPr fontId="1" type="noConversion"/>
  </si>
  <si>
    <t>1-7</t>
    <phoneticPr fontId="1" type="noConversion"/>
  </si>
  <si>
    <t>https://youtu.be/PkVNUBx9Xks</t>
    <phoneticPr fontId="1" type="noConversion"/>
  </si>
  <si>
    <t>1-6</t>
    <phoneticPr fontId="1" type="noConversion"/>
  </si>
  <si>
    <t>https://youtu.be/mJfrwP4wufM</t>
  </si>
  <si>
    <t>1-5</t>
    <phoneticPr fontId="1" type="noConversion"/>
  </si>
  <si>
    <t>1-4</t>
    <phoneticPr fontId="1" type="noConversion"/>
  </si>
  <si>
    <t>1-2</t>
    <phoneticPr fontId="1" type="noConversion"/>
  </si>
  <si>
    <t>1-1</t>
    <phoneticPr fontId="1" type="noConversion"/>
  </si>
  <si>
    <t>https://youtu.be/QWhRqpgS7No</t>
    <phoneticPr fontId="1" type="noConversion"/>
  </si>
  <si>
    <t>https://youtu.be/PbvuvDn2EzM</t>
  </si>
  <si>
    <t>1-3</t>
    <phoneticPr fontId="1" type="noConversion"/>
  </si>
  <si>
    <t>1-4</t>
    <phoneticPr fontId="1" type="noConversion"/>
  </si>
  <si>
    <t>https://youtu.be/M1ujOML1YKM</t>
    <phoneticPr fontId="1" type="noConversion"/>
  </si>
  <si>
    <t>1-6</t>
    <phoneticPr fontId="1" type="noConversion"/>
  </si>
  <si>
    <t>https://youtu.be/PEHoPbbpa04</t>
    <phoneticPr fontId="1" type="noConversion"/>
  </si>
  <si>
    <t>https://youtu.be/SNS0nICVMeE</t>
    <phoneticPr fontId="1" type="noConversion"/>
  </si>
  <si>
    <t>YoutubeURL(https://www.onlinevideoconverter.com/video-converter)</t>
    <phoneticPr fontId="1" type="noConversion"/>
  </si>
  <si>
    <t>https://youtu.be/LImvjLJFBs8</t>
    <phoneticPr fontId="1" type="noConversion"/>
  </si>
  <si>
    <t>1-7</t>
    <phoneticPr fontId="1" type="noConversion"/>
  </si>
  <si>
    <t>https://youtu.be/rEhRq_UB01s</t>
    <phoneticPr fontId="1" type="noConversion"/>
  </si>
  <si>
    <t>cocomong</t>
    <phoneticPr fontId="1" type="noConversion"/>
  </si>
  <si>
    <t>1-1</t>
    <phoneticPr fontId="1" type="noConversion"/>
  </si>
  <si>
    <t>1-2</t>
    <phoneticPr fontId="1" type="noConversion"/>
  </si>
  <si>
    <t>https://youtu.be/wNFcGe9A1Ns</t>
    <phoneticPr fontId="1" type="noConversion"/>
  </si>
  <si>
    <t>1-3</t>
    <phoneticPr fontId="1" type="noConversion"/>
  </si>
  <si>
    <t>https://youtu.be/qb3YjvpZsXg</t>
    <phoneticPr fontId="1" type="noConversion"/>
  </si>
  <si>
    <t>https://youtu.be/mUb8TNq08a4</t>
  </si>
  <si>
    <t>1-5</t>
    <phoneticPr fontId="1" type="noConversion"/>
  </si>
  <si>
    <t>tayo</t>
    <phoneticPr fontId="1" type="noConversion"/>
  </si>
  <si>
    <t>pororo</t>
    <phoneticPr fontId="1" type="noConversion"/>
  </si>
  <si>
    <t>title</t>
    <phoneticPr fontId="1" type="noConversion"/>
  </si>
  <si>
    <t>https://youtu.be/DpvUZnNpm0I</t>
    <phoneticPr fontId="1" type="noConversion"/>
  </si>
  <si>
    <t>filename</t>
    <phoneticPr fontId="1" type="noConversion"/>
  </si>
  <si>
    <t>animation</t>
    <phoneticPr fontId="1" type="noConversion"/>
  </si>
  <si>
    <t>episode</t>
    <phoneticPr fontId="1" type="noConversion"/>
  </si>
  <si>
    <t>새내기 버스의 하루</t>
    <phoneticPr fontId="1" type="noConversion"/>
  </si>
  <si>
    <t>길 잃은 타요</t>
    <phoneticPr fontId="1" type="noConversion"/>
  </si>
  <si>
    <t>우리는 친구</t>
  </si>
  <si>
    <t>어둠이 무서워요</t>
  </si>
  <si>
    <t>타요와 로기의 화해</t>
    <phoneticPr fontId="1" type="noConversion"/>
  </si>
  <si>
    <t>고마워요 씨투!</t>
    <phoneticPr fontId="1" type="noConversion"/>
  </si>
  <si>
    <t>타요의 첫운행</t>
    <phoneticPr fontId="1" type="noConversion"/>
  </si>
  <si>
    <t>에디의 비밀 | 음치 에디의 비밀을 지켜줘!</t>
  </si>
  <si>
    <t>마술피리 | 피리 괴물이 나타났다!!</t>
  </si>
  <si>
    <t>눈 위의 꽃밭 | 눈 위에 낙서를 해보자!</t>
  </si>
  <si>
    <t>얼음 위에서 한판 | 뽀롱뽀롱 하키 시합</t>
  </si>
  <si>
    <t>크롱의 크리스마스 | 메리 크리스마스~!</t>
  </si>
  <si>
    <t>힘내라, 루피! | 루피의 용감한 도전!</t>
  </si>
  <si>
    <t>신기한 망원경 | 망원경으로 무엇이 보일까요?</t>
  </si>
  <si>
    <t>그림이 부서졌어요 | 뽀로로 퍼즐 맞추기</t>
  </si>
  <si>
    <t>달을 갖고 싶어요 | 크롱의 집에 달을 걸어주자!</t>
    <phoneticPr fontId="1" type="noConversion"/>
  </si>
  <si>
    <t>우리 함께 놀아요 | 차례대로 사이좋게 놀아요</t>
  </si>
  <si>
    <t>욕심은 이제 그만 | 나누는 법 배우기 | 사회성 배우기</t>
  </si>
  <si>
    <t>웃는 얼굴이 예뻐요 | 친구랑 화해하는 법 배우기 | 사회성 배우기</t>
  </si>
  <si>
    <t>낙서소동 | 자신이 한 행동에 책임지기 | 도덕성 배우기</t>
  </si>
  <si>
    <t>꾀병 부리지 말아요 | 친구를 돕기 싫어 에디가 부린 꾀병은 ?! | 도덕성 배우기</t>
  </si>
  <si>
    <t>하늘을 날고 싶어요 | 펭귄 뽀로로는 과연 하늘을 날 수 있을까? | 자존감 배우기</t>
  </si>
  <si>
    <t>눈사람만들기 | 뽀로로와 에디는 화해할 수 있을까요? | 친구와 오해 풀기 | 사회성 배우기</t>
  </si>
  <si>
    <t>보물찾기 | 에디가 뽀로로와 크롱의 약속을 깜빡했어요! | 약속 지키기 | 사회성 배우기</t>
  </si>
  <si>
    <t>말썽꾸러기 크롱 | 뽀로로와 크롱은 다시 사이좋게 지낼 수 있을까요? | 친구와 사이좋게 지내기 | 사회성 배우기</t>
  </si>
  <si>
    <t>pororo_01_01</t>
    <phoneticPr fontId="1" type="noConversion"/>
  </si>
  <si>
    <t>pororo_01_02</t>
    <phoneticPr fontId="1" type="noConversion"/>
  </si>
  <si>
    <t>pororo_01_03</t>
    <phoneticPr fontId="1" type="noConversion"/>
  </si>
  <si>
    <t>pororo_01_04</t>
    <phoneticPr fontId="1" type="noConversion"/>
  </si>
  <si>
    <t>pororo_01_05</t>
    <phoneticPr fontId="1" type="noConversion"/>
  </si>
  <si>
    <t>pororo_01_06</t>
    <phoneticPr fontId="1" type="noConversion"/>
  </si>
  <si>
    <t>pororo_01_07</t>
    <phoneticPr fontId="1" type="noConversion"/>
  </si>
  <si>
    <t>pororo_01_08</t>
    <phoneticPr fontId="1" type="noConversion"/>
  </si>
  <si>
    <t>pororo_01_09</t>
    <phoneticPr fontId="1" type="noConversion"/>
  </si>
  <si>
    <t>pororo_01_10</t>
    <phoneticPr fontId="1" type="noConversion"/>
  </si>
  <si>
    <t>pororo_01_11</t>
    <phoneticPr fontId="1" type="noConversion"/>
  </si>
  <si>
    <t>pororo_01_12</t>
    <phoneticPr fontId="1" type="noConversion"/>
  </si>
  <si>
    <t>pororo_01_13</t>
    <phoneticPr fontId="1" type="noConversion"/>
  </si>
  <si>
    <t>pororo_01_14</t>
    <phoneticPr fontId="1" type="noConversion"/>
  </si>
  <si>
    <t>pororo_01_15</t>
    <phoneticPr fontId="1" type="noConversion"/>
  </si>
  <si>
    <t>pororo_01_16</t>
    <phoneticPr fontId="1" type="noConversion"/>
  </si>
  <si>
    <t>pororo_01_17</t>
    <phoneticPr fontId="1" type="noConversion"/>
  </si>
  <si>
    <t>pororo_01_18</t>
    <phoneticPr fontId="1" type="noConversion"/>
  </si>
  <si>
    <t>pororo_01_19</t>
    <phoneticPr fontId="1" type="noConversion"/>
  </si>
  <si>
    <t>pororo_01_20</t>
    <phoneticPr fontId="1" type="noConversion"/>
  </si>
  <si>
    <t>tayo_01_01</t>
    <phoneticPr fontId="1" type="noConversion"/>
  </si>
  <si>
    <t>tayo_01_02</t>
    <phoneticPr fontId="1" type="noConversion"/>
  </si>
  <si>
    <t>tayo_01_03</t>
    <phoneticPr fontId="1" type="noConversion"/>
  </si>
  <si>
    <t>tayo_01_04</t>
    <phoneticPr fontId="1" type="noConversion"/>
  </si>
  <si>
    <t>tayo_01_05</t>
    <phoneticPr fontId="1" type="noConversion"/>
  </si>
  <si>
    <t>tayo_01_06</t>
    <phoneticPr fontId="1" type="noConversion"/>
  </si>
  <si>
    <t>tayo_01_07</t>
    <phoneticPr fontId="1" type="noConversion"/>
  </si>
  <si>
    <t>cocomong_01_01</t>
    <phoneticPr fontId="1" type="noConversion"/>
  </si>
  <si>
    <t>cocomong_01_02</t>
    <phoneticPr fontId="1" type="noConversion"/>
  </si>
  <si>
    <t>cocomong_01_03</t>
    <phoneticPr fontId="1" type="noConversion"/>
  </si>
  <si>
    <t>cocomong_01_04</t>
    <phoneticPr fontId="1" type="noConversion"/>
  </si>
  <si>
    <t>cocomong_01_05</t>
    <phoneticPr fontId="1" type="noConversion"/>
  </si>
  <si>
    <t>https://youtu.be/L5eMqhY61ow</t>
    <phoneticPr fontId="1" type="noConversion"/>
  </si>
  <si>
    <t>https://youtu.be/RJceaE-HkEQ</t>
    <phoneticPr fontId="1" type="noConversion"/>
  </si>
  <si>
    <t>https://youtu.be/qkmGdyoIkRs</t>
    <phoneticPr fontId="1" type="noConversion"/>
  </si>
  <si>
    <t>robocarpoli</t>
  </si>
  <si>
    <t>1-1</t>
    <phoneticPr fontId="1" type="noConversion"/>
  </si>
  <si>
    <t>브룸스타운의 구조대</t>
    <phoneticPr fontId="1" type="noConversion"/>
  </si>
  <si>
    <t>robocapoli_01_01</t>
    <phoneticPr fontId="1" type="noConversion"/>
  </si>
  <si>
    <t>https://youtu.be/CB7hqUmcCRs</t>
  </si>
  <si>
    <t>1-6</t>
    <phoneticPr fontId="1" type="noConversion"/>
  </si>
  <si>
    <t>유령소동</t>
    <phoneticPr fontId="1" type="noConversion"/>
  </si>
  <si>
    <t>https://youtu.be/56NPTOKWR2M</t>
  </si>
  <si>
    <t>robocapoli_01_06</t>
    <phoneticPr fontId="1" type="noConversion"/>
  </si>
  <si>
    <t>https://youtu.be/h4qF1JU8deY</t>
  </si>
  <si>
    <t>robocapoli_01_07</t>
    <phoneticPr fontId="1" type="noConversion"/>
  </si>
  <si>
    <t>친구가 생겼어요</t>
    <phoneticPr fontId="1" type="noConversion"/>
  </si>
  <si>
    <t>1-8</t>
    <phoneticPr fontId="1" type="noConversion"/>
  </si>
  <si>
    <t>헬리의 생일</t>
    <phoneticPr fontId="1" type="noConversion"/>
  </si>
  <si>
    <t>https://youtu.be/rMOQ8Cvn8YI</t>
  </si>
  <si>
    <t>robocapoli_01_08</t>
    <phoneticPr fontId="1" type="noConversion"/>
  </si>
  <si>
    <t>스쿨비의 약속</t>
    <phoneticPr fontId="1" type="noConversion"/>
  </si>
  <si>
    <t>robocapoli_01_09</t>
    <phoneticPr fontId="1" type="noConversion"/>
  </si>
  <si>
    <t>1-9</t>
    <phoneticPr fontId="1" type="noConversion"/>
  </si>
  <si>
    <t>https://youtu.be/FpIXmb3kl6o</t>
  </si>
  <si>
    <t>robocarpoli</t>
    <phoneticPr fontId="1" type="noConversion"/>
  </si>
  <si>
    <t>우리는 친구 | 뽀로로와 크롱은 어떻게 처음 만나게 되었을까? | 낯선 친구와 친구되는 법 | 사회성 배우기</t>
    <phoneticPr fontId="1" type="noConversion"/>
  </si>
  <si>
    <t>괜찮아 괜찮아 | 친구의 물건을 고장냈을 땐? | 사과하는 법 배우기 | 사회성 배우기</t>
    <phoneticPr fontId="1" type="noConversion"/>
  </si>
  <si>
    <t>1화</t>
    <phoneticPr fontId="1" type="noConversion"/>
  </si>
  <si>
    <t>2화</t>
    <phoneticPr fontId="1" type="noConversion"/>
  </si>
  <si>
    <t>3화</t>
  </si>
  <si>
    <t>4화</t>
  </si>
  <si>
    <t>5화</t>
  </si>
  <si>
    <t>6화</t>
  </si>
  <si>
    <t>7화</t>
  </si>
  <si>
    <t>8화</t>
  </si>
  <si>
    <t>9화</t>
  </si>
  <si>
    <t>10화</t>
  </si>
  <si>
    <t>11화</t>
  </si>
  <si>
    <t>12화</t>
  </si>
  <si>
    <t>13화</t>
  </si>
  <si>
    <t>14화</t>
  </si>
  <si>
    <t>15화</t>
  </si>
  <si>
    <t>16화</t>
  </si>
  <si>
    <t>17화</t>
  </si>
  <si>
    <t>18화</t>
  </si>
  <si>
    <t>19화</t>
  </si>
  <si>
    <t>20화</t>
  </si>
  <si>
    <t>계란</t>
    <phoneticPr fontId="6" type="noConversion"/>
  </si>
  <si>
    <t>과자</t>
    <phoneticPr fontId="6" type="noConversion"/>
  </si>
  <si>
    <t>구슬</t>
    <phoneticPr fontId="6" type="noConversion"/>
  </si>
  <si>
    <t>내일</t>
    <phoneticPr fontId="6" type="noConversion"/>
  </si>
  <si>
    <t>냉장고</t>
    <phoneticPr fontId="6" type="noConversion"/>
  </si>
  <si>
    <t>돼지</t>
    <phoneticPr fontId="6" type="noConversion"/>
  </si>
  <si>
    <t>바나나</t>
    <phoneticPr fontId="6" type="noConversion"/>
  </si>
  <si>
    <t>방귀</t>
    <phoneticPr fontId="6" type="noConversion"/>
  </si>
  <si>
    <t>블록</t>
    <phoneticPr fontId="6" type="noConversion"/>
  </si>
  <si>
    <t>비행기</t>
    <phoneticPr fontId="6" type="noConversion"/>
  </si>
  <si>
    <t>숨바꼭질</t>
    <phoneticPr fontId="6" type="noConversion"/>
  </si>
  <si>
    <t>신기한</t>
  </si>
  <si>
    <t>예쁜</t>
  </si>
  <si>
    <t>오늘</t>
    <phoneticPr fontId="6" type="noConversion"/>
  </si>
  <si>
    <t>위</t>
    <phoneticPr fontId="6" type="noConversion"/>
  </si>
  <si>
    <t>장갑</t>
    <phoneticPr fontId="6" type="noConversion"/>
  </si>
  <si>
    <t>찾았다</t>
    <phoneticPr fontId="6" type="noConversion"/>
  </si>
  <si>
    <t>과자</t>
    <phoneticPr fontId="6" type="noConversion"/>
  </si>
  <si>
    <t>로봇</t>
    <phoneticPr fontId="6" type="noConversion"/>
  </si>
  <si>
    <t>구슬</t>
    <phoneticPr fontId="6" type="noConversion"/>
  </si>
  <si>
    <t>구슬</t>
    <phoneticPr fontId="6" type="noConversion"/>
  </si>
  <si>
    <t>바이올린</t>
    <phoneticPr fontId="6" type="noConversion"/>
  </si>
  <si>
    <t>춤</t>
    <phoneticPr fontId="6" type="noConversion"/>
  </si>
  <si>
    <t>블록</t>
    <phoneticPr fontId="6" type="noConversion"/>
  </si>
  <si>
    <t>비행기</t>
    <phoneticPr fontId="6" type="noConversion"/>
  </si>
  <si>
    <t>하늘</t>
    <phoneticPr fontId="6" type="noConversion"/>
  </si>
  <si>
    <t>하늘</t>
    <phoneticPr fontId="6" type="noConversion"/>
  </si>
  <si>
    <t>말하는 구슬이네. 루피가 구슬한테 어떤 대답을 듣고 싶어하는 걸까?</t>
  </si>
  <si>
    <t>구슬은 가장 예쁜 공주가 백설공주라고 하는데, 루피의 기분은 어떨까?</t>
  </si>
  <si>
    <t>바이올린은 어떤 소리를 내는지 흉내내볼까?</t>
  </si>
  <si>
    <t>5</t>
  </si>
  <si>
    <t>2</t>
  </si>
  <si>
    <t>3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</si>
  <si>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</si>
  <si>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</si>
  <si>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</si>
  <si>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</si>
  <si>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6</t>
  </si>
  <si>
    <t>7</t>
  </si>
  <si>
    <t>2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</si>
  <si>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</si>
  <si>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</si>
  <si>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</si>
  <si>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</si>
  <si>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</si>
  <si>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</si>
  <si>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</si>
  <si>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친구</t>
    <phoneticPr fontId="6" type="noConversion"/>
  </si>
  <si>
    <t>안녕</t>
    <phoneticPr fontId="6" type="noConversion"/>
  </si>
  <si>
    <t>냉장고</t>
    <phoneticPr fontId="6" type="noConversion"/>
  </si>
  <si>
    <t>냉장고</t>
    <phoneticPr fontId="6" type="noConversion"/>
  </si>
  <si>
    <t>얼음</t>
    <phoneticPr fontId="6" type="noConversion"/>
  </si>
  <si>
    <t>물고기</t>
    <phoneticPr fontId="6" type="noConversion"/>
  </si>
  <si>
    <t>물고기</t>
    <phoneticPr fontId="6" type="noConversion"/>
  </si>
  <si>
    <t>눈</t>
    <phoneticPr fontId="6" type="noConversion"/>
  </si>
  <si>
    <t>눈</t>
    <phoneticPr fontId="6" type="noConversion"/>
  </si>
  <si>
    <t>냄새</t>
    <phoneticPr fontId="6" type="noConversion"/>
  </si>
  <si>
    <t>냄새</t>
    <phoneticPr fontId="6" type="noConversion"/>
  </si>
  <si>
    <t>냄새</t>
    <phoneticPr fontId="6" type="noConversion"/>
  </si>
  <si>
    <t>방귀</t>
    <phoneticPr fontId="6" type="noConversion"/>
  </si>
  <si>
    <t>돼지</t>
    <phoneticPr fontId="6" type="noConversion"/>
  </si>
  <si>
    <t>돼지</t>
    <phoneticPr fontId="6" type="noConversion"/>
  </si>
  <si>
    <t>계란</t>
    <phoneticPr fontId="6" type="noConversion"/>
  </si>
  <si>
    <t>계란</t>
    <phoneticPr fontId="6" type="noConversion"/>
  </si>
  <si>
    <t>꽃</t>
    <phoneticPr fontId="6" type="noConversion"/>
  </si>
  <si>
    <t>토끼</t>
    <phoneticPr fontId="6" type="noConversion"/>
  </si>
  <si>
    <t>토끼</t>
    <phoneticPr fontId="6" type="noConversion"/>
  </si>
  <si>
    <t>나무</t>
    <phoneticPr fontId="6" type="noConversion"/>
  </si>
  <si>
    <t>고마워</t>
    <phoneticPr fontId="6" type="noConversion"/>
  </si>
  <si>
    <t>정리</t>
    <phoneticPr fontId="6" type="noConversion"/>
  </si>
  <si>
    <t>정리</t>
    <phoneticPr fontId="6" type="noConversion"/>
  </si>
  <si>
    <t>오늘</t>
    <phoneticPr fontId="6" type="noConversion"/>
  </si>
  <si>
    <t>오늘</t>
    <phoneticPr fontId="6" type="noConversion"/>
  </si>
  <si>
    <t>내일</t>
    <phoneticPr fontId="6" type="noConversion"/>
  </si>
  <si>
    <t>장갑</t>
    <phoneticPr fontId="6" type="noConversion"/>
  </si>
  <si>
    <t>소리</t>
    <phoneticPr fontId="6" type="noConversion"/>
  </si>
  <si>
    <t>소리</t>
    <phoneticPr fontId="6" type="noConversion"/>
  </si>
  <si>
    <t>별</t>
    <phoneticPr fontId="6" type="noConversion"/>
  </si>
  <si>
    <t>미안</t>
    <phoneticPr fontId="6" type="noConversion"/>
  </si>
  <si>
    <t>미안</t>
    <phoneticPr fontId="6" type="noConversion"/>
  </si>
  <si>
    <t>바나나</t>
    <phoneticPr fontId="6" type="noConversion"/>
  </si>
  <si>
    <t>바나나</t>
    <phoneticPr fontId="6" type="noConversion"/>
  </si>
  <si>
    <t>위</t>
    <phoneticPr fontId="6" type="noConversion"/>
  </si>
  <si>
    <t>위</t>
    <phoneticPr fontId="6" type="noConversion"/>
  </si>
  <si>
    <t>숨바꼭질</t>
    <phoneticPr fontId="6" type="noConversion"/>
  </si>
  <si>
    <t>숨바꼭질</t>
    <phoneticPr fontId="6" type="noConversion"/>
  </si>
  <si>
    <t>찾았다</t>
    <phoneticPr fontId="6" type="noConversion"/>
  </si>
  <si>
    <t>찾았다</t>
    <phoneticPr fontId="6" type="noConversion"/>
  </si>
  <si>
    <t>2</t>
    <phoneticPr fontId="1" type="noConversion"/>
  </si>
  <si>
    <t>8</t>
  </si>
  <si>
    <t>9</t>
  </si>
  <si>
    <t>친구들이 "고마워" 라고 말하네. 어른들에게는 "고마워" 라고 하는 대신 ‘고맙습니다’ 라고 해야 해.</t>
  </si>
  <si>
    <t>고마워라는 말을 들으면 어떤 기분이 드니?</t>
  </si>
  <si>
    <t>바이올린의 소리와 피아노의 소리를 한 번 들어볼까? 두 소리가 어떻게 다른 것 같아?</t>
  </si>
  <si>
    <t>선물을 받으면 어떤 기분이 들까?</t>
  </si>
  <si>
    <t>친구의 생일에 어떤 선물을 줄거니?</t>
  </si>
  <si>
    <t xml:space="preserve">소리는 큰 소리도 있고, 작은 소리도 있어 </t>
  </si>
  <si>
    <t>숨바꼭질을 할 때 숨어있는 친구들을 찾는 사람을 무엇이라고 부르지? 그래 술래라고 하지.</t>
  </si>
  <si>
    <t>신기한 물건을 보면 어떤 표정을 지을까?</t>
  </si>
  <si>
    <t>친구들 안녕~!</t>
  </si>
  <si>
    <t>안녕이라고 인사하네. 우리도 인사해보자.</t>
  </si>
  <si>
    <t>저기 장갑이 보이네. 만약 장갑이 없다면 추울 때 어떻게 될까?</t>
  </si>
  <si>
    <t>집에서 나가려면 무엇을 준비해야 할까?</t>
  </si>
  <si>
    <t>생일 파티 할 때 무엇을 준비해야 할까?</t>
  </si>
  <si>
    <t xml:space="preserve">찾았다라고 말하네. 누구를 찾은 걸까? </t>
  </si>
  <si>
    <t>친구에게 기분 좋은 일이 생기면 "축하해"라고 말해주자. 같이 연습해볼까? "축하해"</t>
  </si>
  <si>
    <t>바람의 모습을 춤으로 표현해볼까?</t>
  </si>
  <si>
    <t>친구랑 뭐 할 때 제일 재미있니?</t>
  </si>
  <si>
    <t>친구가 없다면 어떤 기분이 들까?</t>
  </si>
  <si>
    <t>친구랑 무엇을 하고 놀면 재미있을까?</t>
  </si>
  <si>
    <t>토끼의 귀는 어떻게 생겼어?</t>
  </si>
  <si>
    <t>날아라</t>
    <phoneticPr fontId="1" type="noConversion"/>
  </si>
  <si>
    <t>/a/airplane_cabin</t>
  </si>
  <si>
    <t>/a/airport_terminal</t>
  </si>
  <si>
    <t>/a/alcove</t>
  </si>
  <si>
    <t>/a/alley</t>
  </si>
  <si>
    <t>/a/amphitheater</t>
  </si>
  <si>
    <t>/a/amusement_arcade</t>
  </si>
  <si>
    <t>/a/amusement_park</t>
  </si>
  <si>
    <t>/a/apartment_building/outdoor</t>
  </si>
  <si>
    <t>/a/aquarium</t>
  </si>
  <si>
    <t>/a/aqueduct</t>
  </si>
  <si>
    <t>/a/arch</t>
  </si>
  <si>
    <t>/a/archaelogical_excavation</t>
  </si>
  <si>
    <t>/a/arena/hockey</t>
  </si>
  <si>
    <t>/a/arena/performance</t>
  </si>
  <si>
    <t>/a/arena/rodeo</t>
  </si>
  <si>
    <t>/a/army_base</t>
  </si>
  <si>
    <t>/a/art_gallery</t>
  </si>
  <si>
    <t>/a/art_school</t>
  </si>
  <si>
    <t>/a/art_studio</t>
  </si>
  <si>
    <t>/a/artists_loft</t>
  </si>
  <si>
    <t>/a/assembly_line</t>
  </si>
  <si>
    <t>/a/athletic_field/outdoor</t>
  </si>
  <si>
    <t>/a/atrium/public</t>
  </si>
  <si>
    <t>/a/attic</t>
  </si>
  <si>
    <t>/a/auditorium</t>
  </si>
  <si>
    <t>/a/auto_factory</t>
  </si>
  <si>
    <t>/a/auto_showroom</t>
  </si>
  <si>
    <t>/b/badlands</t>
  </si>
  <si>
    <t>/b/bakery/shop</t>
  </si>
  <si>
    <t>/b/balcony/exterior</t>
  </si>
  <si>
    <t>/b/balcony/interior</t>
  </si>
  <si>
    <t>/b/ball_pit</t>
  </si>
  <si>
    <t>/b/ballroom</t>
  </si>
  <si>
    <t>/b/bamboo_forest</t>
  </si>
  <si>
    <t>/b/bank_vault</t>
  </si>
  <si>
    <t>/b/banquet_hall</t>
  </si>
  <si>
    <t>/b/bar</t>
  </si>
  <si>
    <t>/b/barn</t>
  </si>
  <si>
    <t>/b/barndoor</t>
  </si>
  <si>
    <t>/b/baseball_field</t>
  </si>
  <si>
    <t>/b/basement</t>
  </si>
  <si>
    <t>/b/basketball_court/indoor</t>
  </si>
  <si>
    <t>/b/bathroom</t>
  </si>
  <si>
    <t>/b/bazaar/indoor</t>
  </si>
  <si>
    <t>/b/bazaar/outdoor</t>
  </si>
  <si>
    <t>/b/beach</t>
  </si>
  <si>
    <t>/b/beach_house</t>
  </si>
  <si>
    <t>/b/beauty_salon</t>
  </si>
  <si>
    <t>/b/bedchamber</t>
  </si>
  <si>
    <t>/b/bedroom</t>
  </si>
  <si>
    <t>/b/beer_garden</t>
  </si>
  <si>
    <t>/b/beer_hall</t>
  </si>
  <si>
    <t>/b/berth</t>
  </si>
  <si>
    <t>/b/biology_laboratory</t>
  </si>
  <si>
    <t>/b/boardwalk</t>
  </si>
  <si>
    <t>/b/boat_deck</t>
  </si>
  <si>
    <t>/b/boathouse</t>
  </si>
  <si>
    <t>/b/bookstore</t>
  </si>
  <si>
    <t>/b/booth/indoor</t>
  </si>
  <si>
    <t>/b/botanical_garden</t>
  </si>
  <si>
    <t>/b/bow_window/indoor</t>
  </si>
  <si>
    <t>/b/bowling_alley</t>
  </si>
  <si>
    <t>/b/boxing_ring</t>
  </si>
  <si>
    <t>/b/bridge</t>
  </si>
  <si>
    <t>/b/building_facade</t>
  </si>
  <si>
    <t>/b/bullring</t>
  </si>
  <si>
    <t>/b/burial_chamber</t>
  </si>
  <si>
    <t>/b/bus_interior</t>
  </si>
  <si>
    <t>/b/bus_station/indoor</t>
  </si>
  <si>
    <t>/b/butchers_shop</t>
  </si>
  <si>
    <t>/b/butte</t>
  </si>
  <si>
    <t>/c/cabin/outdoor</t>
  </si>
  <si>
    <t>/c/cafeteria</t>
  </si>
  <si>
    <t>/c/campsite</t>
  </si>
  <si>
    <t>/c/campus</t>
  </si>
  <si>
    <t>/c/canal/natural</t>
  </si>
  <si>
    <t>/c/canal/urban</t>
  </si>
  <si>
    <t>/c/candy_store</t>
  </si>
  <si>
    <t>/c/canyon</t>
  </si>
  <si>
    <t>/c/car_interior</t>
  </si>
  <si>
    <t>/c/carrousel</t>
  </si>
  <si>
    <t>/c/castle</t>
  </si>
  <si>
    <t>/c/catacomb</t>
  </si>
  <si>
    <t>/c/cemetery</t>
  </si>
  <si>
    <t>/c/chemistry_lab</t>
  </si>
  <si>
    <t>/c/childs_room</t>
  </si>
  <si>
    <t>/c/church/indoor</t>
  </si>
  <si>
    <t>/c/church/outdoor</t>
  </si>
  <si>
    <t>/c/classroom</t>
  </si>
  <si>
    <t>/c/clean_room</t>
  </si>
  <si>
    <t>/c/cliff</t>
  </si>
  <si>
    <t>/c/closet</t>
  </si>
  <si>
    <t>/c/clothing_store</t>
  </si>
  <si>
    <t>/c/coast</t>
  </si>
  <si>
    <t>/c/cockpit</t>
  </si>
  <si>
    <t>/c/coffee_shop</t>
  </si>
  <si>
    <t>/c/computer_room</t>
  </si>
  <si>
    <t>/c/conference_center</t>
  </si>
  <si>
    <t>/c/conference_room</t>
  </si>
  <si>
    <t>/c/construction_site</t>
  </si>
  <si>
    <t>/c/corn_field</t>
  </si>
  <si>
    <t>/c/corral</t>
  </si>
  <si>
    <t>/c/corridor</t>
  </si>
  <si>
    <t>/c/cottage</t>
  </si>
  <si>
    <t>/c/courthouse</t>
  </si>
  <si>
    <t>/c/courtyard</t>
  </si>
  <si>
    <t>/c/creek</t>
  </si>
  <si>
    <t>/c/crevasse</t>
  </si>
  <si>
    <t>/c/crosswalk</t>
  </si>
  <si>
    <t>/d/dam</t>
  </si>
  <si>
    <t>/d/delicatessen</t>
  </si>
  <si>
    <t>/d/department_store</t>
  </si>
  <si>
    <t>/d/desert/sand</t>
  </si>
  <si>
    <t>/d/desert/vegetation</t>
  </si>
  <si>
    <t>/d/desert_road</t>
  </si>
  <si>
    <t>/d/diner/outdoor</t>
  </si>
  <si>
    <t>/d/dining_hall</t>
  </si>
  <si>
    <t>/d/dining_room</t>
  </si>
  <si>
    <t>/d/discotheque</t>
  </si>
  <si>
    <t>/d/doorway/outdoor</t>
  </si>
  <si>
    <t>/d/dorm_room</t>
  </si>
  <si>
    <t>/d/downtown</t>
  </si>
  <si>
    <t>/d/dressing_room</t>
  </si>
  <si>
    <t>/d/driveway</t>
  </si>
  <si>
    <t>/d/drugstore</t>
  </si>
  <si>
    <t>/e/elevator/door</t>
  </si>
  <si>
    <t>/e/elevator_lobby</t>
  </si>
  <si>
    <t>/e/elevator_shaft</t>
  </si>
  <si>
    <t>/e/embassy</t>
  </si>
  <si>
    <t>/e/engine_room</t>
  </si>
  <si>
    <t>/e/entrance_hall</t>
  </si>
  <si>
    <t>/e/escalator/indoor</t>
  </si>
  <si>
    <t>/e/excavation</t>
  </si>
  <si>
    <t>/f/fabric_store</t>
  </si>
  <si>
    <t>/f/farm</t>
  </si>
  <si>
    <t>/f/fastfood_restaurant</t>
  </si>
  <si>
    <t>/f/field/cultivated</t>
  </si>
  <si>
    <t>/f/field/wild</t>
  </si>
  <si>
    <t>/f/field_road</t>
  </si>
  <si>
    <t>/f/fire_escape</t>
  </si>
  <si>
    <t>/f/fire_station</t>
  </si>
  <si>
    <t>/f/fishpond</t>
  </si>
  <si>
    <t>/f/flea_market/indoor</t>
  </si>
  <si>
    <t>/f/florist_shop/indoor</t>
  </si>
  <si>
    <t>/f/food_court</t>
  </si>
  <si>
    <t>/f/football_field</t>
  </si>
  <si>
    <t>/f/forest/broadleaf</t>
  </si>
  <si>
    <t>/f/forest_path</t>
  </si>
  <si>
    <t>/f/forest_road</t>
  </si>
  <si>
    <t>/f/formal_garden</t>
  </si>
  <si>
    <t>/f/fountain</t>
  </si>
  <si>
    <t>/g/galley</t>
  </si>
  <si>
    <t>/g/garage/indoor</t>
  </si>
  <si>
    <t>/g/garage/outdoor</t>
  </si>
  <si>
    <t>/g/gas_station</t>
  </si>
  <si>
    <t>/g/gazebo/exterior</t>
  </si>
  <si>
    <t>/g/general_store/indoor</t>
  </si>
  <si>
    <t>/g/general_store/outdoor</t>
  </si>
  <si>
    <t>/g/gift_shop</t>
  </si>
  <si>
    <t>/g/glacier</t>
  </si>
  <si>
    <t>/g/golf_course</t>
  </si>
  <si>
    <t>/g/greenhouse/indoor</t>
  </si>
  <si>
    <t>/g/greenhouse/outdoor</t>
  </si>
  <si>
    <t>/g/grotto</t>
  </si>
  <si>
    <t>/g/gymnasium/indoor</t>
  </si>
  <si>
    <t>/h/hangar/outdoor</t>
  </si>
  <si>
    <t>/h/harbor</t>
  </si>
  <si>
    <t>/h/hardware_store</t>
  </si>
  <si>
    <t>/h/heliport</t>
  </si>
  <si>
    <t>/h/highway</t>
  </si>
  <si>
    <t>/h/home_office</t>
  </si>
  <si>
    <t>/h/home_theater</t>
  </si>
  <si>
    <t>/h/hospital</t>
  </si>
  <si>
    <t>/h/hospital_room</t>
  </si>
  <si>
    <t>/h/hot_spring</t>
  </si>
  <si>
    <t>/h/hotel/outdoor</t>
  </si>
  <si>
    <t>/h/hotel_room</t>
  </si>
  <si>
    <t>/h/house</t>
  </si>
  <si>
    <t>/h/hunting_lodge/outdoor</t>
  </si>
  <si>
    <t>/i/ice_cream_parlor</t>
  </si>
  <si>
    <t>/i/ice_floe</t>
  </si>
  <si>
    <t>/i/ice_shelf</t>
  </si>
  <si>
    <t>/i/ice_skating_rink/indoor</t>
  </si>
  <si>
    <t>/i/ice_skating_rink/outdoor</t>
  </si>
  <si>
    <t>/i/iceberg</t>
  </si>
  <si>
    <t>/i/igloo</t>
  </si>
  <si>
    <t>/i/inn/outdoor</t>
  </si>
  <si>
    <t>/i/islet</t>
  </si>
  <si>
    <t>/j/jacuzzi/indoor</t>
  </si>
  <si>
    <t>/j/jail_cell</t>
  </si>
  <si>
    <t>/j/japanese_garden</t>
  </si>
  <si>
    <t>/j/jewelry_shop</t>
  </si>
  <si>
    <t>/j/junkyard</t>
  </si>
  <si>
    <t>/k/kasbah</t>
  </si>
  <si>
    <t>/k/kennel/outdoor</t>
  </si>
  <si>
    <t>/k/kindergarden_classroom</t>
  </si>
  <si>
    <t>/k/kitchen</t>
  </si>
  <si>
    <t>/l/lagoon</t>
  </si>
  <si>
    <t>/l/lake/natural</t>
  </si>
  <si>
    <t>/l/landfill</t>
  </si>
  <si>
    <t>/l/landing_deck</t>
  </si>
  <si>
    <t>/l/laundromat</t>
  </si>
  <si>
    <t>/l/lawn</t>
  </si>
  <si>
    <t>/l/lecture_room</t>
  </si>
  <si>
    <t>/l/legislative_chamber</t>
  </si>
  <si>
    <t>/l/library/indoor</t>
  </si>
  <si>
    <t>/l/library/outdoor</t>
  </si>
  <si>
    <t>/l/lighthouse</t>
  </si>
  <si>
    <t>/l/living_room</t>
  </si>
  <si>
    <t>/l/loading_dock</t>
  </si>
  <si>
    <t>/l/lobby</t>
  </si>
  <si>
    <t>/l/lock_chamber</t>
  </si>
  <si>
    <t>/l/locker_room</t>
  </si>
  <si>
    <t>/m/mansion</t>
  </si>
  <si>
    <t>/m/manufactured_home</t>
  </si>
  <si>
    <t>/m/market/indoor</t>
  </si>
  <si>
    <t>/m/market/outdoor</t>
  </si>
  <si>
    <t>/m/marsh</t>
  </si>
  <si>
    <t>/m/martial_arts_gym</t>
  </si>
  <si>
    <t>/m/mausoleum</t>
  </si>
  <si>
    <t>/m/medina</t>
  </si>
  <si>
    <t>/m/mezzanine</t>
  </si>
  <si>
    <t>/m/mosque/outdoor</t>
  </si>
  <si>
    <t>/m/motel</t>
  </si>
  <si>
    <t>/m/mountain</t>
  </si>
  <si>
    <t>/m/mountain_path</t>
  </si>
  <si>
    <t>/m/mountain_snowy</t>
  </si>
  <si>
    <t>/m/movie_theater/indoor</t>
  </si>
  <si>
    <t>/m/museum/indoor</t>
  </si>
  <si>
    <t>/m/museum/outdoor</t>
  </si>
  <si>
    <t>/m/music_studio</t>
  </si>
  <si>
    <t>/n/natural_history_museum</t>
  </si>
  <si>
    <t>/n/nursery</t>
  </si>
  <si>
    <t>/n/nursing_home</t>
  </si>
  <si>
    <t>/o/oast_house</t>
  </si>
  <si>
    <t>/o/ocean</t>
  </si>
  <si>
    <t>/o/office</t>
  </si>
  <si>
    <t>/o/office_building</t>
  </si>
  <si>
    <t>/o/office_cubicles</t>
  </si>
  <si>
    <t>/o/oilrig</t>
  </si>
  <si>
    <t>/o/operating_room</t>
  </si>
  <si>
    <t>/o/orchard</t>
  </si>
  <si>
    <t>/o/orchestra_pit</t>
  </si>
  <si>
    <t>/p/pagoda</t>
  </si>
  <si>
    <t>/p/palace</t>
  </si>
  <si>
    <t>/p/pantry</t>
  </si>
  <si>
    <t>/p/park</t>
  </si>
  <si>
    <t>/p/parking_garage/indoor</t>
  </si>
  <si>
    <t>/p/parking_garage/outdoor</t>
  </si>
  <si>
    <t>/p/parking_lot</t>
  </si>
  <si>
    <t>/p/pasture</t>
  </si>
  <si>
    <t>/p/patio</t>
  </si>
  <si>
    <t>/p/pavilion</t>
  </si>
  <si>
    <t>/p/pet_shop</t>
  </si>
  <si>
    <t>/p/pharmacy</t>
  </si>
  <si>
    <t>/p/phone_booth</t>
  </si>
  <si>
    <t>/p/physics_laboratory</t>
  </si>
  <si>
    <t>/p/picnic_area</t>
  </si>
  <si>
    <t>/p/pier</t>
  </si>
  <si>
    <t>/p/pizzeria</t>
  </si>
  <si>
    <t>/p/playground</t>
  </si>
  <si>
    <t>/p/playroom</t>
  </si>
  <si>
    <t>/p/plaza</t>
  </si>
  <si>
    <t>/p/pond</t>
  </si>
  <si>
    <t>/p/porch</t>
  </si>
  <si>
    <t>/p/pub/indoor</t>
  </si>
  <si>
    <t>/r/racecourse</t>
  </si>
  <si>
    <t>/r/raceway</t>
  </si>
  <si>
    <t>/r/raft</t>
  </si>
  <si>
    <t>/r/railroad_track</t>
  </si>
  <si>
    <t>/r/rainforest</t>
  </si>
  <si>
    <t>/r/reception</t>
  </si>
  <si>
    <t>/r/recreation_room</t>
  </si>
  <si>
    <t>/r/repair_shop</t>
  </si>
  <si>
    <t>/r/residential_neighborhood</t>
  </si>
  <si>
    <t>/r/restaurant</t>
  </si>
  <si>
    <t>/r/restaurant_kitchen</t>
  </si>
  <si>
    <t>/r/restaurant_patio</t>
  </si>
  <si>
    <t>/r/rice_paddy</t>
  </si>
  <si>
    <t>/r/river</t>
  </si>
  <si>
    <t>/r/rock_arch</t>
  </si>
  <si>
    <t>/r/roof_garden</t>
  </si>
  <si>
    <t>/r/rope_bridge</t>
  </si>
  <si>
    <t>/r/ruin</t>
  </si>
  <si>
    <t>/r/runway</t>
  </si>
  <si>
    <t>/s/sandbox</t>
  </si>
  <si>
    <t>/s/sauna</t>
  </si>
  <si>
    <t>/s/schoolhouse</t>
  </si>
  <si>
    <t>/s/science_museum</t>
  </si>
  <si>
    <t>/s/server_room</t>
  </si>
  <si>
    <t>/s/shed</t>
  </si>
  <si>
    <t>/s/shoe_shop</t>
  </si>
  <si>
    <t>/s/shopfront</t>
  </si>
  <si>
    <t>/s/shopping_mall/indoor</t>
  </si>
  <si>
    <t>/s/shower</t>
  </si>
  <si>
    <t>/s/ski_resort</t>
  </si>
  <si>
    <t>/s/ski_slope</t>
  </si>
  <si>
    <t>/s/sky</t>
  </si>
  <si>
    <t>/s/skyscraper</t>
  </si>
  <si>
    <t>/s/slum</t>
  </si>
  <si>
    <t>/s/snowfield</t>
  </si>
  <si>
    <t>/s/soccer_field</t>
  </si>
  <si>
    <t>/s/stable</t>
  </si>
  <si>
    <t>/s/stadium/baseball</t>
  </si>
  <si>
    <t>/s/stadium/football</t>
  </si>
  <si>
    <t>/s/stadium/soccer</t>
  </si>
  <si>
    <t>/s/stage/indoor</t>
  </si>
  <si>
    <t>/s/stage/outdoor</t>
  </si>
  <si>
    <t>/s/staircase</t>
  </si>
  <si>
    <t>/s/storage_room</t>
  </si>
  <si>
    <t>/s/street</t>
  </si>
  <si>
    <t>/s/subway_station/platform</t>
  </si>
  <si>
    <t>/s/supermarket</t>
  </si>
  <si>
    <t>/s/sushi_bar</t>
  </si>
  <si>
    <t>/s/swamp</t>
  </si>
  <si>
    <t>/s/swimming_hole</t>
  </si>
  <si>
    <t>/s/swimming_pool/indoor</t>
  </si>
  <si>
    <t>/s/swimming_pool/outdoor</t>
  </si>
  <si>
    <t>/s/synagogue/outdoor</t>
  </si>
  <si>
    <t>/t/television_room</t>
  </si>
  <si>
    <t>/t/television_studio</t>
  </si>
  <si>
    <t>/t/temple/asia</t>
  </si>
  <si>
    <t>/t/throne_room</t>
  </si>
  <si>
    <t>/t/ticket_booth</t>
  </si>
  <si>
    <t>/t/topiary_garden</t>
  </si>
  <si>
    <t>/t/tower</t>
  </si>
  <si>
    <t>/t/toyshop</t>
  </si>
  <si>
    <t>/t/train_interior</t>
  </si>
  <si>
    <t>/t/train_station/platform</t>
  </si>
  <si>
    <t>/t/tree_farm</t>
  </si>
  <si>
    <t>/t/tree_house</t>
  </si>
  <si>
    <t>/t/trench</t>
  </si>
  <si>
    <t>/t/tundra</t>
  </si>
  <si>
    <t>/u/underwater/ocean_deep</t>
  </si>
  <si>
    <t>/u/utility_room</t>
  </si>
  <si>
    <t>/v/valley</t>
  </si>
  <si>
    <t>/v/vegetable_garden</t>
  </si>
  <si>
    <t>/v/veterinarians_office</t>
  </si>
  <si>
    <t>/v/viaduct</t>
  </si>
  <si>
    <t>/v/village</t>
  </si>
  <si>
    <t>/v/vineyard</t>
  </si>
  <si>
    <t>/v/volcano</t>
  </si>
  <si>
    <t>/v/volleyball_court/outdoor</t>
  </si>
  <si>
    <t>/w/waiting_room</t>
  </si>
  <si>
    <t>/w/water_park</t>
  </si>
  <si>
    <t>/w/water_tower</t>
  </si>
  <si>
    <t>/w/waterfall</t>
  </si>
  <si>
    <t>/w/watering_hole</t>
  </si>
  <si>
    <t>/w/wave</t>
  </si>
  <si>
    <t>/w/wet_bar</t>
  </si>
  <si>
    <t>/w/wheat_field</t>
  </si>
  <si>
    <t>/w/wind_farm</t>
  </si>
  <si>
    <t>/w/windmill</t>
  </si>
  <si>
    <t>/y/yard</t>
  </si>
  <si>
    <t>/y/youth_hostel</t>
  </si>
  <si>
    <t>/z/zen_garden</t>
  </si>
  <si>
    <t>/a/airfield</t>
    <phoneticPr fontId="1" type="noConversion"/>
  </si>
  <si>
    <t>비행장</t>
  </si>
  <si>
    <t>공항 터미널</t>
  </si>
  <si>
    <t>골목</t>
  </si>
  <si>
    <t>원형 극장</t>
  </si>
  <si>
    <t>놀이 공원</t>
  </si>
  <si>
    <t>아파트</t>
  </si>
  <si>
    <t>수족관</t>
  </si>
  <si>
    <t>수로</t>
  </si>
  <si>
    <t>아케이드</t>
  </si>
  <si>
    <t>아치</t>
  </si>
  <si>
    <t>아카이브</t>
  </si>
  <si>
    <t>군대 기지</t>
  </si>
  <si>
    <t>미술관</t>
  </si>
  <si>
    <t>아트 스튜디오</t>
  </si>
  <si>
    <t>조립 라인</t>
  </si>
  <si>
    <t>운동장</t>
  </si>
  <si>
    <t>아트리움</t>
  </si>
  <si>
    <t>강당</t>
  </si>
  <si>
    <t>황무지</t>
  </si>
  <si>
    <t>빵집</t>
  </si>
  <si>
    <t>발코니</t>
  </si>
  <si>
    <t>대나무 숲</t>
  </si>
  <si>
    <t>연회장</t>
  </si>
  <si>
    <t>바</t>
  </si>
  <si>
    <t>외양간</t>
  </si>
  <si>
    <t>헛간 문</t>
  </si>
  <si>
    <t>야구장</t>
  </si>
  <si>
    <t>농구 코트</t>
  </si>
  <si>
    <t>바자</t>
  </si>
  <si>
    <t>미용실</t>
  </si>
  <si>
    <t>침실</t>
  </si>
  <si>
    <t>산책로</t>
  </si>
  <si>
    <t>보트 갑판</t>
  </si>
  <si>
    <t>보트 하우스</t>
  </si>
  <si>
    <t>서점</t>
  </si>
  <si>
    <t>노점</t>
  </si>
  <si>
    <t>식물원</t>
  </si>
  <si>
    <t>볼링장</t>
  </si>
  <si>
    <t>투우장</t>
  </si>
  <si>
    <t>장례식장</t>
  </si>
  <si>
    <t>버스 정류장</t>
  </si>
  <si>
    <t>정육점</t>
  </si>
  <si>
    <t>선실</t>
  </si>
  <si>
    <t>카페테리아</t>
  </si>
  <si>
    <t>캠프장</t>
  </si>
  <si>
    <t>교정</t>
  </si>
  <si>
    <t>운하</t>
  </si>
  <si>
    <t>사탕 가게</t>
  </si>
  <si>
    <t>깊은 협곡</t>
  </si>
  <si>
    <t>자동차 실내</t>
  </si>
  <si>
    <t>회전 목마</t>
  </si>
  <si>
    <t>지하 묘지</t>
  </si>
  <si>
    <t>묘지</t>
  </si>
  <si>
    <t>샬레</t>
  </si>
  <si>
    <t>화학 실험실</t>
  </si>
  <si>
    <t>깨끗한 방</t>
  </si>
  <si>
    <t>낭떠러지</t>
  </si>
  <si>
    <t>변기</t>
  </si>
  <si>
    <t>옷가게</t>
  </si>
  <si>
    <t>연안</t>
  </si>
  <si>
    <t>조종석</t>
  </si>
  <si>
    <t>커피 샵</t>
  </si>
  <si>
    <t>컴퓨터 실</t>
  </si>
  <si>
    <t>컨퍼런스 센터</t>
  </si>
  <si>
    <t>회의실</t>
  </si>
  <si>
    <t>보리밭</t>
  </si>
  <si>
    <t>가축 우리</t>
  </si>
  <si>
    <t>복도</t>
  </si>
  <si>
    <t>시골집</t>
  </si>
  <si>
    <t>법원</t>
  </si>
  <si>
    <t>안마당</t>
  </si>
  <si>
    <t>작은 만</t>
  </si>
  <si>
    <t>갈라진 깊은 틈</t>
  </si>
  <si>
    <t>횡단 보도</t>
  </si>
  <si>
    <t>댐</t>
  </si>
  <si>
    <t>총알</t>
  </si>
  <si>
    <t>사막</t>
  </si>
  <si>
    <t>사막의 도로</t>
  </si>
  <si>
    <t>출입구</t>
  </si>
  <si>
    <t>기숙사 방</t>
  </si>
  <si>
    <t>도심</t>
  </si>
  <si>
    <t>탈의실</t>
  </si>
  <si>
    <t>차도</t>
  </si>
  <si>
    <t>약국</t>
  </si>
  <si>
    <t>엘리베이터</t>
  </si>
  <si>
    <t>대사관</t>
  </si>
  <si>
    <t>에스컬레이터</t>
  </si>
  <si>
    <t>발굴</t>
  </si>
  <si>
    <t>패스트 푸드 레스토랑</t>
  </si>
  <si>
    <t>들</t>
  </si>
  <si>
    <t>비상 계단</t>
  </si>
  <si>
    <t>소방서</t>
  </si>
  <si>
    <t>벼룩 시장</t>
  </si>
  <si>
    <t>플로리스트</t>
  </si>
  <si>
    <t>분수</t>
  </si>
  <si>
    <t>차고</t>
  </si>
  <si>
    <t>주유소</t>
  </si>
  <si>
    <t>전망대</t>
  </si>
  <si>
    <t>선물 가게</t>
  </si>
  <si>
    <t>빙하</t>
  </si>
  <si>
    <t>온실</t>
  </si>
  <si>
    <t>연무장</t>
  </si>
  <si>
    <t>격납고</t>
  </si>
  <si>
    <t>항구</t>
  </si>
  <si>
    <t>철물점</t>
  </si>
  <si>
    <t>헤이 필드</t>
  </si>
  <si>
    <t>헬리콥터</t>
  </si>
  <si>
    <t>고속도로</t>
  </si>
  <si>
    <t>홈 시어터</t>
  </si>
  <si>
    <t>온천</t>
  </si>
  <si>
    <t>호텔</t>
  </si>
  <si>
    <t>호텔 방</t>
  </si>
  <si>
    <t>아이스 링크</t>
  </si>
  <si>
    <t>빙산</t>
  </si>
  <si>
    <t>이글루</t>
  </si>
  <si>
    <t>산업 분야</t>
  </si>
  <si>
    <t>여인숙</t>
  </si>
  <si>
    <t>작은 섬</t>
  </si>
  <si>
    <t>자쿠지</t>
  </si>
  <si>
    <t>감방</t>
  </si>
  <si>
    <t>보석 가게</t>
  </si>
  <si>
    <t>폐차장</t>
  </si>
  <si>
    <t>카스바</t>
  </si>
  <si>
    <t>개집</t>
  </si>
  <si>
    <t>유치원 교실</t>
  </si>
  <si>
    <t>호수</t>
  </si>
  <si>
    <t>매립</t>
  </si>
  <si>
    <t>빨래방</t>
  </si>
  <si>
    <t>잔디</t>
  </si>
  <si>
    <t>강의실</t>
  </si>
  <si>
    <t>입법 상 회의소</t>
  </si>
  <si>
    <t>등대</t>
  </si>
  <si>
    <t>거실</t>
  </si>
  <si>
    <t>로비</t>
  </si>
  <si>
    <t>맨션</t>
  </si>
  <si>
    <t>시장</t>
  </si>
  <si>
    <t>습지</t>
  </si>
  <si>
    <t>웅장한 무덤</t>
  </si>
  <si>
    <t>메디나</t>
  </si>
  <si>
    <t>중 이층</t>
  </si>
  <si>
    <t>해자 외호</t>
  </si>
  <si>
    <t>사원</t>
  </si>
  <si>
    <t>모텔</t>
  </si>
  <si>
    <t>영화관</t>
  </si>
  <si>
    <t>박물관</t>
  </si>
  <si>
    <t>자연사 박물관</t>
  </si>
  <si>
    <t>양식장</t>
  </si>
  <si>
    <t>요양원</t>
  </si>
  <si>
    <t>홉 건조장</t>
  </si>
  <si>
    <t>대양</t>
  </si>
  <si>
    <t>사무실</t>
  </si>
  <si>
    <t>기름</t>
  </si>
  <si>
    <t>수술실</t>
  </si>
  <si>
    <t>과수원</t>
  </si>
  <si>
    <t>오케스트라 핏</t>
  </si>
  <si>
    <t>탑</t>
  </si>
  <si>
    <t>궁전</t>
  </si>
  <si>
    <t>식료품 저장실</t>
  </si>
  <si>
    <t>공원</t>
  </si>
  <si>
    <t>주차장</t>
  </si>
  <si>
    <t>목장</t>
  </si>
  <si>
    <t>누각</t>
  </si>
  <si>
    <t>전화 부스</t>
  </si>
  <si>
    <t>피크닉 지역</t>
  </si>
  <si>
    <t>교각</t>
  </si>
  <si>
    <t>피자 가게</t>
  </si>
  <si>
    <t>놀이방</t>
  </si>
  <si>
    <t>큰 광장</t>
  </si>
  <si>
    <t>못</t>
  </si>
  <si>
    <t>현관</t>
  </si>
  <si>
    <t>산보</t>
  </si>
  <si>
    <t>선술집</t>
  </si>
  <si>
    <t>경주장</t>
  </si>
  <si>
    <t>궤도</t>
  </si>
  <si>
    <t>뗏목</t>
  </si>
  <si>
    <t>열차 선로</t>
  </si>
  <si>
    <t>열대 우림</t>
  </si>
  <si>
    <t>수신</t>
  </si>
  <si>
    <t>레크리에이션 룸</t>
  </si>
  <si>
    <t>수리점</t>
  </si>
  <si>
    <t>논</t>
  </si>
  <si>
    <t>강</t>
  </si>
  <si>
    <t>옥상 정원</t>
  </si>
  <si>
    <t>통로</t>
  </si>
  <si>
    <t>모래 상자</t>
  </si>
  <si>
    <t>사우나</t>
  </si>
  <si>
    <t>학교</t>
  </si>
  <si>
    <t>신발 가게</t>
  </si>
  <si>
    <t>가게 앞</t>
  </si>
  <si>
    <t>쇼핑몰</t>
  </si>
  <si>
    <t>샤워</t>
  </si>
  <si>
    <t>스키 리조트</t>
  </si>
  <si>
    <t>스키 슬로프</t>
  </si>
  <si>
    <t>마천루</t>
  </si>
  <si>
    <t>축구장</t>
  </si>
  <si>
    <t>안정된</t>
  </si>
  <si>
    <t>경기장</t>
  </si>
  <si>
    <t>창고</t>
  </si>
  <si>
    <t>거리</t>
  </si>
  <si>
    <t>지하철역</t>
  </si>
  <si>
    <t>슈퍼마켓</t>
  </si>
  <si>
    <t>늪</t>
  </si>
  <si>
    <t>수영장</t>
  </si>
  <si>
    <t>신전</t>
  </si>
  <si>
    <t>왕좌</t>
  </si>
  <si>
    <t>장난감 가게</t>
  </si>
  <si>
    <t>기차역</t>
  </si>
  <si>
    <t>나무 위의 집</t>
  </si>
  <si>
    <t>도랑</t>
  </si>
  <si>
    <t>동토대</t>
  </si>
  <si>
    <t>수중</t>
  </si>
  <si>
    <t>골짜기</t>
  </si>
  <si>
    <t>육교</t>
  </si>
  <si>
    <t>포도원</t>
  </si>
  <si>
    <t>화산</t>
  </si>
  <si>
    <t>대기실</t>
  </si>
  <si>
    <t>워터 파크</t>
  </si>
  <si>
    <t>폭포</t>
  </si>
  <si>
    <t>웨이브</t>
  </si>
  <si>
    <t>유스 호스텔</t>
  </si>
  <si>
    <t>비행기 캐빈</t>
    <phoneticPr fontId="1" type="noConversion"/>
  </si>
  <si>
    <t>놀이 공원</t>
    <phoneticPr fontId="1" type="noConversion"/>
  </si>
  <si>
    <t>유적지</t>
    <phoneticPr fontId="1" type="noConversion"/>
  </si>
  <si>
    <t>경기장</t>
    <phoneticPr fontId="1" type="noConversion"/>
  </si>
  <si>
    <t>학교</t>
    <phoneticPr fontId="1" type="noConversion"/>
  </si>
  <si>
    <t>예술 작업실</t>
    <phoneticPr fontId="1" type="noConversion"/>
  </si>
  <si>
    <t>공장</t>
    <phoneticPr fontId="1" type="noConversion"/>
  </si>
  <si>
    <t>전시실</t>
    <phoneticPr fontId="1" type="noConversion"/>
  </si>
  <si>
    <t>다락방</t>
    <phoneticPr fontId="1" type="noConversion"/>
  </si>
  <si>
    <t>볼풀</t>
    <phoneticPr fontId="1" type="noConversion"/>
  </si>
  <si>
    <t>무도회장</t>
    <phoneticPr fontId="1" type="noConversion"/>
  </si>
  <si>
    <t>은행</t>
    <phoneticPr fontId="1" type="noConversion"/>
  </si>
  <si>
    <t>지하</t>
    <phoneticPr fontId="1" type="noConversion"/>
  </si>
  <si>
    <t>홀</t>
    <phoneticPr fontId="1" type="noConversion"/>
  </si>
  <si>
    <t>가든</t>
    <phoneticPr fontId="1" type="noConversion"/>
  </si>
  <si>
    <t>실험실</t>
    <phoneticPr fontId="1" type="noConversion"/>
  </si>
  <si>
    <t>창문</t>
    <phoneticPr fontId="1" type="noConversion"/>
  </si>
  <si>
    <t>건물 밖</t>
    <phoneticPr fontId="1" type="noConversion"/>
  </si>
  <si>
    <t>버스 안</t>
    <phoneticPr fontId="1" type="noConversion"/>
  </si>
  <si>
    <t>산</t>
    <phoneticPr fontId="1" type="noConversion"/>
  </si>
  <si>
    <t>방</t>
    <phoneticPr fontId="1" type="noConversion"/>
  </si>
  <si>
    <t>공사장</t>
    <phoneticPr fontId="1" type="noConversion"/>
  </si>
  <si>
    <t>교회</t>
    <phoneticPr fontId="1" type="noConversion"/>
  </si>
  <si>
    <t>백화점</t>
    <phoneticPr fontId="1" type="noConversion"/>
  </si>
  <si>
    <t>식당</t>
    <phoneticPr fontId="1" type="noConversion"/>
  </si>
  <si>
    <t>파티장</t>
    <phoneticPr fontId="1" type="noConversion"/>
  </si>
  <si>
    <t xml:space="preserve">엘리베이터 </t>
    <phoneticPr fontId="1" type="noConversion"/>
  </si>
  <si>
    <t xml:space="preserve">엘리베이터 </t>
    <phoneticPr fontId="1" type="noConversion"/>
  </si>
  <si>
    <t>기관실</t>
    <phoneticPr fontId="1" type="noConversion"/>
  </si>
  <si>
    <t>입구</t>
    <phoneticPr fontId="1" type="noConversion"/>
  </si>
  <si>
    <t>옷가게</t>
    <phoneticPr fontId="1" type="noConversion"/>
  </si>
  <si>
    <t>들 길</t>
    <phoneticPr fontId="1" type="noConversion"/>
  </si>
  <si>
    <t>어머니</t>
    <phoneticPr fontId="1" type="noConversion"/>
  </si>
  <si>
    <t>정원</t>
    <phoneticPr fontId="1" type="noConversion"/>
  </si>
  <si>
    <t>풍차</t>
    <phoneticPr fontId="1" type="noConversion"/>
  </si>
  <si>
    <t>풍력 발전소</t>
    <phoneticPr fontId="1" type="noConversion"/>
  </si>
  <si>
    <t>식당</t>
    <phoneticPr fontId="1" type="noConversion"/>
  </si>
  <si>
    <t>수의사실</t>
    <phoneticPr fontId="1" type="noConversion"/>
  </si>
  <si>
    <t>다용도실</t>
    <phoneticPr fontId="1" type="noConversion"/>
  </si>
  <si>
    <t>채소밭</t>
    <phoneticPr fontId="1" type="noConversion"/>
  </si>
  <si>
    <t>숲</t>
    <phoneticPr fontId="1" type="noConversion"/>
  </si>
  <si>
    <t>기차역</t>
    <phoneticPr fontId="1" type="noConversion"/>
  </si>
  <si>
    <t>티켓 박스</t>
    <phoneticPr fontId="1" type="noConversion"/>
  </si>
  <si>
    <t>정원</t>
    <phoneticPr fontId="1" type="noConversion"/>
  </si>
  <si>
    <t>타워</t>
    <phoneticPr fontId="1" type="noConversion"/>
  </si>
  <si>
    <t>배구장</t>
    <phoneticPr fontId="1" type="noConversion"/>
  </si>
  <si>
    <t>밭</t>
    <phoneticPr fontId="1" type="noConversion"/>
  </si>
  <si>
    <t>웅덩이</t>
    <phoneticPr fontId="1" type="noConversion"/>
  </si>
  <si>
    <t>텔레비전</t>
    <phoneticPr fontId="1" type="noConversion"/>
  </si>
  <si>
    <t>텔레비전</t>
    <phoneticPr fontId="1" type="noConversion"/>
  </si>
  <si>
    <t>교회</t>
    <phoneticPr fontId="1" type="noConversion"/>
  </si>
  <si>
    <t>스시 집</t>
    <phoneticPr fontId="1" type="noConversion"/>
  </si>
  <si>
    <t>무대</t>
    <phoneticPr fontId="1" type="noConversion"/>
  </si>
  <si>
    <t>눈 밭</t>
    <phoneticPr fontId="1" type="noConversion"/>
  </si>
  <si>
    <t>동굴</t>
    <phoneticPr fontId="1" type="noConversion"/>
  </si>
  <si>
    <t>창고</t>
    <phoneticPr fontId="1" type="noConversion"/>
  </si>
  <si>
    <t>방</t>
    <phoneticPr fontId="1" type="noConversion"/>
  </si>
  <si>
    <t>박물관</t>
    <phoneticPr fontId="1" type="noConversion"/>
  </si>
  <si>
    <t>폐허</t>
    <phoneticPr fontId="1" type="noConversion"/>
  </si>
  <si>
    <t>다리</t>
    <phoneticPr fontId="1" type="noConversion"/>
  </si>
  <si>
    <t>바위</t>
    <phoneticPr fontId="1" type="noConversion"/>
  </si>
  <si>
    <t>식당</t>
    <phoneticPr fontId="1" type="noConversion"/>
  </si>
  <si>
    <t>마을</t>
    <phoneticPr fontId="1" type="noConversion"/>
  </si>
  <si>
    <t>실험식</t>
    <phoneticPr fontId="1" type="noConversion"/>
  </si>
  <si>
    <t>약국</t>
    <phoneticPr fontId="1" type="noConversion"/>
  </si>
  <si>
    <t>애완 동물 가게</t>
    <phoneticPr fontId="1" type="noConversion"/>
  </si>
  <si>
    <t>스튜디오</t>
    <phoneticPr fontId="1" type="noConversion"/>
  </si>
  <si>
    <t>체육관</t>
    <phoneticPr fontId="1" type="noConversion"/>
  </si>
  <si>
    <t>조립 주택</t>
    <phoneticPr fontId="1" type="noConversion"/>
  </si>
  <si>
    <t>눈 넢인 산</t>
    <phoneticPr fontId="1" type="noConversion"/>
  </si>
  <si>
    <t>산 길</t>
    <phoneticPr fontId="1" type="noConversion"/>
  </si>
  <si>
    <t>로커룸</t>
    <phoneticPr fontId="1" type="noConversion"/>
  </si>
  <si>
    <t>갑실</t>
    <phoneticPr fontId="1" type="noConversion"/>
  </si>
  <si>
    <t>짐 싣는 곳</t>
    <phoneticPr fontId="1" type="noConversion"/>
  </si>
  <si>
    <t>갑판</t>
    <phoneticPr fontId="1" type="noConversion"/>
  </si>
  <si>
    <t>정원</t>
    <phoneticPr fontId="1" type="noConversion"/>
  </si>
  <si>
    <t>늪</t>
    <phoneticPr fontId="1" type="noConversion"/>
  </si>
  <si>
    <t>눈</t>
    <phoneticPr fontId="1" type="noConversion"/>
  </si>
  <si>
    <t>아이스크림 가게</t>
    <phoneticPr fontId="1" type="noConversion"/>
  </si>
  <si>
    <t>오두막</t>
    <phoneticPr fontId="1" type="noConversion"/>
  </si>
  <si>
    <t>집</t>
    <phoneticPr fontId="1" type="noConversion"/>
  </si>
  <si>
    <t>병원</t>
    <phoneticPr fontId="1" type="noConversion"/>
  </si>
  <si>
    <t>골프장</t>
    <phoneticPr fontId="1" type="noConversion"/>
  </si>
  <si>
    <t>상점</t>
    <phoneticPr fontId="1" type="noConversion"/>
  </si>
  <si>
    <t>숲 길</t>
    <phoneticPr fontId="1" type="noConversion"/>
  </si>
  <si>
    <t>축구장</t>
    <phoneticPr fontId="1" type="noConversion"/>
  </si>
  <si>
    <t>푸드코트</t>
    <phoneticPr fontId="1" type="noConversion"/>
  </si>
  <si>
    <t>비행기</t>
    <phoneticPr fontId="1" type="noConversion"/>
  </si>
  <si>
    <t>극장</t>
    <phoneticPr fontId="1" type="noConversion"/>
  </si>
  <si>
    <t>군대</t>
    <phoneticPr fontId="1" type="noConversion"/>
  </si>
  <si>
    <t>스튜디오</t>
    <phoneticPr fontId="1" type="noConversion"/>
  </si>
  <si>
    <t>작업실</t>
    <phoneticPr fontId="1" type="noConversion"/>
  </si>
  <si>
    <t>공장</t>
    <phoneticPr fontId="1" type="noConversion"/>
  </si>
  <si>
    <t>아트리움</t>
    <phoneticPr fontId="1" type="noConversion"/>
  </si>
  <si>
    <t>SceneID</t>
    <phoneticPr fontId="1" type="noConversion"/>
  </si>
  <si>
    <t>SceneNameKR</t>
    <phoneticPr fontId="1" type="noConversion"/>
  </si>
  <si>
    <t>가게</t>
    <phoneticPr fontId="1" type="noConversion"/>
  </si>
  <si>
    <t>피크닉 장소</t>
    <phoneticPr fontId="1" type="noConversion"/>
  </si>
  <si>
    <t>무덤</t>
    <phoneticPr fontId="1" type="noConversion"/>
  </si>
  <si>
    <t>로커 룸</t>
    <phoneticPr fontId="1" type="noConversion"/>
  </si>
  <si>
    <t>교실</t>
    <phoneticPr fontId="1" type="noConversion"/>
  </si>
  <si>
    <t>/i/industrial_area</t>
    <phoneticPr fontId="1" type="noConversion"/>
  </si>
  <si>
    <t>집</t>
    <phoneticPr fontId="1" type="noConversion"/>
  </si>
  <si>
    <t>섬</t>
    <phoneticPr fontId="1" type="noConversion"/>
  </si>
  <si>
    <t>감옥</t>
    <phoneticPr fontId="1" type="noConversion"/>
  </si>
  <si>
    <t>/h/hayfield</t>
    <phoneticPr fontId="1" type="noConversion"/>
  </si>
  <si>
    <t>풀밭</t>
    <phoneticPr fontId="1" type="noConversion"/>
  </si>
  <si>
    <t>/h/hangar/indoor</t>
    <phoneticPr fontId="1" type="noConversion"/>
  </si>
  <si>
    <t>정원</t>
    <phoneticPr fontId="1" type="noConversion"/>
  </si>
  <si>
    <t>가게</t>
    <phoneticPr fontId="1" type="noConversion"/>
  </si>
  <si>
    <t>회의실</t>
    <phoneticPr fontId="1" type="noConversion"/>
  </si>
  <si>
    <t>/m/moat/water</t>
    <phoneticPr fontId="1" type="noConversion"/>
  </si>
  <si>
    <t>숙소</t>
    <phoneticPr fontId="1" type="noConversion"/>
  </si>
  <si>
    <t>오케스트라</t>
    <phoneticPr fontId="1" type="noConversion"/>
  </si>
  <si>
    <t>/p/promenade</t>
    <phoneticPr fontId="1" type="noConversion"/>
  </si>
  <si>
    <t>산책로</t>
    <phoneticPr fontId="1" type="noConversion"/>
  </si>
  <si>
    <t>바다</t>
    <phoneticPr fontId="1" type="noConversion"/>
  </si>
  <si>
    <t>숨바꼭질</t>
    <phoneticPr fontId="1" type="noConversion"/>
  </si>
  <si>
    <t>1화</t>
    <phoneticPr fontId="1" type="noConversion"/>
  </si>
  <si>
    <t>냉장고나라 친구들 안녕?</t>
    <phoneticPr fontId="1" type="noConversion"/>
  </si>
  <si>
    <t>내가 더 빨라</t>
    <phoneticPr fontId="1" type="noConversion"/>
  </si>
  <si>
    <t>오몽아 안녕</t>
    <phoneticPr fontId="1" type="noConversion"/>
  </si>
  <si>
    <t>당근밭의 괴물</t>
    <phoneticPr fontId="1" type="noConversion"/>
  </si>
  <si>
    <t>voiceKeywordNumber</t>
    <phoneticPr fontId="1" type="noConversion"/>
  </si>
  <si>
    <t>고마워</t>
    <phoneticPr fontId="1" type="noConversion"/>
  </si>
  <si>
    <t>집</t>
    <phoneticPr fontId="1" type="noConversion"/>
  </si>
  <si>
    <t>집</t>
    <phoneticPr fontId="1" type="noConversion"/>
  </si>
  <si>
    <t>문</t>
    <phoneticPr fontId="1" type="noConversion"/>
  </si>
  <si>
    <t>숲</t>
    <phoneticPr fontId="1" type="noConversion"/>
  </si>
  <si>
    <t>/c/chalet</t>
    <phoneticPr fontId="1" type="noConversion"/>
  </si>
  <si>
    <t>집</t>
    <phoneticPr fontId="1" type="noConversion"/>
  </si>
  <si>
    <t>물고기</t>
    <phoneticPr fontId="1" type="noConversion"/>
  </si>
  <si>
    <t>/a/arcade</t>
    <phoneticPr fontId="1" type="noConversion"/>
  </si>
  <si>
    <t>여행</t>
    <phoneticPr fontId="1" type="noConversion"/>
  </si>
  <si>
    <t>/a/archive</t>
    <phoneticPr fontId="1" type="noConversion"/>
  </si>
  <si>
    <t>책</t>
    <phoneticPr fontId="1" type="noConversion"/>
  </si>
  <si>
    <t>운동장</t>
    <phoneticPr fontId="1" type="noConversion"/>
  </si>
  <si>
    <t>Location</t>
    <phoneticPr fontId="1" type="noConversion"/>
  </si>
  <si>
    <t>경기장</t>
    <phoneticPr fontId="1" type="noConversion"/>
  </si>
  <si>
    <t>학교</t>
    <phoneticPr fontId="1" type="noConversion"/>
  </si>
  <si>
    <t>공장</t>
    <phoneticPr fontId="1" type="noConversion"/>
  </si>
  <si>
    <t>전시실</t>
    <phoneticPr fontId="1" type="noConversion"/>
  </si>
  <si>
    <t>무도회장</t>
    <phoneticPr fontId="1" type="noConversion"/>
  </si>
  <si>
    <t>은행</t>
    <phoneticPr fontId="1" type="noConversion"/>
  </si>
  <si>
    <t>해변가의 집</t>
    <phoneticPr fontId="1" type="noConversion"/>
  </si>
  <si>
    <t>홀</t>
    <phoneticPr fontId="1" type="noConversion"/>
  </si>
  <si>
    <t>산</t>
    <phoneticPr fontId="1" type="noConversion"/>
  </si>
  <si>
    <t>교회</t>
    <phoneticPr fontId="1" type="noConversion"/>
  </si>
  <si>
    <t>파티장</t>
    <phoneticPr fontId="1" type="noConversion"/>
  </si>
  <si>
    <t xml:space="preserve">엘리베이터 </t>
    <phoneticPr fontId="1" type="noConversion"/>
  </si>
  <si>
    <t>입구</t>
    <phoneticPr fontId="1" type="noConversion"/>
  </si>
  <si>
    <t>축구장</t>
    <phoneticPr fontId="1" type="noConversion"/>
  </si>
  <si>
    <t>상점</t>
    <phoneticPr fontId="1" type="noConversion"/>
  </si>
  <si>
    <t>갑판</t>
    <phoneticPr fontId="1" type="noConversion"/>
  </si>
  <si>
    <t>갑실</t>
    <phoneticPr fontId="1" type="noConversion"/>
  </si>
  <si>
    <t>폐허</t>
    <phoneticPr fontId="1" type="noConversion"/>
  </si>
  <si>
    <t>박물관</t>
    <phoneticPr fontId="1" type="noConversion"/>
  </si>
  <si>
    <t>창고</t>
    <phoneticPr fontId="1" type="noConversion"/>
  </si>
  <si>
    <t>눈 밭</t>
    <phoneticPr fontId="1" type="noConversion"/>
  </si>
  <si>
    <t>배구장</t>
    <phoneticPr fontId="1" type="noConversion"/>
  </si>
  <si>
    <t>웅덩이</t>
    <phoneticPr fontId="1" type="noConversion"/>
  </si>
  <si>
    <t>꽃 주변에는 나비와 벌이 날아다녀. 나비랑 벌은 꽃을 도와주는 곤충이야.</t>
  </si>
  <si>
    <t>지한이는 꽃을 본 적이 있어? 어디서 봤어?</t>
  </si>
  <si>
    <t>과자</t>
    <phoneticPr fontId="1" type="noConversion"/>
  </si>
  <si>
    <r>
      <rPr>
        <sz val="10"/>
        <color theme="1"/>
        <rFont val="맑은 고딕"/>
        <family val="2"/>
        <charset val="129"/>
      </rPr>
      <t>나무</t>
    </r>
    <phoneticPr fontId="1" type="noConversion"/>
  </si>
  <si>
    <r>
      <rPr>
        <sz val="10"/>
        <color theme="1"/>
        <rFont val="맑은 고딕"/>
        <family val="2"/>
        <charset val="129"/>
      </rPr>
      <t>바나나</t>
    </r>
    <phoneticPr fontId="1" type="noConversion"/>
  </si>
  <si>
    <r>
      <rPr>
        <sz val="10"/>
        <color theme="1"/>
        <rFont val="맑은 고딕"/>
        <family val="2"/>
        <charset val="129"/>
      </rPr>
      <t>버스</t>
    </r>
    <phoneticPr fontId="1" type="noConversion"/>
  </si>
  <si>
    <r>
      <rPr>
        <sz val="10"/>
        <color theme="1"/>
        <rFont val="맑은 고딕"/>
        <family val="2"/>
        <charset val="129"/>
      </rPr>
      <t>비행기</t>
    </r>
    <phoneticPr fontId="1" type="noConversion"/>
  </si>
  <si>
    <r>
      <rPr>
        <sz val="10"/>
        <color theme="1"/>
        <rFont val="맑은 고딕"/>
        <family val="2"/>
        <charset val="129"/>
      </rPr>
      <t>얼음</t>
    </r>
    <phoneticPr fontId="1" type="noConversion"/>
  </si>
  <si>
    <r>
      <rPr>
        <sz val="10"/>
        <color theme="1"/>
        <rFont val="맑은 고딕"/>
        <family val="2"/>
        <charset val="129"/>
      </rPr>
      <t>하늘</t>
    </r>
    <phoneticPr fontId="1" type="noConversion"/>
  </si>
  <si>
    <t>골목</t>
    <phoneticPr fontId="1" type="noConversion"/>
  </si>
  <si>
    <t>voiceKeywordID</t>
    <phoneticPr fontId="1" type="noConversion"/>
  </si>
  <si>
    <t>CREATE TABLE sceneTable (_id integer primary key autoincrement, sceneID text not null, sceneNameKR text,  voiceKeywordID int);</t>
    <phoneticPr fontId="1" type="noConversion"/>
  </si>
  <si>
    <t>집</t>
    <phoneticPr fontId="1" type="noConversion"/>
  </si>
  <si>
    <t>voiceKeywordID</t>
    <phoneticPr fontId="1" type="noConversion"/>
  </si>
  <si>
    <t>CREATE TABLE voiceKeywordTable (_id integer primary key autoincrement, voiceKeywordID int, keyword text);</t>
    <phoneticPr fontId="1" type="noConversion"/>
  </si>
  <si>
    <t>CREATE TABLE reactionTable (_id integer primary key autoincrement, voiceKeywordID int, voiceKeyword text, age text, emotion text, reactionType text, mentId text, ment text not null);</t>
    <phoneticPr fontId="1" type="noConversion"/>
  </si>
  <si>
    <t>닭이 계란을 품고 있으면 계란에서 무엇이 나올까?</t>
  </si>
  <si>
    <t>계란이 병아리가 되려면 따뜻하게 해줘야 해. 그래서 닭이 계란을 품고 있는 거야.</t>
  </si>
  <si>
    <t>계란은 둥근 모양이라서 바닥에 두면 굴러갈 수 있어. 어떻게 하면 계란이 굴러가지 않게 할 수 있을까?</t>
  </si>
  <si>
    <t>오늘 다음 날을 뭐라고 하지? 그래 내일이라고 해.</t>
  </si>
  <si>
    <t>내일은 무슨 요일이야?</t>
  </si>
  <si>
    <t>우리는 냄새를 어디로 맡을까?</t>
  </si>
  <si>
    <t>맛있는 음식을 하면 좋은 냄새가 나. 좋은 냄새를 맡으면 기분이 어떤 지 몸으로 표현해 볼까?</t>
  </si>
  <si>
    <t>우리가 냄새를 맡지 못한다면 어떻게 될까?</t>
  </si>
  <si>
    <t>냄새를 맡고 싶지 않으면 어떻게 하면 될까?</t>
  </si>
  <si>
    <t>만약 냉장고가 없다면, 아이스크림은 어떻게 될까?</t>
  </si>
  <si>
    <t>냉장고 문을 오래 열어두면 어떻게 될까?</t>
  </si>
  <si>
    <t>냉장고 대신 물을 차갑게 보관할 수 있는 방법이 있을까?</t>
  </si>
  <si>
    <t>눈이 보이지 않는다면, 내 옆에 누가 있는지 어떻게 알 수 있을까?</t>
  </si>
  <si>
    <t xml:space="preserve">돼지는 무엇을 먹고 살까? </t>
  </si>
  <si>
    <t>어디에 가면 돼지를 볼 수 있을까?</t>
  </si>
  <si>
    <t xml:space="preserve">돼지는 코가 어떻게 생겼어? </t>
  </si>
  <si>
    <t>물고기는 물속에서 헤엄칠 수 있어. 어떻게 헤엄치는 흉내 낼 수 있어?</t>
  </si>
  <si>
    <t>물고기는 어디에 살아? 물 속에 살고 있는 것은 또 무엇이 있을까?</t>
  </si>
  <si>
    <t>물고기 몸에는 물고기를 보호해주고 반짝반짝 빛나게 해주는 게 있어. 그걸 뭐라고 부를까? 바로 비늘이라고 해.</t>
  </si>
  <si>
    <t>물고기도 가족이 있을까?</t>
  </si>
  <si>
    <t xml:space="preserve">어른들에게는 "미안해" 대신 "죄송합니다"라고 말하면 돼. </t>
  </si>
  <si>
    <t>방뀌를 뀌었네. 사람들이 있을 때 자기도 모르게 방귀를 뀌면 어떤 기분이 들까?</t>
  </si>
  <si>
    <t>방뀌를 뀌었네. 다른 사람이 방귀를 뀌면 어떤 기분이 들어?</t>
  </si>
  <si>
    <t>별은 언제 볼 수 있어?</t>
  </si>
  <si>
    <t xml:space="preserve">하늘에 별은 얼마나 많이 있을까? </t>
  </si>
  <si>
    <t>별과 달 중에 어떤 것이 더 크지?</t>
  </si>
  <si>
    <t>소리를 듣지 못한다면 무슨 일이 생길까?</t>
  </si>
  <si>
    <t>소리를 듣지 않으려면 어떻게 해야할까?</t>
  </si>
  <si>
    <t>친구를 만나면 "안녕"이라고 하거나 손을 흔들면서 인사하지?</t>
  </si>
  <si>
    <t>어른을 만났을 때는 "안녕" 대신에 어떻게 인사할 수 있을까?</t>
  </si>
  <si>
    <t>오늘은 몇 일이야?</t>
  </si>
  <si>
    <t>오늘은 무슨 요일이야?</t>
  </si>
  <si>
    <t>오늘 기분이 나빠도 자고 일어나면 내일은 기분이 좋을 수 있어.</t>
  </si>
  <si>
    <t>오른 손 위에 왼 손을 올려봐.</t>
  </si>
  <si>
    <t>추운 겨울에 손이 시리면 손에 무엇을 끼지? 장갑을 끼지.</t>
  </si>
  <si>
    <t>겨울에 눈을 손으로 만지면 차가워. 그런데 장갑을 끼고 눈을 만지면 어때?</t>
  </si>
  <si>
    <t>저기 장갑이 보이네. 만약 장갑이 없다면 뜨거운 물건을 어떻게 만질 수 있을까?</t>
  </si>
  <si>
    <t>장난감을 가지고 논 다음에 정리를 하지 않는다면 어떻게 될까?</t>
  </si>
  <si>
    <t>장난감을 빨리 정리할 수 있는 방법이 있을까?</t>
  </si>
  <si>
    <t>잃어버린 물건을 찾으려면 어떻게 해야 할까?</t>
  </si>
  <si>
    <t>잃어버린 것을 찾았을 때 어떤 기분이 들까?</t>
  </si>
  <si>
    <t>친구가 없다면 어떨 것 같아?</t>
  </si>
  <si>
    <t>토끼는 무엇을 먹고 살까?</t>
  </si>
  <si>
    <t>눈 밭</t>
    <phoneticPr fontId="1" type="noConversion"/>
  </si>
  <si>
    <t>눈밭</t>
    <phoneticPr fontId="1" type="noConversion"/>
  </si>
  <si>
    <t>tts_voice_170_1.wav</t>
  </si>
  <si>
    <t>tts_voice_170_2.wav</t>
  </si>
  <si>
    <t>tts_voice_170_3.wav</t>
  </si>
  <si>
    <t>tts_voice_170_4.wav</t>
  </si>
  <si>
    <t>tts_voice_195_1.wav</t>
  </si>
  <si>
    <t>tts_voice_195_2.wav</t>
  </si>
  <si>
    <t>tts_voice_195_3.wav</t>
  </si>
  <si>
    <t>tts_voice_195_4.wav</t>
  </si>
  <si>
    <t>tts_voice_217_1.wav</t>
  </si>
  <si>
    <t>tts_voice_217_2.wav</t>
  </si>
  <si>
    <t>tts_voice_217_3.wav</t>
  </si>
  <si>
    <t>tts_voice_217_4.wav</t>
  </si>
  <si>
    <t>tts_voice_217_5.wav</t>
  </si>
  <si>
    <t>tts_voice_217_6.wav</t>
  </si>
  <si>
    <t>tts_voice_320_1.wav</t>
  </si>
  <si>
    <t>tts_voice_320_2.wav</t>
  </si>
  <si>
    <t>tts_voice_320_3.wav</t>
  </si>
  <si>
    <t>tts_voice_320_4.wav</t>
  </si>
  <si>
    <t>tts_voice_487_1.wav</t>
  </si>
  <si>
    <t>tts_voice_487_2.wav</t>
  </si>
  <si>
    <t>tts_voice_487_3.wav</t>
  </si>
  <si>
    <t>tts_voice_487_4.wav</t>
  </si>
  <si>
    <t>tts_voice_487_5.wav</t>
  </si>
  <si>
    <t>tts_voice_487_6.wav</t>
  </si>
  <si>
    <t>tts_voice_32_1.wav</t>
  </si>
  <si>
    <t xml:space="preserve">우와! 과자다, 지한이는 무슨 과자를 제일 좋아해요? </t>
  </si>
  <si>
    <t>tts_voice_32_2.wav</t>
  </si>
  <si>
    <t xml:space="preserve">과자는 맛있지만 한 번에 너무 많이 먹으면 배가 아플 수도 있어요. </t>
  </si>
  <si>
    <t>tts_voice_32_3.wav</t>
  </si>
  <si>
    <t xml:space="preserve">과자가 있네요, 지한이가 과자를 직접 만들 수 있다면 어떤 과자를 만들고 싶어요? </t>
  </si>
  <si>
    <t>tts_voice_32_4.wav</t>
  </si>
  <si>
    <t xml:space="preserve">지한이는 과자를 만들면 누구에게 주고 싶어요? </t>
  </si>
  <si>
    <t>tts_voice_32_5.wav</t>
  </si>
  <si>
    <t xml:space="preserve">친구가 지한이에게 과자를 주면 어떤 말을 해주고 싶어요? </t>
  </si>
  <si>
    <t>tts_voice_67_1.wav</t>
  </si>
  <si>
    <t xml:space="preserve">꽃이 잘 자라게 하려면 물을 줘야 해요, 그리고 또 뭐가 필요할까요? </t>
  </si>
  <si>
    <t>tts_voice_67_2.wav</t>
  </si>
  <si>
    <t>지한이는 꽃을 본 적이 있어요?</t>
  </si>
  <si>
    <t>tts_voice_67_3.wav</t>
  </si>
  <si>
    <t xml:space="preserve">꽃 주변에는 나비와 벌이 날아다녀요, 나비랑 벌은 꽃을 도와주는 곤충이에요. </t>
  </si>
  <si>
    <t>tts_voice_74_1.wav</t>
  </si>
  <si>
    <t xml:space="preserve">지한이는 나무에 무엇이 열리면 좋겠어요? </t>
  </si>
  <si>
    <t>tts_voice_74_2.wav</t>
  </si>
  <si>
    <t xml:space="preserve">나무는 그늘을 만들어 줄 수 있어요, 지한이가 더운 날 큰 나무 밑에 들어가면 어떤 느낌이 들까요? </t>
  </si>
  <si>
    <t>tts_voice_74_3.wav</t>
  </si>
  <si>
    <t xml:space="preserve">나무는 얼마나 오래 살 수 있을까요? </t>
  </si>
  <si>
    <t>tts_voice_74_4.wav</t>
  </si>
  <si>
    <t xml:space="preserve">만약 우리 동네에 나무가 없다면 어떻게 될까요? </t>
  </si>
  <si>
    <t xml:space="preserve">바나나는 시간이 지나면 무슨 색으로 변할까요? </t>
  </si>
  <si>
    <t xml:space="preserve">바나나처럼 노란색 과일은 또 무엇이 있을까요? </t>
  </si>
  <si>
    <t>바나나를 먹어본 적 있어요?</t>
  </si>
  <si>
    <t xml:space="preserve">바나나를 제일 좋아하는 동물은 무엇일까요? </t>
  </si>
  <si>
    <t xml:space="preserve">꼬마 버스들이네요, 지한이는 버스를 타본적이 있어요? </t>
  </si>
  <si>
    <t xml:space="preserve">지한이가 탔던 버스는 무슨 색이었어요? </t>
  </si>
  <si>
    <t xml:space="preserve">버스를 타고 어디에 갔었어요? </t>
  </si>
  <si>
    <t xml:space="preserve">버스가 달릴 때 어떤 소리가 날까요? </t>
  </si>
  <si>
    <t xml:space="preserve">비행기는 어디를 날아다닐까요? </t>
  </si>
  <si>
    <t xml:space="preserve">비행기는 움직일 때 어떤 소리를 낼까요? </t>
  </si>
  <si>
    <t xml:space="preserve">비행기를 타고 여행을 간다면 어디로 가고 싶어요? 그리고 누구와 여행을 가고 싶어요? </t>
  </si>
  <si>
    <t xml:space="preserve">비행기와 새 중에 어느 것이 더 빠를까요? </t>
  </si>
  <si>
    <t xml:space="preserve">비행기는 어떻게 하늘을 날 수 있을까요? </t>
  </si>
  <si>
    <t xml:space="preserve">지한이는 비행기를 타고 높이 날 수 있다면 어디를 가고 싶어요? </t>
  </si>
  <si>
    <t xml:space="preserve">얼음을 만지면 어떤 느낌이 들어요? </t>
  </si>
  <si>
    <t xml:space="preserve">얼음을 손에 쥐고 있으면 어떻게 될까요? </t>
  </si>
  <si>
    <t xml:space="preserve">얼음이 손에서 녹지 않게 할 수 있는 방법이 있을까요? </t>
  </si>
  <si>
    <t xml:space="preserve">얼음은 무슨 색깔일까요? </t>
  </si>
  <si>
    <t xml:space="preserve">저녁이 되면 하늘은 어떤 색이 될까요? </t>
  </si>
  <si>
    <t xml:space="preserve">밤에 하늘에서 반짝이는 것을 무엇이라고 할까요? </t>
  </si>
  <si>
    <t xml:space="preserve">하늘을 날아다니는 것은 무엇이 있을까요? </t>
  </si>
  <si>
    <t xml:space="preserve">어떻게 하면 하늘을 날 수 있을까요? </t>
  </si>
  <si>
    <t>하늘색은 왜 파랑에서 빨강.빨강에서 검정으로 바뀔까요?</t>
  </si>
  <si>
    <t xml:space="preserve">지한이는 하늘을 날 수 있다면 어디를 가고 싶어요? </t>
  </si>
  <si>
    <t xml:space="preserve">지한이는 비행기를 타고 높이 날 수 있다면 어디를 가고 싶어요? </t>
    <phoneticPr fontId="1" type="noConversion"/>
  </si>
  <si>
    <t xml:space="preserve">지한이가 본 계란은 무슨 색이니? </t>
  </si>
  <si>
    <t>친구가 지한이를 도와주면 "도와줘"라고 말하지?</t>
  </si>
  <si>
    <t>다른사람이 지한이에게 "고마워"라고 하면, 지한이는"괜찮아"라고 말하면 돼.</t>
  </si>
  <si>
    <t>친구들이 "고마워" 라고 말하네. 친구들이 지한이에게 "고마워"라고 하면, 지한이의 기분이 어떨까?</t>
  </si>
  <si>
    <t>만약 친구가 지한이를 도와주면 지한이는 "고마워" 라고 말해. 그럼 친구의 기분이 좋아질거야.</t>
  </si>
  <si>
    <t>지한이는 구슬을 본 적 있니? 구슬은 어떤 모양이야?</t>
  </si>
  <si>
    <t>지한이에게 예쁜 구슬이 있다면 어디에 두고 싶어?</t>
  </si>
  <si>
    <t>지한이는 구슬을 본 적 있니? 구슬은 무슨 색이야?</t>
  </si>
  <si>
    <t>지한이는 내일 무엇을 하고 싶어?</t>
  </si>
  <si>
    <t>냉장고는 음식이 상하지 않게 차갑게 보관해주는 곳이야. 지한이네 냉장고에는 어떤 음식이 있어?</t>
  </si>
  <si>
    <t>지한아. 우리 노래 같이 불러볼까?</t>
  </si>
  <si>
    <t>지한이의 눈은 어디에 있어? 손으로 한 번 가리켜보자.</t>
  </si>
  <si>
    <t>친구랑 이야기할 때는 친구의 "눈"을 쳐다보고 이야기 해야 친구가 좋아해. 지한이도 이야기 할 때 친구의 눈을 쳐다보자.</t>
  </si>
  <si>
    <t>지한아 눈을 감아볼래? 눈을 감으면 깜깜하고 아무것도 보이지 않아. 만약 눈이 보이지 않는다면, 지한이가 어떻게 걸을 수 있을까?</t>
  </si>
  <si>
    <t>돼지는 어떤 소리를 내? 지한이가 흉내 내볼까?</t>
  </si>
  <si>
    <t>지한이는 로봇을 본 적 있어?</t>
  </si>
  <si>
    <t>로봇이 지한이네 집에 있다면 어떤 일을 할 수 있을까?</t>
  </si>
  <si>
    <t>로봇이 지한이와 친구가 된다면 함께 무엇을 하고 싶어?</t>
  </si>
  <si>
    <t>하늘을 날아다니는 로봇이 있다면 지한이는 로봇과 함께 날아서 어디를 가보고 싶어?</t>
  </si>
  <si>
    <t xml:space="preserve">지한이는 언제 ‘미안해’라고 말해? </t>
  </si>
  <si>
    <t>친구가 지한이에게 "미안해"라고 말하면 지한이는 뭐라고 할거니?</t>
  </si>
  <si>
    <t>지한이가 바이올린을 켤 수 있다면, 어떤 노래를 연주하고 싶어?</t>
  </si>
  <si>
    <t>방뀌를 뀌네. 지한이는 방귀를 뀌면 무슨 소리가 나?</t>
  </si>
  <si>
    <t>지한이가 별에 갈 수 있다면, 누구와 함께 가고 싶어?</t>
  </si>
  <si>
    <t>지한이는 블록쌓기를 좋아하니?</t>
  </si>
  <si>
    <t>지한이는 블록으로 지한이는 무엇을 만들고 싶어?</t>
  </si>
  <si>
    <t>지한이는 누구와 함께 블록을 가지고 놀고 싶어?</t>
  </si>
  <si>
    <t>지한이는 어떤 선물을 받고 싶어?</t>
  </si>
  <si>
    <t>엄마 아빠가 지한이에게 선물을 주시면 "고맙습니다" 라고 해야지?</t>
  </si>
  <si>
    <t>소리는 어디로 들을까? 지한이의 귀를 손으로 가리켜볼까?</t>
  </si>
  <si>
    <t>동물들도 소리를 낼 수 있어. 지한이는 어떤 동물의 소리를 알고 있어? 동물 소리를 흉내 내볼까?</t>
  </si>
  <si>
    <t>지한이는 숨바꼭질을 해 본적이 있니?</t>
  </si>
  <si>
    <t>지금 숨바꼭질을 한다면, 지한이가 어디에 숨을 수 있을까?</t>
  </si>
  <si>
    <t xml:space="preserve">지한이는 "신기하다"라는 말을 들어 본 적이 있어? 한 번도 본 적이 없는 새로운 것을 신기하다라고 해. </t>
  </si>
  <si>
    <t>무엇이든 만들 수 있는 신기한 요술방망이가 있다면 지한이는 무엇을 만들고 싶어?</t>
  </si>
  <si>
    <t>지한이는 가장 신기했던 물건이 뭐였어?</t>
  </si>
  <si>
    <t>지한이 안녕~!</t>
  </si>
  <si>
    <t>지한이 안녕~! 반가워~!</t>
  </si>
  <si>
    <t>지한이 안녕~! 오늘 하루 잘 보냈니?</t>
  </si>
  <si>
    <t>친구가 지한이에게 "예쁘다"고 하면 지한이는 어떤 기분이 들어?</t>
  </si>
  <si>
    <t xml:space="preserve">지한이는 엄마가 어떤 때 가장 예뻐 보여? </t>
  </si>
  <si>
    <t>지한이는 예쁜 강아지를 보면 어떻게 하니?</t>
  </si>
  <si>
    <t>지한이는 세상에서 제일 예쁜 게 무어야?</t>
  </si>
  <si>
    <t>지한이는 예쁘다는 소리를 들으면 어떤 기분이 들어?</t>
  </si>
  <si>
    <t>지한이는 예쁜 친구를 보면 어떤 기분이 들어?</t>
  </si>
  <si>
    <t>오늘 지한이는 어떤 일이 있었어?</t>
  </si>
  <si>
    <t>지한이의 집 식탁 위에는 무엇이 있어?</t>
  </si>
  <si>
    <t>지한아 지금 위를 쳐다봐. 무엇이 보여?</t>
  </si>
  <si>
    <t>저기 장갑이 있네. 지한이의 장갑은 무슨 색이야?</t>
  </si>
  <si>
    <t>장난감을 가지고 논 후에는 원래 있던 자리에 돌려놓아야 해. 지한이는 장난감 정리를 잘 하니?</t>
  </si>
  <si>
    <t>지한이는 다른 사람이 정리하는 것을 도와준 적이 있니?</t>
  </si>
  <si>
    <t>엄마 아빠께서 "지한이야 이제 잠잘 준비 해라"라고 하시면 무엇을 해야 할까?</t>
  </si>
  <si>
    <t>지한이는 "축하해"라는 말을 들어 본 적이 있니?</t>
  </si>
  <si>
    <t>지한이는 친구에게 "축하해"라고 말한 적이 있니?</t>
  </si>
  <si>
    <t xml:space="preserve">지한이는 춤을 춰본 적이 있니? 춤출 때 기분이 어때? </t>
  </si>
  <si>
    <t>다른 사람이 춤추는 것을 보면 지한이는 기분이 어때?</t>
  </si>
  <si>
    <t>지금 지한이의 기분이 어떤지 춤으로 한 번 표현해볼까?</t>
  </si>
  <si>
    <t>지한이랑 제일 친한 친구는 누구니?</t>
  </si>
  <si>
    <t>지한이는 친구랑 무엇을 하고 놀아?</t>
  </si>
  <si>
    <t>지한이는 친구가 몇 명이니?</t>
  </si>
  <si>
    <t>지한이와 친한 친구는 누구야?</t>
  </si>
  <si>
    <t>지한이는 친구를 만나면 어떻게 인사해?</t>
  </si>
  <si>
    <t>토끼는 어떻게 뛰어다녀? 지한이가 보여줄 수 있어?</t>
  </si>
  <si>
    <t>토끼는 달리기를 잘해. 토끼랑 지한이가 달리기 시합을 하면 누가 더 빠를까?</t>
  </si>
  <si>
    <t>화장실</t>
    <phoneticPr fontId="1" type="noConversion"/>
  </si>
  <si>
    <t>산</t>
    <phoneticPr fontId="1" type="noConversion"/>
  </si>
  <si>
    <t>https://youtu.be/WfoDGwRkxZA</t>
    <phoneticPr fontId="1" type="noConversion"/>
  </si>
  <si>
    <t>https://youtu.be/fhiYGKR4J0s</t>
    <phoneticPr fontId="1" type="noConversion"/>
  </si>
  <si>
    <t>https://youtu.be/SeNphRGVCsQ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</si>
</sst>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AppleSDGothicNeo-Regular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000000"/>
      <name val="Malgun Gothic"/>
      <family val="3"/>
    </font>
    <font>
      <sz val="11"/>
      <color theme="1"/>
      <name val="Malgun Gothic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Malgun Gothic"/>
      <family val="2"/>
    </font>
    <font>
      <sz val="9"/>
      <color rgb="FF000000"/>
      <name val="Malgun Gothic"/>
      <family val="3"/>
    </font>
    <font>
      <sz val="9"/>
      <color theme="1"/>
      <name val="Malgun Gothic"/>
      <family val="2"/>
      <charset val="129"/>
    </font>
    <font>
      <sz val="9"/>
      <color rgb="FF000000"/>
      <name val="굴림체"/>
      <family val="3"/>
      <charset val="129"/>
    </font>
    <font>
      <sz val="9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1" xfId="0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0" fillId="0" borderId="1" xfId="0" applyFont="1" applyBorder="1" applyAlignment="1"/>
    <xf numFmtId="49" fontId="3" fillId="0" borderId="2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1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>
      <alignment vertical="center"/>
    </xf>
    <xf numFmtId="0" fontId="12" fillId="0" borderId="1" xfId="0" applyFont="1" applyBorder="1" applyAlignment="1"/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/>
    <xf numFmtId="0" fontId="14" fillId="0" borderId="1" xfId="0" applyFont="1" applyBorder="1" applyAlignment="1"/>
    <xf numFmtId="0" fontId="10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7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0" fillId="0" borderId="0" xfId="0">
      <alignment vertical="center"/>
    </xf>
    <xf numFmtId="0" fontId="19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hiYGKR4J0s" TargetMode="External"/><Relationship Id="rId2" Type="http://schemas.openxmlformats.org/officeDocument/2006/relationships/hyperlink" Target="https://youtu.be/PEHoPbbpa04" TargetMode="External"/><Relationship Id="rId1" Type="http://schemas.openxmlformats.org/officeDocument/2006/relationships/hyperlink" Target="https://youtu.be/WfoDGwRkxZ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youtu.be/SeNphRGVCs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9"/>
  <sheetViews>
    <sheetView workbookViewId="0">
      <selection activeCell="A10" sqref="A10"/>
    </sheetView>
  </sheetViews>
  <sheetFormatPr defaultRowHeight="17.399999999999999"/>
  <cols>
    <col min="1" max="1" width="15.69921875" style="9" customWidth="1"/>
    <col min="2" max="2" width="16" style="1" bestFit="1" customWidth="1"/>
    <col min="3" max="3" width="2.3984375" style="1" customWidth="1"/>
    <col min="4" max="4" width="102" style="1" customWidth="1"/>
  </cols>
  <sheetData>
    <row r="1" spans="1:4">
      <c r="A1" s="11" t="s">
        <v>1558</v>
      </c>
      <c r="B1" s="12" t="s">
        <v>522</v>
      </c>
      <c r="C1" s="12"/>
      <c r="D1" s="13" t="s">
        <v>1559</v>
      </c>
    </row>
    <row r="2" spans="1:4">
      <c r="A2" s="8">
        <v>1</v>
      </c>
      <c r="B2" s="6" t="s">
        <v>179</v>
      </c>
      <c r="C2" s="6"/>
      <c r="D2" s="5" t="str">
        <f>CONCATENATE("INSERT INTO voiceKeywordTable (voiceKeywordID, keyword) VALUES (",A2,",'",B2,"');")</f>
        <v>INSERT INTO voiceKeywordTable (voiceKeywordID, keyword) VALUES (1,'가득');</v>
      </c>
    </row>
    <row r="3" spans="1:4">
      <c r="A3" s="8">
        <v>2</v>
      </c>
      <c r="B3" s="6" t="s">
        <v>477</v>
      </c>
      <c r="C3" s="6"/>
      <c r="D3" s="5" t="str">
        <f t="shared" ref="D3:D66" si="0">CONCATENATE("INSERT INTO voiceKeywordTable (voiceKeywordID, keyword) VALUES (",A3,",'",B3,"');")</f>
        <v>INSERT INTO voiceKeywordTable (voiceKeywordID, keyword) VALUES (2,'가위바위보');</v>
      </c>
    </row>
    <row r="4" spans="1:4">
      <c r="A4" s="8">
        <v>3</v>
      </c>
      <c r="B4" s="6" t="s">
        <v>173</v>
      </c>
      <c r="C4" s="6"/>
      <c r="D4" s="5" t="str">
        <f t="shared" si="0"/>
        <v>INSERT INTO voiceKeywordTable (voiceKeywordID, keyword) VALUES (3,'가을');</v>
      </c>
    </row>
    <row r="5" spans="1:4">
      <c r="A5" s="8">
        <v>4</v>
      </c>
      <c r="B5" s="6" t="s">
        <v>376</v>
      </c>
      <c r="C5" s="6"/>
      <c r="D5" s="5" t="str">
        <f t="shared" si="0"/>
        <v>INSERT INTO voiceKeywordTable (voiceKeywordID, keyword) VALUES (4,'가장자리');</v>
      </c>
    </row>
    <row r="6" spans="1:4">
      <c r="A6" s="8">
        <v>5</v>
      </c>
      <c r="B6" s="6" t="s">
        <v>9</v>
      </c>
      <c r="C6" s="6"/>
      <c r="D6" s="5" t="str">
        <f t="shared" si="0"/>
        <v>INSERT INTO voiceKeywordTable (voiceKeywordID, keyword) VALUES (5,'가짜');</v>
      </c>
    </row>
    <row r="7" spans="1:4">
      <c r="A7" s="8">
        <v>6</v>
      </c>
      <c r="B7" s="6" t="s">
        <v>321</v>
      </c>
      <c r="C7" s="6"/>
      <c r="D7" s="5" t="str">
        <f t="shared" si="0"/>
        <v>INSERT INTO voiceKeywordTable (voiceKeywordID, keyword) VALUES (6,'감기');</v>
      </c>
    </row>
    <row r="8" spans="1:4">
      <c r="A8" s="8">
        <v>7</v>
      </c>
      <c r="B8" s="6" t="s">
        <v>112</v>
      </c>
      <c r="C8" s="6"/>
      <c r="D8" s="5" t="str">
        <f t="shared" si="0"/>
        <v>INSERT INTO voiceKeywordTable (voiceKeywordID, keyword) VALUES (7,'감독');</v>
      </c>
    </row>
    <row r="9" spans="1:4">
      <c r="A9" s="8">
        <v>8</v>
      </c>
      <c r="B9" s="3" t="s">
        <v>481</v>
      </c>
      <c r="C9" s="3"/>
      <c r="D9" s="5" t="str">
        <f t="shared" si="0"/>
        <v>INSERT INTO voiceKeywordTable (voiceKeywordID, keyword) VALUES (8,'같이 가');</v>
      </c>
    </row>
    <row r="10" spans="1:4">
      <c r="A10" s="8">
        <v>9</v>
      </c>
      <c r="B10" s="6" t="s">
        <v>306</v>
      </c>
      <c r="C10" s="6"/>
      <c r="D10" s="5" t="str">
        <f t="shared" si="0"/>
        <v>INSERT INTO voiceKeywordTable (voiceKeywordID, keyword) VALUES (9,'같이 하자');</v>
      </c>
    </row>
    <row r="11" spans="1:4">
      <c r="A11" s="8">
        <v>10</v>
      </c>
      <c r="B11" s="6" t="s">
        <v>150</v>
      </c>
      <c r="C11" s="6"/>
      <c r="D11" s="5" t="str">
        <f t="shared" si="0"/>
        <v>INSERT INTO voiceKeywordTable (voiceKeywordID, keyword) VALUES (10,'개미');</v>
      </c>
    </row>
    <row r="12" spans="1:4">
      <c r="A12" s="8">
        <v>11</v>
      </c>
      <c r="B12" s="6" t="s">
        <v>154</v>
      </c>
      <c r="C12" s="6"/>
      <c r="D12" s="5" t="str">
        <f t="shared" si="0"/>
        <v>INSERT INTO voiceKeywordTable (voiceKeywordID, keyword) VALUES (11,'거북이');</v>
      </c>
    </row>
    <row r="13" spans="1:4">
      <c r="A13" s="8">
        <v>12</v>
      </c>
      <c r="B13" s="6" t="s">
        <v>158</v>
      </c>
      <c r="C13" s="6"/>
      <c r="D13" s="5" t="str">
        <f t="shared" si="0"/>
        <v>INSERT INTO voiceKeywordTable (voiceKeywordID, keyword) VALUES (12,'걱정');</v>
      </c>
    </row>
    <row r="14" spans="1:4">
      <c r="A14" s="8">
        <v>13</v>
      </c>
      <c r="B14" s="6" t="s">
        <v>452</v>
      </c>
      <c r="C14" s="6"/>
      <c r="D14" s="5" t="str">
        <f t="shared" si="0"/>
        <v>INSERT INTO voiceKeywordTable (voiceKeywordID, keyword) VALUES (13,'건배');</v>
      </c>
    </row>
    <row r="15" spans="1:4">
      <c r="A15" s="8">
        <v>14</v>
      </c>
      <c r="B15" s="6" t="s">
        <v>437</v>
      </c>
      <c r="C15" s="6"/>
      <c r="D15" s="5" t="str">
        <f t="shared" si="0"/>
        <v>INSERT INTO voiceKeywordTable (voiceKeywordID, keyword) VALUES (14,'게');</v>
      </c>
    </row>
    <row r="16" spans="1:4">
      <c r="A16" s="8">
        <v>15</v>
      </c>
      <c r="B16" s="6" t="s">
        <v>191</v>
      </c>
      <c r="C16" s="6"/>
      <c r="D16" s="5" t="str">
        <f t="shared" si="0"/>
        <v>INSERT INTO voiceKeywordTable (voiceKeywordID, keyword) VALUES (15,'경주');</v>
      </c>
    </row>
    <row r="17" spans="1:4">
      <c r="A17" s="8">
        <v>16</v>
      </c>
      <c r="B17" s="6" t="s">
        <v>340</v>
      </c>
      <c r="C17" s="6"/>
      <c r="D17" s="5" t="str">
        <f t="shared" si="0"/>
        <v>INSERT INTO voiceKeywordTable (voiceKeywordID, keyword) VALUES (16,'계단');</v>
      </c>
    </row>
    <row r="18" spans="1:4">
      <c r="A18" s="8">
        <v>17</v>
      </c>
      <c r="B18" s="15" t="s">
        <v>695</v>
      </c>
      <c r="C18" s="6"/>
      <c r="D18" s="5" t="str">
        <f t="shared" si="0"/>
        <v>INSERT INTO voiceKeywordTable (voiceKeywordID, keyword) VALUES (17,'계란');</v>
      </c>
    </row>
    <row r="19" spans="1:4">
      <c r="A19" s="8">
        <v>18</v>
      </c>
      <c r="B19" s="6" t="s">
        <v>331</v>
      </c>
      <c r="C19" s="6"/>
      <c r="D19" s="5" t="str">
        <f t="shared" si="0"/>
        <v>INSERT INTO voiceKeywordTable (voiceKeywordID, keyword) VALUES (18,'고글');</v>
      </c>
    </row>
    <row r="20" spans="1:4">
      <c r="A20" s="8">
        <v>19</v>
      </c>
      <c r="B20" s="6" t="s">
        <v>345</v>
      </c>
      <c r="C20" s="6"/>
      <c r="D20" s="5" t="str">
        <f t="shared" si="0"/>
        <v>INSERT INTO voiceKeywordTable (voiceKeywordID, keyword) VALUES (19,'고기');</v>
      </c>
    </row>
    <row r="21" spans="1:4">
      <c r="A21" s="8">
        <v>20</v>
      </c>
      <c r="B21" s="6" t="s">
        <v>206</v>
      </c>
      <c r="C21" s="6"/>
      <c r="D21" s="5" t="str">
        <f t="shared" si="0"/>
        <v>INSERT INTO voiceKeywordTable (voiceKeywordID, keyword) VALUES (20,'고래');</v>
      </c>
    </row>
    <row r="22" spans="1:4">
      <c r="A22" s="8">
        <v>21</v>
      </c>
      <c r="B22" s="6" t="s">
        <v>432</v>
      </c>
      <c r="C22" s="6"/>
      <c r="D22" s="5" t="str">
        <f t="shared" si="0"/>
        <v>INSERT INTO voiceKeywordTable (voiceKeywordID, keyword) VALUES (21,'고릴라');</v>
      </c>
    </row>
    <row r="23" spans="1:4">
      <c r="A23" s="8">
        <v>22</v>
      </c>
      <c r="B23" s="6" t="s">
        <v>16</v>
      </c>
      <c r="C23" s="6"/>
      <c r="D23" s="5" t="str">
        <f t="shared" si="0"/>
        <v>INSERT INTO voiceKeywordTable (voiceKeywordID, keyword) VALUES (22,'고마워');</v>
      </c>
    </row>
    <row r="24" spans="1:4">
      <c r="A24" s="8">
        <v>23</v>
      </c>
      <c r="B24" s="6" t="s">
        <v>109</v>
      </c>
      <c r="C24" s="6"/>
      <c r="D24" s="5" t="str">
        <f t="shared" si="0"/>
        <v>INSERT INTO voiceKeywordTable (voiceKeywordID, keyword) VALUES (23,'고생');</v>
      </c>
    </row>
    <row r="25" spans="1:4">
      <c r="A25" s="8">
        <v>24</v>
      </c>
      <c r="B25" s="6" t="s">
        <v>410</v>
      </c>
      <c r="C25" s="6"/>
      <c r="D25" s="5" t="str">
        <f t="shared" si="0"/>
        <v>INSERT INTO voiceKeywordTable (voiceKeywordID, keyword) VALUES (24,'고소');</v>
      </c>
    </row>
    <row r="26" spans="1:4">
      <c r="A26" s="8">
        <v>25</v>
      </c>
      <c r="B26" s="6" t="s">
        <v>453</v>
      </c>
      <c r="C26" s="6"/>
      <c r="D26" s="5" t="str">
        <f t="shared" si="0"/>
        <v>INSERT INTO voiceKeywordTable (voiceKeywordID, keyword) VALUES (25,'고춧가루');</v>
      </c>
    </row>
    <row r="27" spans="1:4">
      <c r="A27" s="8">
        <v>26</v>
      </c>
      <c r="B27" s="6" t="s">
        <v>480</v>
      </c>
      <c r="C27" s="6"/>
      <c r="D27" s="5" t="str">
        <f t="shared" si="0"/>
        <v>INSERT INTO voiceKeywordTable (voiceKeywordID, keyword) VALUES (26,'골탕');</v>
      </c>
    </row>
    <row r="28" spans="1:4">
      <c r="A28" s="8">
        <v>27</v>
      </c>
      <c r="B28" s="6" t="s">
        <v>147</v>
      </c>
      <c r="C28" s="6"/>
      <c r="D28" s="5" t="str">
        <f t="shared" si="0"/>
        <v>INSERT INTO voiceKeywordTable (voiceKeywordID, keyword) VALUES (27,'곰');</v>
      </c>
    </row>
    <row r="29" spans="1:4">
      <c r="A29" s="8">
        <v>28</v>
      </c>
      <c r="B29" s="6" t="s">
        <v>125</v>
      </c>
      <c r="C29" s="6"/>
      <c r="D29" s="5" t="str">
        <f t="shared" si="0"/>
        <v>INSERT INTO voiceKeywordTable (voiceKeywordID, keyword) VALUES (28,'곰아저씨');</v>
      </c>
    </row>
    <row r="30" spans="1:4">
      <c r="A30" s="8">
        <v>29</v>
      </c>
      <c r="B30" s="6" t="s">
        <v>238</v>
      </c>
      <c r="C30" s="6"/>
      <c r="D30" s="5" t="str">
        <f t="shared" si="0"/>
        <v>INSERT INTO voiceKeywordTable (voiceKeywordID, keyword) VALUES (29,'공');</v>
      </c>
    </row>
    <row r="31" spans="1:4">
      <c r="A31" s="8">
        <v>30</v>
      </c>
      <c r="B31" s="3" t="s">
        <v>127</v>
      </c>
      <c r="C31" s="3"/>
      <c r="D31" s="5" t="str">
        <f t="shared" si="0"/>
        <v>INSERT INTO voiceKeywordTable (voiceKeywordID, keyword) VALUES (30,'공룡');</v>
      </c>
    </row>
    <row r="32" spans="1:4">
      <c r="A32" s="8">
        <v>31</v>
      </c>
      <c r="B32" s="6" t="s">
        <v>434</v>
      </c>
      <c r="C32" s="6"/>
      <c r="D32" s="5" t="str">
        <f t="shared" si="0"/>
        <v>INSERT INTO voiceKeywordTable (voiceKeywordID, keyword) VALUES (31,'공주');</v>
      </c>
    </row>
    <row r="33" spans="1:4">
      <c r="A33" s="8">
        <v>32</v>
      </c>
      <c r="B33" s="6" t="s">
        <v>235</v>
      </c>
      <c r="C33" s="6"/>
      <c r="D33" s="5" t="str">
        <f t="shared" si="0"/>
        <v>INSERT INTO voiceKeywordTable (voiceKeywordID, keyword) VALUES (32,'과자');</v>
      </c>
    </row>
    <row r="34" spans="1:4">
      <c r="A34" s="8">
        <v>33</v>
      </c>
      <c r="B34" s="6" t="s">
        <v>469</v>
      </c>
      <c r="C34" s="6"/>
      <c r="D34" s="5" t="str">
        <f t="shared" si="0"/>
        <v>INSERT INTO voiceKeywordTable (voiceKeywordID, keyword) VALUES (33,'과학자 ');</v>
      </c>
    </row>
    <row r="35" spans="1:4">
      <c r="A35" s="8">
        <v>34</v>
      </c>
      <c r="B35" s="6" t="s">
        <v>190</v>
      </c>
      <c r="C35" s="6"/>
      <c r="D35" s="5" t="str">
        <f t="shared" si="0"/>
        <v>INSERT INTO voiceKeywordTable (voiceKeywordID, keyword) VALUES (34,'광선검');</v>
      </c>
    </row>
    <row r="36" spans="1:4">
      <c r="A36" s="8">
        <v>35</v>
      </c>
      <c r="B36" s="6" t="s">
        <v>120</v>
      </c>
      <c r="C36" s="6"/>
      <c r="D36" s="5" t="str">
        <f t="shared" si="0"/>
        <v>INSERT INTO voiceKeywordTable (voiceKeywordID, keyword) VALUES (35,'괜찮아');</v>
      </c>
    </row>
    <row r="37" spans="1:4">
      <c r="A37" s="8">
        <v>36</v>
      </c>
      <c r="B37" s="6" t="s">
        <v>278</v>
      </c>
      <c r="C37" s="6"/>
      <c r="D37" s="5" t="str">
        <f t="shared" si="0"/>
        <v>INSERT INTO voiceKeywordTable (voiceKeywordID, keyword) VALUES (36,'괜찮아?');</v>
      </c>
    </row>
    <row r="38" spans="1:4">
      <c r="A38" s="8">
        <v>37</v>
      </c>
      <c r="B38" s="3" t="s">
        <v>43</v>
      </c>
      <c r="C38" s="3"/>
      <c r="D38" s="5" t="str">
        <f t="shared" si="0"/>
        <v>INSERT INTO voiceKeywordTable (voiceKeywordID, keyword) VALUES (37,'괴물');</v>
      </c>
    </row>
    <row r="39" spans="1:4">
      <c r="A39" s="8">
        <v>38</v>
      </c>
      <c r="B39" s="6" t="s">
        <v>242</v>
      </c>
      <c r="C39" s="6"/>
      <c r="D39" s="5" t="str">
        <f t="shared" si="0"/>
        <v>INSERT INTO voiceKeywordTable (voiceKeywordID, keyword) VALUES (38,'교실');</v>
      </c>
    </row>
    <row r="40" spans="1:4">
      <c r="A40" s="8">
        <v>39</v>
      </c>
      <c r="B40" s="6" t="s">
        <v>55</v>
      </c>
      <c r="C40" s="6"/>
      <c r="D40" s="5" t="str">
        <f t="shared" si="0"/>
        <v>INSERT INTO voiceKeywordTable (voiceKeywordID, keyword) VALUES (39,'구경');</v>
      </c>
    </row>
    <row r="41" spans="1:4">
      <c r="A41" s="8">
        <v>40</v>
      </c>
      <c r="B41" s="6" t="s">
        <v>250</v>
      </c>
      <c r="C41" s="6"/>
      <c r="D41" s="5" t="str">
        <f t="shared" si="0"/>
        <v>INSERT INTO voiceKeywordTable (voiceKeywordID, keyword) VALUES (40,'구덩이');</v>
      </c>
    </row>
    <row r="42" spans="1:4">
      <c r="A42" s="8">
        <v>41</v>
      </c>
      <c r="B42" s="6" t="s">
        <v>37</v>
      </c>
      <c r="C42" s="6"/>
      <c r="D42" s="5" t="str">
        <f t="shared" si="0"/>
        <v>INSERT INTO voiceKeywordTable (voiceKeywordID, keyword) VALUES (41,'구두');</v>
      </c>
    </row>
    <row r="43" spans="1:4">
      <c r="A43" s="8">
        <v>42</v>
      </c>
      <c r="B43" s="6" t="s">
        <v>29</v>
      </c>
      <c r="C43" s="6"/>
      <c r="D43" s="5" t="str">
        <f t="shared" si="0"/>
        <v>INSERT INTO voiceKeywordTable (voiceKeywordID, keyword) VALUES (42,'구름');</v>
      </c>
    </row>
    <row r="44" spans="1:4">
      <c r="A44" s="8">
        <v>43</v>
      </c>
      <c r="B44" s="6" t="s">
        <v>30</v>
      </c>
      <c r="C44" s="6"/>
      <c r="D44" s="5" t="str">
        <f t="shared" si="0"/>
        <v>INSERT INTO voiceKeywordTable (voiceKeywordID, keyword) VALUES (43,'구름빵');</v>
      </c>
    </row>
    <row r="45" spans="1:4">
      <c r="A45" s="8">
        <v>44</v>
      </c>
      <c r="B45" s="6" t="s">
        <v>408</v>
      </c>
      <c r="C45" s="6"/>
      <c r="D45" s="5" t="str">
        <f t="shared" si="0"/>
        <v>INSERT INTO voiceKeywordTable (voiceKeywordID, keyword) VALUES (44,'구멍');</v>
      </c>
    </row>
    <row r="46" spans="1:4">
      <c r="A46" s="8">
        <v>45</v>
      </c>
      <c r="B46" s="15" t="s">
        <v>697</v>
      </c>
      <c r="C46" s="6"/>
      <c r="D46" s="5" t="str">
        <f t="shared" si="0"/>
        <v>INSERT INTO voiceKeywordTable (voiceKeywordID, keyword) VALUES (45,'구슬');</v>
      </c>
    </row>
    <row r="47" spans="1:4">
      <c r="A47" s="8">
        <v>46</v>
      </c>
      <c r="B47" s="6" t="s">
        <v>460</v>
      </c>
      <c r="C47" s="6"/>
      <c r="D47" s="5" t="str">
        <f t="shared" si="0"/>
        <v>INSERT INTO voiceKeywordTable (voiceKeywordID, keyword) VALUES (46,'귀');</v>
      </c>
    </row>
    <row r="48" spans="1:4">
      <c r="A48" s="8">
        <v>47</v>
      </c>
      <c r="B48" s="6" t="s">
        <v>172</v>
      </c>
      <c r="C48" s="6"/>
      <c r="D48" s="5" t="str">
        <f t="shared" si="0"/>
        <v>INSERT INTO voiceKeywordTable (voiceKeywordID, keyword) VALUES (47,'귀뚜라미');</v>
      </c>
    </row>
    <row r="49" spans="1:4">
      <c r="A49" s="8">
        <v>48</v>
      </c>
      <c r="B49" s="6" t="s">
        <v>74</v>
      </c>
      <c r="C49" s="6"/>
      <c r="D49" s="5" t="str">
        <f t="shared" si="0"/>
        <v>INSERT INTO voiceKeywordTable (voiceKeywordID, keyword) VALUES (48,'그네');</v>
      </c>
    </row>
    <row r="50" spans="1:4">
      <c r="A50" s="8">
        <v>49</v>
      </c>
      <c r="B50" s="6" t="s">
        <v>105</v>
      </c>
      <c r="C50" s="6"/>
      <c r="D50" s="5" t="str">
        <f t="shared" si="0"/>
        <v>INSERT INTO voiceKeywordTable (voiceKeywordID, keyword) VALUES (49,'그림');</v>
      </c>
    </row>
    <row r="51" spans="1:4">
      <c r="A51" s="8">
        <v>50</v>
      </c>
      <c r="B51" s="6" t="s">
        <v>194</v>
      </c>
      <c r="C51" s="6"/>
      <c r="D51" s="5" t="str">
        <f t="shared" si="0"/>
        <v>INSERT INTO voiceKeywordTable (voiceKeywordID, keyword) VALUES (50,'그림일기');</v>
      </c>
    </row>
    <row r="52" spans="1:4">
      <c r="A52" s="8">
        <v>51</v>
      </c>
      <c r="B52" s="6" t="s">
        <v>31</v>
      </c>
      <c r="C52" s="6"/>
      <c r="D52" s="5" t="str">
        <f t="shared" si="0"/>
        <v>INSERT INTO voiceKeywordTable (voiceKeywordID, keyword) VALUES (51,'그림자');</v>
      </c>
    </row>
    <row r="53" spans="1:4">
      <c r="A53" s="8">
        <v>52</v>
      </c>
      <c r="B53" s="6" t="s">
        <v>316</v>
      </c>
      <c r="C53" s="6"/>
      <c r="D53" s="5" t="str">
        <f t="shared" si="0"/>
        <v>INSERT INTO voiceKeywordTable (voiceKeywordID, keyword) VALUES (52,'그만둬');</v>
      </c>
    </row>
    <row r="54" spans="1:4">
      <c r="A54" s="8">
        <v>53</v>
      </c>
      <c r="B54" s="6" t="s">
        <v>462</v>
      </c>
      <c r="C54" s="6"/>
      <c r="D54" s="5" t="str">
        <f t="shared" si="0"/>
        <v>INSERT INTO voiceKeywordTable (voiceKeywordID, keyword) VALUES (53,'근사');</v>
      </c>
    </row>
    <row r="55" spans="1:4">
      <c r="A55" s="8">
        <v>54</v>
      </c>
      <c r="B55" s="6" t="s">
        <v>149</v>
      </c>
      <c r="C55" s="6"/>
      <c r="D55" s="5" t="str">
        <f t="shared" si="0"/>
        <v>INSERT INTO voiceKeywordTable (voiceKeywordID, keyword) VALUES (54,'글씨');</v>
      </c>
    </row>
    <row r="56" spans="1:4">
      <c r="A56" s="8">
        <v>55</v>
      </c>
      <c r="B56" s="6" t="s">
        <v>260</v>
      </c>
      <c r="C56" s="6"/>
      <c r="D56" s="5" t="str">
        <f t="shared" si="0"/>
        <v>INSERT INTO voiceKeywordTable (voiceKeywordID, keyword) VALUES (55,'금잔화');</v>
      </c>
    </row>
    <row r="57" spans="1:4">
      <c r="A57" s="8">
        <v>56</v>
      </c>
      <c r="B57" s="6" t="s">
        <v>351</v>
      </c>
      <c r="C57" s="6"/>
      <c r="D57" s="5" t="str">
        <f t="shared" si="0"/>
        <v>INSERT INTO voiceKeywordTable (voiceKeywordID, keyword) VALUES (56,'기대');</v>
      </c>
    </row>
    <row r="58" spans="1:4">
      <c r="A58" s="8">
        <v>57</v>
      </c>
      <c r="B58" s="6" t="s">
        <v>288</v>
      </c>
      <c r="C58" s="6"/>
      <c r="D58" s="5" t="str">
        <f t="shared" si="0"/>
        <v>INSERT INTO voiceKeywordTable (voiceKeywordID, keyword) VALUES (57,'기린');</v>
      </c>
    </row>
    <row r="59" spans="1:4">
      <c r="A59" s="8">
        <v>58</v>
      </c>
      <c r="B59" s="7" t="s">
        <v>527</v>
      </c>
      <c r="C59" s="6"/>
      <c r="D59" s="5" t="str">
        <f t="shared" si="0"/>
        <v>INSERT INTO voiceKeywordTable (voiceKeywordID, keyword) VALUES (58,'기브스');</v>
      </c>
    </row>
    <row r="60" spans="1:4">
      <c r="A60" s="8">
        <v>59</v>
      </c>
      <c r="B60" s="6" t="s">
        <v>97</v>
      </c>
      <c r="C60" s="6"/>
      <c r="D60" s="5" t="str">
        <f t="shared" si="0"/>
        <v>INSERT INTO voiceKeywordTable (voiceKeywordID, keyword) VALUES (59,'기저귀');</v>
      </c>
    </row>
    <row r="61" spans="1:4">
      <c r="A61" s="8">
        <v>60</v>
      </c>
      <c r="B61" s="6" t="s">
        <v>83</v>
      </c>
      <c r="C61" s="6"/>
      <c r="D61" s="5" t="str">
        <f t="shared" si="0"/>
        <v>INSERT INTO voiceKeywordTable (voiceKeywordID, keyword) VALUES (60,'기차');</v>
      </c>
    </row>
    <row r="62" spans="1:4">
      <c r="A62" s="8">
        <v>61</v>
      </c>
      <c r="B62" s="6" t="s">
        <v>159</v>
      </c>
      <c r="C62" s="6"/>
      <c r="D62" s="5" t="str">
        <f t="shared" si="0"/>
        <v>INSERT INTO voiceKeywordTable (voiceKeywordID, keyword) VALUES (61,'긴장');</v>
      </c>
    </row>
    <row r="63" spans="1:4">
      <c r="A63" s="8">
        <v>62</v>
      </c>
      <c r="B63" s="7" t="s">
        <v>526</v>
      </c>
      <c r="C63" s="6"/>
      <c r="D63" s="5" t="str">
        <f t="shared" si="0"/>
        <v>INSERT INTO voiceKeywordTable (voiceKeywordID, keyword) VALUES (62,'깁스');</v>
      </c>
    </row>
    <row r="64" spans="1:4">
      <c r="A64" s="8">
        <v>63</v>
      </c>
      <c r="B64" s="6" t="s">
        <v>86</v>
      </c>
      <c r="C64" s="6"/>
      <c r="D64" s="5" t="str">
        <f t="shared" si="0"/>
        <v>INSERT INTO voiceKeywordTable (voiceKeywordID, keyword) VALUES (63,'까꿍');</v>
      </c>
    </row>
    <row r="65" spans="1:4">
      <c r="A65" s="8">
        <v>64</v>
      </c>
      <c r="B65" s="6" t="s">
        <v>457</v>
      </c>
      <c r="C65" s="6"/>
      <c r="D65" s="5" t="str">
        <f t="shared" si="0"/>
        <v>INSERT INTO voiceKeywordTable (voiceKeywordID, keyword) VALUES (64,'깡통');</v>
      </c>
    </row>
    <row r="66" spans="1:4">
      <c r="A66" s="8">
        <v>65</v>
      </c>
      <c r="B66" s="6" t="s">
        <v>295</v>
      </c>
      <c r="C66" s="6"/>
      <c r="D66" s="5" t="str">
        <f t="shared" si="0"/>
        <v>INSERT INTO voiceKeywordTable (voiceKeywordID, keyword) VALUES (65,'꼬르륵');</v>
      </c>
    </row>
    <row r="67" spans="1:4">
      <c r="A67" s="8">
        <v>66</v>
      </c>
      <c r="B67" s="6" t="s">
        <v>329</v>
      </c>
      <c r="C67" s="6"/>
      <c r="D67" s="5" t="str">
        <f t="shared" ref="D67:D130" si="1">CONCATENATE("INSERT INTO voiceKeywordTable (voiceKeywordID, keyword) VALUES (",A67,",'",B67,"');")</f>
        <v>INSERT INTO voiceKeywordTable (voiceKeywordID, keyword) VALUES (66,'꼬리');</v>
      </c>
    </row>
    <row r="68" spans="1:4">
      <c r="A68" s="8">
        <v>67</v>
      </c>
      <c r="B68" s="6" t="s">
        <v>19</v>
      </c>
      <c r="C68" s="6"/>
      <c r="D68" s="5" t="str">
        <f t="shared" si="1"/>
        <v>INSERT INTO voiceKeywordTable (voiceKeywordID, keyword) VALUES (67,'꽃');</v>
      </c>
    </row>
    <row r="69" spans="1:4">
      <c r="A69" s="8">
        <v>68</v>
      </c>
      <c r="B69" s="6" t="s">
        <v>360</v>
      </c>
      <c r="C69" s="6"/>
      <c r="D69" s="5" t="str">
        <f t="shared" si="1"/>
        <v>INSERT INTO voiceKeywordTable (voiceKeywordID, keyword) VALUES (68,'꽃밭');</v>
      </c>
    </row>
    <row r="70" spans="1:4">
      <c r="A70" s="8">
        <v>69</v>
      </c>
      <c r="B70" s="6" t="s">
        <v>436</v>
      </c>
      <c r="C70" s="6"/>
      <c r="D70" s="5" t="str">
        <f t="shared" si="1"/>
        <v>INSERT INTO voiceKeywordTable (voiceKeywordID, keyword) VALUES (69,'꽃잎');</v>
      </c>
    </row>
    <row r="71" spans="1:4">
      <c r="A71" s="8">
        <v>70</v>
      </c>
      <c r="B71" s="6" t="s">
        <v>420</v>
      </c>
      <c r="C71" s="6"/>
      <c r="D71" s="5" t="str">
        <f t="shared" si="1"/>
        <v>INSERT INTO voiceKeywordTable (voiceKeywordID, keyword) VALUES (70,'꾀');</v>
      </c>
    </row>
    <row r="72" spans="1:4">
      <c r="A72" s="8">
        <v>71</v>
      </c>
      <c r="B72" s="6" t="s">
        <v>323</v>
      </c>
      <c r="C72" s="6"/>
      <c r="D72" s="5" t="str">
        <f t="shared" si="1"/>
        <v>INSERT INTO voiceKeywordTable (voiceKeywordID, keyword) VALUES (71,'꾀병');</v>
      </c>
    </row>
    <row r="73" spans="1:4">
      <c r="A73" s="8">
        <v>72</v>
      </c>
      <c r="B73" s="6" t="s">
        <v>265</v>
      </c>
      <c r="C73" s="6"/>
      <c r="D73" s="5" t="str">
        <f t="shared" si="1"/>
        <v>INSERT INTO voiceKeywordTable (voiceKeywordID, keyword) VALUES (72,'꿈');</v>
      </c>
    </row>
    <row r="74" spans="1:4">
      <c r="A74" s="8">
        <v>73</v>
      </c>
      <c r="B74" s="6" t="s">
        <v>257</v>
      </c>
      <c r="C74" s="6"/>
      <c r="D74" s="5" t="str">
        <f t="shared" si="1"/>
        <v>INSERT INTO voiceKeywordTable (voiceKeywordID, keyword) VALUES (73,'나리꽃');</v>
      </c>
    </row>
    <row r="75" spans="1:4">
      <c r="A75" s="8">
        <v>74</v>
      </c>
      <c r="B75" s="6" t="s">
        <v>232</v>
      </c>
      <c r="C75" s="6"/>
      <c r="D75" s="5" t="str">
        <f t="shared" si="1"/>
        <v>INSERT INTO voiceKeywordTable (voiceKeywordID, keyword) VALUES (74,'나무');</v>
      </c>
    </row>
    <row r="76" spans="1:4">
      <c r="A76" s="8">
        <v>75</v>
      </c>
      <c r="B76" s="6" t="s">
        <v>247</v>
      </c>
      <c r="C76" s="6"/>
      <c r="D76" s="5" t="str">
        <f t="shared" si="1"/>
        <v>INSERT INTO voiceKeywordTable (voiceKeywordID, keyword) VALUES (75,'나뭇잎');</v>
      </c>
    </row>
    <row r="77" spans="1:4">
      <c r="A77" s="8">
        <v>76</v>
      </c>
      <c r="B77" s="6" t="s">
        <v>70</v>
      </c>
      <c r="C77" s="6"/>
      <c r="D77" s="5" t="str">
        <f t="shared" si="1"/>
        <v>INSERT INTO voiceKeywordTable (voiceKeywordID, keyword) VALUES (76,'나비');</v>
      </c>
    </row>
    <row r="78" spans="1:4">
      <c r="A78" s="8">
        <v>77</v>
      </c>
      <c r="B78" s="6" t="s">
        <v>324</v>
      </c>
      <c r="C78" s="6"/>
      <c r="D78" s="5" t="str">
        <f t="shared" si="1"/>
        <v>INSERT INTO voiceKeywordTable (voiceKeywordID, keyword) VALUES (77,'나빠');</v>
      </c>
    </row>
    <row r="79" spans="1:4">
      <c r="A79" s="8">
        <v>78</v>
      </c>
      <c r="B79" s="6" t="s">
        <v>433</v>
      </c>
      <c r="C79" s="6"/>
      <c r="D79" s="5" t="str">
        <f t="shared" si="1"/>
        <v>INSERT INTO voiceKeywordTable (voiceKeywordID, keyword) VALUES (78,'나침반');</v>
      </c>
    </row>
    <row r="80" spans="1:4">
      <c r="A80" s="8">
        <v>79</v>
      </c>
      <c r="B80" s="7" t="s">
        <v>499</v>
      </c>
      <c r="C80" s="6"/>
      <c r="D80" s="5" t="str">
        <f t="shared" si="1"/>
        <v>INSERT INTO voiceKeywordTable (voiceKeywordID, keyword) VALUES (79,'낙서');</v>
      </c>
    </row>
    <row r="81" spans="1:4">
      <c r="A81" s="8">
        <v>80</v>
      </c>
      <c r="B81" s="6" t="s">
        <v>104</v>
      </c>
      <c r="C81" s="6"/>
      <c r="D81" s="5" t="str">
        <f t="shared" si="1"/>
        <v>INSERT INTO voiceKeywordTable (voiceKeywordID, keyword) VALUES (80,'낙엽');</v>
      </c>
    </row>
    <row r="82" spans="1:4">
      <c r="A82" s="8">
        <v>81</v>
      </c>
      <c r="B82" s="6" t="s">
        <v>205</v>
      </c>
      <c r="C82" s="6"/>
      <c r="D82" s="5" t="str">
        <f t="shared" si="1"/>
        <v>INSERT INTO voiceKeywordTable (voiceKeywordID, keyword) VALUES (81,'낚시');</v>
      </c>
    </row>
    <row r="83" spans="1:4">
      <c r="A83" s="8">
        <v>82</v>
      </c>
      <c r="B83" s="6" t="s">
        <v>102</v>
      </c>
      <c r="C83" s="6"/>
      <c r="D83" s="5" t="str">
        <f t="shared" si="1"/>
        <v>INSERT INTO voiceKeywordTable (voiceKeywordID, keyword) VALUES (82,'날개');</v>
      </c>
    </row>
    <row r="84" spans="1:4">
      <c r="A84" s="8">
        <v>83</v>
      </c>
      <c r="B84" s="6" t="s">
        <v>216</v>
      </c>
      <c r="C84" s="6"/>
      <c r="D84" s="5" t="str">
        <f t="shared" si="1"/>
        <v>INSERT INTO voiceKeywordTable (voiceKeywordID, keyword) VALUES (83,'날씨');</v>
      </c>
    </row>
    <row r="85" spans="1:4">
      <c r="A85" s="8">
        <v>84</v>
      </c>
      <c r="B85" s="6" t="s">
        <v>396</v>
      </c>
      <c r="C85" s="7"/>
      <c r="D85" s="5" t="str">
        <f t="shared" si="1"/>
        <v>INSERT INTO voiceKeywordTable (voiceKeywordID, keyword) VALUES (84,'날씬');</v>
      </c>
    </row>
    <row r="86" spans="1:4">
      <c r="A86" s="8">
        <v>85</v>
      </c>
      <c r="B86" s="7" t="s">
        <v>806</v>
      </c>
      <c r="C86" s="6"/>
      <c r="D86" s="5" t="str">
        <f t="shared" si="1"/>
        <v>INSERT INTO voiceKeywordTable (voiceKeywordID, keyword) VALUES (85,'날아라');</v>
      </c>
    </row>
    <row r="87" spans="1:4">
      <c r="A87" s="8">
        <v>86</v>
      </c>
      <c r="B87" s="15" t="s">
        <v>698</v>
      </c>
      <c r="C87" s="6"/>
      <c r="D87" s="5" t="str">
        <f t="shared" si="1"/>
        <v>INSERT INTO voiceKeywordTable (voiceKeywordID, keyword) VALUES (86,'내일');</v>
      </c>
    </row>
    <row r="88" spans="1:4">
      <c r="A88" s="8">
        <v>87</v>
      </c>
      <c r="B88" s="6" t="s">
        <v>385</v>
      </c>
      <c r="C88" s="6"/>
      <c r="D88" s="5" t="str">
        <f t="shared" si="1"/>
        <v>INSERT INTO voiceKeywordTable (voiceKeywordID, keyword) VALUES (87,'냄새');</v>
      </c>
    </row>
    <row r="89" spans="1:4">
      <c r="A89" s="8">
        <v>88</v>
      </c>
      <c r="B89" s="16" t="s">
        <v>699</v>
      </c>
      <c r="C89" s="6"/>
      <c r="D89" s="5" t="str">
        <f t="shared" si="1"/>
        <v>INSERT INTO voiceKeywordTable (voiceKeywordID, keyword) VALUES (88,'냉장고');</v>
      </c>
    </row>
    <row r="90" spans="1:4">
      <c r="A90" s="8">
        <v>89</v>
      </c>
      <c r="B90" s="6" t="s">
        <v>124</v>
      </c>
      <c r="C90" s="6"/>
      <c r="D90" s="5" t="str">
        <f t="shared" si="1"/>
        <v>INSERT INTO voiceKeywordTable (voiceKeywordID, keyword) VALUES (89,'너구리');</v>
      </c>
    </row>
    <row r="91" spans="1:4">
      <c r="A91" s="8">
        <v>90</v>
      </c>
      <c r="B91" s="6" t="s">
        <v>350</v>
      </c>
      <c r="C91" s="6"/>
      <c r="D91" s="5" t="str">
        <f t="shared" si="1"/>
        <v>INSERT INTO voiceKeywordTable (voiceKeywordID, keyword) VALUES (90,'노래');</v>
      </c>
    </row>
    <row r="92" spans="1:4">
      <c r="A92" s="8">
        <v>91</v>
      </c>
      <c r="B92" s="6" t="s">
        <v>383</v>
      </c>
      <c r="C92" s="6"/>
      <c r="D92" s="5" t="str">
        <f t="shared" si="1"/>
        <v>INSERT INTO voiceKeywordTable (voiceKeywordID, keyword) VALUES (91,'놀랐지');</v>
      </c>
    </row>
    <row r="93" spans="1:4">
      <c r="A93" s="8">
        <v>92</v>
      </c>
      <c r="B93" s="6" t="s">
        <v>73</v>
      </c>
      <c r="C93" s="6"/>
      <c r="D93" s="5" t="str">
        <f t="shared" si="1"/>
        <v>INSERT INTO voiceKeywordTable (voiceKeywordID, keyword) VALUES (92,'놀러갈까');</v>
      </c>
    </row>
    <row r="94" spans="1:4">
      <c r="A94" s="8">
        <v>93</v>
      </c>
      <c r="B94" s="6" t="s">
        <v>362</v>
      </c>
      <c r="C94" s="6"/>
      <c r="D94" s="5" t="str">
        <f t="shared" si="1"/>
        <v>INSERT INTO voiceKeywordTable (voiceKeywordID, keyword) VALUES (93,'놀이');</v>
      </c>
    </row>
    <row r="95" spans="1:4">
      <c r="A95" s="8">
        <v>94</v>
      </c>
      <c r="B95" s="6" t="s">
        <v>409</v>
      </c>
      <c r="C95" s="7"/>
      <c r="D95" s="5" t="str">
        <f t="shared" si="1"/>
        <v>INSERT INTO voiceKeywordTable (voiceKeywordID, keyword) VALUES (94,'놀이기구');</v>
      </c>
    </row>
    <row r="96" spans="1:4">
      <c r="A96" s="8">
        <v>95</v>
      </c>
      <c r="B96" s="6" t="s">
        <v>195</v>
      </c>
      <c r="C96" s="6"/>
      <c r="D96" s="5" t="str">
        <f t="shared" si="1"/>
        <v>INSERT INTO voiceKeywordTable (voiceKeywordID, keyword) VALUES (95,'놀이동산');</v>
      </c>
    </row>
    <row r="97" spans="1:4">
      <c r="A97" s="8">
        <v>96</v>
      </c>
      <c r="B97" s="6" t="s">
        <v>23</v>
      </c>
      <c r="C97" s="6"/>
      <c r="D97" s="5" t="str">
        <f t="shared" si="1"/>
        <v>INSERT INTO voiceKeywordTable (voiceKeywordID, keyword) VALUES (96,'놀이터');</v>
      </c>
    </row>
    <row r="98" spans="1:4">
      <c r="A98" s="8">
        <v>97</v>
      </c>
      <c r="B98" s="6" t="s">
        <v>202</v>
      </c>
      <c r="C98" s="6"/>
      <c r="D98" s="5" t="str">
        <f t="shared" si="1"/>
        <v>INSERT INTO voiceKeywordTable (voiceKeywordID, keyword) VALUES (97,'농장');</v>
      </c>
    </row>
    <row r="99" spans="1:4">
      <c r="A99" s="8">
        <v>98</v>
      </c>
      <c r="B99" s="6" t="s">
        <v>284</v>
      </c>
      <c r="C99" s="6"/>
      <c r="D99" s="5" t="str">
        <f t="shared" si="1"/>
        <v>INSERT INTO voiceKeywordTable (voiceKeywordID, keyword) VALUES (98,'누나');</v>
      </c>
    </row>
    <row r="100" spans="1:4">
      <c r="A100" s="8">
        <v>99</v>
      </c>
      <c r="B100" s="6" t="s">
        <v>230</v>
      </c>
      <c r="C100" s="6"/>
      <c r="D100" s="5" t="str">
        <f t="shared" si="1"/>
        <v>INSERT INTO voiceKeywordTable (voiceKeywordID, keyword) VALUES (99,'눈');</v>
      </c>
    </row>
    <row r="101" spans="1:4">
      <c r="A101" s="8">
        <v>100</v>
      </c>
      <c r="B101" s="6" t="s">
        <v>414</v>
      </c>
      <c r="C101" s="6"/>
      <c r="D101" s="5" t="str">
        <f t="shared" si="1"/>
        <v>INSERT INTO voiceKeywordTable (voiceKeywordID, keyword) VALUES (100,'눈꽃');</v>
      </c>
    </row>
    <row r="102" spans="1:4">
      <c r="A102" s="8">
        <v>101</v>
      </c>
      <c r="B102" s="6" t="s">
        <v>319</v>
      </c>
      <c r="C102" s="6"/>
      <c r="D102" s="5" t="str">
        <f t="shared" si="1"/>
        <v>INSERT INTO voiceKeywordTable (voiceKeywordID, keyword) VALUES (101,'눈보라');</v>
      </c>
    </row>
    <row r="103" spans="1:4">
      <c r="A103" s="8">
        <v>102</v>
      </c>
      <c r="B103" s="6" t="s">
        <v>233</v>
      </c>
      <c r="C103" s="6"/>
      <c r="D103" s="5" t="str">
        <f t="shared" si="1"/>
        <v>INSERT INTO voiceKeywordTable (voiceKeywordID, keyword) VALUES (102,'눈사람');</v>
      </c>
    </row>
    <row r="104" spans="1:4">
      <c r="A104" s="8">
        <v>103</v>
      </c>
      <c r="B104" s="6" t="s">
        <v>155</v>
      </c>
      <c r="C104" s="6"/>
      <c r="D104" s="5" t="str">
        <f t="shared" si="1"/>
        <v>INSERT INTO voiceKeywordTable (voiceKeywordID, keyword) VALUES (103,'느림보');</v>
      </c>
    </row>
    <row r="105" spans="1:4">
      <c r="A105" s="8">
        <v>104</v>
      </c>
      <c r="B105" s="6" t="s">
        <v>379</v>
      </c>
      <c r="C105" s="6"/>
      <c r="D105" s="5" t="str">
        <f t="shared" si="1"/>
        <v>INSERT INTO voiceKeywordTable (voiceKeywordID, keyword) VALUES (104,'늦잠');</v>
      </c>
    </row>
    <row r="106" spans="1:4">
      <c r="A106" s="8">
        <v>105</v>
      </c>
      <c r="B106" s="6" t="s">
        <v>170</v>
      </c>
      <c r="C106" s="6"/>
      <c r="D106" s="5" t="str">
        <f t="shared" si="1"/>
        <v>INSERT INTO voiceKeywordTable (voiceKeywordID, keyword) VALUES (105,'다락방');</v>
      </c>
    </row>
    <row r="107" spans="1:4">
      <c r="A107" s="8">
        <v>106</v>
      </c>
      <c r="B107" s="6" t="s">
        <v>328</v>
      </c>
      <c r="C107" s="6"/>
      <c r="D107" s="5" t="str">
        <f t="shared" si="1"/>
        <v>INSERT INTO voiceKeywordTable (voiceKeywordID, keyword) VALUES (106,'다리');</v>
      </c>
    </row>
    <row r="108" spans="1:4">
      <c r="A108" s="8">
        <v>107</v>
      </c>
      <c r="B108" s="6" t="s">
        <v>370</v>
      </c>
      <c r="C108" s="6"/>
      <c r="D108" s="5" t="str">
        <f t="shared" si="1"/>
        <v>INSERT INTO voiceKeywordTable (voiceKeywordID, keyword) VALUES (107,'다행이야');</v>
      </c>
    </row>
    <row r="109" spans="1:4">
      <c r="A109" s="8">
        <v>108</v>
      </c>
      <c r="B109" s="6" t="s">
        <v>313</v>
      </c>
      <c r="C109" s="6"/>
      <c r="D109" s="5" t="str">
        <f t="shared" si="1"/>
        <v>INSERT INTO voiceKeywordTable (voiceKeywordID, keyword) VALUES (108,'단잠');</v>
      </c>
    </row>
    <row r="110" spans="1:4">
      <c r="A110" s="8">
        <v>109</v>
      </c>
      <c r="B110" s="6" t="s">
        <v>162</v>
      </c>
      <c r="C110" s="6"/>
      <c r="D110" s="5" t="str">
        <f t="shared" si="1"/>
        <v>INSERT INTO voiceKeywordTable (voiceKeywordID, keyword) VALUES (109,'단추');</v>
      </c>
    </row>
    <row r="111" spans="1:4">
      <c r="A111" s="8">
        <v>110</v>
      </c>
      <c r="B111" s="6" t="s">
        <v>349</v>
      </c>
      <c r="C111" s="6"/>
      <c r="D111" s="5" t="str">
        <f t="shared" si="1"/>
        <v>INSERT INTO voiceKeywordTable (voiceKeywordID, keyword) VALUES (110,'달');</v>
      </c>
    </row>
    <row r="112" spans="1:4">
      <c r="A112" s="8">
        <v>111</v>
      </c>
      <c r="B112" s="6" t="s">
        <v>406</v>
      </c>
      <c r="C112" s="6"/>
      <c r="D112" s="5" t="str">
        <f t="shared" si="1"/>
        <v>INSERT INTO voiceKeywordTable (voiceKeywordID, keyword) VALUES (111,'달나라');</v>
      </c>
    </row>
    <row r="113" spans="1:4">
      <c r="A113" s="8">
        <v>112</v>
      </c>
      <c r="B113" s="6" t="s">
        <v>116</v>
      </c>
      <c r="C113" s="6"/>
      <c r="D113" s="5" t="str">
        <f t="shared" si="1"/>
        <v>INSERT INTO voiceKeywordTable (voiceKeywordID, keyword) VALUES (112,'달님');</v>
      </c>
    </row>
    <row r="114" spans="1:4">
      <c r="A114" s="8">
        <v>113</v>
      </c>
      <c r="B114" s="6" t="s">
        <v>333</v>
      </c>
      <c r="C114" s="6"/>
      <c r="D114" s="5" t="str">
        <f t="shared" si="1"/>
        <v>INSERT INTO voiceKeywordTable (voiceKeywordID, keyword) VALUES (113,'대단');</v>
      </c>
    </row>
    <row r="115" spans="1:4">
      <c r="A115" s="8">
        <v>114</v>
      </c>
      <c r="B115" s="6" t="s">
        <v>214</v>
      </c>
      <c r="C115" s="6"/>
      <c r="D115" s="5" t="str">
        <f t="shared" si="1"/>
        <v>INSERT INTO voiceKeywordTable (voiceKeywordID, keyword) VALUES (114,'데이트');</v>
      </c>
    </row>
    <row r="116" spans="1:4">
      <c r="A116" s="8">
        <v>115</v>
      </c>
      <c r="B116" s="6" t="s">
        <v>416</v>
      </c>
      <c r="C116" s="6"/>
      <c r="D116" s="5" t="str">
        <f t="shared" si="1"/>
        <v>INSERT INTO voiceKeywordTable (voiceKeywordID, keyword) VALUES (115,'도깨비');</v>
      </c>
    </row>
    <row r="117" spans="1:4">
      <c r="A117" s="8">
        <v>116</v>
      </c>
      <c r="B117" s="6" t="s">
        <v>441</v>
      </c>
      <c r="C117" s="6"/>
      <c r="D117" s="5" t="str">
        <f t="shared" si="1"/>
        <v>INSERT INTO voiceKeywordTable (voiceKeywordID, keyword) VALUES (116,'도너츠');</v>
      </c>
    </row>
    <row r="118" spans="1:4">
      <c r="A118" s="8">
        <v>117</v>
      </c>
      <c r="B118" s="6" t="s">
        <v>418</v>
      </c>
      <c r="C118" s="6"/>
      <c r="D118" s="5" t="str">
        <f t="shared" si="1"/>
        <v>INSERT INTO voiceKeywordTable (voiceKeywordID, keyword) VALUES (117,'도망');</v>
      </c>
    </row>
    <row r="119" spans="1:4">
      <c r="A119" s="8">
        <v>118</v>
      </c>
      <c r="B119" s="6" t="s">
        <v>67</v>
      </c>
      <c r="C119" s="6"/>
      <c r="D119" s="5" t="str">
        <f t="shared" si="1"/>
        <v>INSERT INTO voiceKeywordTable (voiceKeywordID, keyword) VALUES (118,'도서관');</v>
      </c>
    </row>
    <row r="120" spans="1:4">
      <c r="A120" s="8">
        <v>119</v>
      </c>
      <c r="B120" s="6" t="s">
        <v>58</v>
      </c>
      <c r="C120" s="6"/>
      <c r="D120" s="5" t="str">
        <f t="shared" si="1"/>
        <v>INSERT INTO voiceKeywordTable (voiceKeywordID, keyword) VALUES (119,'도와줄까');</v>
      </c>
    </row>
    <row r="121" spans="1:4">
      <c r="A121" s="8">
        <v>120</v>
      </c>
      <c r="B121" s="6" t="s">
        <v>63</v>
      </c>
      <c r="C121" s="6"/>
      <c r="D121" s="5" t="str">
        <f t="shared" si="1"/>
        <v>INSERT INTO voiceKeywordTable (voiceKeywordID, keyword) VALUES (120,'도와줄래');</v>
      </c>
    </row>
    <row r="122" spans="1:4">
      <c r="A122" s="8">
        <v>121</v>
      </c>
      <c r="B122" s="6" t="s">
        <v>3</v>
      </c>
      <c r="C122" s="6"/>
      <c r="D122" s="5" t="str">
        <f t="shared" si="1"/>
        <v>INSERT INTO voiceKeywordTable (voiceKeywordID, keyword) VALUES (121,'도와줘');</v>
      </c>
    </row>
    <row r="123" spans="1:4">
      <c r="A123" s="8">
        <v>122</v>
      </c>
      <c r="B123" s="6" t="s">
        <v>479</v>
      </c>
      <c r="C123" s="6"/>
      <c r="D123" s="5" t="str">
        <f t="shared" si="1"/>
        <v>INSERT INTO voiceKeywordTable (voiceKeywordID, keyword) VALUES (122,'도움');</v>
      </c>
    </row>
    <row r="124" spans="1:4">
      <c r="A124" s="8">
        <v>123</v>
      </c>
      <c r="B124" s="6" t="s">
        <v>357</v>
      </c>
      <c r="C124" s="6"/>
      <c r="D124" s="5" t="str">
        <f t="shared" si="1"/>
        <v>INSERT INTO voiceKeywordTable (voiceKeywordID, keyword) VALUES (123,'동물');</v>
      </c>
    </row>
    <row r="125" spans="1:4">
      <c r="A125" s="8">
        <v>124</v>
      </c>
      <c r="B125" s="6" t="s">
        <v>89</v>
      </c>
      <c r="C125" s="6"/>
      <c r="D125" s="5" t="str">
        <f t="shared" si="1"/>
        <v>INSERT INTO voiceKeywordTable (voiceKeywordID, keyword) VALUES (124,'동생');</v>
      </c>
    </row>
    <row r="126" spans="1:4">
      <c r="A126" s="8">
        <v>125</v>
      </c>
      <c r="B126" s="6" t="s">
        <v>292</v>
      </c>
      <c r="C126" s="6"/>
      <c r="D126" s="5" t="str">
        <f t="shared" si="1"/>
        <v>INSERT INTO voiceKeywordTable (voiceKeywordID, keyword) VALUES (125,'동쪽');</v>
      </c>
    </row>
    <row r="127" spans="1:4">
      <c r="A127" s="8">
        <v>126</v>
      </c>
      <c r="B127" s="15" t="s">
        <v>700</v>
      </c>
      <c r="C127" s="6"/>
      <c r="D127" s="5" t="str">
        <f t="shared" si="1"/>
        <v>INSERT INTO voiceKeywordTable (voiceKeywordID, keyword) VALUES (126,'돼지');</v>
      </c>
    </row>
    <row r="128" spans="1:4">
      <c r="A128" s="8">
        <v>127</v>
      </c>
      <c r="B128" s="6" t="s">
        <v>467</v>
      </c>
      <c r="C128" s="6"/>
      <c r="D128" s="5" t="str">
        <f t="shared" si="1"/>
        <v>INSERT INTO voiceKeywordTable (voiceKeywordID, keyword) VALUES (127,'듬직');</v>
      </c>
    </row>
    <row r="129" spans="1:4">
      <c r="A129" s="8">
        <v>128</v>
      </c>
      <c r="B129" s="6" t="s">
        <v>456</v>
      </c>
      <c r="C129" s="6"/>
      <c r="D129" s="5" t="str">
        <f t="shared" si="1"/>
        <v>INSERT INTO voiceKeywordTable (voiceKeywordID, keyword) VALUES (128,'따뜻');</v>
      </c>
    </row>
    <row r="130" spans="1:4">
      <c r="A130" s="8">
        <v>129</v>
      </c>
      <c r="B130" s="6" t="s">
        <v>372</v>
      </c>
      <c r="C130" s="6"/>
      <c r="D130" s="5" t="str">
        <f t="shared" si="1"/>
        <v>INSERT INTO voiceKeywordTable (voiceKeywordID, keyword) VALUES (129,'따분');</v>
      </c>
    </row>
    <row r="131" spans="1:4">
      <c r="A131" s="8">
        <v>130</v>
      </c>
      <c r="B131" s="6" t="s">
        <v>387</v>
      </c>
      <c r="C131" s="6"/>
      <c r="D131" s="5" t="str">
        <f t="shared" ref="D131:D194" si="2">CONCATENATE("INSERT INTO voiceKeywordTable (voiceKeywordID, keyword) VALUES (",A131,",'",B131,"');")</f>
        <v>INSERT INTO voiceKeywordTable (voiceKeywordID, keyword) VALUES (130,'딸국질');</v>
      </c>
    </row>
    <row r="132" spans="1:4">
      <c r="A132" s="8">
        <v>131</v>
      </c>
      <c r="B132" s="6" t="s">
        <v>286</v>
      </c>
      <c r="C132" s="6"/>
      <c r="D132" s="5" t="str">
        <f t="shared" si="2"/>
        <v>INSERT INTO voiceKeywordTable (voiceKeywordID, keyword) VALUES (131,'뚜껑');</v>
      </c>
    </row>
    <row r="133" spans="1:4">
      <c r="A133" s="8">
        <v>132</v>
      </c>
      <c r="B133" s="6" t="s">
        <v>395</v>
      </c>
      <c r="C133" s="6"/>
      <c r="D133" s="5" t="str">
        <f t="shared" si="2"/>
        <v>INSERT INTO voiceKeywordTable (voiceKeywordID, keyword) VALUES (132,'뚱뚱');</v>
      </c>
    </row>
    <row r="134" spans="1:4">
      <c r="A134" s="8">
        <v>133</v>
      </c>
      <c r="B134" s="6" t="s">
        <v>7</v>
      </c>
      <c r="C134" s="6"/>
      <c r="D134" s="5" t="str">
        <f t="shared" si="2"/>
        <v>INSERT INTO voiceKeywordTable (voiceKeywordID, keyword) VALUES (133,'라디오');</v>
      </c>
    </row>
    <row r="135" spans="1:4">
      <c r="A135" s="8">
        <v>134</v>
      </c>
      <c r="B135" s="6" t="s">
        <v>443</v>
      </c>
      <c r="C135" s="6"/>
      <c r="D135" s="5" t="str">
        <f t="shared" si="2"/>
        <v>INSERT INTO voiceKeywordTable (voiceKeywordID, keyword) VALUES (134,'램프');</v>
      </c>
    </row>
    <row r="136" spans="1:4">
      <c r="A136" s="8">
        <v>135</v>
      </c>
      <c r="B136" s="6" t="s">
        <v>42</v>
      </c>
      <c r="C136" s="6"/>
      <c r="D136" s="5" t="str">
        <f t="shared" si="2"/>
        <v>INSERT INTO voiceKeywordTable (voiceKeywordID, keyword) VALUES (135,'로봇');</v>
      </c>
    </row>
    <row r="137" spans="1:4">
      <c r="A137" s="8">
        <v>136</v>
      </c>
      <c r="B137" s="6" t="s">
        <v>310</v>
      </c>
      <c r="C137" s="6"/>
      <c r="D137" s="5" t="str">
        <f t="shared" si="2"/>
        <v>INSERT INTO voiceKeywordTable (voiceKeywordID, keyword) VALUES (136,'리버');</v>
      </c>
    </row>
    <row r="138" spans="1:4">
      <c r="A138" s="8">
        <v>137</v>
      </c>
      <c r="B138" s="6" t="s">
        <v>231</v>
      </c>
      <c r="C138" s="6"/>
      <c r="D138" s="5" t="str">
        <f t="shared" si="2"/>
        <v>INSERT INTO voiceKeywordTable (voiceKeywordID, keyword) VALUES (137,'리본');</v>
      </c>
    </row>
    <row r="139" spans="1:4">
      <c r="A139" s="8">
        <v>138</v>
      </c>
      <c r="B139" s="6" t="s">
        <v>226</v>
      </c>
      <c r="C139" s="6"/>
      <c r="D139" s="5" t="str">
        <f t="shared" si="2"/>
        <v>INSERT INTO voiceKeywordTable (voiceKeywordID, keyword) VALUES (138,'마당');</v>
      </c>
    </row>
    <row r="140" spans="1:4">
      <c r="A140" s="8">
        <v>139</v>
      </c>
      <c r="B140" s="6" t="s">
        <v>10</v>
      </c>
      <c r="C140" s="6"/>
      <c r="D140" s="5" t="str">
        <f t="shared" si="2"/>
        <v>INSERT INTO voiceKeywordTable (voiceKeywordID, keyword) VALUES (139,'마법');</v>
      </c>
    </row>
    <row r="141" spans="1:4">
      <c r="A141" s="8">
        <v>140</v>
      </c>
      <c r="B141" s="6" t="s">
        <v>470</v>
      </c>
      <c r="C141" s="6"/>
      <c r="D141" s="5" t="str">
        <f t="shared" si="2"/>
        <v>INSERT INTO voiceKeywordTable (voiceKeywordID, keyword) VALUES (140,'마법봉');</v>
      </c>
    </row>
    <row r="142" spans="1:4">
      <c r="A142" s="8">
        <v>141</v>
      </c>
      <c r="B142" s="6" t="s">
        <v>413</v>
      </c>
      <c r="C142" s="6"/>
      <c r="D142" s="5" t="str">
        <f t="shared" si="2"/>
        <v>INSERT INTO voiceKeywordTable (voiceKeywordID, keyword) VALUES (141,'마술');</v>
      </c>
    </row>
    <row r="143" spans="1:4">
      <c r="A143" s="8">
        <v>142</v>
      </c>
      <c r="B143" s="6" t="s">
        <v>27</v>
      </c>
      <c r="C143" s="6"/>
      <c r="D143" s="5" t="str">
        <f t="shared" si="2"/>
        <v>INSERT INTO voiceKeywordTable (voiceKeywordID, keyword) VALUES (142,'마을');</v>
      </c>
    </row>
    <row r="144" spans="1:4">
      <c r="A144" s="8">
        <v>143</v>
      </c>
      <c r="B144" s="6" t="s">
        <v>92</v>
      </c>
      <c r="C144" s="6"/>
      <c r="D144" s="5" t="str">
        <f t="shared" si="2"/>
        <v>INSERT INTO voiceKeywordTable (voiceKeywordID, keyword) VALUES (143,'막내');</v>
      </c>
    </row>
    <row r="145" spans="1:4">
      <c r="A145" s="8">
        <v>144</v>
      </c>
      <c r="B145" s="6" t="s">
        <v>439</v>
      </c>
      <c r="C145" s="6"/>
      <c r="D145" s="5" t="str">
        <f t="shared" si="2"/>
        <v>INSERT INTO voiceKeywordTable (voiceKeywordID, keyword) VALUES (144,'만능');</v>
      </c>
    </row>
    <row r="146" spans="1:4">
      <c r="A146" s="8">
        <v>145</v>
      </c>
      <c r="B146" s="6" t="s">
        <v>320</v>
      </c>
      <c r="C146" s="6"/>
      <c r="D146" s="5" t="str">
        <f t="shared" si="2"/>
        <v>INSERT INTO voiceKeywordTable (voiceKeywordID, keyword) VALUES (145,'만화');</v>
      </c>
    </row>
    <row r="147" spans="1:4">
      <c r="A147" s="8">
        <v>146</v>
      </c>
      <c r="B147" s="6" t="s">
        <v>47</v>
      </c>
      <c r="C147" s="6"/>
      <c r="D147" s="5" t="str">
        <f t="shared" si="2"/>
        <v>INSERT INTO voiceKeywordTable (voiceKeywordID, keyword) VALUES (146,'말썽꾸러기');</v>
      </c>
    </row>
    <row r="148" spans="1:4">
      <c r="A148" s="8">
        <v>147</v>
      </c>
      <c r="B148" s="6" t="s">
        <v>268</v>
      </c>
      <c r="C148" s="6"/>
      <c r="D148" s="5" t="str">
        <f t="shared" si="2"/>
        <v>INSERT INTO voiceKeywordTable (voiceKeywordID, keyword) VALUES (147,'말투');</v>
      </c>
    </row>
    <row r="149" spans="1:4">
      <c r="A149" s="8">
        <v>148</v>
      </c>
      <c r="B149" s="7" t="s">
        <v>503</v>
      </c>
      <c r="C149" s="6"/>
      <c r="D149" s="5" t="str">
        <f t="shared" si="2"/>
        <v>INSERT INTO voiceKeywordTable (voiceKeywordID, keyword) VALUES (148,'맛있다');</v>
      </c>
    </row>
    <row r="150" spans="1:4">
      <c r="A150" s="8">
        <v>149</v>
      </c>
      <c r="B150" s="6" t="s">
        <v>373</v>
      </c>
      <c r="C150" s="6"/>
      <c r="D150" s="5" t="str">
        <f t="shared" si="2"/>
        <v>INSERT INTO voiceKeywordTable (voiceKeywordID, keyword) VALUES (149,'망원경');</v>
      </c>
    </row>
    <row r="151" spans="1:4">
      <c r="A151" s="8">
        <v>150</v>
      </c>
      <c r="B151" s="6" t="s">
        <v>171</v>
      </c>
      <c r="C151" s="6"/>
      <c r="D151" s="5" t="str">
        <f t="shared" si="2"/>
        <v>INSERT INTO voiceKeywordTable (voiceKeywordID, keyword) VALUES (150,'맨드라미');</v>
      </c>
    </row>
    <row r="152" spans="1:4">
      <c r="A152" s="8">
        <v>151</v>
      </c>
      <c r="B152" s="6" t="s">
        <v>137</v>
      </c>
      <c r="C152" s="6"/>
      <c r="D152" s="5" t="str">
        <f t="shared" si="2"/>
        <v>INSERT INTO voiceKeywordTable (voiceKeywordID, keyword) VALUES (151,'목');</v>
      </c>
    </row>
    <row r="153" spans="1:4">
      <c r="A153" s="8">
        <v>152</v>
      </c>
      <c r="B153" s="6" t="s">
        <v>139</v>
      </c>
      <c r="C153" s="6"/>
      <c r="D153" s="5" t="str">
        <f t="shared" si="2"/>
        <v>INSERT INTO voiceKeywordTable (voiceKeywordID, keyword) VALUES (152,'목감기');</v>
      </c>
    </row>
    <row r="154" spans="1:4">
      <c r="A154" s="8">
        <v>153</v>
      </c>
      <c r="B154" s="6" t="s">
        <v>455</v>
      </c>
      <c r="C154" s="6"/>
      <c r="D154" s="5" t="str">
        <f t="shared" si="2"/>
        <v>INSERT INTO voiceKeywordTable (voiceKeywordID, keyword) VALUES (153,'목도리');</v>
      </c>
    </row>
    <row r="155" spans="1:4">
      <c r="A155" s="8">
        <v>154</v>
      </c>
      <c r="B155" s="6" t="s">
        <v>143</v>
      </c>
      <c r="C155" s="6"/>
      <c r="D155" s="5" t="str">
        <f t="shared" si="2"/>
        <v>INSERT INTO voiceKeywordTable (voiceKeywordID, keyword) VALUES (154,'목소리');</v>
      </c>
    </row>
    <row r="156" spans="1:4">
      <c r="A156" s="8">
        <v>155</v>
      </c>
      <c r="B156" s="6" t="s">
        <v>18</v>
      </c>
      <c r="C156" s="6"/>
      <c r="D156" s="5" t="str">
        <f t="shared" si="2"/>
        <v>INSERT INTO voiceKeywordTable (voiceKeywordID, keyword) VALUES (155,'무궁화');</v>
      </c>
    </row>
    <row r="157" spans="1:4">
      <c r="A157" s="8">
        <v>156</v>
      </c>
      <c r="B157" s="6" t="s">
        <v>114</v>
      </c>
      <c r="C157" s="6"/>
      <c r="D157" s="5" t="str">
        <f t="shared" si="2"/>
        <v>INSERT INTO voiceKeywordTable (voiceKeywordID, keyword) VALUES (156,'무대');</v>
      </c>
    </row>
    <row r="158" spans="1:4">
      <c r="A158" s="8">
        <v>157</v>
      </c>
      <c r="B158" s="6" t="s">
        <v>283</v>
      </c>
      <c r="C158" s="6"/>
      <c r="D158" s="5" t="str">
        <f t="shared" si="2"/>
        <v>INSERT INTO voiceKeywordTable (voiceKeywordID, keyword) VALUES (157,'무릎');</v>
      </c>
    </row>
    <row r="159" spans="1:4">
      <c r="A159" s="8">
        <v>158</v>
      </c>
      <c r="B159" s="6" t="s">
        <v>121</v>
      </c>
      <c r="C159" s="6"/>
      <c r="D159" s="5" t="str">
        <f t="shared" si="2"/>
        <v>INSERT INTO voiceKeywordTable (voiceKeywordID, keyword) VALUES (158,'무중력');</v>
      </c>
    </row>
    <row r="160" spans="1:4">
      <c r="A160" s="8">
        <v>159</v>
      </c>
      <c r="B160" s="6" t="s">
        <v>146</v>
      </c>
      <c r="C160" s="6"/>
      <c r="D160" s="5" t="str">
        <f t="shared" si="2"/>
        <v>INSERT INTO voiceKeywordTable (voiceKeywordID, keyword) VALUES (159,'물');</v>
      </c>
    </row>
    <row r="161" spans="1:4">
      <c r="A161" s="8">
        <v>160</v>
      </c>
      <c r="B161" s="6" t="s">
        <v>444</v>
      </c>
      <c r="C161" s="6"/>
      <c r="D161" s="5" t="str">
        <f t="shared" si="2"/>
        <v>INSERT INTO voiceKeywordTable (voiceKeywordID, keyword) VALUES (160,'물건');</v>
      </c>
    </row>
    <row r="162" spans="1:4">
      <c r="A162" s="8">
        <v>161</v>
      </c>
      <c r="B162" s="6" t="s">
        <v>184</v>
      </c>
      <c r="C162" s="6"/>
      <c r="D162" s="5" t="str">
        <f t="shared" si="2"/>
        <v>INSERT INTO voiceKeywordTable (voiceKeywordID, keyword) VALUES (161,'물고기');</v>
      </c>
    </row>
    <row r="163" spans="1:4">
      <c r="A163" s="8">
        <v>162</v>
      </c>
      <c r="B163" s="6" t="s">
        <v>207</v>
      </c>
      <c r="C163" s="6"/>
      <c r="D163" s="5" t="str">
        <f t="shared" si="2"/>
        <v>INSERT INTO voiceKeywordTable (voiceKeywordID, keyword) VALUES (162,'물구나무서기');</v>
      </c>
    </row>
    <row r="164" spans="1:4">
      <c r="A164" s="8">
        <v>163</v>
      </c>
      <c r="B164" s="6" t="s">
        <v>219</v>
      </c>
      <c r="C164" s="6"/>
      <c r="D164" s="5" t="str">
        <f t="shared" si="2"/>
        <v>INSERT INTO voiceKeywordTable (voiceKeywordID, keyword) VALUES (163,'미끄럼');</v>
      </c>
    </row>
    <row r="165" spans="1:4">
      <c r="A165" s="8">
        <v>164</v>
      </c>
      <c r="B165" s="6" t="s">
        <v>224</v>
      </c>
      <c r="C165" s="6"/>
      <c r="D165" s="5" t="str">
        <f t="shared" si="2"/>
        <v>INSERT INTO voiceKeywordTable (voiceKeywordID, keyword) VALUES (164,'미끄럼틀');</v>
      </c>
    </row>
    <row r="166" spans="1:4">
      <c r="A166" s="8">
        <v>165</v>
      </c>
      <c r="B166" s="6" t="s">
        <v>282</v>
      </c>
      <c r="C166" s="6"/>
      <c r="D166" s="5" t="str">
        <f t="shared" si="2"/>
        <v>INSERT INTO voiceKeywordTable (voiceKeywordID, keyword) VALUES (165,'미술대회');</v>
      </c>
    </row>
    <row r="167" spans="1:4">
      <c r="A167" s="8">
        <v>166</v>
      </c>
      <c r="B167" s="6" t="s">
        <v>14</v>
      </c>
      <c r="C167" s="6"/>
      <c r="D167" s="5" t="str">
        <f t="shared" si="2"/>
        <v>INSERT INTO voiceKeywordTable (voiceKeywordID, keyword) VALUES (166,'미안');</v>
      </c>
    </row>
    <row r="168" spans="1:4">
      <c r="A168" s="8">
        <v>167</v>
      </c>
      <c r="B168" s="6" t="s">
        <v>144</v>
      </c>
      <c r="C168" s="6"/>
      <c r="D168" s="5" t="str">
        <f t="shared" si="2"/>
        <v>INSERT INTO voiceKeywordTable (voiceKeywordID, keyword) VALUES (167,'미안해');</v>
      </c>
    </row>
    <row r="169" spans="1:4">
      <c r="A169" s="8">
        <v>168</v>
      </c>
      <c r="B169" s="6" t="s">
        <v>386</v>
      </c>
      <c r="C169" s="6"/>
      <c r="D169" s="5" t="str">
        <f t="shared" si="2"/>
        <v>INSERT INTO voiceKeywordTable (voiceKeywordID, keyword) VALUES (168,'민들레');</v>
      </c>
    </row>
    <row r="170" spans="1:4">
      <c r="A170" s="8">
        <v>169</v>
      </c>
      <c r="B170" s="6" t="s">
        <v>66</v>
      </c>
      <c r="C170" s="6"/>
      <c r="D170" s="5" t="str">
        <f t="shared" si="2"/>
        <v>INSERT INTO voiceKeywordTable (voiceKeywordID, keyword) VALUES (169,'밀밭');</v>
      </c>
    </row>
    <row r="171" spans="1:4">
      <c r="A171" s="8">
        <v>170</v>
      </c>
      <c r="B171" s="15" t="s">
        <v>701</v>
      </c>
      <c r="C171" s="6"/>
      <c r="D171" s="5" t="str">
        <f t="shared" si="2"/>
        <v>INSERT INTO voiceKeywordTable (voiceKeywordID, keyword) VALUES (170,'바나나');</v>
      </c>
    </row>
    <row r="172" spans="1:4">
      <c r="A172" s="8">
        <v>171</v>
      </c>
      <c r="B172" s="6" t="s">
        <v>472</v>
      </c>
      <c r="C172" s="6"/>
      <c r="D172" s="5" t="str">
        <f t="shared" si="2"/>
        <v>INSERT INTO voiceKeywordTable (voiceKeywordID, keyword) VALUES (171,'바늘');</v>
      </c>
    </row>
    <row r="173" spans="1:4">
      <c r="A173" s="8">
        <v>172</v>
      </c>
      <c r="B173" s="6" t="s">
        <v>186</v>
      </c>
      <c r="C173" s="6"/>
      <c r="D173" s="5" t="str">
        <f t="shared" si="2"/>
        <v>INSERT INTO voiceKeywordTable (voiceKeywordID, keyword) VALUES (172,'바다');</v>
      </c>
    </row>
    <row r="174" spans="1:4">
      <c r="A174" s="8">
        <v>173</v>
      </c>
      <c r="B174" s="7" t="s">
        <v>496</v>
      </c>
      <c r="C174" s="6"/>
      <c r="D174" s="5" t="str">
        <f t="shared" si="2"/>
        <v>INSERT INTO voiceKeywordTable (voiceKeywordID, keyword) VALUES (173,'바닷가');</v>
      </c>
    </row>
    <row r="175" spans="1:4">
      <c r="A175" s="8">
        <v>174</v>
      </c>
      <c r="B175" s="6" t="s">
        <v>60</v>
      </c>
      <c r="C175" s="6"/>
      <c r="D175" s="5" t="str">
        <f t="shared" si="2"/>
        <v>INSERT INTO voiceKeywordTable (voiceKeywordID, keyword) VALUES (174,'바람');</v>
      </c>
    </row>
    <row r="176" spans="1:4">
      <c r="A176" s="8">
        <v>175</v>
      </c>
      <c r="B176" s="6" t="s">
        <v>500</v>
      </c>
      <c r="C176" s="6"/>
      <c r="D176" s="5" t="str">
        <f t="shared" si="2"/>
        <v>INSERT INTO voiceKeywordTable (voiceKeywordID, keyword) VALUES (175,'바람타기 놀이');</v>
      </c>
    </row>
    <row r="177" spans="1:4">
      <c r="A177" s="8">
        <v>176</v>
      </c>
      <c r="B177" s="6" t="s">
        <v>152</v>
      </c>
      <c r="C177" s="6"/>
      <c r="D177" s="5" t="str">
        <f t="shared" si="2"/>
        <v>INSERT INTO voiceKeywordTable (voiceKeywordID, keyword) VALUES (176,'바이올린');</v>
      </c>
    </row>
    <row r="178" spans="1:4">
      <c r="A178" s="8">
        <v>177</v>
      </c>
      <c r="B178" s="6" t="s">
        <v>228</v>
      </c>
      <c r="C178" s="6"/>
      <c r="D178" s="5" t="str">
        <f t="shared" si="2"/>
        <v>INSERT INTO voiceKeywordTable (voiceKeywordID, keyword) VALUES (177,'바지');</v>
      </c>
    </row>
    <row r="179" spans="1:4">
      <c r="A179" s="8">
        <v>178</v>
      </c>
      <c r="B179" s="6" t="s">
        <v>466</v>
      </c>
      <c r="C179" s="6"/>
      <c r="D179" s="5" t="str">
        <f t="shared" si="2"/>
        <v>INSERT INTO voiceKeywordTable (voiceKeywordID, keyword) VALUES (178,'박수');</v>
      </c>
    </row>
    <row r="180" spans="1:4">
      <c r="A180" s="8">
        <v>179</v>
      </c>
      <c r="B180" s="3" t="s">
        <v>299</v>
      </c>
      <c r="C180" s="3"/>
      <c r="D180" s="5" t="str">
        <f t="shared" si="2"/>
        <v>INSERT INTO voiceKeywordTable (voiceKeywordID, keyword) VALUES (179,'반가워');</v>
      </c>
    </row>
    <row r="181" spans="1:4">
      <c r="A181" s="8">
        <v>180</v>
      </c>
      <c r="B181" s="6" t="s">
        <v>118</v>
      </c>
      <c r="C181" s="6"/>
      <c r="D181" s="5" t="str">
        <f t="shared" si="2"/>
        <v>INSERT INTO voiceKeywordTable (voiceKeywordID, keyword) VALUES (180,'반짝');</v>
      </c>
    </row>
    <row r="182" spans="1:4">
      <c r="A182" s="8">
        <v>181</v>
      </c>
      <c r="B182" s="6" t="s">
        <v>192</v>
      </c>
      <c r="C182" s="6"/>
      <c r="D182" s="5" t="str">
        <f t="shared" si="2"/>
        <v>INSERT INTO voiceKeywordTable (voiceKeywordID, keyword) VALUES (181,'반짝반짝');</v>
      </c>
    </row>
    <row r="183" spans="1:4">
      <c r="A183" s="8">
        <v>182</v>
      </c>
      <c r="B183" s="6" t="s">
        <v>361</v>
      </c>
      <c r="C183" s="6"/>
      <c r="D183" s="5" t="str">
        <f t="shared" si="2"/>
        <v>INSERT INTO voiceKeywordTable (voiceKeywordID, keyword) VALUES (182,'발견');</v>
      </c>
    </row>
    <row r="184" spans="1:4">
      <c r="A184" s="8">
        <v>183</v>
      </c>
      <c r="B184" s="6" t="s">
        <v>397</v>
      </c>
      <c r="C184" s="6"/>
      <c r="D184" s="5" t="str">
        <f t="shared" si="2"/>
        <v>INSERT INTO voiceKeywordTable (voiceKeywordID, keyword) VALUES (183,'발명');</v>
      </c>
    </row>
    <row r="185" spans="1:4">
      <c r="A185" s="8">
        <v>184</v>
      </c>
      <c r="B185" s="6" t="s">
        <v>463</v>
      </c>
      <c r="C185" s="6"/>
      <c r="D185" s="5" t="str">
        <f t="shared" si="2"/>
        <v>INSERT INTO voiceKeywordTable (voiceKeywordID, keyword) VALUES (184,'발명품');</v>
      </c>
    </row>
    <row r="186" spans="1:4">
      <c r="A186" s="8">
        <v>185</v>
      </c>
      <c r="B186" s="6" t="s">
        <v>403</v>
      </c>
      <c r="C186" s="6"/>
      <c r="D186" s="5" t="str">
        <f t="shared" si="2"/>
        <v>INSERT INTO voiceKeywordTable (voiceKeywordID, keyword) VALUES (185,'발사');</v>
      </c>
    </row>
    <row r="187" spans="1:4">
      <c r="A187" s="8">
        <v>186</v>
      </c>
      <c r="B187" s="6" t="s">
        <v>348</v>
      </c>
      <c r="C187" s="6"/>
      <c r="D187" s="5" t="str">
        <f t="shared" si="2"/>
        <v>INSERT INTO voiceKeywordTable (voiceKeywordID, keyword) VALUES (186,'밤하늘');</v>
      </c>
    </row>
    <row r="188" spans="1:4">
      <c r="A188" s="8">
        <v>187</v>
      </c>
      <c r="B188" s="6" t="s">
        <v>461</v>
      </c>
      <c r="C188" s="6"/>
      <c r="D188" s="5" t="str">
        <f t="shared" si="2"/>
        <v>INSERT INTO voiceKeywordTable (voiceKeywordID, keyword) VALUES (187,'밥');</v>
      </c>
    </row>
    <row r="189" spans="1:4">
      <c r="A189" s="8">
        <v>188</v>
      </c>
      <c r="B189" s="6" t="s">
        <v>338</v>
      </c>
      <c r="C189" s="6"/>
      <c r="D189" s="5" t="str">
        <f t="shared" si="2"/>
        <v>INSERT INTO voiceKeywordTable (voiceKeywordID, keyword) VALUES (188,'밧줄');</v>
      </c>
    </row>
    <row r="190" spans="1:4">
      <c r="A190" s="8">
        <v>189</v>
      </c>
      <c r="B190" s="15" t="s">
        <v>702</v>
      </c>
      <c r="C190" s="6"/>
      <c r="D190" s="5" t="str">
        <f t="shared" si="2"/>
        <v>INSERT INTO voiceKeywordTable (voiceKeywordID, keyword) VALUES (189,'방귀');</v>
      </c>
    </row>
    <row r="191" spans="1:4">
      <c r="A191" s="8">
        <v>190</v>
      </c>
      <c r="B191" s="6" t="s">
        <v>392</v>
      </c>
      <c r="C191" s="6"/>
      <c r="D191" s="5" t="str">
        <f t="shared" si="2"/>
        <v>INSERT INTO voiceKeywordTable (voiceKeywordID, keyword) VALUES (190,'배');</v>
      </c>
    </row>
    <row r="192" spans="1:4">
      <c r="A192" s="8">
        <v>191</v>
      </c>
      <c r="B192" s="6" t="s">
        <v>393</v>
      </c>
      <c r="C192" s="6"/>
      <c r="D192" s="5" t="str">
        <f t="shared" si="2"/>
        <v>INSERT INTO voiceKeywordTable (voiceKeywordID, keyword) VALUES (191,'배탈');</v>
      </c>
    </row>
    <row r="193" spans="1:4">
      <c r="A193" s="8">
        <v>192</v>
      </c>
      <c r="B193" s="6" t="s">
        <v>142</v>
      </c>
      <c r="C193" s="6"/>
      <c r="D193" s="5" t="str">
        <f t="shared" si="2"/>
        <v>INSERT INTO voiceKeywordTable (voiceKeywordID, keyword) VALUES (192,'백설공주');</v>
      </c>
    </row>
    <row r="194" spans="1:4">
      <c r="A194" s="8">
        <v>193</v>
      </c>
      <c r="B194" s="6" t="s">
        <v>267</v>
      </c>
      <c r="C194" s="6"/>
      <c r="D194" s="5" t="str">
        <f t="shared" si="2"/>
        <v>INSERT INTO voiceKeywordTable (voiceKeywordID, keyword) VALUES (193,'백조');</v>
      </c>
    </row>
    <row r="195" spans="1:4">
      <c r="A195" s="8">
        <v>194</v>
      </c>
      <c r="B195" s="6" t="s">
        <v>274</v>
      </c>
      <c r="C195" s="6"/>
      <c r="D195" s="5" t="str">
        <f t="shared" ref="D195:D258" si="3">CONCATENATE("INSERT INTO voiceKeywordTable (voiceKeywordID, keyword) VALUES (",A195,",'",B195,"');")</f>
        <v>INSERT INTO voiceKeywordTable (voiceKeywordID, keyword) VALUES (194,'버섯');</v>
      </c>
    </row>
    <row r="196" spans="1:4">
      <c r="A196" s="8">
        <v>195</v>
      </c>
      <c r="B196" s="6" t="s">
        <v>1</v>
      </c>
      <c r="C196" s="6"/>
      <c r="D196" s="5" t="str">
        <f t="shared" si="3"/>
        <v>INSERT INTO voiceKeywordTable (voiceKeywordID, keyword) VALUES (195,'버스');</v>
      </c>
    </row>
    <row r="197" spans="1:4">
      <c r="A197" s="8">
        <v>196</v>
      </c>
      <c r="B197" s="6" t="s">
        <v>52</v>
      </c>
      <c r="C197" s="6"/>
      <c r="D197" s="5" t="str">
        <f t="shared" si="3"/>
        <v>INSERT INTO voiceKeywordTable (voiceKeywordID, keyword) VALUES (196,'벌레');</v>
      </c>
    </row>
    <row r="198" spans="1:4">
      <c r="A198" s="8">
        <v>197</v>
      </c>
      <c r="B198" s="6" t="s">
        <v>196</v>
      </c>
      <c r="C198" s="6"/>
      <c r="D198" s="5" t="str">
        <f t="shared" si="3"/>
        <v>INSERT INTO voiceKeywordTable (voiceKeywordID, keyword) VALUES (197,'범퍼카');</v>
      </c>
    </row>
    <row r="199" spans="1:4">
      <c r="A199" s="8">
        <v>198</v>
      </c>
      <c r="B199" s="6" t="s">
        <v>151</v>
      </c>
      <c r="C199" s="6"/>
      <c r="D199" s="5" t="str">
        <f t="shared" si="3"/>
        <v>INSERT INTO voiceKeywordTable (voiceKeywordID, keyword) VALUES (198,'베짱이');</v>
      </c>
    </row>
    <row r="200" spans="1:4">
      <c r="A200" s="8">
        <v>199</v>
      </c>
      <c r="B200" s="6" t="s">
        <v>355</v>
      </c>
      <c r="C200" s="6"/>
      <c r="D200" s="5" t="str">
        <f t="shared" si="3"/>
        <v>INSERT INTO voiceKeywordTable (voiceKeywordID, keyword) VALUES (199,'변신');</v>
      </c>
    </row>
    <row r="201" spans="1:4">
      <c r="A201" s="8">
        <v>200</v>
      </c>
      <c r="B201" s="6" t="s">
        <v>75</v>
      </c>
      <c r="C201" s="6"/>
      <c r="D201" s="5" t="str">
        <f t="shared" si="3"/>
        <v>INSERT INTO voiceKeywordTable (voiceKeywordID, keyword) VALUES (200,'별');</v>
      </c>
    </row>
    <row r="202" spans="1:4">
      <c r="A202" s="8">
        <v>201</v>
      </c>
      <c r="B202" s="6" t="s">
        <v>119</v>
      </c>
      <c r="C202" s="6"/>
      <c r="D202" s="5" t="str">
        <f t="shared" si="3"/>
        <v>INSERT INTO voiceKeywordTable (voiceKeywordID, keyword) VALUES (201,'별똥별');</v>
      </c>
    </row>
    <row r="203" spans="1:4">
      <c r="A203" s="8">
        <v>202</v>
      </c>
      <c r="B203" s="6" t="s">
        <v>98</v>
      </c>
      <c r="C203" s="6"/>
      <c r="D203" s="5" t="str">
        <f t="shared" si="3"/>
        <v>INSERT INTO voiceKeywordTable (voiceKeywordID, keyword) VALUES (202,'병아리');</v>
      </c>
    </row>
    <row r="204" spans="1:4">
      <c r="A204" s="8">
        <v>203</v>
      </c>
      <c r="B204" s="6" t="s">
        <v>44</v>
      </c>
      <c r="C204" s="6"/>
      <c r="D204" s="5" t="str">
        <f t="shared" si="3"/>
        <v>INSERT INTO voiceKeywordTable (voiceKeywordID, keyword) VALUES (203,'병원');</v>
      </c>
    </row>
    <row r="205" spans="1:4">
      <c r="A205" s="8">
        <v>204</v>
      </c>
      <c r="B205" s="6" t="s">
        <v>15</v>
      </c>
      <c r="C205" s="6"/>
      <c r="D205" s="5" t="str">
        <f t="shared" si="3"/>
        <v>INSERT INTO voiceKeywordTable (voiceKeywordID, keyword) VALUES (204,'보물');</v>
      </c>
    </row>
    <row r="206" spans="1:4">
      <c r="A206" s="8">
        <v>205</v>
      </c>
      <c r="B206" s="6" t="s">
        <v>259</v>
      </c>
      <c r="C206" s="6"/>
      <c r="D206" s="5" t="str">
        <f t="shared" si="3"/>
        <v>INSERT INTO voiceKeywordTable (voiceKeywordID, keyword) VALUES (205,'봉오리');</v>
      </c>
    </row>
    <row r="207" spans="1:4">
      <c r="A207" s="8">
        <v>206</v>
      </c>
      <c r="B207" s="6" t="s">
        <v>189</v>
      </c>
      <c r="C207" s="6"/>
      <c r="D207" s="5" t="str">
        <f t="shared" si="3"/>
        <v>INSERT INTO voiceKeywordTable (voiceKeywordID, keyword) VALUES (206,'부릉');</v>
      </c>
    </row>
    <row r="208" spans="1:4">
      <c r="A208" s="8">
        <v>207</v>
      </c>
      <c r="B208" s="6" t="s">
        <v>123</v>
      </c>
      <c r="C208" s="6"/>
      <c r="D208" s="5" t="str">
        <f t="shared" si="3"/>
        <v>INSERT INTO voiceKeywordTable (voiceKeywordID, keyword) VALUES (207,'부엌');</v>
      </c>
    </row>
    <row r="209" spans="1:4">
      <c r="A209" s="8">
        <v>208</v>
      </c>
      <c r="B209" s="6" t="s">
        <v>141</v>
      </c>
      <c r="C209" s="6"/>
      <c r="D209" s="5" t="str">
        <f t="shared" si="3"/>
        <v>INSERT INTO voiceKeywordTable (voiceKeywordID, keyword) VALUES (208,'부탁');</v>
      </c>
    </row>
    <row r="210" spans="1:4">
      <c r="A210" s="8">
        <v>209</v>
      </c>
      <c r="B210" s="6" t="s">
        <v>237</v>
      </c>
      <c r="C210" s="6"/>
      <c r="D210" s="5" t="str">
        <f t="shared" si="3"/>
        <v>INSERT INTO voiceKeywordTable (voiceKeywordID, keyword) VALUES (209,'북극');</v>
      </c>
    </row>
    <row r="211" spans="1:4">
      <c r="A211" s="8">
        <v>210</v>
      </c>
      <c r="B211" s="6" t="s">
        <v>334</v>
      </c>
      <c r="C211" s="6"/>
      <c r="D211" s="5" t="str">
        <f t="shared" si="3"/>
        <v>INSERT INTO voiceKeywordTable (voiceKeywordID, keyword) VALUES (210,'불안');</v>
      </c>
    </row>
    <row r="212" spans="1:4">
      <c r="A212" s="8">
        <v>211</v>
      </c>
      <c r="B212" s="6" t="s">
        <v>72</v>
      </c>
      <c r="C212" s="6"/>
      <c r="D212" s="5" t="str">
        <f t="shared" si="3"/>
        <v>INSERT INTO voiceKeywordTable (voiceKeywordID, keyword) VALUES (211,'붕대');</v>
      </c>
    </row>
    <row r="213" spans="1:4">
      <c r="A213" s="8">
        <v>212</v>
      </c>
      <c r="B213" s="15" t="s">
        <v>703</v>
      </c>
      <c r="C213" s="6"/>
      <c r="D213" s="5" t="str">
        <f t="shared" si="3"/>
        <v>INSERT INTO voiceKeywordTable (voiceKeywordID, keyword) VALUES (212,'블록');</v>
      </c>
    </row>
    <row r="214" spans="1:4">
      <c r="A214" s="8">
        <v>213</v>
      </c>
      <c r="B214" s="6" t="s">
        <v>430</v>
      </c>
      <c r="C214" s="6"/>
      <c r="D214" s="5" t="str">
        <f t="shared" si="3"/>
        <v>INSERT INTO voiceKeywordTable (voiceKeywordID, keyword) VALUES (213,'비겁');</v>
      </c>
    </row>
    <row r="215" spans="1:4">
      <c r="A215" s="8">
        <v>214</v>
      </c>
      <c r="B215" s="6" t="s">
        <v>474</v>
      </c>
      <c r="C215" s="6"/>
      <c r="D215" s="5" t="str">
        <f t="shared" si="3"/>
        <v>INSERT INTO voiceKeywordTable (voiceKeywordID, keyword) VALUES (214,'비눗방울');</v>
      </c>
    </row>
    <row r="216" spans="1:4">
      <c r="A216" s="8">
        <v>215</v>
      </c>
      <c r="B216" s="6" t="s">
        <v>289</v>
      </c>
      <c r="C216" s="6"/>
      <c r="D216" s="5" t="str">
        <f t="shared" si="3"/>
        <v>INSERT INTO voiceKeywordTable (voiceKeywordID, keyword) VALUES (215,'비둘기');</v>
      </c>
    </row>
    <row r="217" spans="1:4">
      <c r="A217" s="8">
        <v>216</v>
      </c>
      <c r="B217" s="6" t="s">
        <v>50</v>
      </c>
      <c r="C217" s="6"/>
      <c r="D217" s="5" t="str">
        <f t="shared" si="3"/>
        <v>INSERT INTO voiceKeywordTable (voiceKeywordID, keyword) VALUES (216,'비밀');</v>
      </c>
    </row>
    <row r="218" spans="1:4">
      <c r="A218" s="8">
        <v>217</v>
      </c>
      <c r="B218" s="6" t="s">
        <v>339</v>
      </c>
      <c r="C218" s="6"/>
      <c r="D218" s="5" t="str">
        <f t="shared" si="3"/>
        <v>INSERT INTO voiceKeywordTable (voiceKeywordID, keyword) VALUES (217,'비행기');</v>
      </c>
    </row>
    <row r="219" spans="1:4">
      <c r="A219" s="8">
        <v>218</v>
      </c>
      <c r="B219" s="6" t="s">
        <v>128</v>
      </c>
      <c r="C219" s="6"/>
      <c r="D219" s="5" t="str">
        <f t="shared" si="3"/>
        <v>INSERT INTO voiceKeywordTable (voiceKeywordID, keyword) VALUES (218,'빗소리');</v>
      </c>
    </row>
    <row r="220" spans="1:4">
      <c r="A220" s="8">
        <v>219</v>
      </c>
      <c r="B220" s="6" t="s">
        <v>426</v>
      </c>
      <c r="C220" s="6"/>
      <c r="D220" s="5" t="str">
        <f t="shared" si="3"/>
        <v>INSERT INTO voiceKeywordTable (voiceKeywordID, keyword) VALUES (219,'빙판');</v>
      </c>
    </row>
    <row r="221" spans="1:4">
      <c r="A221" s="8">
        <v>220</v>
      </c>
      <c r="B221" s="6" t="s">
        <v>61</v>
      </c>
      <c r="C221" s="6"/>
      <c r="D221" s="5" t="str">
        <f t="shared" si="3"/>
        <v>INSERT INTO voiceKeywordTable (voiceKeywordID, keyword) VALUES (220,'빨래');</v>
      </c>
    </row>
    <row r="222" spans="1:4">
      <c r="A222" s="8">
        <v>221</v>
      </c>
      <c r="B222" s="6" t="s">
        <v>62</v>
      </c>
      <c r="C222" s="6"/>
      <c r="D222" s="5" t="str">
        <f t="shared" si="3"/>
        <v>INSERT INTO voiceKeywordTable (voiceKeywordID, keyword) VALUES (221,'빨래집게');</v>
      </c>
    </row>
    <row r="223" spans="1:4">
      <c r="A223" s="8">
        <v>222</v>
      </c>
      <c r="B223" s="6" t="s">
        <v>54</v>
      </c>
      <c r="C223" s="6"/>
      <c r="D223" s="5" t="str">
        <f t="shared" si="3"/>
        <v>INSERT INTO voiceKeywordTable (voiceKeywordID, keyword) VALUES (222,'빵');</v>
      </c>
    </row>
    <row r="224" spans="1:4">
      <c r="A224" s="8">
        <v>223</v>
      </c>
      <c r="B224" s="6" t="s">
        <v>342</v>
      </c>
      <c r="C224" s="6"/>
      <c r="D224" s="5" t="str">
        <f t="shared" si="3"/>
        <v>INSERT INTO voiceKeywordTable (voiceKeywordID, keyword) VALUES (223,'사고');</v>
      </c>
    </row>
    <row r="225" spans="1:4">
      <c r="A225" s="8">
        <v>224</v>
      </c>
      <c r="B225" s="6" t="s">
        <v>411</v>
      </c>
      <c r="C225" s="6"/>
      <c r="D225" s="5" t="str">
        <f t="shared" si="3"/>
        <v>INSERT INTO voiceKeywordTable (voiceKeywordID, keyword) VALUES (224,'사고뭉치');</v>
      </c>
    </row>
    <row r="226" spans="1:4">
      <c r="A226" s="8">
        <v>225</v>
      </c>
      <c r="B226" s="6" t="s">
        <v>222</v>
      </c>
      <c r="C226" s="6"/>
      <c r="D226" s="5" t="str">
        <f t="shared" si="3"/>
        <v>INSERT INTO voiceKeywordTable (voiceKeywordID, keyword) VALUES (225,'사과');</v>
      </c>
    </row>
    <row r="227" spans="1:4">
      <c r="A227" s="8">
        <v>226</v>
      </c>
      <c r="B227" s="7" t="s">
        <v>497</v>
      </c>
      <c r="C227" s="6"/>
      <c r="D227" s="5" t="str">
        <f t="shared" si="3"/>
        <v>INSERT INTO voiceKeywordTable (voiceKeywordID, keyword) VALUES (226,'사과할게');</v>
      </c>
    </row>
    <row r="228" spans="1:4">
      <c r="A228" s="8">
        <v>227</v>
      </c>
      <c r="B228" s="6" t="s">
        <v>423</v>
      </c>
      <c r="C228" s="6"/>
      <c r="D228" s="5" t="str">
        <f t="shared" si="3"/>
        <v>INSERT INTO voiceKeywordTable (voiceKeywordID, keyword) VALUES (227,'사랑');</v>
      </c>
    </row>
    <row r="229" spans="1:4">
      <c r="A229" s="8">
        <v>228</v>
      </c>
      <c r="B229" s="6" t="s">
        <v>221</v>
      </c>
      <c r="C229" s="6"/>
      <c r="D229" s="5" t="str">
        <f t="shared" si="3"/>
        <v>INSERT INTO voiceKeywordTable (voiceKeywordID, keyword) VALUES (228,'사탕');</v>
      </c>
    </row>
    <row r="230" spans="1:4">
      <c r="A230" s="8">
        <v>229</v>
      </c>
      <c r="B230" s="6" t="s">
        <v>245</v>
      </c>
      <c r="C230" s="6"/>
      <c r="D230" s="5" t="str">
        <f t="shared" si="3"/>
        <v>INSERT INTO voiceKeywordTable (voiceKeywordID, keyword) VALUES (229,'산');</v>
      </c>
    </row>
    <row r="231" spans="1:4">
      <c r="A231" s="8">
        <v>230</v>
      </c>
      <c r="B231" s="6" t="s">
        <v>24</v>
      </c>
      <c r="C231" s="6"/>
      <c r="D231" s="5" t="str">
        <f t="shared" si="3"/>
        <v>INSERT INTO voiceKeywordTable (voiceKeywordID, keyword) VALUES (230,'산타할아버지');</v>
      </c>
    </row>
    <row r="232" spans="1:4">
      <c r="A232" s="8">
        <v>231</v>
      </c>
      <c r="B232" s="6" t="s">
        <v>129</v>
      </c>
      <c r="C232" s="6"/>
      <c r="D232" s="5" t="str">
        <f t="shared" si="3"/>
        <v>INSERT INTO voiceKeywordTable (voiceKeywordID, keyword) VALUES (231,'살금살금');</v>
      </c>
    </row>
    <row r="233" spans="1:4">
      <c r="A233" s="8">
        <v>232</v>
      </c>
      <c r="B233" s="6" t="s">
        <v>81</v>
      </c>
      <c r="C233" s="6"/>
      <c r="D233" s="5" t="str">
        <f t="shared" si="3"/>
        <v>INSERT INTO voiceKeywordTable (voiceKeywordID, keyword) VALUES (232,'삼촌');</v>
      </c>
    </row>
    <row r="234" spans="1:4">
      <c r="A234" s="8">
        <v>233</v>
      </c>
      <c r="B234" s="6" t="s">
        <v>407</v>
      </c>
      <c r="C234" s="6"/>
      <c r="D234" s="5" t="str">
        <f t="shared" si="3"/>
        <v>INSERT INTO voiceKeywordTable (voiceKeywordID, keyword) VALUES (233,'상자');</v>
      </c>
    </row>
    <row r="235" spans="1:4">
      <c r="A235" s="8">
        <v>234</v>
      </c>
      <c r="B235" s="6" t="s">
        <v>248</v>
      </c>
      <c r="C235" s="6"/>
      <c r="D235" s="5" t="str">
        <f t="shared" si="3"/>
        <v>INSERT INTO voiceKeywordTable (voiceKeywordID, keyword) VALUES (234,'상처');</v>
      </c>
    </row>
    <row r="236" spans="1:4">
      <c r="A236" s="8">
        <v>235</v>
      </c>
      <c r="B236" s="6" t="s">
        <v>101</v>
      </c>
      <c r="C236" s="6"/>
      <c r="D236" s="5" t="str">
        <f t="shared" si="3"/>
        <v>INSERT INTO voiceKeywordTable (voiceKeywordID, keyword) VALUES (235,'새');</v>
      </c>
    </row>
    <row r="237" spans="1:4">
      <c r="A237" s="8">
        <v>236</v>
      </c>
      <c r="B237" s="6" t="s">
        <v>421</v>
      </c>
      <c r="C237" s="6"/>
      <c r="D237" s="5" t="str">
        <f t="shared" si="3"/>
        <v>INSERT INTO voiceKeywordTable (voiceKeywordID, keyword) VALUES (236,'새벽');</v>
      </c>
    </row>
    <row r="238" spans="1:4">
      <c r="A238" s="8">
        <v>237</v>
      </c>
      <c r="B238" s="6" t="s">
        <v>451</v>
      </c>
      <c r="C238" s="6"/>
      <c r="D238" s="5" t="str">
        <f t="shared" si="3"/>
        <v>INSERT INTO voiceKeywordTable (voiceKeywordID, keyword) VALUES (237,'샐러드');</v>
      </c>
    </row>
    <row r="239" spans="1:4">
      <c r="A239" s="8">
        <v>238</v>
      </c>
      <c r="B239" s="6" t="s">
        <v>91</v>
      </c>
      <c r="C239" s="6"/>
      <c r="D239" s="5" t="str">
        <f t="shared" si="3"/>
        <v>INSERT INTO voiceKeywordTable (voiceKeywordID, keyword) VALUES (238,'샘');</v>
      </c>
    </row>
    <row r="240" spans="1:4">
      <c r="A240" s="8">
        <v>239</v>
      </c>
      <c r="B240" s="6" t="s">
        <v>368</v>
      </c>
      <c r="C240" s="6"/>
      <c r="D240" s="5" t="str">
        <f t="shared" si="3"/>
        <v>INSERT INTO voiceKeywordTable (voiceKeywordID, keyword) VALUES (239,'생각');</v>
      </c>
    </row>
    <row r="241" spans="1:4">
      <c r="A241" s="8">
        <v>240</v>
      </c>
      <c r="B241" s="6" t="s">
        <v>449</v>
      </c>
      <c r="C241" s="6"/>
      <c r="D241" s="5" t="str">
        <f t="shared" si="3"/>
        <v>INSERT INTO voiceKeywordTable (voiceKeywordID, keyword) VALUES (240,'생선');</v>
      </c>
    </row>
    <row r="242" spans="1:4">
      <c r="A242" s="8">
        <v>241</v>
      </c>
      <c r="B242" s="6" t="s">
        <v>422</v>
      </c>
      <c r="C242" s="6"/>
      <c r="D242" s="5" t="str">
        <f t="shared" si="3"/>
        <v>INSERT INTO voiceKeywordTable (voiceKeywordID, keyword) VALUES (241,'생일');</v>
      </c>
    </row>
    <row r="243" spans="1:4">
      <c r="A243" s="8">
        <v>242</v>
      </c>
      <c r="B243" s="6" t="s">
        <v>163</v>
      </c>
      <c r="C243" s="6"/>
      <c r="D243" s="5" t="str">
        <f t="shared" si="3"/>
        <v>INSERT INTO voiceKeywordTable (voiceKeywordID, keyword) VALUES (242,'생일선물');</v>
      </c>
    </row>
    <row r="244" spans="1:4">
      <c r="A244" s="8">
        <v>243</v>
      </c>
      <c r="B244" s="6" t="s">
        <v>227</v>
      </c>
      <c r="C244" s="6"/>
      <c r="D244" s="5" t="str">
        <f t="shared" si="3"/>
        <v>INSERT INTO voiceKeywordTable (voiceKeywordID, keyword) VALUES (243,'생일파티');</v>
      </c>
    </row>
    <row r="245" spans="1:4">
      <c r="A245" s="8">
        <v>244</v>
      </c>
      <c r="B245" s="6" t="s">
        <v>293</v>
      </c>
      <c r="C245" s="6"/>
      <c r="D245" s="5" t="str">
        <f t="shared" si="3"/>
        <v>INSERT INTO voiceKeywordTable (voiceKeywordID, keyword) VALUES (244,'서쪽');</v>
      </c>
    </row>
    <row r="246" spans="1:4">
      <c r="A246" s="8">
        <v>245</v>
      </c>
      <c r="B246" s="6" t="s">
        <v>25</v>
      </c>
      <c r="C246" s="6"/>
      <c r="D246" s="5" t="str">
        <f t="shared" si="3"/>
        <v>INSERT INTO voiceKeywordTable (voiceKeywordID, keyword) VALUES (245,'선물');</v>
      </c>
    </row>
    <row r="247" spans="1:4">
      <c r="A247" s="8">
        <v>246</v>
      </c>
      <c r="B247" s="6" t="s">
        <v>56</v>
      </c>
      <c r="C247" s="6"/>
      <c r="D247" s="5" t="str">
        <f t="shared" si="3"/>
        <v>INSERT INTO voiceKeywordTable (voiceKeywordID, keyword) VALUES (246,'선생님');</v>
      </c>
    </row>
    <row r="248" spans="1:4">
      <c r="A248" s="8">
        <v>247</v>
      </c>
      <c r="B248" s="6" t="s">
        <v>294</v>
      </c>
      <c r="C248" s="6"/>
      <c r="D248" s="5" t="str">
        <f t="shared" si="3"/>
        <v>INSERT INTO voiceKeywordTable (voiceKeywordID, keyword) VALUES (247,'설거지');</v>
      </c>
    </row>
    <row r="249" spans="1:4">
      <c r="A249" s="8">
        <v>248</v>
      </c>
      <c r="B249" s="6" t="s">
        <v>389</v>
      </c>
      <c r="C249" s="6"/>
      <c r="D249" s="5" t="str">
        <f t="shared" si="3"/>
        <v>INSERT INTO voiceKeywordTable (voiceKeywordID, keyword) VALUES (248,'섬');</v>
      </c>
    </row>
    <row r="250" spans="1:4">
      <c r="A250" s="8">
        <v>249</v>
      </c>
      <c r="B250" s="6" t="s">
        <v>281</v>
      </c>
      <c r="C250" s="6"/>
      <c r="D250" s="5" t="str">
        <f t="shared" si="3"/>
        <v>INSERT INTO voiceKeywordTable (voiceKeywordID, keyword) VALUES (249,'성공');</v>
      </c>
    </row>
    <row r="251" spans="1:4">
      <c r="A251" s="8">
        <v>250</v>
      </c>
      <c r="B251" s="6" t="s">
        <v>473</v>
      </c>
      <c r="C251" s="6"/>
      <c r="D251" s="5" t="str">
        <f t="shared" si="3"/>
        <v>INSERT INTO voiceKeywordTable (voiceKeywordID, keyword) VALUES (250,'세수');</v>
      </c>
    </row>
    <row r="252" spans="1:4">
      <c r="A252" s="8">
        <v>251</v>
      </c>
      <c r="B252" s="6" t="s">
        <v>415</v>
      </c>
      <c r="C252" s="6"/>
      <c r="D252" s="5" t="str">
        <f t="shared" si="3"/>
        <v>INSERT INTO voiceKeywordTable (voiceKeywordID, keyword) VALUES (251,'소금');</v>
      </c>
    </row>
    <row r="253" spans="1:4">
      <c r="A253" s="8">
        <v>252</v>
      </c>
      <c r="B253" s="6" t="s">
        <v>315</v>
      </c>
      <c r="C253" s="6"/>
      <c r="D253" s="5" t="str">
        <f t="shared" si="3"/>
        <v>INSERT INTO voiceKeywordTable (voiceKeywordID, keyword) VALUES (252,'소동');</v>
      </c>
    </row>
    <row r="254" spans="1:4">
      <c r="A254" s="8">
        <v>253</v>
      </c>
      <c r="B254" s="6" t="s">
        <v>429</v>
      </c>
      <c r="C254" s="6"/>
      <c r="D254" s="5" t="str">
        <f t="shared" si="3"/>
        <v>INSERT INTO voiceKeywordTable (voiceKeywordID, keyword) VALUES (253,'소란');</v>
      </c>
    </row>
    <row r="255" spans="1:4">
      <c r="A255" s="8">
        <v>254</v>
      </c>
      <c r="B255" s="6" t="s">
        <v>122</v>
      </c>
      <c r="C255" s="6"/>
      <c r="D255" s="5" t="str">
        <f t="shared" si="3"/>
        <v>INSERT INTO voiceKeywordTable (voiceKeywordID, keyword) VALUES (254,'소리');</v>
      </c>
    </row>
    <row r="256" spans="1:4">
      <c r="A256" s="8">
        <v>255</v>
      </c>
      <c r="B256" s="6" t="s">
        <v>445</v>
      </c>
      <c r="C256" s="6"/>
      <c r="D256" s="5" t="str">
        <f t="shared" si="3"/>
        <v>INSERT INTO voiceKeywordTable (voiceKeywordID, keyword) VALUES (255,'소원');</v>
      </c>
    </row>
    <row r="257" spans="1:4">
      <c r="A257" s="8">
        <v>256</v>
      </c>
      <c r="B257" s="6" t="s">
        <v>48</v>
      </c>
      <c r="C257" s="6"/>
      <c r="D257" s="5" t="str">
        <f t="shared" si="3"/>
        <v>INSERT INTO voiceKeywordTable (voiceKeywordID, keyword) VALUES (256,'소풍');</v>
      </c>
    </row>
    <row r="258" spans="1:4">
      <c r="A258" s="8">
        <v>257</v>
      </c>
      <c r="B258" s="6" t="s">
        <v>212</v>
      </c>
      <c r="C258" s="6"/>
      <c r="D258" s="5" t="str">
        <f t="shared" si="3"/>
        <v>INSERT INTO voiceKeywordTable (voiceKeywordID, keyword) VALUES (257,'속상');</v>
      </c>
    </row>
    <row r="259" spans="1:4">
      <c r="A259" s="8">
        <v>258</v>
      </c>
      <c r="B259" s="6" t="s">
        <v>337</v>
      </c>
      <c r="C259" s="6"/>
      <c r="D259" s="5" t="str">
        <f t="shared" ref="D259:D322" si="4">CONCATENATE("INSERT INTO voiceKeywordTable (voiceKeywordID, keyword) VALUES (",A259,",'",B259,"');")</f>
        <v>INSERT INTO voiceKeywordTable (voiceKeywordID, keyword) VALUES (258,'손');</v>
      </c>
    </row>
    <row r="260" spans="1:4">
      <c r="A260" s="8">
        <v>259</v>
      </c>
      <c r="B260" s="6" t="s">
        <v>200</v>
      </c>
      <c r="C260" s="6"/>
      <c r="D260" s="5" t="str">
        <f t="shared" si="4"/>
        <v>INSERT INTO voiceKeywordTable (voiceKeywordID, keyword) VALUES (259,'손님');</v>
      </c>
    </row>
    <row r="261" spans="1:4">
      <c r="A261" s="8">
        <v>260</v>
      </c>
      <c r="B261" s="6" t="s">
        <v>352</v>
      </c>
      <c r="C261" s="6"/>
      <c r="D261" s="5" t="str">
        <f t="shared" si="4"/>
        <v>INSERT INTO voiceKeywordTable (voiceKeywordID, keyword) VALUES (260,'솔직');</v>
      </c>
    </row>
    <row r="262" spans="1:4">
      <c r="A262" s="8">
        <v>261</v>
      </c>
      <c r="B262" s="6" t="s">
        <v>197</v>
      </c>
      <c r="C262" s="6"/>
      <c r="D262" s="5" t="str">
        <f t="shared" si="4"/>
        <v>INSERT INTO voiceKeywordTable (voiceKeywordID, keyword) VALUES (261,'솜사탕');</v>
      </c>
    </row>
    <row r="263" spans="1:4">
      <c r="A263" s="8">
        <v>262</v>
      </c>
      <c r="B263" s="6" t="s">
        <v>80</v>
      </c>
      <c r="C263" s="6"/>
      <c r="D263" s="5" t="str">
        <f t="shared" si="4"/>
        <v>INSERT INTO voiceKeywordTable (voiceKeywordID, keyword) VALUES (262,'수레');</v>
      </c>
    </row>
    <row r="264" spans="1:4">
      <c r="A264" s="8">
        <v>263</v>
      </c>
      <c r="B264" s="6" t="s">
        <v>133</v>
      </c>
      <c r="C264" s="6"/>
      <c r="D264" s="5" t="str">
        <f t="shared" si="4"/>
        <v>INSERT INTO voiceKeywordTable (voiceKeywordID, keyword) VALUES (263,'수리');</v>
      </c>
    </row>
    <row r="265" spans="1:4">
      <c r="A265" s="8">
        <v>264</v>
      </c>
      <c r="B265" s="6" t="s">
        <v>356</v>
      </c>
      <c r="C265" s="6"/>
      <c r="D265" s="5" t="str">
        <f t="shared" si="4"/>
        <v>INSERT INTO voiceKeywordTable (voiceKeywordID, keyword) VALUES (264,'수상');</v>
      </c>
    </row>
    <row r="266" spans="1:4">
      <c r="A266" s="8">
        <v>265</v>
      </c>
      <c r="B266" s="6" t="s">
        <v>388</v>
      </c>
      <c r="C266" s="6"/>
      <c r="D266" s="5" t="str">
        <f t="shared" si="4"/>
        <v>INSERT INTO voiceKeywordTable (voiceKeywordID, keyword) VALUES (265,'수영');</v>
      </c>
    </row>
    <row r="267" spans="1:4">
      <c r="A267" s="8">
        <v>266</v>
      </c>
      <c r="B267" s="6" t="s">
        <v>175</v>
      </c>
      <c r="C267" s="6"/>
      <c r="D267" s="5" t="str">
        <f t="shared" si="4"/>
        <v>INSERT INTO voiceKeywordTable (voiceKeywordID, keyword) VALUES (266,'숙제');</v>
      </c>
    </row>
    <row r="268" spans="1:4">
      <c r="A268" s="8">
        <v>267</v>
      </c>
      <c r="B268" s="6" t="s">
        <v>347</v>
      </c>
      <c r="C268" s="6"/>
      <c r="D268" s="5" t="str">
        <f t="shared" si="4"/>
        <v>INSERT INTO voiceKeywordTable (voiceKeywordID, keyword) VALUES (267,'순서');</v>
      </c>
    </row>
    <row r="269" spans="1:4">
      <c r="A269" s="8">
        <v>268</v>
      </c>
      <c r="B269" s="6" t="s">
        <v>32</v>
      </c>
      <c r="C269" s="6"/>
      <c r="D269" s="5" t="str">
        <f t="shared" si="4"/>
        <v>INSERT INTO voiceKeywordTable (voiceKeywordID, keyword) VALUES (268,'술래');</v>
      </c>
    </row>
    <row r="270" spans="1:4">
      <c r="A270" s="8">
        <v>269</v>
      </c>
      <c r="B270" s="6" t="s">
        <v>271</v>
      </c>
      <c r="C270" s="6"/>
      <c r="D270" s="5" t="str">
        <f t="shared" si="4"/>
        <v>INSERT INTO voiceKeywordTable (voiceKeywordID, keyword) VALUES (269,'술래잡기');</v>
      </c>
    </row>
    <row r="271" spans="1:4">
      <c r="A271" s="8">
        <v>270</v>
      </c>
      <c r="B271" s="15" t="s">
        <v>705</v>
      </c>
      <c r="C271" s="6"/>
      <c r="D271" s="5" t="str">
        <f t="shared" si="4"/>
        <v>INSERT INTO voiceKeywordTable (voiceKeywordID, keyword) VALUES (270,'숨바꼭질');</v>
      </c>
    </row>
    <row r="272" spans="1:4">
      <c r="A272" s="8">
        <v>271</v>
      </c>
      <c r="B272" s="6" t="s">
        <v>181</v>
      </c>
      <c r="C272" s="6"/>
      <c r="D272" s="5" t="str">
        <f t="shared" si="4"/>
        <v>INSERT INTO voiceKeywordTable (voiceKeywordID, keyword) VALUES (271,'숲');</v>
      </c>
    </row>
    <row r="273" spans="1:4">
      <c r="A273" s="8">
        <v>272</v>
      </c>
      <c r="B273" s="6" t="s">
        <v>425</v>
      </c>
      <c r="C273" s="6"/>
      <c r="D273" s="5" t="str">
        <f t="shared" si="4"/>
        <v>INSERT INTO voiceKeywordTable (voiceKeywordID, keyword) VALUES (272,'슈퍼');</v>
      </c>
    </row>
    <row r="274" spans="1:4">
      <c r="A274" s="8">
        <v>273</v>
      </c>
      <c r="B274" s="6" t="s">
        <v>381</v>
      </c>
      <c r="C274" s="6"/>
      <c r="D274" s="5" t="str">
        <f t="shared" si="4"/>
        <v>INSERT INTO voiceKeywordTable (voiceKeywordID, keyword) VALUES (273,'스키');</v>
      </c>
    </row>
    <row r="275" spans="1:4">
      <c r="A275" s="8">
        <v>274</v>
      </c>
      <c r="B275" s="6" t="s">
        <v>174</v>
      </c>
      <c r="C275" s="6"/>
      <c r="D275" s="5" t="str">
        <f t="shared" si="4"/>
        <v>INSERT INTO voiceKeywordTable (voiceKeywordID, keyword) VALUES (274,'시');</v>
      </c>
    </row>
    <row r="276" spans="1:4">
      <c r="A276" s="8">
        <v>275</v>
      </c>
      <c r="B276" s="6" t="s">
        <v>291</v>
      </c>
      <c r="C276" s="6"/>
      <c r="D276" s="5" t="str">
        <f t="shared" si="4"/>
        <v>INSERT INTO voiceKeywordTable (voiceKeywordID, keyword) VALUES (275,'시계');</v>
      </c>
    </row>
    <row r="277" spans="1:4">
      <c r="A277" s="8">
        <v>276</v>
      </c>
      <c r="B277" s="6" t="s">
        <v>459</v>
      </c>
      <c r="C277" s="6"/>
      <c r="D277" s="5" t="str">
        <f t="shared" si="4"/>
        <v>INSERT INTO voiceKeywordTable (voiceKeywordID, keyword) VALUES (276,'시끄러워');</v>
      </c>
    </row>
    <row r="278" spans="1:4">
      <c r="A278" s="8">
        <v>277</v>
      </c>
      <c r="B278" s="6" t="s">
        <v>243</v>
      </c>
      <c r="C278" s="6"/>
      <c r="D278" s="5" t="str">
        <f t="shared" si="4"/>
        <v>INSERT INTO voiceKeywordTable (voiceKeywordID, keyword) VALUES (277,'시냇물');</v>
      </c>
    </row>
    <row r="279" spans="1:4">
      <c r="A279" s="8">
        <v>278</v>
      </c>
      <c r="B279" s="6" t="s">
        <v>53</v>
      </c>
      <c r="C279" s="6"/>
      <c r="D279" s="5" t="str">
        <f t="shared" si="4"/>
        <v>INSERT INTO voiceKeywordTable (voiceKeywordID, keyword) VALUES (278,'시인');</v>
      </c>
    </row>
    <row r="280" spans="1:4">
      <c r="A280" s="8">
        <v>279</v>
      </c>
      <c r="B280" s="6" t="s">
        <v>327</v>
      </c>
      <c r="C280" s="6"/>
      <c r="D280" s="5" t="str">
        <f t="shared" si="4"/>
        <v>INSERT INTO voiceKeywordTable (voiceKeywordID, keyword) VALUES (279,'시합');</v>
      </c>
    </row>
    <row r="281" spans="1:4">
      <c r="A281" s="8">
        <v>280</v>
      </c>
      <c r="B281" s="6" t="s">
        <v>198</v>
      </c>
      <c r="C281" s="6"/>
      <c r="D281" s="5" t="str">
        <f t="shared" si="4"/>
        <v>INSERT INTO voiceKeywordTable (voiceKeywordID, keyword) VALUES (280,'식당');</v>
      </c>
    </row>
    <row r="282" spans="1:4">
      <c r="A282" s="8">
        <v>281</v>
      </c>
      <c r="B282" s="6" t="s">
        <v>33</v>
      </c>
      <c r="C282" s="6"/>
      <c r="D282" s="5" t="str">
        <f t="shared" si="4"/>
        <v>INSERT INTO voiceKeywordTable (voiceKeywordID, keyword) VALUES (281,'신기하다');</v>
      </c>
    </row>
    <row r="283" spans="1:4">
      <c r="A283" s="8">
        <v>282</v>
      </c>
      <c r="B283" s="17" t="s">
        <v>706</v>
      </c>
      <c r="C283" s="6"/>
      <c r="D283" s="5" t="str">
        <f t="shared" si="4"/>
        <v>INSERT INTO voiceKeywordTable (voiceKeywordID, keyword) VALUES (282,'신기한');</v>
      </c>
    </row>
    <row r="284" spans="1:4">
      <c r="A284" s="8">
        <v>283</v>
      </c>
      <c r="B284" s="6" t="s">
        <v>366</v>
      </c>
      <c r="C284" s="6"/>
      <c r="D284" s="5" t="str">
        <f t="shared" si="4"/>
        <v>INSERT INTO voiceKeywordTable (voiceKeywordID, keyword) VALUES (283,'신랑');</v>
      </c>
    </row>
    <row r="285" spans="1:4">
      <c r="A285" s="8">
        <v>284</v>
      </c>
      <c r="B285" s="6" t="s">
        <v>57</v>
      </c>
      <c r="C285" s="6"/>
      <c r="D285" s="5" t="str">
        <f t="shared" si="4"/>
        <v>INSERT INTO voiceKeywordTable (voiceKeywordID, keyword) VALUES (284,'신발');</v>
      </c>
    </row>
    <row r="286" spans="1:4">
      <c r="A286" s="8">
        <v>285</v>
      </c>
      <c r="B286" s="6" t="s">
        <v>367</v>
      </c>
      <c r="C286" s="6"/>
      <c r="D286" s="5" t="str">
        <f t="shared" si="4"/>
        <v>INSERT INTO voiceKeywordTable (voiceKeywordID, keyword) VALUES (285,'신부');</v>
      </c>
    </row>
    <row r="287" spans="1:4">
      <c r="A287" s="8">
        <v>286</v>
      </c>
      <c r="B287" s="6" t="s">
        <v>353</v>
      </c>
      <c r="C287" s="6"/>
      <c r="D287" s="5" t="str">
        <f t="shared" si="4"/>
        <v>INSERT INTO voiceKeywordTable (voiceKeywordID, keyword) VALUES (286,'실망');</v>
      </c>
    </row>
    <row r="288" spans="1:4">
      <c r="A288" s="8">
        <v>287</v>
      </c>
      <c r="B288" s="6" t="s">
        <v>6</v>
      </c>
      <c r="C288" s="6"/>
      <c r="D288" s="5" t="str">
        <f t="shared" si="4"/>
        <v>INSERT INTO voiceKeywordTable (voiceKeywordID, keyword) VALUES (287,'실수');</v>
      </c>
    </row>
    <row r="289" spans="1:4">
      <c r="A289" s="8">
        <v>288</v>
      </c>
      <c r="B289" s="6" t="s">
        <v>208</v>
      </c>
      <c r="C289" s="6"/>
      <c r="D289" s="5" t="str">
        <f t="shared" si="4"/>
        <v>INSERT INTO voiceKeywordTable (voiceKeywordID, keyword) VALUES (288,'실패');</v>
      </c>
    </row>
    <row r="290" spans="1:4">
      <c r="A290" s="8">
        <v>289</v>
      </c>
      <c r="B290" s="6" t="s">
        <v>140</v>
      </c>
      <c r="C290" s="6"/>
      <c r="D290" s="5" t="str">
        <f t="shared" si="4"/>
        <v>INSERT INTO voiceKeywordTable (voiceKeywordID, keyword) VALUES (289,'심심');</v>
      </c>
    </row>
    <row r="291" spans="1:4">
      <c r="A291" s="8">
        <v>290</v>
      </c>
      <c r="B291" s="6" t="s">
        <v>308</v>
      </c>
      <c r="C291" s="6"/>
      <c r="D291" s="5" t="str">
        <f t="shared" si="4"/>
        <v>INSERT INTO voiceKeywordTable (voiceKeywordID, keyword) VALUES (290,'썰매');</v>
      </c>
    </row>
    <row r="292" spans="1:4">
      <c r="A292" s="8">
        <v>291</v>
      </c>
      <c r="B292" s="6" t="s">
        <v>182</v>
      </c>
      <c r="C292" s="6"/>
      <c r="D292" s="5" t="str">
        <f t="shared" si="4"/>
        <v>INSERT INTO voiceKeywordTable (voiceKeywordID, keyword) VALUES (291,'쓸쓸');</v>
      </c>
    </row>
    <row r="293" spans="1:4">
      <c r="A293" s="8">
        <v>292</v>
      </c>
      <c r="B293" s="6" t="s">
        <v>20</v>
      </c>
      <c r="C293" s="6"/>
      <c r="D293" s="5" t="str">
        <f t="shared" si="4"/>
        <v>INSERT INTO voiceKeywordTable (voiceKeywordID, keyword) VALUES (292,'씨앗');</v>
      </c>
    </row>
    <row r="294" spans="1:4">
      <c r="A294" s="8">
        <v>293</v>
      </c>
      <c r="B294" s="6" t="s">
        <v>249</v>
      </c>
      <c r="C294" s="6"/>
      <c r="D294" s="5" t="str">
        <f t="shared" si="4"/>
        <v>INSERT INTO voiceKeywordTable (voiceKeywordID, keyword) VALUES (293,'씩씩');</v>
      </c>
    </row>
    <row r="295" spans="1:4">
      <c r="A295" s="8">
        <v>294</v>
      </c>
      <c r="B295" s="6" t="s">
        <v>318</v>
      </c>
      <c r="C295" s="6"/>
      <c r="D295" s="5" t="str">
        <f t="shared" si="4"/>
        <v>INSERT INTO voiceKeywordTable (voiceKeywordID, keyword) VALUES (294,'씻어');</v>
      </c>
    </row>
    <row r="296" spans="1:4">
      <c r="A296" s="8">
        <v>295</v>
      </c>
      <c r="B296" s="6" t="s">
        <v>85</v>
      </c>
      <c r="C296" s="6"/>
      <c r="D296" s="5" t="str">
        <f t="shared" si="4"/>
        <v>INSERT INTO voiceKeywordTable (voiceKeywordID, keyword) VALUES (295,'아기');</v>
      </c>
    </row>
    <row r="297" spans="1:4">
      <c r="A297" s="8">
        <v>296</v>
      </c>
      <c r="B297" s="6" t="s">
        <v>253</v>
      </c>
      <c r="C297" s="6"/>
      <c r="D297" s="5" t="str">
        <f t="shared" si="4"/>
        <v>INSERT INTO voiceKeywordTable (voiceKeywordID, keyword) VALUES (296,'아늑');</v>
      </c>
    </row>
    <row r="298" spans="1:4">
      <c r="A298" s="8">
        <v>297</v>
      </c>
      <c r="B298" s="6" t="s">
        <v>96</v>
      </c>
      <c r="C298" s="6"/>
      <c r="D298" s="5" t="str">
        <f t="shared" si="4"/>
        <v>INSERT INTO voiceKeywordTable (voiceKeywordID, keyword) VALUES (297,'아줌마');</v>
      </c>
    </row>
    <row r="299" spans="1:4">
      <c r="A299" s="8">
        <v>298</v>
      </c>
      <c r="B299" s="6" t="s">
        <v>28</v>
      </c>
      <c r="C299" s="6"/>
      <c r="D299" s="5" t="str">
        <f t="shared" si="4"/>
        <v>INSERT INTO voiceKeywordTable (voiceKeywordID, keyword) VALUES (298,'아침');</v>
      </c>
    </row>
    <row r="300" spans="1:4">
      <c r="A300" s="8">
        <v>299</v>
      </c>
      <c r="B300" s="6" t="s">
        <v>354</v>
      </c>
      <c r="C300" s="6"/>
      <c r="D300" s="5" t="str">
        <f t="shared" si="4"/>
        <v>INSERT INTO voiceKeywordTable (voiceKeywordID, keyword) VALUES (299,'악기');</v>
      </c>
    </row>
    <row r="301" spans="1:4">
      <c r="A301" s="8">
        <v>300</v>
      </c>
      <c r="B301" s="6" t="s">
        <v>424</v>
      </c>
      <c r="C301" s="6"/>
      <c r="D301" s="5" t="str">
        <f t="shared" si="4"/>
        <v>INSERT INTO voiceKeywordTable (voiceKeywordID, keyword) VALUES (300,'악당');</v>
      </c>
    </row>
    <row r="302" spans="1:4">
      <c r="A302" s="8">
        <v>301</v>
      </c>
      <c r="B302" s="6" t="s">
        <v>498</v>
      </c>
      <c r="C302" s="6"/>
      <c r="D302" s="5" t="str">
        <f t="shared" si="4"/>
        <v>INSERT INTO voiceKeywordTable (voiceKeywordID, keyword) VALUES (301,'안 다쳤어?');</v>
      </c>
    </row>
    <row r="303" spans="1:4">
      <c r="A303" s="8">
        <v>302</v>
      </c>
      <c r="B303" s="4" t="s">
        <v>488</v>
      </c>
      <c r="C303" s="3"/>
      <c r="D303" s="5" t="str">
        <f t="shared" si="4"/>
        <v>INSERT INTO voiceKeywordTable (voiceKeywordID, keyword) VALUES (302,'안녕');</v>
      </c>
    </row>
    <row r="304" spans="1:4">
      <c r="A304" s="8">
        <v>303</v>
      </c>
      <c r="B304" s="6" t="s">
        <v>130</v>
      </c>
      <c r="C304" s="6"/>
      <c r="D304" s="5" t="str">
        <f t="shared" si="4"/>
        <v>INSERT INTO voiceKeywordTable (voiceKeywordID, keyword) VALUES (303,'안녕히 주무셨어요');</v>
      </c>
    </row>
    <row r="305" spans="1:4">
      <c r="A305" s="8">
        <v>304</v>
      </c>
      <c r="B305" s="6" t="s">
        <v>302</v>
      </c>
      <c r="C305" s="6"/>
      <c r="D305" s="5" t="str">
        <f t="shared" si="4"/>
        <v>INSERT INTO voiceKeywordTable (voiceKeywordID, keyword) VALUES (304,'안돼');</v>
      </c>
    </row>
    <row r="306" spans="1:4">
      <c r="A306" s="8">
        <v>305</v>
      </c>
      <c r="B306" s="6" t="s">
        <v>251</v>
      </c>
      <c r="C306" s="6"/>
      <c r="D306" s="5" t="str">
        <f t="shared" si="4"/>
        <v>INSERT INTO voiceKeywordTable (voiceKeywordID, keyword) VALUES (305,'안전');</v>
      </c>
    </row>
    <row r="307" spans="1:4">
      <c r="A307" s="8">
        <v>306</v>
      </c>
      <c r="B307" s="4" t="s">
        <v>502</v>
      </c>
      <c r="C307" s="3"/>
      <c r="D307" s="5" t="str">
        <f t="shared" si="4"/>
        <v>INSERT INTO voiceKeywordTable (voiceKeywordID, keyword) VALUES (306,'알');</v>
      </c>
    </row>
    <row r="308" spans="1:4">
      <c r="A308" s="8">
        <v>307</v>
      </c>
      <c r="B308" s="6" t="s">
        <v>69</v>
      </c>
      <c r="C308" s="6"/>
      <c r="D308" s="5" t="str">
        <f t="shared" si="4"/>
        <v>INSERT INTO voiceKeywordTable (voiceKeywordID, keyword) VALUES (307,'애벌레');</v>
      </c>
    </row>
    <row r="309" spans="1:4">
      <c r="A309" s="8">
        <v>308</v>
      </c>
      <c r="B309" s="6" t="s">
        <v>217</v>
      </c>
      <c r="C309" s="6"/>
      <c r="D309" s="5" t="str">
        <f t="shared" si="4"/>
        <v>INSERT INTO voiceKeywordTable (voiceKeywordID, keyword) VALUES (308,'야구 글로브');</v>
      </c>
    </row>
    <row r="310" spans="1:4">
      <c r="A310" s="8">
        <v>309</v>
      </c>
      <c r="B310" s="6" t="s">
        <v>0</v>
      </c>
      <c r="C310" s="6"/>
      <c r="D310" s="5" t="str">
        <f t="shared" si="4"/>
        <v>INSERT INTO voiceKeywordTable (voiceKeywordID, keyword) VALUES (309,'야호');</v>
      </c>
    </row>
    <row r="311" spans="1:4">
      <c r="A311" s="8">
        <v>310</v>
      </c>
      <c r="B311" s="6" t="s">
        <v>341</v>
      </c>
      <c r="C311" s="6"/>
      <c r="D311" s="5" t="str">
        <f t="shared" si="4"/>
        <v>INSERT INTO voiceKeywordTable (voiceKeywordID, keyword) VALUES (310,'약속');</v>
      </c>
    </row>
    <row r="312" spans="1:4">
      <c r="A312" s="8">
        <v>311</v>
      </c>
      <c r="B312" s="6" t="s">
        <v>312</v>
      </c>
      <c r="C312" s="6"/>
      <c r="D312" s="5" t="str">
        <f t="shared" si="4"/>
        <v>INSERT INTO voiceKeywordTable (voiceKeywordID, keyword) VALUES (311,'약오르지롱');</v>
      </c>
    </row>
    <row r="313" spans="1:4">
      <c r="A313" s="8">
        <v>312</v>
      </c>
      <c r="B313" s="6" t="s">
        <v>476</v>
      </c>
      <c r="C313" s="6"/>
      <c r="D313" s="5" t="str">
        <f t="shared" si="4"/>
        <v>INSERT INTO voiceKeywordTable (voiceKeywordID, keyword) VALUES (312,'양동이');</v>
      </c>
    </row>
    <row r="314" spans="1:4">
      <c r="A314" s="8">
        <v>313</v>
      </c>
      <c r="B314" s="6" t="s">
        <v>26</v>
      </c>
      <c r="C314" s="6"/>
      <c r="D314" s="5" t="str">
        <f t="shared" si="4"/>
        <v>INSERT INTO voiceKeywordTable (voiceKeywordID, keyword) VALUES (313,'양말');</v>
      </c>
    </row>
    <row r="315" spans="1:4">
      <c r="A315" s="8">
        <v>314</v>
      </c>
      <c r="B315" s="6" t="s">
        <v>87</v>
      </c>
      <c r="C315" s="6"/>
      <c r="D315" s="5" t="str">
        <f t="shared" si="4"/>
        <v>INSERT INTO voiceKeywordTable (voiceKeywordID, keyword) VALUES (314,'양보');</v>
      </c>
    </row>
    <row r="316" spans="1:4">
      <c r="A316" s="8">
        <v>315</v>
      </c>
      <c r="B316" s="6" t="s">
        <v>369</v>
      </c>
      <c r="C316" s="6"/>
      <c r="D316" s="5" t="str">
        <f t="shared" si="4"/>
        <v>INSERT INTO voiceKeywordTable (voiceKeywordID, keyword) VALUES (315,'어떡하지');</v>
      </c>
    </row>
    <row r="317" spans="1:4">
      <c r="A317" s="8">
        <v>316</v>
      </c>
      <c r="B317" s="6" t="s">
        <v>269</v>
      </c>
      <c r="C317" s="6"/>
      <c r="D317" s="5" t="str">
        <f t="shared" si="4"/>
        <v>INSERT INTO voiceKeywordTable (voiceKeywordID, keyword) VALUES (316,'어른');</v>
      </c>
    </row>
    <row r="318" spans="1:4">
      <c r="A318" s="8">
        <v>317</v>
      </c>
      <c r="B318" s="6" t="s">
        <v>325</v>
      </c>
      <c r="C318" s="6"/>
      <c r="D318" s="5" t="str">
        <f t="shared" si="4"/>
        <v>INSERT INTO voiceKeywordTable (voiceKeywordID, keyword) VALUES (317,'어지러워');</v>
      </c>
    </row>
    <row r="319" spans="1:4">
      <c r="A319" s="8">
        <v>318</v>
      </c>
      <c r="B319" s="6" t="s">
        <v>382</v>
      </c>
      <c r="C319" s="6"/>
      <c r="D319" s="5" t="str">
        <f t="shared" si="4"/>
        <v>INSERT INTO voiceKeywordTable (voiceKeywordID, keyword) VALUES (318,'언덕');</v>
      </c>
    </row>
    <row r="320" spans="1:4">
      <c r="A320" s="8">
        <v>319</v>
      </c>
      <c r="B320" s="6" t="s">
        <v>314</v>
      </c>
      <c r="C320" s="6"/>
      <c r="D320" s="5" t="str">
        <f t="shared" si="4"/>
        <v>INSERT INTO voiceKeywordTable (voiceKeywordID, keyword) VALUES (319,'얼굴');</v>
      </c>
    </row>
    <row r="321" spans="1:4">
      <c r="A321" s="8">
        <v>320</v>
      </c>
      <c r="B321" s="6" t="s">
        <v>236</v>
      </c>
      <c r="C321" s="6"/>
      <c r="D321" s="5" t="str">
        <f t="shared" si="4"/>
        <v>INSERT INTO voiceKeywordTable (voiceKeywordID, keyword) VALUES (320,'얼음');</v>
      </c>
    </row>
    <row r="322" spans="1:4">
      <c r="A322" s="8">
        <v>321</v>
      </c>
      <c r="B322" s="6" t="s">
        <v>529</v>
      </c>
      <c r="C322" s="6"/>
      <c r="D322" s="5" t="str">
        <f t="shared" si="4"/>
        <v>INSERT INTO voiceKeywordTable (voiceKeywordID, keyword) VALUES (321,'얼음 낚시');</v>
      </c>
    </row>
    <row r="323" spans="1:4">
      <c r="A323" s="8">
        <v>322</v>
      </c>
      <c r="B323" s="6" t="s">
        <v>475</v>
      </c>
      <c r="C323" s="6"/>
      <c r="D323" s="5" t="str">
        <f t="shared" ref="D323:D386" si="5">CONCATENATE("INSERT INTO voiceKeywordTable (voiceKeywordID, keyword) VALUES (",A323,",'",B323,"');")</f>
        <v>INSERT INTO voiceKeywordTable (voiceKeywordID, keyword) VALUES (322,'얼음낚시');</v>
      </c>
    </row>
    <row r="324" spans="1:4">
      <c r="A324" s="8">
        <v>323</v>
      </c>
      <c r="B324" s="6" t="s">
        <v>90</v>
      </c>
      <c r="C324" s="6"/>
      <c r="D324" s="5" t="str">
        <f t="shared" si="5"/>
        <v>INSERT INTO voiceKeywordTable (voiceKeywordID, keyword) VALUES (323,'업어줘');</v>
      </c>
    </row>
    <row r="325" spans="1:4">
      <c r="A325" s="8">
        <v>324</v>
      </c>
      <c r="B325" s="6" t="s">
        <v>359</v>
      </c>
      <c r="C325" s="6"/>
      <c r="D325" s="5" t="str">
        <f t="shared" si="5"/>
        <v>INSERT INTO voiceKeywordTable (voiceKeywordID, keyword) VALUES (324,'엉망');</v>
      </c>
    </row>
    <row r="326" spans="1:4">
      <c r="A326" s="8">
        <v>325</v>
      </c>
      <c r="B326" s="6" t="s">
        <v>11</v>
      </c>
      <c r="C326" s="6"/>
      <c r="D326" s="5" t="str">
        <f t="shared" si="5"/>
        <v>INSERT INTO voiceKeywordTable (voiceKeywordID, keyword) VALUES (325,'엉터리');</v>
      </c>
    </row>
    <row r="327" spans="1:4">
      <c r="A327" s="8">
        <v>326</v>
      </c>
      <c r="B327" s="6" t="s">
        <v>178</v>
      </c>
      <c r="C327" s="6"/>
      <c r="D327" s="5" t="str">
        <f t="shared" si="5"/>
        <v>INSERT INTO voiceKeywordTable (voiceKeywordID, keyword) VALUES (326,'여름');</v>
      </c>
    </row>
    <row r="328" spans="1:4">
      <c r="A328" s="8">
        <v>327</v>
      </c>
      <c r="B328" s="6" t="s">
        <v>304</v>
      </c>
      <c r="C328" s="6"/>
      <c r="D328" s="5" t="str">
        <f t="shared" si="5"/>
        <v>INSERT INTO voiceKeywordTable (voiceKeywordID, keyword) VALUES (327,'여우');</v>
      </c>
    </row>
    <row r="329" spans="1:4">
      <c r="A329" s="8">
        <v>328</v>
      </c>
      <c r="B329" s="6" t="s">
        <v>131</v>
      </c>
      <c r="C329" s="6"/>
      <c r="D329" s="5" t="str">
        <f t="shared" si="5"/>
        <v>INSERT INTO voiceKeywordTable (voiceKeywordID, keyword) VALUES (328,'여행');</v>
      </c>
    </row>
    <row r="330" spans="1:4">
      <c r="A330" s="8">
        <v>329</v>
      </c>
      <c r="B330" s="6" t="s">
        <v>377</v>
      </c>
      <c r="C330" s="6"/>
      <c r="D330" s="5" t="str">
        <f t="shared" si="5"/>
        <v>INSERT INTO voiceKeywordTable (voiceKeywordID, keyword) VALUES (329,'연');</v>
      </c>
    </row>
    <row r="331" spans="1:4">
      <c r="A331" s="8">
        <v>330</v>
      </c>
      <c r="B331" s="6" t="s">
        <v>110</v>
      </c>
      <c r="C331" s="6"/>
      <c r="D331" s="5" t="str">
        <f t="shared" si="5"/>
        <v>INSERT INTO voiceKeywordTable (voiceKeywordID, keyword) VALUES (330,'연극');</v>
      </c>
    </row>
    <row r="332" spans="1:4">
      <c r="A332" s="8">
        <v>331</v>
      </c>
      <c r="B332" s="6" t="s">
        <v>322</v>
      </c>
      <c r="C332" s="6"/>
      <c r="D332" s="5" t="str">
        <f t="shared" si="5"/>
        <v>INSERT INTO voiceKeywordTable (voiceKeywordID, keyword) VALUES (331,'연기솜씨');</v>
      </c>
    </row>
    <row r="333" spans="1:4">
      <c r="A333" s="8">
        <v>332</v>
      </c>
      <c r="B333" s="6" t="s">
        <v>262</v>
      </c>
      <c r="C333" s="6"/>
      <c r="D333" s="5" t="str">
        <f t="shared" si="5"/>
        <v>INSERT INTO voiceKeywordTable (voiceKeywordID, keyword) VALUES (332,'연꽃');</v>
      </c>
    </row>
    <row r="334" spans="1:4">
      <c r="A334" s="8">
        <v>333</v>
      </c>
      <c r="B334" s="6" t="s">
        <v>100</v>
      </c>
      <c r="C334" s="6"/>
      <c r="D334" s="5" t="str">
        <f t="shared" si="5"/>
        <v>INSERT INTO voiceKeywordTable (voiceKeywordID, keyword) VALUES (333,'연습');</v>
      </c>
    </row>
    <row r="335" spans="1:4">
      <c r="A335" s="8">
        <v>334</v>
      </c>
      <c r="B335" s="6" t="s">
        <v>161</v>
      </c>
      <c r="C335" s="6"/>
      <c r="D335" s="5" t="str">
        <f t="shared" si="5"/>
        <v>INSERT INTO voiceKeywordTable (voiceKeywordID, keyword) VALUES (334,'연주');</v>
      </c>
    </row>
    <row r="336" spans="1:4">
      <c r="A336" s="8">
        <v>335</v>
      </c>
      <c r="B336" s="6" t="s">
        <v>138</v>
      </c>
      <c r="C336" s="6"/>
      <c r="D336" s="5" t="str">
        <f t="shared" si="5"/>
        <v>INSERT INTO voiceKeywordTable (voiceKeywordID, keyword) VALUES (335,'열');</v>
      </c>
    </row>
    <row r="337" spans="1:4">
      <c r="A337" s="8">
        <v>336</v>
      </c>
      <c r="B337" s="6" t="s">
        <v>258</v>
      </c>
      <c r="C337" s="6"/>
      <c r="D337" s="5" t="str">
        <f t="shared" si="5"/>
        <v>INSERT INTO voiceKeywordTable (voiceKeywordID, keyword) VALUES (336,'열정');</v>
      </c>
    </row>
    <row r="338" spans="1:4">
      <c r="A338" s="8">
        <v>337</v>
      </c>
      <c r="B338" s="6" t="s">
        <v>82</v>
      </c>
      <c r="C338" s="6"/>
      <c r="D338" s="5" t="str">
        <f t="shared" si="5"/>
        <v>INSERT INTO voiceKeywordTable (voiceKeywordID, keyword) VALUES (337,'염색');</v>
      </c>
    </row>
    <row r="339" spans="1:4">
      <c r="A339" s="8">
        <v>338</v>
      </c>
      <c r="B339" s="6" t="s">
        <v>213</v>
      </c>
      <c r="C339" s="6"/>
      <c r="D339" s="5" t="str">
        <f t="shared" si="5"/>
        <v>INSERT INTO voiceKeywordTable (voiceKeywordID, keyword) VALUES (338,'영화');</v>
      </c>
    </row>
    <row r="340" spans="1:4">
      <c r="A340" s="8">
        <v>339</v>
      </c>
      <c r="B340" s="6" t="s">
        <v>394</v>
      </c>
      <c r="C340" s="6"/>
      <c r="D340" s="5" t="str">
        <f t="shared" si="5"/>
        <v>INSERT INTO voiceKeywordTable (voiceKeywordID, keyword) VALUES (339,'예쁘다');</v>
      </c>
    </row>
    <row r="341" spans="1:4">
      <c r="A341" s="8">
        <v>340</v>
      </c>
      <c r="B341" s="18" t="s">
        <v>707</v>
      </c>
      <c r="C341" s="6"/>
      <c r="D341" s="5" t="str">
        <f t="shared" si="5"/>
        <v>INSERT INTO voiceKeywordTable (voiceKeywordID, keyword) VALUES (340,'예쁜');</v>
      </c>
    </row>
    <row r="342" spans="1:4">
      <c r="A342" s="8">
        <v>341</v>
      </c>
      <c r="B342" s="15" t="s">
        <v>708</v>
      </c>
      <c r="C342" s="6"/>
      <c r="D342" s="5" t="str">
        <f t="shared" si="5"/>
        <v>INSERT INTO voiceKeywordTable (voiceKeywordID, keyword) VALUES (341,'오늘');</v>
      </c>
    </row>
    <row r="343" spans="1:4">
      <c r="A343" s="8">
        <v>342</v>
      </c>
      <c r="B343" s="6" t="s">
        <v>266</v>
      </c>
      <c r="C343" s="6"/>
      <c r="D343" s="5" t="str">
        <f t="shared" si="5"/>
        <v>INSERT INTO voiceKeywordTable (voiceKeywordID, keyword) VALUES (342,'오리');</v>
      </c>
    </row>
    <row r="344" spans="1:4">
      <c r="A344" s="8">
        <v>343</v>
      </c>
      <c r="B344" s="6" t="s">
        <v>93</v>
      </c>
      <c r="C344" s="6"/>
      <c r="D344" s="5" t="str">
        <f t="shared" si="5"/>
        <v>INSERT INTO voiceKeywordTable (voiceKeywordID, keyword) VALUES (343,'오줌');</v>
      </c>
    </row>
    <row r="345" spans="1:4">
      <c r="A345" s="8">
        <v>344</v>
      </c>
      <c r="B345" s="6" t="s">
        <v>156</v>
      </c>
      <c r="C345" s="6"/>
      <c r="D345" s="5" t="str">
        <f t="shared" si="5"/>
        <v>INSERT INTO voiceKeywordTable (voiceKeywordID, keyword) VALUES (344,'오카리나');</v>
      </c>
    </row>
    <row r="346" spans="1:4">
      <c r="A346" s="8">
        <v>345</v>
      </c>
      <c r="B346" s="6" t="s">
        <v>335</v>
      </c>
      <c r="C346" s="6"/>
      <c r="D346" s="5" t="str">
        <f t="shared" si="5"/>
        <v>INSERT INTO voiceKeywordTable (voiceKeywordID, keyword) VALUES (345,'오해');</v>
      </c>
    </row>
    <row r="347" spans="1:4">
      <c r="A347" s="8">
        <v>346</v>
      </c>
      <c r="B347" s="6" t="s">
        <v>160</v>
      </c>
      <c r="C347" s="6"/>
      <c r="D347" s="5" t="str">
        <f t="shared" si="5"/>
        <v>INSERT INTO voiceKeywordTable (voiceKeywordID, keyword) VALUES (346,'옷');</v>
      </c>
    </row>
    <row r="348" spans="1:4">
      <c r="A348" s="8">
        <v>347</v>
      </c>
      <c r="B348" s="6" t="s">
        <v>435</v>
      </c>
      <c r="C348" s="6"/>
      <c r="D348" s="5" t="str">
        <f t="shared" si="5"/>
        <v>INSERT INTO voiceKeywordTable (voiceKeywordID, keyword) VALUES (347,'왕자');</v>
      </c>
    </row>
    <row r="349" spans="1:4">
      <c r="A349" s="8">
        <v>348</v>
      </c>
      <c r="B349" s="6" t="s">
        <v>199</v>
      </c>
      <c r="C349" s="6"/>
      <c r="D349" s="5" t="str">
        <f t="shared" si="5"/>
        <v>INSERT INTO voiceKeywordTable (voiceKeywordID, keyword) VALUES (348,'외식');</v>
      </c>
    </row>
    <row r="350" spans="1:4">
      <c r="A350" s="8">
        <v>349</v>
      </c>
      <c r="B350" s="6" t="s">
        <v>290</v>
      </c>
      <c r="C350" s="6"/>
      <c r="D350" s="5" t="str">
        <f t="shared" si="5"/>
        <v>INSERT INTO voiceKeywordTable (voiceKeywordID, keyword) VALUES (349,'외할머니');</v>
      </c>
    </row>
    <row r="351" spans="1:4">
      <c r="A351" s="8">
        <v>350</v>
      </c>
      <c r="B351" s="6" t="s">
        <v>218</v>
      </c>
      <c r="C351" s="6"/>
      <c r="D351" s="5" t="str">
        <f t="shared" si="5"/>
        <v>INSERT INTO voiceKeywordTable (voiceKeywordID, keyword) VALUES (350,'왼손잡이');</v>
      </c>
    </row>
    <row r="352" spans="1:4">
      <c r="A352" s="8">
        <v>351</v>
      </c>
      <c r="B352" s="6" t="s">
        <v>450</v>
      </c>
      <c r="C352" s="6"/>
      <c r="D352" s="5" t="str">
        <f t="shared" si="5"/>
        <v>INSERT INTO voiceKeywordTable (voiceKeywordID, keyword) VALUES (351,'요리');</v>
      </c>
    </row>
    <row r="353" spans="1:4">
      <c r="A353" s="8">
        <v>352</v>
      </c>
      <c r="B353" s="6" t="s">
        <v>51</v>
      </c>
      <c r="C353" s="6"/>
      <c r="D353" s="5" t="str">
        <f t="shared" si="5"/>
        <v>INSERT INTO voiceKeywordTable (voiceKeywordID, keyword) VALUES (352,'요술');</v>
      </c>
    </row>
    <row r="354" spans="1:4">
      <c r="A354" s="8">
        <v>353</v>
      </c>
      <c r="B354" s="6" t="s">
        <v>193</v>
      </c>
      <c r="C354" s="6"/>
      <c r="D354" s="5" t="str">
        <f t="shared" si="5"/>
        <v>INSERT INTO voiceKeywordTable (voiceKeywordID, keyword) VALUES (353,'요요');</v>
      </c>
    </row>
    <row r="355" spans="1:4">
      <c r="A355" s="8">
        <v>354</v>
      </c>
      <c r="B355" s="6" t="s">
        <v>446</v>
      </c>
      <c r="C355" s="6"/>
      <c r="D355" s="5" t="str">
        <f t="shared" si="5"/>
        <v>INSERT INTO voiceKeywordTable (voiceKeywordID, keyword) VALUES (354,'요정');</v>
      </c>
    </row>
    <row r="356" spans="1:4">
      <c r="A356" s="8">
        <v>355</v>
      </c>
      <c r="B356" s="6" t="s">
        <v>309</v>
      </c>
      <c r="C356" s="6"/>
      <c r="D356" s="5" t="str">
        <f t="shared" si="5"/>
        <v>INSERT INTO voiceKeywordTable (voiceKeywordID, keyword) VALUES (355,'욕심');</v>
      </c>
    </row>
    <row r="357" spans="1:4">
      <c r="A357" s="8">
        <v>356</v>
      </c>
      <c r="B357" s="6" t="s">
        <v>220</v>
      </c>
      <c r="C357" s="6"/>
      <c r="D357" s="5" t="str">
        <f t="shared" si="5"/>
        <v>INSERT INTO voiceKeywordTable (voiceKeywordID, keyword) VALUES (356,'욕심쟁이');</v>
      </c>
    </row>
    <row r="358" spans="1:4">
      <c r="A358" s="8">
        <v>357</v>
      </c>
      <c r="B358" s="7" t="s">
        <v>525</v>
      </c>
      <c r="C358" s="6"/>
      <c r="D358" s="5" t="str">
        <f t="shared" si="5"/>
        <v>INSERT INTO voiceKeywordTable (voiceKeywordID, keyword) VALUES (357,'용감한');</v>
      </c>
    </row>
    <row r="359" spans="1:4">
      <c r="A359" s="8">
        <v>358</v>
      </c>
      <c r="B359" s="6" t="s">
        <v>375</v>
      </c>
      <c r="C359" s="6"/>
      <c r="D359" s="5" t="str">
        <f t="shared" si="5"/>
        <v>INSERT INTO voiceKeywordTable (voiceKeywordID, keyword) VALUES (358,'용서');</v>
      </c>
    </row>
    <row r="360" spans="1:4">
      <c r="A360" s="8">
        <v>359</v>
      </c>
      <c r="B360" s="6" t="s">
        <v>59</v>
      </c>
      <c r="C360" s="6"/>
      <c r="D360" s="5" t="str">
        <f t="shared" si="5"/>
        <v>INSERT INTO voiceKeywordTable (voiceKeywordID, keyword) VALUES (359,'우수수');</v>
      </c>
    </row>
    <row r="361" spans="1:4">
      <c r="A361" s="8">
        <v>360</v>
      </c>
      <c r="B361" s="6" t="s">
        <v>88</v>
      </c>
      <c r="C361" s="6"/>
      <c r="D361" s="5" t="str">
        <f t="shared" si="5"/>
        <v>INSERT INTO voiceKeywordTable (voiceKeywordID, keyword) VALUES (360,'우유병');</v>
      </c>
    </row>
    <row r="362" spans="1:4">
      <c r="A362" s="8">
        <v>361</v>
      </c>
      <c r="B362" s="6" t="s">
        <v>21</v>
      </c>
      <c r="C362" s="6"/>
      <c r="D362" s="5" t="str">
        <f t="shared" si="5"/>
        <v>INSERT INTO voiceKeywordTable (voiceKeywordID, keyword) VALUES (361,'우주');</v>
      </c>
    </row>
    <row r="363" spans="1:4">
      <c r="A363" s="8">
        <v>362</v>
      </c>
      <c r="B363" s="6" t="s">
        <v>402</v>
      </c>
      <c r="C363" s="6"/>
      <c r="D363" s="5" t="str">
        <f t="shared" si="5"/>
        <v>INSERT INTO voiceKeywordTable (voiceKeywordID, keyword) VALUES (362,'우주선');</v>
      </c>
    </row>
    <row r="364" spans="1:4">
      <c r="A364" s="8">
        <v>363</v>
      </c>
      <c r="B364" s="6" t="s">
        <v>111</v>
      </c>
      <c r="C364" s="6"/>
      <c r="D364" s="5" t="str">
        <f t="shared" si="5"/>
        <v>INSERT INTO voiceKeywordTable (voiceKeywordID, keyword) VALUES (363,'우주소년');</v>
      </c>
    </row>
    <row r="365" spans="1:4">
      <c r="A365" s="8">
        <v>364</v>
      </c>
      <c r="B365" s="6" t="s">
        <v>215</v>
      </c>
      <c r="C365" s="6"/>
      <c r="D365" s="5" t="str">
        <f t="shared" si="5"/>
        <v>INSERT INTO voiceKeywordTable (voiceKeywordID, keyword) VALUES (364,'운동');</v>
      </c>
    </row>
    <row r="366" spans="1:4">
      <c r="A366" s="8">
        <v>365</v>
      </c>
      <c r="B366" s="6" t="s">
        <v>468</v>
      </c>
      <c r="C366" s="6"/>
      <c r="D366" s="5" t="str">
        <f t="shared" si="5"/>
        <v>INSERT INTO voiceKeywordTable (voiceKeywordID, keyword) VALUES (365,'운전');</v>
      </c>
    </row>
    <row r="367" spans="1:4">
      <c r="A367" s="8">
        <v>366</v>
      </c>
      <c r="B367" s="6" t="s">
        <v>169</v>
      </c>
      <c r="C367" s="6"/>
      <c r="D367" s="5" t="str">
        <f t="shared" si="5"/>
        <v>INSERT INTO voiceKeywordTable (voiceKeywordID, keyword) VALUES (366,'원피스');</v>
      </c>
    </row>
    <row r="368" spans="1:4">
      <c r="A368" s="8">
        <v>367</v>
      </c>
      <c r="B368" s="15" t="s">
        <v>709</v>
      </c>
      <c r="C368" s="6"/>
      <c r="D368" s="5" t="str">
        <f t="shared" si="5"/>
        <v>INSERT INTO voiceKeywordTable (voiceKeywordID, keyword) VALUES (367,'위');</v>
      </c>
    </row>
    <row r="369" spans="1:4">
      <c r="A369" s="8">
        <v>368</v>
      </c>
      <c r="B369" s="6" t="s">
        <v>4</v>
      </c>
      <c r="C369" s="6"/>
      <c r="D369" s="5" t="str">
        <f t="shared" si="5"/>
        <v>INSERT INTO voiceKeywordTable (voiceKeywordID, keyword) VALUES (368,'위험');</v>
      </c>
    </row>
    <row r="370" spans="1:4">
      <c r="A370" s="8">
        <v>369</v>
      </c>
      <c r="B370" s="6" t="s">
        <v>384</v>
      </c>
      <c r="C370" s="6"/>
      <c r="D370" s="5" t="str">
        <f t="shared" si="5"/>
        <v>INSERT INTO voiceKeywordTable (voiceKeywordID, keyword) VALUES (369,'유치');</v>
      </c>
    </row>
    <row r="371" spans="1:4">
      <c r="A371" s="8">
        <v>370</v>
      </c>
      <c r="B371" s="6" t="s">
        <v>209</v>
      </c>
      <c r="C371" s="6"/>
      <c r="D371" s="5" t="str">
        <f t="shared" si="5"/>
        <v>INSERT INTO voiceKeywordTable (voiceKeywordID, keyword) VALUES (370,'육아일기');</v>
      </c>
    </row>
    <row r="372" spans="1:4">
      <c r="A372" s="8">
        <v>371</v>
      </c>
      <c r="B372" s="6" t="s">
        <v>448</v>
      </c>
      <c r="C372" s="6"/>
      <c r="D372" s="5" t="str">
        <f t="shared" si="5"/>
        <v>INSERT INTO voiceKeywordTable (voiceKeywordID, keyword) VALUES (371,'음식');</v>
      </c>
    </row>
    <row r="373" spans="1:4">
      <c r="A373" s="8">
        <v>372</v>
      </c>
      <c r="B373" s="6" t="s">
        <v>157</v>
      </c>
      <c r="C373" s="6"/>
      <c r="D373" s="5" t="str">
        <f t="shared" si="5"/>
        <v>INSERT INTO voiceKeywordTable (voiceKeywordID, keyword) VALUES (372,'음악발표회');</v>
      </c>
    </row>
    <row r="374" spans="1:4">
      <c r="A374" s="8">
        <v>373</v>
      </c>
      <c r="B374" s="6" t="s">
        <v>210</v>
      </c>
      <c r="C374" s="6"/>
      <c r="D374" s="5" t="str">
        <f t="shared" si="5"/>
        <v>INSERT INTO voiceKeywordTable (voiceKeywordID, keyword) VALUES (373,'응가');</v>
      </c>
    </row>
    <row r="375" spans="1:4">
      <c r="A375" s="8">
        <v>374</v>
      </c>
      <c r="B375" s="6" t="s">
        <v>399</v>
      </c>
      <c r="C375" s="6"/>
      <c r="D375" s="5" t="str">
        <f t="shared" si="5"/>
        <v>INSERT INTO voiceKeywordTable (voiceKeywordID, keyword) VALUES (374,'의사');</v>
      </c>
    </row>
    <row r="376" spans="1:4">
      <c r="A376" s="8">
        <v>375</v>
      </c>
      <c r="B376" s="6" t="s">
        <v>45</v>
      </c>
      <c r="C376" s="6"/>
      <c r="D376" s="5" t="str">
        <f t="shared" si="5"/>
        <v>INSERT INTO voiceKeywordTable (voiceKeywordID, keyword) VALUES (375,'의사선생님');</v>
      </c>
    </row>
    <row r="377" spans="1:4">
      <c r="A377" s="8">
        <v>376</v>
      </c>
      <c r="B377" s="6" t="s">
        <v>113</v>
      </c>
      <c r="C377" s="6"/>
      <c r="D377" s="5" t="str">
        <f t="shared" si="5"/>
        <v>INSERT INTO voiceKeywordTable (voiceKeywordID, keyword) VALUES (376,'의상');</v>
      </c>
    </row>
    <row r="378" spans="1:4">
      <c r="A378" s="8">
        <v>377</v>
      </c>
      <c r="B378" s="6" t="s">
        <v>311</v>
      </c>
      <c r="C378" s="6"/>
      <c r="D378" s="5" t="str">
        <f t="shared" si="5"/>
        <v>INSERT INTO voiceKeywordTable (voiceKeywordID, keyword) VALUES (377,'의심');</v>
      </c>
    </row>
    <row r="379" spans="1:4">
      <c r="A379" s="8">
        <v>378</v>
      </c>
      <c r="B379" s="6" t="s">
        <v>478</v>
      </c>
      <c r="C379" s="6"/>
      <c r="D379" s="5" t="str">
        <f t="shared" si="5"/>
        <v>INSERT INTO voiceKeywordTable (voiceKeywordID, keyword) VALUES (378,'의자');</v>
      </c>
    </row>
    <row r="380" spans="1:4">
      <c r="A380" s="8">
        <v>379</v>
      </c>
      <c r="B380" s="3" t="s">
        <v>298</v>
      </c>
      <c r="C380" s="3"/>
      <c r="D380" s="5" t="str">
        <f t="shared" si="5"/>
        <v>INSERT INTO voiceKeywordTable (voiceKeywordID, keyword) VALUES (379,'이름');</v>
      </c>
    </row>
    <row r="381" spans="1:4">
      <c r="A381" s="8">
        <v>380</v>
      </c>
      <c r="B381" s="6" t="s">
        <v>234</v>
      </c>
      <c r="C381" s="6"/>
      <c r="D381" s="5" t="str">
        <f t="shared" si="5"/>
        <v>INSERT INTO voiceKeywordTable (voiceKeywordID, keyword) VALUES (380,'이별');</v>
      </c>
    </row>
    <row r="382" spans="1:4">
      <c r="A382" s="8">
        <v>381</v>
      </c>
      <c r="B382" s="6" t="s">
        <v>240</v>
      </c>
      <c r="C382" s="6"/>
      <c r="D382" s="5" t="str">
        <f t="shared" si="5"/>
        <v>INSERT INTO voiceKeywordTable (voiceKeywordID, keyword) VALUES (381,'이사');</v>
      </c>
    </row>
    <row r="383" spans="1:4">
      <c r="A383" s="8">
        <v>382</v>
      </c>
      <c r="B383" s="6" t="s">
        <v>22</v>
      </c>
      <c r="C383" s="6"/>
      <c r="D383" s="5" t="str">
        <f t="shared" si="5"/>
        <v>INSERT INTO voiceKeywordTable (voiceKeywordID, keyword) VALUES (382,'인형');</v>
      </c>
    </row>
    <row r="384" spans="1:4">
      <c r="A384" s="8">
        <v>383</v>
      </c>
      <c r="B384" s="6" t="s">
        <v>378</v>
      </c>
      <c r="C384" s="6"/>
      <c r="D384" s="5" t="str">
        <f t="shared" si="5"/>
        <v>INSERT INTO voiceKeywordTable (voiceKeywordID, keyword) VALUES (383,'인형극');</v>
      </c>
    </row>
    <row r="385" spans="1:4">
      <c r="A385" s="8">
        <v>384</v>
      </c>
      <c r="B385" s="6" t="s">
        <v>332</v>
      </c>
      <c r="C385" s="6"/>
      <c r="D385" s="5" t="str">
        <f t="shared" si="5"/>
        <v>INSERT INTO voiceKeywordTable (voiceKeywordID, keyword) VALUES (384,'입');</v>
      </c>
    </row>
    <row r="386" spans="1:4">
      <c r="A386" s="8">
        <v>385</v>
      </c>
      <c r="B386" s="6" t="s">
        <v>187</v>
      </c>
      <c r="C386" s="6"/>
      <c r="D386" s="5" t="str">
        <f t="shared" si="5"/>
        <v>INSERT INTO voiceKeywordTable (voiceKeywordID, keyword) VALUES (385,'자동차');</v>
      </c>
    </row>
    <row r="387" spans="1:4">
      <c r="A387" s="8">
        <v>386</v>
      </c>
      <c r="B387" s="6" t="s">
        <v>8</v>
      </c>
      <c r="C387" s="6"/>
      <c r="D387" s="5" t="str">
        <f t="shared" ref="D387:D450" si="6">CONCATENATE("INSERT INTO voiceKeywordTable (voiceKeywordID, keyword) VALUES (",A387,",'",B387,"');")</f>
        <v>INSERT INTO voiceKeywordTable (voiceKeywordID, keyword) VALUES (386,'자석');</v>
      </c>
    </row>
    <row r="388" spans="1:4">
      <c r="A388" s="8">
        <v>387</v>
      </c>
      <c r="B388" s="6" t="s">
        <v>164</v>
      </c>
      <c r="C388" s="6"/>
      <c r="D388" s="5" t="str">
        <f t="shared" si="6"/>
        <v>INSERT INTO voiceKeywordTable (voiceKeywordID, keyword) VALUES (387,'자신감');</v>
      </c>
    </row>
    <row r="389" spans="1:4">
      <c r="A389" s="8">
        <v>388</v>
      </c>
      <c r="B389" s="6" t="s">
        <v>287</v>
      </c>
      <c r="C389" s="6"/>
      <c r="D389" s="5" t="str">
        <f t="shared" si="6"/>
        <v>INSERT INTO voiceKeywordTable (voiceKeywordID, keyword) VALUES (388,'자전거');</v>
      </c>
    </row>
    <row r="390" spans="1:4">
      <c r="A390" s="8">
        <v>389</v>
      </c>
      <c r="B390" s="6" t="s">
        <v>40</v>
      </c>
      <c r="C390" s="6"/>
      <c r="D390" s="5" t="str">
        <f t="shared" si="6"/>
        <v>INSERT INTO voiceKeywordTable (voiceKeywordID, keyword) VALUES (389,'잔소리');</v>
      </c>
    </row>
    <row r="391" spans="1:4">
      <c r="A391" s="8">
        <v>390</v>
      </c>
      <c r="B391" s="6" t="s">
        <v>400</v>
      </c>
      <c r="C391" s="6"/>
      <c r="D391" s="5" t="str">
        <f t="shared" si="6"/>
        <v>INSERT INTO voiceKeywordTable (voiceKeywordID, keyword) VALUES (390,'잘못');</v>
      </c>
    </row>
    <row r="392" spans="1:4">
      <c r="A392" s="8">
        <v>391</v>
      </c>
      <c r="B392" s="6" t="s">
        <v>41</v>
      </c>
      <c r="C392" s="6"/>
      <c r="D392" s="5" t="str">
        <f t="shared" si="6"/>
        <v>INSERT INTO voiceKeywordTable (voiceKeywordID, keyword) VALUES (391,'잘자');</v>
      </c>
    </row>
    <row r="393" spans="1:4">
      <c r="A393" s="8">
        <v>392</v>
      </c>
      <c r="B393" s="6" t="s">
        <v>438</v>
      </c>
      <c r="C393" s="6"/>
      <c r="D393" s="5" t="str">
        <f t="shared" si="6"/>
        <v>INSERT INTO voiceKeywordTable (voiceKeywordID, keyword) VALUES (392,'잠꾸러기');</v>
      </c>
    </row>
    <row r="394" spans="1:4">
      <c r="A394" s="8">
        <v>393</v>
      </c>
      <c r="B394" s="6" t="s">
        <v>246</v>
      </c>
      <c r="C394" s="6"/>
      <c r="D394" s="5" t="str">
        <f t="shared" si="6"/>
        <v>INSERT INTO voiceKeywordTable (voiceKeywordID, keyword) VALUES (393,'잠자리');</v>
      </c>
    </row>
    <row r="395" spans="1:4">
      <c r="A395" s="8">
        <v>394</v>
      </c>
      <c r="B395" s="6" t="s">
        <v>107</v>
      </c>
      <c r="C395" s="6"/>
      <c r="D395" s="5" t="str">
        <f t="shared" si="6"/>
        <v>INSERT INTO voiceKeywordTable (voiceKeywordID, keyword) VALUES (394,'잠자리채');</v>
      </c>
    </row>
    <row r="396" spans="1:4">
      <c r="A396" s="8">
        <v>395</v>
      </c>
      <c r="B396" s="6" t="s">
        <v>305</v>
      </c>
      <c r="C396" s="6"/>
      <c r="D396" s="5" t="str">
        <f t="shared" si="6"/>
        <v>INSERT INTO voiceKeywordTable (voiceKeywordID, keyword) VALUES (395,'잡았다');</v>
      </c>
    </row>
    <row r="397" spans="1:4">
      <c r="A397" s="8">
        <v>396</v>
      </c>
      <c r="B397" s="6" t="s">
        <v>203</v>
      </c>
      <c r="C397" s="6"/>
      <c r="D397" s="5" t="str">
        <f t="shared" si="6"/>
        <v>INSERT INTO voiceKeywordTable (voiceKeywordID, keyword) VALUES (396,'잡초');</v>
      </c>
    </row>
    <row r="398" spans="1:4">
      <c r="A398" s="8">
        <v>397</v>
      </c>
      <c r="B398" s="15" t="s">
        <v>710</v>
      </c>
      <c r="C398" s="6"/>
      <c r="D398" s="5" t="str">
        <f t="shared" si="6"/>
        <v>INSERT INTO voiceKeywordTable (voiceKeywordID, keyword) VALUES (397,'장갑');</v>
      </c>
    </row>
    <row r="399" spans="1:4">
      <c r="A399" s="8">
        <v>398</v>
      </c>
      <c r="B399" s="6" t="s">
        <v>38</v>
      </c>
      <c r="C399" s="6"/>
      <c r="D399" s="5" t="str">
        <f t="shared" si="6"/>
        <v>INSERT INTO voiceKeywordTable (voiceKeywordID, keyword) VALUES (398,'장난');</v>
      </c>
    </row>
    <row r="400" spans="1:4">
      <c r="A400" s="8">
        <v>399</v>
      </c>
      <c r="B400" s="6" t="s">
        <v>36</v>
      </c>
      <c r="C400" s="6"/>
      <c r="D400" s="5" t="str">
        <f t="shared" si="6"/>
        <v>INSERT INTO voiceKeywordTable (voiceKeywordID, keyword) VALUES (399,'장난감');</v>
      </c>
    </row>
    <row r="401" spans="1:4">
      <c r="A401" s="8">
        <v>400</v>
      </c>
      <c r="B401" s="6" t="s">
        <v>136</v>
      </c>
      <c r="C401" s="6"/>
      <c r="D401" s="5" t="str">
        <f t="shared" si="6"/>
        <v>INSERT INTO voiceKeywordTable (voiceKeywordID, keyword) VALUES (400,'장화');</v>
      </c>
    </row>
    <row r="402" spans="1:4">
      <c r="A402" s="8">
        <v>401</v>
      </c>
      <c r="B402" s="6" t="s">
        <v>307</v>
      </c>
      <c r="C402" s="6"/>
      <c r="D402" s="5" t="str">
        <f t="shared" si="6"/>
        <v>INSERT INTO voiceKeywordTable (voiceKeywordID, keyword) VALUES (401,'재밌겠다');</v>
      </c>
    </row>
    <row r="403" spans="1:4">
      <c r="A403" s="8">
        <v>402</v>
      </c>
      <c r="B403" s="6" t="s">
        <v>188</v>
      </c>
      <c r="C403" s="6"/>
      <c r="D403" s="5" t="str">
        <f t="shared" si="6"/>
        <v>INSERT INTO voiceKeywordTable (voiceKeywordID, keyword) VALUES (402,'저금통');</v>
      </c>
    </row>
    <row r="404" spans="1:4">
      <c r="A404" s="8">
        <v>403</v>
      </c>
      <c r="B404" s="6" t="s">
        <v>176</v>
      </c>
      <c r="C404" s="6"/>
      <c r="D404" s="5" t="str">
        <f t="shared" si="6"/>
        <v>INSERT INTO voiceKeywordTable (voiceKeywordID, keyword) VALUES (403,'전시회');</v>
      </c>
    </row>
    <row r="405" spans="1:4">
      <c r="A405" s="8">
        <v>404</v>
      </c>
      <c r="B405" s="6" t="s">
        <v>239</v>
      </c>
      <c r="C405" s="6"/>
      <c r="D405" s="5" t="str">
        <f t="shared" si="6"/>
        <v>INSERT INTO voiceKeywordTable (voiceKeywordID, keyword) VALUES (404,'전학');</v>
      </c>
    </row>
    <row r="406" spans="1:4">
      <c r="A406" s="8">
        <v>405</v>
      </c>
      <c r="B406" s="6" t="s">
        <v>458</v>
      </c>
      <c r="C406" s="6"/>
      <c r="D406" s="5" t="str">
        <f t="shared" si="6"/>
        <v>INSERT INTO voiceKeywordTable (voiceKeywordID, keyword) VALUES (405,'전화기');</v>
      </c>
    </row>
    <row r="407" spans="1:4">
      <c r="A407" s="8">
        <v>406</v>
      </c>
      <c r="B407" s="6" t="s">
        <v>256</v>
      </c>
      <c r="C407" s="6"/>
      <c r="D407" s="5" t="str">
        <f t="shared" si="6"/>
        <v>INSERT INTO voiceKeywordTable (voiceKeywordID, keyword) VALUES (406,'접시꽃');</v>
      </c>
    </row>
    <row r="408" spans="1:4">
      <c r="A408" s="8">
        <v>407</v>
      </c>
      <c r="B408" s="6" t="s">
        <v>95</v>
      </c>
      <c r="C408" s="6"/>
      <c r="D408" s="5" t="str">
        <f t="shared" si="6"/>
        <v>INSERT INTO voiceKeywordTable (voiceKeywordID, keyword) VALUES (407,'정');</v>
      </c>
    </row>
    <row r="409" spans="1:4">
      <c r="A409" s="8">
        <v>408</v>
      </c>
      <c r="B409" s="6" t="s">
        <v>300</v>
      </c>
      <c r="C409" s="6"/>
      <c r="D409" s="5" t="str">
        <f t="shared" si="6"/>
        <v>INSERT INTO voiceKeywordTable (voiceKeywordID, keyword) VALUES (408,'정리');</v>
      </c>
    </row>
    <row r="410" spans="1:4">
      <c r="A410" s="8">
        <v>409</v>
      </c>
      <c r="B410" s="6" t="s">
        <v>276</v>
      </c>
      <c r="C410" s="6"/>
      <c r="D410" s="5" t="str">
        <f t="shared" si="6"/>
        <v>INSERT INTO voiceKeywordTable (voiceKeywordID, keyword) VALUES (409,'젖병');</v>
      </c>
    </row>
    <row r="411" spans="1:4">
      <c r="A411" s="8">
        <v>410</v>
      </c>
      <c r="B411" s="6" t="s">
        <v>177</v>
      </c>
      <c r="C411" s="6"/>
      <c r="D411" s="5" t="str">
        <f t="shared" si="6"/>
        <v>INSERT INTO voiceKeywordTable (voiceKeywordID, keyword) VALUES (410,'제목');</v>
      </c>
    </row>
    <row r="412" spans="1:4">
      <c r="A412" s="8">
        <v>411</v>
      </c>
      <c r="B412" s="6" t="s">
        <v>440</v>
      </c>
      <c r="C412" s="6"/>
      <c r="D412" s="5" t="str">
        <f t="shared" si="6"/>
        <v>INSERT INTO voiceKeywordTable (voiceKeywordID, keyword) VALUES (411,'조리기');</v>
      </c>
    </row>
    <row r="413" spans="1:4">
      <c r="A413" s="8">
        <v>412</v>
      </c>
      <c r="B413" s="6" t="s">
        <v>106</v>
      </c>
      <c r="C413" s="6"/>
      <c r="D413" s="5" t="str">
        <f t="shared" si="6"/>
        <v>INSERT INTO voiceKeywordTable (voiceKeywordID, keyword) VALUES (412,'조심');</v>
      </c>
    </row>
    <row r="414" spans="1:4">
      <c r="A414" s="8">
        <v>413</v>
      </c>
      <c r="B414" s="6" t="s">
        <v>344</v>
      </c>
      <c r="C414" s="6"/>
      <c r="D414" s="5" t="str">
        <f t="shared" si="6"/>
        <v>INSERT INTO voiceKeywordTable (voiceKeywordID, keyword) VALUES (413,'조용');</v>
      </c>
    </row>
    <row r="415" spans="1:4">
      <c r="A415" s="8">
        <v>414</v>
      </c>
      <c r="B415" s="6" t="s">
        <v>68</v>
      </c>
      <c r="C415" s="6"/>
      <c r="D415" s="5" t="str">
        <f t="shared" si="6"/>
        <v>INSERT INTO voiceKeywordTable (voiceKeywordID, keyword) VALUES (414,'조용히');</v>
      </c>
    </row>
    <row r="416" spans="1:4">
      <c r="A416" s="8">
        <v>415</v>
      </c>
      <c r="B416" s="6" t="s">
        <v>398</v>
      </c>
      <c r="C416" s="6"/>
      <c r="D416" s="5" t="str">
        <f t="shared" si="6"/>
        <v>INSERT INTO voiceKeywordTable (voiceKeywordID, keyword) VALUES (415,'조정');</v>
      </c>
    </row>
    <row r="417" spans="1:4">
      <c r="A417" s="8">
        <v>416</v>
      </c>
      <c r="B417" s="6" t="s">
        <v>145</v>
      </c>
      <c r="C417" s="6"/>
      <c r="D417" s="5" t="str">
        <f t="shared" si="6"/>
        <v>INSERT INTO voiceKeywordTable (voiceKeywordID, keyword) VALUES (416,'종');</v>
      </c>
    </row>
    <row r="418" spans="1:4">
      <c r="A418" s="8">
        <v>417</v>
      </c>
      <c r="B418" s="6" t="s">
        <v>303</v>
      </c>
      <c r="C418" s="6"/>
      <c r="D418" s="5" t="str">
        <f t="shared" si="6"/>
        <v>INSERT INTO voiceKeywordTable (voiceKeywordID, keyword) VALUES (417,'좋은 생각');</v>
      </c>
    </row>
    <row r="419" spans="1:4">
      <c r="A419" s="8">
        <v>418</v>
      </c>
      <c r="B419" s="6" t="s">
        <v>183</v>
      </c>
      <c r="C419" s="6"/>
      <c r="D419" s="5" t="str">
        <f t="shared" si="6"/>
        <v>INSERT INTO voiceKeywordTable (voiceKeywordID, keyword) VALUES (418,'죄송');</v>
      </c>
    </row>
    <row r="420" spans="1:4">
      <c r="A420" s="8">
        <v>419</v>
      </c>
      <c r="B420" s="6" t="s">
        <v>280</v>
      </c>
      <c r="C420" s="6"/>
      <c r="D420" s="5" t="str">
        <f t="shared" si="6"/>
        <v>INSERT INTO voiceKeywordTable (voiceKeywordID, keyword) VALUES (419,'주사');</v>
      </c>
    </row>
    <row r="421" spans="1:4">
      <c r="A421" s="8">
        <v>420</v>
      </c>
      <c r="B421" s="6" t="s">
        <v>447</v>
      </c>
      <c r="C421" s="6"/>
      <c r="D421" s="5" t="str">
        <f t="shared" si="6"/>
        <v>INSERT INTO voiceKeywordTable (voiceKeywordID, keyword) VALUES (420,'주인');</v>
      </c>
    </row>
    <row r="422" spans="1:4">
      <c r="A422" s="8">
        <v>421</v>
      </c>
      <c r="B422" s="7" t="s">
        <v>528</v>
      </c>
      <c r="C422" s="6"/>
      <c r="D422" s="5" t="str">
        <f t="shared" si="6"/>
        <v>INSERT INTO voiceKeywordTable (voiceKeywordID, keyword) VALUES (421,'주황색');</v>
      </c>
    </row>
    <row r="423" spans="1:4">
      <c r="A423" s="8">
        <v>422</v>
      </c>
      <c r="B423" s="6" t="s">
        <v>326</v>
      </c>
      <c r="C423" s="6"/>
      <c r="D423" s="5" t="str">
        <f t="shared" si="6"/>
        <v>INSERT INTO voiceKeywordTable (voiceKeywordID, keyword) VALUES (422,'준비');</v>
      </c>
    </row>
    <row r="424" spans="1:4">
      <c r="A424" s="8">
        <v>423</v>
      </c>
      <c r="B424" s="6" t="s">
        <v>380</v>
      </c>
      <c r="C424" s="6"/>
      <c r="D424" s="5" t="str">
        <f t="shared" si="6"/>
        <v>INSERT INTO voiceKeywordTable (voiceKeywordID, keyword) VALUES (423,'줄');</v>
      </c>
    </row>
    <row r="425" spans="1:4">
      <c r="A425" s="8">
        <v>424</v>
      </c>
      <c r="B425" s="6" t="s">
        <v>336</v>
      </c>
      <c r="C425" s="6"/>
      <c r="D425" s="5" t="str">
        <f t="shared" si="6"/>
        <v>INSERT INTO voiceKeywordTable (voiceKeywordID, keyword) VALUES (424,'지도');</v>
      </c>
    </row>
    <row r="426" spans="1:4">
      <c r="A426" s="8">
        <v>425</v>
      </c>
      <c r="B426" s="6" t="s">
        <v>132</v>
      </c>
      <c r="C426" s="6"/>
      <c r="D426" s="5" t="str">
        <f t="shared" si="6"/>
        <v>INSERT INTO voiceKeywordTable (voiceKeywordID, keyword) VALUES (425,'지붕');</v>
      </c>
    </row>
    <row r="427" spans="1:4">
      <c r="A427" s="8">
        <v>426</v>
      </c>
      <c r="B427" s="6" t="s">
        <v>317</v>
      </c>
      <c r="C427" s="6"/>
      <c r="D427" s="5" t="str">
        <f t="shared" si="6"/>
        <v>INSERT INTO voiceKeywordTable (voiceKeywordID, keyword) VALUES (426,'지저분');</v>
      </c>
    </row>
    <row r="428" spans="1:4">
      <c r="A428" s="8">
        <v>427</v>
      </c>
      <c r="B428" s="6" t="s">
        <v>103</v>
      </c>
      <c r="C428" s="6"/>
      <c r="D428" s="5" t="str">
        <f t="shared" si="6"/>
        <v>INSERT INTO voiceKeywordTable (voiceKeywordID, keyword) VALUES (427,'진정해');</v>
      </c>
    </row>
    <row r="429" spans="1:4">
      <c r="A429" s="8">
        <v>428</v>
      </c>
      <c r="B429" s="6" t="s">
        <v>417</v>
      </c>
      <c r="C429" s="6"/>
      <c r="D429" s="5" t="str">
        <f t="shared" si="6"/>
        <v>INSERT INTO voiceKeywordTable (voiceKeywordID, keyword) VALUES (428,'집');</v>
      </c>
    </row>
    <row r="430" spans="1:4">
      <c r="A430" s="8">
        <v>429</v>
      </c>
      <c r="B430" s="6" t="s">
        <v>346</v>
      </c>
      <c r="C430" s="6"/>
      <c r="D430" s="5" t="str">
        <f t="shared" si="6"/>
        <v>INSERT INTO voiceKeywordTable (voiceKeywordID, keyword) VALUES (429,'차례');</v>
      </c>
    </row>
    <row r="431" spans="1:4">
      <c r="A431" s="8">
        <v>430</v>
      </c>
      <c r="B431" s="6" t="s">
        <v>364</v>
      </c>
      <c r="C431" s="6"/>
      <c r="D431" s="5" t="str">
        <f t="shared" si="6"/>
        <v>INSERT INTO voiceKeywordTable (voiceKeywordID, keyword) VALUES (430,'착한 어린이');</v>
      </c>
    </row>
    <row r="432" spans="1:4">
      <c r="A432" s="8">
        <v>431</v>
      </c>
      <c r="B432" s="6" t="s">
        <v>64</v>
      </c>
      <c r="C432" s="6"/>
      <c r="D432" s="5" t="str">
        <f t="shared" si="6"/>
        <v>INSERT INTO voiceKeywordTable (voiceKeywordID, keyword) VALUES (431,'착한 일');</v>
      </c>
    </row>
    <row r="433" spans="1:4">
      <c r="A433" s="8">
        <v>432</v>
      </c>
      <c r="B433" s="15" t="s">
        <v>711</v>
      </c>
      <c r="C433" s="6"/>
      <c r="D433" s="5" t="str">
        <f t="shared" si="6"/>
        <v>INSERT INTO voiceKeywordTable (voiceKeywordID, keyword) VALUES (432,'찾았다');</v>
      </c>
    </row>
    <row r="434" spans="1:4">
      <c r="A434" s="8">
        <v>433</v>
      </c>
      <c r="B434" s="6" t="s">
        <v>148</v>
      </c>
      <c r="C434" s="6"/>
      <c r="D434" s="5" t="str">
        <f t="shared" si="6"/>
        <v>INSERT INTO voiceKeywordTable (voiceKeywordID, keyword) VALUES (433,'책');</v>
      </c>
    </row>
    <row r="435" spans="1:4">
      <c r="A435" s="8">
        <v>434</v>
      </c>
      <c r="B435" s="6" t="s">
        <v>17</v>
      </c>
      <c r="C435" s="6"/>
      <c r="D435" s="5" t="str">
        <f t="shared" si="6"/>
        <v>INSERT INTO voiceKeywordTable (voiceKeywordID, keyword) VALUES (434,'천재');</v>
      </c>
    </row>
    <row r="436" spans="1:4">
      <c r="A436" s="8">
        <v>435</v>
      </c>
      <c r="B436" s="6" t="s">
        <v>244</v>
      </c>
      <c r="C436" s="6"/>
      <c r="D436" s="5" t="str">
        <f t="shared" si="6"/>
        <v>INSERT INTO voiceKeywordTable (voiceKeywordID, keyword) VALUES (435,'천천히');</v>
      </c>
    </row>
    <row r="437" spans="1:4">
      <c r="A437" s="8">
        <v>436</v>
      </c>
      <c r="B437" s="6" t="s">
        <v>401</v>
      </c>
      <c r="C437" s="6"/>
      <c r="D437" s="5" t="str">
        <f t="shared" si="6"/>
        <v>INSERT INTO voiceKeywordTable (voiceKeywordID, keyword) VALUES (436,'청진기');</v>
      </c>
    </row>
    <row r="438" spans="1:4">
      <c r="A438" s="8">
        <v>437</v>
      </c>
      <c r="B438" s="6" t="s">
        <v>225</v>
      </c>
      <c r="C438" s="6"/>
      <c r="D438" s="5" t="str">
        <f t="shared" si="6"/>
        <v>INSERT INTO voiceKeywordTable (voiceKeywordID, keyword) VALUES (437,'초대장');</v>
      </c>
    </row>
    <row r="439" spans="1:4">
      <c r="A439" s="8">
        <v>438</v>
      </c>
      <c r="B439" s="6" t="s">
        <v>261</v>
      </c>
      <c r="C439" s="6"/>
      <c r="D439" s="5" t="str">
        <f t="shared" si="6"/>
        <v>INSERT INTO voiceKeywordTable (voiceKeywordID, keyword) VALUES (438,'초롱꽃');</v>
      </c>
    </row>
    <row r="440" spans="1:4">
      <c r="A440" s="8">
        <v>439</v>
      </c>
      <c r="B440" s="6" t="s">
        <v>465</v>
      </c>
      <c r="C440" s="6"/>
      <c r="D440" s="5" t="str">
        <f t="shared" si="6"/>
        <v>INSERT INTO voiceKeywordTable (voiceKeywordID, keyword) VALUES (439,'최고');</v>
      </c>
    </row>
    <row r="441" spans="1:4">
      <c r="A441" s="8">
        <v>440</v>
      </c>
      <c r="B441" s="6" t="s">
        <v>166</v>
      </c>
      <c r="C441" s="6"/>
      <c r="D441" s="5" t="str">
        <f t="shared" si="6"/>
        <v>INSERT INTO voiceKeywordTable (voiceKeywordID, keyword) VALUES (440,'추억');</v>
      </c>
    </row>
    <row r="442" spans="1:4">
      <c r="A442" s="8">
        <v>441</v>
      </c>
      <c r="B442" s="6" t="s">
        <v>5</v>
      </c>
      <c r="C442" s="6"/>
      <c r="D442" s="5" t="str">
        <f t="shared" si="6"/>
        <v>INSERT INTO voiceKeywordTable (voiceKeywordID, keyword) VALUES (441,'축구');</v>
      </c>
    </row>
    <row r="443" spans="1:4">
      <c r="A443" s="8">
        <v>442</v>
      </c>
      <c r="B443" s="6" t="s">
        <v>84</v>
      </c>
      <c r="C443" s="6"/>
      <c r="D443" s="5" t="str">
        <f t="shared" si="6"/>
        <v>INSERT INTO voiceKeywordTable (voiceKeywordID, keyword) VALUES (442,'축제');</v>
      </c>
    </row>
    <row r="444" spans="1:4">
      <c r="A444" s="8">
        <v>443</v>
      </c>
      <c r="B444" s="6" t="s">
        <v>229</v>
      </c>
      <c r="C444" s="6"/>
      <c r="D444" s="5" t="str">
        <f t="shared" si="6"/>
        <v>INSERT INTO voiceKeywordTable (voiceKeywordID, keyword) VALUES (443,'축하해');</v>
      </c>
    </row>
    <row r="445" spans="1:4">
      <c r="A445" s="8">
        <v>444</v>
      </c>
      <c r="B445" s="6" t="s">
        <v>134</v>
      </c>
      <c r="C445" s="6"/>
      <c r="D445" s="5" t="str">
        <f t="shared" si="6"/>
        <v>INSERT INTO voiceKeywordTable (voiceKeywordID, keyword) VALUES (444,'출근');</v>
      </c>
    </row>
    <row r="446" spans="1:4">
      <c r="A446" s="8">
        <v>445</v>
      </c>
      <c r="B446" s="6" t="s">
        <v>471</v>
      </c>
      <c r="C446" s="6"/>
      <c r="D446" s="5" t="str">
        <f t="shared" si="6"/>
        <v>INSERT INTO voiceKeywordTable (voiceKeywordID, keyword) VALUES (445,'출발');</v>
      </c>
    </row>
    <row r="447" spans="1:4">
      <c r="A447" s="8">
        <v>446</v>
      </c>
      <c r="B447" s="6" t="s">
        <v>76</v>
      </c>
      <c r="C447" s="6"/>
      <c r="D447" s="5" t="str">
        <f t="shared" si="6"/>
        <v>INSERT INTO voiceKeywordTable (voiceKeywordID, keyword) VALUES (446,'춤');</v>
      </c>
    </row>
    <row r="448" spans="1:4">
      <c r="A448" s="8">
        <v>447</v>
      </c>
      <c r="B448" s="6" t="s">
        <v>46</v>
      </c>
      <c r="C448" s="6"/>
      <c r="D448" s="5" t="str">
        <f t="shared" si="6"/>
        <v>INSERT INTO voiceKeywordTable (voiceKeywordID, keyword) VALUES (447,'치료');</v>
      </c>
    </row>
    <row r="449" spans="1:4">
      <c r="A449" s="8">
        <v>448</v>
      </c>
      <c r="B449" s="6" t="s">
        <v>223</v>
      </c>
      <c r="C449" s="6"/>
      <c r="D449" s="5" t="str">
        <f t="shared" si="6"/>
        <v>INSERT INTO voiceKeywordTable (voiceKeywordID, keyword) VALUES (448,'치마');</v>
      </c>
    </row>
    <row r="450" spans="1:4">
      <c r="A450" s="8">
        <v>449</v>
      </c>
      <c r="B450" s="6" t="s">
        <v>419</v>
      </c>
      <c r="C450" s="6"/>
      <c r="D450" s="5" t="str">
        <f t="shared" si="6"/>
        <v>INSERT INTO voiceKeywordTable (voiceKeywordID, keyword) VALUES (449,'치사');</v>
      </c>
    </row>
    <row r="451" spans="1:4">
      <c r="A451" s="8">
        <v>450</v>
      </c>
      <c r="B451" s="6" t="s">
        <v>180</v>
      </c>
      <c r="C451" s="6"/>
      <c r="D451" s="5" t="str">
        <f t="shared" ref="D451:D510" si="7">CONCATENATE("INSERT INTO voiceKeywordTable (voiceKeywordID, keyword) VALUES (",A451,",'",B451,"');")</f>
        <v>INSERT INTO voiceKeywordTable (voiceKeywordID, keyword) VALUES (450,'친구');</v>
      </c>
    </row>
    <row r="452" spans="1:4">
      <c r="A452" s="8">
        <v>451</v>
      </c>
      <c r="B452" s="6" t="s">
        <v>254</v>
      </c>
      <c r="C452" s="6"/>
      <c r="D452" s="5" t="str">
        <f t="shared" si="7"/>
        <v>INSERT INTO voiceKeywordTable (voiceKeywordID, keyword) VALUES (451,'침대');</v>
      </c>
    </row>
    <row r="453" spans="1:4">
      <c r="A453" s="8">
        <v>452</v>
      </c>
      <c r="B453" s="6" t="s">
        <v>371</v>
      </c>
      <c r="C453" s="6"/>
      <c r="D453" s="5" t="str">
        <f t="shared" si="7"/>
        <v>INSERT INTO voiceKeywordTable (voiceKeywordID, keyword) VALUES (452,'침착');</v>
      </c>
    </row>
    <row r="454" spans="1:4">
      <c r="A454" s="8">
        <v>453</v>
      </c>
      <c r="B454" s="6" t="s">
        <v>301</v>
      </c>
      <c r="C454" s="6"/>
      <c r="D454" s="5" t="str">
        <f t="shared" si="7"/>
        <v>INSERT INTO voiceKeywordTable (voiceKeywordID, keyword) VALUES (453,'카메라');</v>
      </c>
    </row>
    <row r="455" spans="1:4">
      <c r="A455" s="8">
        <v>454</v>
      </c>
      <c r="B455" s="6" t="s">
        <v>404</v>
      </c>
      <c r="C455" s="6"/>
      <c r="D455" s="5" t="str">
        <f t="shared" si="7"/>
        <v>INSERT INTO voiceKeywordTable (voiceKeywordID, keyword) VALUES (454,'컵');</v>
      </c>
    </row>
    <row r="456" spans="1:4">
      <c r="A456" s="8">
        <v>455</v>
      </c>
      <c r="B456" s="6" t="s">
        <v>201</v>
      </c>
      <c r="C456" s="6"/>
      <c r="D456" s="5" t="str">
        <f t="shared" si="7"/>
        <v>INSERT INTO voiceKeywordTable (voiceKeywordID, keyword) VALUES (455,'케이크');</v>
      </c>
    </row>
    <row r="457" spans="1:4">
      <c r="A457" s="8">
        <v>456</v>
      </c>
      <c r="B457" s="6" t="s">
        <v>34</v>
      </c>
      <c r="C457" s="6"/>
      <c r="D457" s="5" t="str">
        <f t="shared" si="7"/>
        <v>INSERT INTO voiceKeywordTable (voiceKeywordID, keyword) VALUES (456,'케잌');</v>
      </c>
    </row>
    <row r="458" spans="1:4">
      <c r="A458" s="8">
        <v>457</v>
      </c>
      <c r="B458" s="6" t="s">
        <v>330</v>
      </c>
      <c r="C458" s="6"/>
      <c r="D458" s="5" t="str">
        <f t="shared" si="7"/>
        <v>INSERT INTO voiceKeywordTable (voiceKeywordID, keyword) VALUES (457,'코');</v>
      </c>
    </row>
    <row r="459" spans="1:4">
      <c r="A459" s="8">
        <v>458</v>
      </c>
      <c r="B459" s="6" t="s">
        <v>270</v>
      </c>
      <c r="C459" s="6"/>
      <c r="D459" s="5" t="str">
        <f t="shared" si="7"/>
        <v>INSERT INTO voiceKeywordTable (voiceKeywordID, keyword) VALUES (458,'콧물');</v>
      </c>
    </row>
    <row r="460" spans="1:4">
      <c r="A460" s="8">
        <v>459</v>
      </c>
      <c r="B460" s="6" t="s">
        <v>272</v>
      </c>
      <c r="C460" s="6"/>
      <c r="D460" s="5" t="str">
        <f t="shared" si="7"/>
        <v>INSERT INTO voiceKeywordTable (voiceKeywordID, keyword) VALUES (459,'쿵푸');</v>
      </c>
    </row>
    <row r="461" spans="1:4">
      <c r="A461" s="8">
        <v>460</v>
      </c>
      <c r="B461" s="6" t="s">
        <v>363</v>
      </c>
      <c r="C461" s="6"/>
      <c r="D461" s="5" t="str">
        <f t="shared" si="7"/>
        <v>INSERT INTO voiceKeywordTable (voiceKeywordID, keyword) VALUES (460,'크리스마스');</v>
      </c>
    </row>
    <row r="462" spans="1:4">
      <c r="A462" s="8">
        <v>461</v>
      </c>
      <c r="B462" s="6" t="s">
        <v>13</v>
      </c>
      <c r="C462" s="6"/>
      <c r="D462" s="5" t="str">
        <f t="shared" si="7"/>
        <v>INSERT INTO voiceKeywordTable (voiceKeywordID, keyword) VALUES (461,'탈출');</v>
      </c>
    </row>
    <row r="463" spans="1:4">
      <c r="A463" s="8">
        <v>462</v>
      </c>
      <c r="B463" s="6" t="s">
        <v>126</v>
      </c>
      <c r="C463" s="6"/>
      <c r="D463" s="5" t="str">
        <f t="shared" si="7"/>
        <v>INSERT INTO voiceKeywordTable (voiceKeywordID, keyword) VALUES (462,'택시');</v>
      </c>
    </row>
    <row r="464" spans="1:4">
      <c r="A464" s="8">
        <v>463</v>
      </c>
      <c r="B464" s="6" t="s">
        <v>2</v>
      </c>
      <c r="C464" s="6"/>
      <c r="D464" s="5" t="str">
        <f t="shared" si="7"/>
        <v>INSERT INTO voiceKeywordTable (voiceKeywordID, keyword) VALUES (463,'텐트');</v>
      </c>
    </row>
    <row r="465" spans="1:4">
      <c r="A465" s="8">
        <v>464</v>
      </c>
      <c r="B465" s="6" t="s">
        <v>153</v>
      </c>
      <c r="C465" s="6"/>
      <c r="D465" s="5" t="str">
        <f t="shared" si="7"/>
        <v>INSERT INTO voiceKeywordTable (voiceKeywordID, keyword) VALUES (464,'토끼');</v>
      </c>
    </row>
    <row r="466" spans="1:4">
      <c r="A466" s="8">
        <v>465</v>
      </c>
      <c r="B466" s="6" t="s">
        <v>391</v>
      </c>
      <c r="C466" s="6"/>
      <c r="D466" s="5" t="str">
        <f t="shared" si="7"/>
        <v>INSERT INTO voiceKeywordTable (voiceKeywordID, keyword) VALUES (465,'통조림');</v>
      </c>
    </row>
    <row r="467" spans="1:4">
      <c r="A467" s="8">
        <v>466</v>
      </c>
      <c r="B467" s="6" t="s">
        <v>99</v>
      </c>
      <c r="C467" s="6"/>
      <c r="D467" s="5" t="str">
        <f t="shared" si="7"/>
        <v>INSERT INTO voiceKeywordTable (voiceKeywordID, keyword) VALUES (466,'퇴화');</v>
      </c>
    </row>
    <row r="468" spans="1:4">
      <c r="A468" s="8">
        <v>467</v>
      </c>
      <c r="B468" s="6" t="s">
        <v>211</v>
      </c>
      <c r="C468" s="6"/>
      <c r="D468" s="5" t="str">
        <f t="shared" si="7"/>
        <v>INSERT INTO voiceKeywordTable (voiceKeywordID, keyword) VALUES (467,'트림');</v>
      </c>
    </row>
    <row r="469" spans="1:4">
      <c r="A469" s="8">
        <v>468</v>
      </c>
      <c r="B469" s="6" t="s">
        <v>204</v>
      </c>
      <c r="C469" s="6"/>
      <c r="D469" s="5" t="str">
        <f t="shared" si="7"/>
        <v>INSERT INTO voiceKeywordTable (voiceKeywordID, keyword) VALUES (468,'특별');</v>
      </c>
    </row>
    <row r="470" spans="1:4">
      <c r="A470" s="8">
        <v>469</v>
      </c>
      <c r="B470" s="6" t="s">
        <v>241</v>
      </c>
      <c r="C470" s="6"/>
      <c r="D470" s="5" t="str">
        <f t="shared" si="7"/>
        <v>INSERT INTO voiceKeywordTable (voiceKeywordID, keyword) VALUES (469,'특별 수업');</v>
      </c>
    </row>
    <row r="471" spans="1:4">
      <c r="A471" s="8">
        <v>470</v>
      </c>
      <c r="B471" s="6" t="s">
        <v>277</v>
      </c>
      <c r="C471" s="6"/>
      <c r="D471" s="5" t="str">
        <f t="shared" si="7"/>
        <v>INSERT INTO voiceKeywordTable (voiceKeywordID, keyword) VALUES (470,'파이');</v>
      </c>
    </row>
    <row r="472" spans="1:4">
      <c r="A472" s="8">
        <v>471</v>
      </c>
      <c r="B472" s="6" t="s">
        <v>365</v>
      </c>
      <c r="C472" s="6"/>
      <c r="D472" s="5" t="str">
        <f t="shared" si="7"/>
        <v>INSERT INTO voiceKeywordTable (voiceKeywordID, keyword) VALUES (471,'파티');</v>
      </c>
    </row>
    <row r="473" spans="1:4">
      <c r="A473" s="8">
        <v>472</v>
      </c>
      <c r="B473" s="6" t="s">
        <v>279</v>
      </c>
      <c r="C473" s="6"/>
      <c r="D473" s="5" t="str">
        <f t="shared" si="7"/>
        <v>INSERT INTO voiceKeywordTable (voiceKeywordID, keyword) VALUES (472,'팔');</v>
      </c>
    </row>
    <row r="474" spans="1:4">
      <c r="A474" s="8">
        <v>473</v>
      </c>
      <c r="B474" s="7" t="s">
        <v>501</v>
      </c>
      <c r="C474" s="6"/>
      <c r="D474" s="5" t="str">
        <f t="shared" si="7"/>
        <v>INSERT INTO voiceKeywordTable (voiceKeywordID, keyword) VALUES (473,'팔이');</v>
      </c>
    </row>
    <row r="475" spans="1:4">
      <c r="A475" s="8">
        <v>474</v>
      </c>
      <c r="B475" s="6" t="s">
        <v>442</v>
      </c>
      <c r="C475" s="6"/>
      <c r="D475" s="5" t="str">
        <f t="shared" si="7"/>
        <v>INSERT INTO voiceKeywordTable (voiceKeywordID, keyword) VALUES (474,'팝콘');</v>
      </c>
    </row>
    <row r="476" spans="1:4">
      <c r="A476" s="8">
        <v>475</v>
      </c>
      <c r="B476" s="6" t="s">
        <v>374</v>
      </c>
      <c r="C476" s="6"/>
      <c r="D476" s="5" t="str">
        <f t="shared" si="7"/>
        <v>INSERT INTO voiceKeywordTable (voiceKeywordID, keyword) VALUES (475,'퍼즐');</v>
      </c>
    </row>
    <row r="477" spans="1:4">
      <c r="A477" s="8">
        <v>476</v>
      </c>
      <c r="B477" s="6" t="s">
        <v>454</v>
      </c>
      <c r="C477" s="6"/>
      <c r="D477" s="5" t="str">
        <f t="shared" si="7"/>
        <v>INSERT INTO voiceKeywordTable (voiceKeywordID, keyword) VALUES (476,'펭귄');</v>
      </c>
    </row>
    <row r="478" spans="1:4">
      <c r="A478" s="8">
        <v>477</v>
      </c>
      <c r="B478" s="6" t="s">
        <v>264</v>
      </c>
      <c r="C478" s="6"/>
      <c r="D478" s="5" t="str">
        <f t="shared" si="7"/>
        <v>INSERT INTO voiceKeywordTable (voiceKeywordID, keyword) VALUES (477,'평범');</v>
      </c>
    </row>
    <row r="479" spans="1:4">
      <c r="A479" s="8">
        <v>478</v>
      </c>
      <c r="B479" s="6" t="s">
        <v>79</v>
      </c>
      <c r="C479" s="6"/>
      <c r="D479" s="5" t="str">
        <f t="shared" si="7"/>
        <v>INSERT INTO voiceKeywordTable (voiceKeywordID, keyword) VALUES (478,'포도');</v>
      </c>
    </row>
    <row r="480" spans="1:4">
      <c r="A480" s="8">
        <v>479</v>
      </c>
      <c r="B480" s="6" t="s">
        <v>168</v>
      </c>
      <c r="C480" s="6"/>
      <c r="D480" s="5" t="str">
        <f t="shared" si="7"/>
        <v>INSERT INTO voiceKeywordTable (voiceKeywordID, keyword) VALUES (479,'포도밭');</v>
      </c>
    </row>
    <row r="481" spans="1:4">
      <c r="A481" s="8">
        <v>480</v>
      </c>
      <c r="B481" s="6" t="s">
        <v>252</v>
      </c>
      <c r="C481" s="6"/>
      <c r="D481" s="5" t="str">
        <f t="shared" si="7"/>
        <v>INSERT INTO voiceKeywordTable (voiceKeywordID, keyword) VALUES (480,'푹신');</v>
      </c>
    </row>
    <row r="482" spans="1:4">
      <c r="A482" s="8">
        <v>481</v>
      </c>
      <c r="B482" s="6" t="s">
        <v>49</v>
      </c>
      <c r="C482" s="6"/>
      <c r="D482" s="5" t="str">
        <f t="shared" si="7"/>
        <v>INSERT INTO voiceKeywordTable (voiceKeywordID, keyword) VALUES (481,'풍선');</v>
      </c>
    </row>
    <row r="483" spans="1:4">
      <c r="A483" s="8">
        <v>482</v>
      </c>
      <c r="B483" s="6" t="s">
        <v>412</v>
      </c>
      <c r="C483" s="6"/>
      <c r="D483" s="5" t="str">
        <f t="shared" si="7"/>
        <v>INSERT INTO voiceKeywordTable (voiceKeywordID, keyword) VALUES (482,'프라이팬');</v>
      </c>
    </row>
    <row r="484" spans="1:4">
      <c r="A484" s="8">
        <v>483</v>
      </c>
      <c r="B484" s="6" t="s">
        <v>358</v>
      </c>
      <c r="C484" s="6"/>
      <c r="D484" s="5" t="str">
        <f t="shared" si="7"/>
        <v>INSERT INTO voiceKeywordTable (voiceKeywordID, keyword) VALUES (483,'피리');</v>
      </c>
    </row>
    <row r="485" spans="1:4">
      <c r="A485" s="8">
        <v>484</v>
      </c>
      <c r="B485" s="6" t="s">
        <v>275</v>
      </c>
      <c r="C485" s="6"/>
      <c r="D485" s="5" t="str">
        <f t="shared" si="7"/>
        <v>INSERT INTO voiceKeywordTable (voiceKeywordID, keyword) VALUES (484,'피망');</v>
      </c>
    </row>
    <row r="486" spans="1:4">
      <c r="A486" s="8">
        <v>485</v>
      </c>
      <c r="B486" s="6" t="s">
        <v>296</v>
      </c>
      <c r="C486" s="6"/>
      <c r="D486" s="5" t="str">
        <f t="shared" si="7"/>
        <v>INSERT INTO voiceKeywordTable (voiceKeywordID, keyword) VALUES (485,'피아노');</v>
      </c>
    </row>
    <row r="487" spans="1:4">
      <c r="A487" s="8">
        <v>486</v>
      </c>
      <c r="B487" s="6" t="s">
        <v>273</v>
      </c>
      <c r="C487" s="6"/>
      <c r="D487" s="5" t="str">
        <f t="shared" si="7"/>
        <v>INSERT INTO voiceKeywordTable (voiceKeywordID, keyword) VALUES (486,'피자');</v>
      </c>
    </row>
    <row r="488" spans="1:4">
      <c r="A488" s="8">
        <v>487</v>
      </c>
      <c r="B488" s="6" t="s">
        <v>185</v>
      </c>
      <c r="C488" s="6"/>
      <c r="D488" s="5" t="str">
        <f t="shared" si="7"/>
        <v>INSERT INTO voiceKeywordTable (voiceKeywordID, keyword) VALUES (487,'하늘');</v>
      </c>
    </row>
    <row r="489" spans="1:4">
      <c r="A489" s="8">
        <v>488</v>
      </c>
      <c r="B489" s="6" t="s">
        <v>39</v>
      </c>
      <c r="C489" s="6"/>
      <c r="D489" s="5" t="str">
        <f t="shared" si="7"/>
        <v>INSERT INTO voiceKeywordTable (voiceKeywordID, keyword) VALUES (488,'할머니');</v>
      </c>
    </row>
    <row r="490" spans="1:4">
      <c r="A490" s="8">
        <v>489</v>
      </c>
      <c r="B490" s="6" t="s">
        <v>78</v>
      </c>
      <c r="C490" s="6"/>
      <c r="D490" s="5" t="str">
        <f t="shared" si="7"/>
        <v>INSERT INTO voiceKeywordTable (voiceKeywordID, keyword) VALUES (489,'할아버지');</v>
      </c>
    </row>
    <row r="491" spans="1:4">
      <c r="A491" s="8">
        <v>490</v>
      </c>
      <c r="B491" s="6" t="s">
        <v>427</v>
      </c>
      <c r="C491" s="6"/>
      <c r="D491" s="5" t="str">
        <f t="shared" si="7"/>
        <v>INSERT INTO voiceKeywordTable (voiceKeywordID, keyword) VALUES (490,'함정');</v>
      </c>
    </row>
    <row r="492" spans="1:4">
      <c r="A492" s="8">
        <v>491</v>
      </c>
      <c r="B492" s="6" t="s">
        <v>255</v>
      </c>
      <c r="C492" s="6"/>
      <c r="D492" s="5" t="str">
        <f t="shared" si="7"/>
        <v>INSERT INTO voiceKeywordTable (voiceKeywordID, keyword) VALUES (491,'해바라기');</v>
      </c>
    </row>
    <row r="493" spans="1:4">
      <c r="A493" s="8">
        <v>492</v>
      </c>
      <c r="B493" s="6" t="s">
        <v>431</v>
      </c>
      <c r="C493" s="6"/>
      <c r="D493" s="5" t="str">
        <f t="shared" si="7"/>
        <v>INSERT INTO voiceKeywordTable (voiceKeywordID, keyword) VALUES (492,'해변');</v>
      </c>
    </row>
    <row r="494" spans="1:4">
      <c r="A494" s="8">
        <v>493</v>
      </c>
      <c r="B494" s="6" t="s">
        <v>117</v>
      </c>
      <c r="C494" s="6"/>
      <c r="D494" s="5" t="str">
        <f t="shared" si="7"/>
        <v>INSERT INTO voiceKeywordTable (voiceKeywordID, keyword) VALUES (493,'햇님');</v>
      </c>
    </row>
    <row r="495" spans="1:4">
      <c r="A495" s="8">
        <v>494</v>
      </c>
      <c r="B495" s="6" t="s">
        <v>12</v>
      </c>
      <c r="C495" s="6"/>
      <c r="D495" s="5" t="str">
        <f t="shared" si="7"/>
        <v>INSERT INTO voiceKeywordTable (voiceKeywordID, keyword) VALUES (494,'행복');</v>
      </c>
    </row>
    <row r="496" spans="1:4">
      <c r="A496" s="8">
        <v>495</v>
      </c>
      <c r="B496" s="19" t="s">
        <v>165</v>
      </c>
      <c r="C496" s="20"/>
      <c r="D496" s="5" t="str">
        <f t="shared" si="7"/>
        <v>INSERT INTO voiceKeywordTable (voiceKeywordID, keyword) VALUES (495,'행운');</v>
      </c>
    </row>
    <row r="497" spans="1:4">
      <c r="A497" s="8">
        <v>496</v>
      </c>
      <c r="B497" s="6" t="s">
        <v>65</v>
      </c>
      <c r="C497" s="20"/>
      <c r="D497" s="5" t="str">
        <f t="shared" si="7"/>
        <v>INSERT INTO voiceKeywordTable (voiceKeywordID, keyword) VALUES (496,'허수아비');</v>
      </c>
    </row>
    <row r="498" spans="1:4">
      <c r="A498" s="8">
        <v>497</v>
      </c>
      <c r="B498" s="6" t="s">
        <v>405</v>
      </c>
      <c r="C498" s="20"/>
      <c r="D498" s="5" t="str">
        <f t="shared" si="7"/>
        <v>INSERT INTO voiceKeywordTable (voiceKeywordID, keyword) VALUES (497,'현미경');</v>
      </c>
    </row>
    <row r="499" spans="1:4">
      <c r="A499" s="8">
        <v>498</v>
      </c>
      <c r="B499" s="6" t="s">
        <v>115</v>
      </c>
      <c r="C499" s="20"/>
      <c r="D499" s="5" t="str">
        <f t="shared" si="7"/>
        <v>INSERT INTO voiceKeywordTable (voiceKeywordID, keyword) VALUES (498,'협동심');</v>
      </c>
    </row>
    <row r="500" spans="1:4">
      <c r="A500" s="8">
        <v>499</v>
      </c>
      <c r="B500" s="6" t="s">
        <v>94</v>
      </c>
      <c r="C500" s="20"/>
      <c r="D500" s="5" t="str">
        <f t="shared" si="7"/>
        <v>INSERT INTO voiceKeywordTable (voiceKeywordID, keyword) VALUES (499,'형');</v>
      </c>
    </row>
    <row r="501" spans="1:4">
      <c r="A501" s="8">
        <v>500</v>
      </c>
      <c r="B501" s="6" t="s">
        <v>77</v>
      </c>
      <c r="C501" s="20"/>
      <c r="D501" s="5" t="str">
        <f t="shared" si="7"/>
        <v>INSERT INTO voiceKeywordTable (voiceKeywordID, keyword) VALUES (500,'호랑나비');</v>
      </c>
    </row>
    <row r="502" spans="1:4">
      <c r="A502" s="8">
        <v>501</v>
      </c>
      <c r="B502" s="6" t="s">
        <v>263</v>
      </c>
      <c r="C502" s="20"/>
      <c r="D502" s="5" t="str">
        <f t="shared" si="7"/>
        <v>INSERT INTO voiceKeywordTable (voiceKeywordID, keyword) VALUES (501,'호야꽃');</v>
      </c>
    </row>
    <row r="503" spans="1:4">
      <c r="A503" s="8">
        <v>502</v>
      </c>
      <c r="B503" s="6" t="s">
        <v>343</v>
      </c>
      <c r="C503" s="20"/>
      <c r="D503" s="5" t="str">
        <f t="shared" si="7"/>
        <v>INSERT INTO voiceKeywordTable (voiceKeywordID, keyword) VALUES (502,'화');</v>
      </c>
    </row>
    <row r="504" spans="1:4">
      <c r="A504" s="8">
        <v>503</v>
      </c>
      <c r="B504" s="6" t="s">
        <v>35</v>
      </c>
      <c r="C504" s="20"/>
      <c r="D504" s="5" t="str">
        <f t="shared" si="7"/>
        <v>INSERT INTO voiceKeywordTable (voiceKeywordID, keyword) VALUES (503,'화분');</v>
      </c>
    </row>
    <row r="505" spans="1:4">
      <c r="A505" s="8">
        <v>504</v>
      </c>
      <c r="B505" s="6" t="s">
        <v>285</v>
      </c>
      <c r="C505" s="20"/>
      <c r="D505" s="5" t="str">
        <f t="shared" si="7"/>
        <v>INSERT INTO voiceKeywordTable (voiceKeywordID, keyword) VALUES (504,'화장실');</v>
      </c>
    </row>
    <row r="506" spans="1:4">
      <c r="A506" s="8">
        <v>505</v>
      </c>
      <c r="B506" s="6" t="s">
        <v>428</v>
      </c>
      <c r="C506" s="20"/>
      <c r="D506" s="5" t="str">
        <f t="shared" si="7"/>
        <v>INSERT INTO voiceKeywordTable (voiceKeywordID, keyword) VALUES (505,'화해');</v>
      </c>
    </row>
    <row r="507" spans="1:4">
      <c r="A507" s="8">
        <v>506</v>
      </c>
      <c r="B507" s="6" t="s">
        <v>71</v>
      </c>
      <c r="C507" s="20"/>
      <c r="D507" s="5" t="str">
        <f t="shared" si="7"/>
        <v>INSERT INTO voiceKeywordTable (voiceKeywordID, keyword) VALUES (506,'환자');</v>
      </c>
    </row>
    <row r="508" spans="1:4">
      <c r="A508" s="8">
        <v>507</v>
      </c>
      <c r="B508" s="6" t="s">
        <v>135</v>
      </c>
      <c r="C508" s="20"/>
      <c r="D508" s="5" t="str">
        <f t="shared" si="7"/>
        <v>INSERT INTO voiceKeywordTable (voiceKeywordID, keyword) VALUES (507,'회의');</v>
      </c>
    </row>
    <row r="509" spans="1:4">
      <c r="A509" s="8">
        <v>508</v>
      </c>
      <c r="B509" s="6" t="s">
        <v>390</v>
      </c>
      <c r="C509" s="20"/>
      <c r="D509" s="5" t="str">
        <f t="shared" si="7"/>
        <v>INSERT INTO voiceKeywordTable (voiceKeywordID, keyword) VALUES (508,'흥');</v>
      </c>
    </row>
    <row r="510" spans="1:4">
      <c r="A510" s="8">
        <v>509</v>
      </c>
      <c r="B510" s="6" t="s">
        <v>108</v>
      </c>
      <c r="C510" s="20"/>
      <c r="D510" s="5" t="str">
        <f t="shared" si="7"/>
        <v>INSERT INTO voiceKeywordTable (voiceKeywordID, keyword) VALUES (509,'힘내');</v>
      </c>
    </row>
    <row r="511" spans="1:4">
      <c r="A511" s="10"/>
      <c r="B511" s="21"/>
      <c r="C511" s="2"/>
      <c r="D511" s="5"/>
    </row>
    <row r="512" spans="1:4">
      <c r="A512" s="10"/>
      <c r="B512"/>
      <c r="C512"/>
      <c r="D512"/>
    </row>
    <row r="513" spans="1:4">
      <c r="A513" s="10"/>
      <c r="B513"/>
      <c r="C513"/>
      <c r="D513"/>
    </row>
    <row r="514" spans="1:4">
      <c r="A514" s="10"/>
      <c r="B514"/>
      <c r="C514"/>
      <c r="D514"/>
    </row>
    <row r="515" spans="1:4">
      <c r="A515" s="10"/>
      <c r="B515"/>
      <c r="C515"/>
      <c r="D515"/>
    </row>
    <row r="516" spans="1:4">
      <c r="A516" s="10"/>
      <c r="B516"/>
      <c r="C516"/>
      <c r="D516"/>
    </row>
    <row r="517" spans="1:4">
      <c r="A517" s="10"/>
      <c r="B517"/>
      <c r="C517"/>
      <c r="D517"/>
    </row>
    <row r="518" spans="1:4">
      <c r="A518" s="10"/>
      <c r="B518"/>
      <c r="C518"/>
      <c r="D518"/>
    </row>
    <row r="519" spans="1:4">
      <c r="A519" s="10"/>
      <c r="B519"/>
      <c r="C519"/>
      <c r="D519"/>
    </row>
    <row r="520" spans="1:4">
      <c r="A520" s="10"/>
      <c r="B520"/>
      <c r="C520"/>
      <c r="D520"/>
    </row>
    <row r="521" spans="1:4">
      <c r="A521" s="10"/>
      <c r="B521"/>
      <c r="C521"/>
      <c r="D521"/>
    </row>
    <row r="522" spans="1:4">
      <c r="A522" s="10"/>
      <c r="B522"/>
      <c r="C522"/>
      <c r="D522"/>
    </row>
    <row r="523" spans="1:4">
      <c r="A523" s="10"/>
      <c r="B523"/>
      <c r="C523"/>
      <c r="D523"/>
    </row>
    <row r="524" spans="1:4">
      <c r="A524" s="10"/>
      <c r="B524"/>
      <c r="C524"/>
      <c r="D524"/>
    </row>
    <row r="525" spans="1:4">
      <c r="A525" s="10"/>
      <c r="B525"/>
      <c r="C525"/>
      <c r="D525"/>
    </row>
    <row r="526" spans="1:4">
      <c r="A526" s="10"/>
      <c r="B526"/>
      <c r="C526"/>
      <c r="D526"/>
    </row>
    <row r="527" spans="1:4">
      <c r="A527" s="10"/>
      <c r="B527"/>
      <c r="C527"/>
      <c r="D527"/>
    </row>
    <row r="528" spans="1:4">
      <c r="A528" s="10"/>
      <c r="B528"/>
      <c r="C528"/>
      <c r="D528"/>
    </row>
    <row r="529" spans="1:4">
      <c r="A529" s="10"/>
      <c r="B529"/>
      <c r="C529"/>
      <c r="D529"/>
    </row>
    <row r="530" spans="1:4">
      <c r="A530" s="10"/>
      <c r="B530"/>
      <c r="C530"/>
      <c r="D530"/>
    </row>
    <row r="531" spans="1:4">
      <c r="A531" s="10"/>
      <c r="B531"/>
      <c r="C531"/>
      <c r="D531"/>
    </row>
    <row r="532" spans="1:4">
      <c r="A532" s="10"/>
      <c r="B532"/>
      <c r="C532"/>
      <c r="D532"/>
    </row>
    <row r="533" spans="1:4">
      <c r="A533" s="10"/>
      <c r="B533"/>
      <c r="C533"/>
      <c r="D533"/>
    </row>
    <row r="534" spans="1:4">
      <c r="A534" s="10"/>
      <c r="B534"/>
      <c r="C534"/>
      <c r="D534"/>
    </row>
    <row r="535" spans="1:4">
      <c r="A535" s="10"/>
      <c r="B535"/>
      <c r="C535"/>
      <c r="D535"/>
    </row>
    <row r="536" spans="1:4">
      <c r="A536" s="10"/>
      <c r="B536"/>
      <c r="C536"/>
      <c r="D536"/>
    </row>
    <row r="537" spans="1:4">
      <c r="A537" s="10"/>
      <c r="B537"/>
      <c r="C537"/>
      <c r="D537"/>
    </row>
    <row r="538" spans="1:4">
      <c r="A538" s="10"/>
      <c r="B538"/>
      <c r="C538"/>
      <c r="D538"/>
    </row>
    <row r="539" spans="1:4">
      <c r="A539" s="10"/>
      <c r="B539"/>
      <c r="C539"/>
      <c r="D539"/>
    </row>
    <row r="540" spans="1:4">
      <c r="A540" s="10"/>
      <c r="B540"/>
      <c r="C540"/>
      <c r="D540"/>
    </row>
    <row r="541" spans="1:4">
      <c r="A541" s="10"/>
      <c r="B541"/>
      <c r="C541"/>
      <c r="D541"/>
    </row>
    <row r="542" spans="1:4">
      <c r="A542" s="10"/>
      <c r="B542"/>
      <c r="C542"/>
      <c r="D542"/>
    </row>
    <row r="543" spans="1:4">
      <c r="A543" s="10"/>
      <c r="B543"/>
      <c r="C543"/>
      <c r="D543"/>
    </row>
    <row r="544" spans="1:4">
      <c r="A544" s="10"/>
      <c r="B544"/>
      <c r="C544"/>
      <c r="D544"/>
    </row>
    <row r="545" spans="1:4">
      <c r="A545" s="10"/>
      <c r="B545"/>
      <c r="C545"/>
      <c r="D545"/>
    </row>
    <row r="546" spans="1:4">
      <c r="A546" s="10"/>
      <c r="B546"/>
      <c r="C546"/>
      <c r="D546"/>
    </row>
    <row r="547" spans="1:4">
      <c r="A547" s="10"/>
      <c r="B547"/>
      <c r="C547"/>
      <c r="D547"/>
    </row>
    <row r="548" spans="1:4">
      <c r="A548" s="10"/>
      <c r="B548"/>
      <c r="C548"/>
      <c r="D548"/>
    </row>
    <row r="549" spans="1:4">
      <c r="A549" s="10"/>
      <c r="B549"/>
      <c r="C549"/>
      <c r="D549"/>
    </row>
    <row r="550" spans="1:4">
      <c r="A550" s="10"/>
      <c r="B550"/>
      <c r="C550"/>
      <c r="D550"/>
    </row>
    <row r="551" spans="1:4">
      <c r="A551" s="10"/>
      <c r="B551"/>
      <c r="C551"/>
      <c r="D551"/>
    </row>
    <row r="552" spans="1:4">
      <c r="A552" s="10"/>
      <c r="B552"/>
      <c r="C552"/>
      <c r="D552"/>
    </row>
    <row r="553" spans="1:4">
      <c r="A553" s="10"/>
      <c r="B553"/>
      <c r="C553"/>
      <c r="D553"/>
    </row>
    <row r="554" spans="1:4">
      <c r="A554" s="10"/>
      <c r="B554"/>
      <c r="C554"/>
      <c r="D554"/>
    </row>
    <row r="555" spans="1:4">
      <c r="A555" s="10"/>
      <c r="B555"/>
      <c r="C555"/>
      <c r="D555"/>
    </row>
    <row r="556" spans="1:4">
      <c r="A556" s="10"/>
      <c r="B556"/>
      <c r="C556"/>
      <c r="D556"/>
    </row>
    <row r="557" spans="1:4">
      <c r="A557" s="10"/>
      <c r="B557"/>
      <c r="C557"/>
      <c r="D557"/>
    </row>
    <row r="558" spans="1:4">
      <c r="A558" s="10"/>
      <c r="B558"/>
      <c r="C558"/>
      <c r="D558"/>
    </row>
    <row r="559" spans="1:4">
      <c r="A559" s="10"/>
      <c r="B559"/>
      <c r="C559"/>
      <c r="D559"/>
    </row>
    <row r="560" spans="1:4">
      <c r="A560" s="10"/>
      <c r="B560"/>
      <c r="C560"/>
      <c r="D560"/>
    </row>
    <row r="561" spans="1:4">
      <c r="A561" s="10"/>
      <c r="B561"/>
      <c r="C561"/>
      <c r="D561"/>
    </row>
    <row r="562" spans="1:4">
      <c r="A562" s="10"/>
      <c r="B562"/>
      <c r="C562"/>
      <c r="D562"/>
    </row>
    <row r="563" spans="1:4">
      <c r="A563" s="10"/>
      <c r="B563"/>
      <c r="C563"/>
      <c r="D563"/>
    </row>
    <row r="564" spans="1:4">
      <c r="A564" s="10"/>
      <c r="B564"/>
      <c r="C564"/>
      <c r="D564"/>
    </row>
    <row r="565" spans="1:4">
      <c r="A565" s="10"/>
      <c r="B565"/>
      <c r="C565"/>
      <c r="D565"/>
    </row>
    <row r="566" spans="1:4">
      <c r="A566" s="10"/>
      <c r="B566"/>
      <c r="C566"/>
      <c r="D566"/>
    </row>
    <row r="567" spans="1:4">
      <c r="A567" s="10"/>
      <c r="B567"/>
      <c r="C567"/>
      <c r="D567"/>
    </row>
    <row r="568" spans="1:4">
      <c r="A568" s="10"/>
      <c r="B568"/>
      <c r="C568"/>
      <c r="D568"/>
    </row>
    <row r="569" spans="1:4">
      <c r="A569" s="10"/>
      <c r="B569"/>
      <c r="C569"/>
      <c r="D569"/>
    </row>
    <row r="570" spans="1:4">
      <c r="A570" s="10"/>
      <c r="B570"/>
      <c r="C570"/>
      <c r="D570"/>
    </row>
    <row r="571" spans="1:4">
      <c r="A571" s="10"/>
      <c r="B571"/>
      <c r="C571"/>
      <c r="D571"/>
    </row>
    <row r="572" spans="1:4">
      <c r="A572" s="10"/>
      <c r="B572"/>
      <c r="C572"/>
      <c r="D572"/>
    </row>
    <row r="573" spans="1:4">
      <c r="A573" s="10"/>
      <c r="B573"/>
      <c r="C573"/>
      <c r="D573"/>
    </row>
    <row r="574" spans="1:4">
      <c r="A574" s="10"/>
      <c r="B574"/>
      <c r="C574"/>
      <c r="D574"/>
    </row>
    <row r="575" spans="1:4">
      <c r="A575" s="10"/>
      <c r="B575"/>
      <c r="C575"/>
      <c r="D575"/>
    </row>
    <row r="576" spans="1:4">
      <c r="A576" s="10"/>
      <c r="B576"/>
      <c r="C576"/>
      <c r="D576"/>
    </row>
    <row r="577" spans="1:4">
      <c r="A577" s="10"/>
      <c r="B577"/>
      <c r="C577"/>
      <c r="D577"/>
    </row>
    <row r="578" spans="1:4">
      <c r="A578" s="10"/>
      <c r="B578"/>
      <c r="C578"/>
      <c r="D578"/>
    </row>
    <row r="579" spans="1:4">
      <c r="A579" s="10"/>
      <c r="B579"/>
      <c r="C579"/>
      <c r="D579"/>
    </row>
    <row r="580" spans="1:4">
      <c r="A580" s="10"/>
      <c r="B580"/>
      <c r="C580"/>
      <c r="D580"/>
    </row>
    <row r="581" spans="1:4">
      <c r="A581" s="10"/>
      <c r="B581"/>
      <c r="C581"/>
      <c r="D581"/>
    </row>
    <row r="582" spans="1:4">
      <c r="A582" s="10"/>
      <c r="B582"/>
      <c r="C582"/>
      <c r="D582"/>
    </row>
    <row r="583" spans="1:4">
      <c r="A583" s="10"/>
      <c r="B583"/>
      <c r="C583"/>
      <c r="D583"/>
    </row>
    <row r="584" spans="1:4">
      <c r="A584" s="10"/>
      <c r="B584"/>
      <c r="C584"/>
      <c r="D584"/>
    </row>
    <row r="585" spans="1:4">
      <c r="A585" s="10"/>
      <c r="B585"/>
      <c r="C585"/>
      <c r="D585"/>
    </row>
    <row r="586" spans="1:4">
      <c r="A586" s="10"/>
      <c r="B586"/>
      <c r="C586"/>
      <c r="D586"/>
    </row>
    <row r="587" spans="1:4">
      <c r="A587" s="10"/>
      <c r="B587"/>
      <c r="C587"/>
      <c r="D587"/>
    </row>
    <row r="588" spans="1:4">
      <c r="A588" s="10"/>
      <c r="B588"/>
      <c r="C588"/>
      <c r="D588"/>
    </row>
    <row r="589" spans="1:4">
      <c r="A589" s="10"/>
      <c r="B589"/>
      <c r="C589"/>
      <c r="D589"/>
    </row>
    <row r="590" spans="1:4">
      <c r="A590" s="10"/>
      <c r="B590"/>
      <c r="C590"/>
      <c r="D590"/>
    </row>
    <row r="591" spans="1:4">
      <c r="A591" s="10"/>
      <c r="B591"/>
      <c r="C591"/>
      <c r="D591"/>
    </row>
    <row r="592" spans="1:4">
      <c r="A592" s="10"/>
      <c r="B592"/>
      <c r="C592"/>
      <c r="D592"/>
    </row>
    <row r="593" spans="1:4">
      <c r="A593" s="10"/>
      <c r="B593"/>
      <c r="C593"/>
      <c r="D593"/>
    </row>
    <row r="594" spans="1:4">
      <c r="A594" s="10"/>
      <c r="B594"/>
      <c r="C594"/>
      <c r="D594"/>
    </row>
    <row r="595" spans="1:4">
      <c r="A595" s="10"/>
      <c r="B595"/>
      <c r="C595"/>
      <c r="D595"/>
    </row>
    <row r="596" spans="1:4">
      <c r="A596" s="10"/>
      <c r="B596"/>
      <c r="C596"/>
      <c r="D596"/>
    </row>
    <row r="597" spans="1:4">
      <c r="A597" s="10"/>
      <c r="B597"/>
      <c r="C597"/>
      <c r="D597"/>
    </row>
    <row r="598" spans="1:4">
      <c r="A598" s="10"/>
      <c r="B598"/>
      <c r="C598"/>
      <c r="D598"/>
    </row>
    <row r="599" spans="1:4">
      <c r="A599" s="10"/>
      <c r="B599"/>
      <c r="C599"/>
      <c r="D599"/>
    </row>
    <row r="600" spans="1:4">
      <c r="A600" s="10"/>
      <c r="B600"/>
      <c r="C600"/>
      <c r="D600"/>
    </row>
    <row r="601" spans="1:4">
      <c r="A601" s="10"/>
      <c r="B601"/>
      <c r="C601"/>
      <c r="D601"/>
    </row>
    <row r="602" spans="1:4">
      <c r="A602" s="10"/>
      <c r="B602"/>
      <c r="C602"/>
      <c r="D602"/>
    </row>
    <row r="603" spans="1:4">
      <c r="A603" s="10"/>
      <c r="B603"/>
      <c r="C603"/>
      <c r="D603"/>
    </row>
    <row r="604" spans="1:4">
      <c r="A604" s="10"/>
      <c r="B604"/>
      <c r="C604"/>
      <c r="D604"/>
    </row>
    <row r="605" spans="1:4">
      <c r="A605" s="10"/>
      <c r="B605"/>
      <c r="C605"/>
      <c r="D605"/>
    </row>
    <row r="606" spans="1:4">
      <c r="A606" s="10"/>
      <c r="B606"/>
      <c r="C606"/>
      <c r="D606"/>
    </row>
    <row r="607" spans="1:4">
      <c r="A607" s="10"/>
      <c r="B607"/>
      <c r="C607"/>
      <c r="D607"/>
    </row>
    <row r="608" spans="1:4">
      <c r="A608" s="10"/>
      <c r="B608"/>
      <c r="C608"/>
      <c r="D608"/>
    </row>
    <row r="609" spans="1:4">
      <c r="A609" s="10"/>
      <c r="B609"/>
      <c r="C609"/>
      <c r="D609"/>
    </row>
    <row r="610" spans="1:4">
      <c r="A610" s="10"/>
      <c r="B610"/>
      <c r="C610"/>
      <c r="D610"/>
    </row>
    <row r="611" spans="1:4">
      <c r="A611" s="10"/>
      <c r="B611"/>
      <c r="C611"/>
      <c r="D611"/>
    </row>
    <row r="612" spans="1:4">
      <c r="A612" s="10"/>
      <c r="B612"/>
      <c r="C612"/>
      <c r="D612"/>
    </row>
    <row r="613" spans="1:4">
      <c r="A613" s="10"/>
      <c r="B613"/>
      <c r="C613"/>
      <c r="D613"/>
    </row>
    <row r="614" spans="1:4">
      <c r="A614" s="10"/>
      <c r="B614"/>
      <c r="C614"/>
      <c r="D614"/>
    </row>
    <row r="615" spans="1:4">
      <c r="A615" s="10"/>
      <c r="B615"/>
      <c r="C615"/>
      <c r="D615"/>
    </row>
    <row r="616" spans="1:4">
      <c r="A616" s="10"/>
      <c r="B616"/>
      <c r="C616"/>
      <c r="D616"/>
    </row>
    <row r="617" spans="1:4">
      <c r="A617" s="10"/>
      <c r="B617"/>
      <c r="C617"/>
      <c r="D617"/>
    </row>
    <row r="618" spans="1:4">
      <c r="A618" s="10"/>
      <c r="B618"/>
      <c r="C618"/>
      <c r="D618"/>
    </row>
    <row r="619" spans="1:4">
      <c r="A619" s="10"/>
      <c r="B619"/>
      <c r="C619"/>
      <c r="D619"/>
    </row>
    <row r="620" spans="1:4">
      <c r="A620" s="10"/>
      <c r="B620"/>
      <c r="C620"/>
      <c r="D620"/>
    </row>
    <row r="621" spans="1:4">
      <c r="A621" s="10"/>
      <c r="B621"/>
      <c r="C621"/>
      <c r="D621"/>
    </row>
    <row r="622" spans="1:4">
      <c r="A622" s="10"/>
      <c r="B622"/>
      <c r="C622"/>
      <c r="D622"/>
    </row>
    <row r="623" spans="1:4">
      <c r="A623" s="10"/>
      <c r="B623"/>
      <c r="C623"/>
      <c r="D623"/>
    </row>
    <row r="624" spans="1:4">
      <c r="A624" s="10"/>
      <c r="B624"/>
      <c r="C624"/>
      <c r="D624"/>
    </row>
    <row r="625" spans="1:4">
      <c r="A625" s="10"/>
      <c r="B625"/>
      <c r="C625"/>
      <c r="D625"/>
    </row>
    <row r="626" spans="1:4">
      <c r="A626" s="10"/>
      <c r="B626"/>
      <c r="C626"/>
      <c r="D626"/>
    </row>
    <row r="627" spans="1:4">
      <c r="A627" s="10"/>
      <c r="B627"/>
      <c r="C627"/>
      <c r="D627"/>
    </row>
    <row r="628" spans="1:4">
      <c r="A628" s="10"/>
      <c r="B628"/>
      <c r="C628"/>
      <c r="D628"/>
    </row>
    <row r="629" spans="1:4">
      <c r="A629" s="10"/>
      <c r="B629"/>
      <c r="C629"/>
      <c r="D629"/>
    </row>
    <row r="630" spans="1:4">
      <c r="A630" s="10"/>
      <c r="B630"/>
      <c r="C630"/>
      <c r="D630"/>
    </row>
    <row r="631" spans="1:4">
      <c r="A631" s="10"/>
      <c r="B631"/>
      <c r="C631"/>
      <c r="D631"/>
    </row>
    <row r="632" spans="1:4">
      <c r="A632" s="10"/>
      <c r="B632"/>
      <c r="C632"/>
      <c r="D632"/>
    </row>
    <row r="633" spans="1:4">
      <c r="A633" s="10"/>
      <c r="B633"/>
      <c r="C633"/>
      <c r="D633"/>
    </row>
    <row r="634" spans="1:4">
      <c r="A634" s="10"/>
      <c r="B634"/>
      <c r="C634"/>
      <c r="D634"/>
    </row>
    <row r="635" spans="1:4">
      <c r="A635" s="10"/>
      <c r="B635"/>
      <c r="C635"/>
      <c r="D635"/>
    </row>
    <row r="636" spans="1:4">
      <c r="A636" s="10"/>
      <c r="B636"/>
      <c r="C636"/>
      <c r="D636"/>
    </row>
    <row r="637" spans="1:4">
      <c r="A637" s="10"/>
      <c r="B637"/>
      <c r="C637"/>
      <c r="D637"/>
    </row>
    <row r="638" spans="1:4">
      <c r="A638" s="10"/>
      <c r="B638"/>
      <c r="C638"/>
      <c r="D638"/>
    </row>
    <row r="639" spans="1:4">
      <c r="A639" s="10"/>
      <c r="B639"/>
      <c r="C639"/>
      <c r="D639"/>
    </row>
    <row r="640" spans="1:4">
      <c r="A640" s="10"/>
      <c r="B640"/>
      <c r="C640"/>
      <c r="D640"/>
    </row>
    <row r="641" spans="1:4">
      <c r="A641" s="10"/>
      <c r="B641"/>
      <c r="C641"/>
      <c r="D641"/>
    </row>
    <row r="642" spans="1:4">
      <c r="A642" s="10"/>
      <c r="B642"/>
      <c r="C642"/>
      <c r="D642"/>
    </row>
    <row r="643" spans="1:4">
      <c r="A643" s="10"/>
      <c r="B643"/>
      <c r="C643"/>
      <c r="D643"/>
    </row>
    <row r="644" spans="1:4">
      <c r="A644" s="10"/>
      <c r="B644"/>
      <c r="C644"/>
      <c r="D644"/>
    </row>
    <row r="645" spans="1:4">
      <c r="A645" s="10"/>
      <c r="B645"/>
      <c r="C645"/>
      <c r="D645"/>
    </row>
    <row r="646" spans="1:4">
      <c r="A646" s="10"/>
      <c r="B646"/>
      <c r="C646"/>
      <c r="D646"/>
    </row>
    <row r="647" spans="1:4">
      <c r="A647" s="10"/>
      <c r="B647"/>
      <c r="C647"/>
      <c r="D647"/>
    </row>
    <row r="648" spans="1:4">
      <c r="A648" s="10"/>
      <c r="B648"/>
      <c r="C648"/>
      <c r="D648"/>
    </row>
    <row r="649" spans="1:4">
      <c r="A649" s="10"/>
      <c r="B649"/>
      <c r="C649"/>
      <c r="D649"/>
    </row>
    <row r="650" spans="1:4">
      <c r="A650" s="10"/>
      <c r="B650"/>
      <c r="C650"/>
      <c r="D650"/>
    </row>
    <row r="651" spans="1:4">
      <c r="A651" s="10"/>
      <c r="B651"/>
      <c r="C651"/>
      <c r="D651"/>
    </row>
    <row r="652" spans="1:4">
      <c r="A652" s="10"/>
      <c r="B652"/>
      <c r="C652"/>
      <c r="D652"/>
    </row>
    <row r="653" spans="1:4">
      <c r="A653" s="10"/>
      <c r="B653"/>
      <c r="C653"/>
      <c r="D653"/>
    </row>
    <row r="654" spans="1:4">
      <c r="A654" s="10"/>
      <c r="B654"/>
      <c r="C654"/>
      <c r="D654"/>
    </row>
    <row r="655" spans="1:4">
      <c r="A655" s="10"/>
      <c r="B655"/>
      <c r="C655"/>
      <c r="D655"/>
    </row>
    <row r="656" spans="1:4">
      <c r="A656" s="10"/>
      <c r="B656"/>
      <c r="C656"/>
      <c r="D656"/>
    </row>
    <row r="657" spans="1:4">
      <c r="A657" s="10"/>
      <c r="B657"/>
      <c r="C657"/>
      <c r="D657"/>
    </row>
    <row r="658" spans="1:4">
      <c r="A658" s="10"/>
      <c r="B658"/>
      <c r="C658"/>
      <c r="D658"/>
    </row>
    <row r="659" spans="1:4">
      <c r="A659" s="10"/>
      <c r="B659"/>
      <c r="C659"/>
      <c r="D659"/>
    </row>
    <row r="660" spans="1:4">
      <c r="A660" s="10"/>
      <c r="B660"/>
      <c r="C660"/>
      <c r="D660"/>
    </row>
    <row r="661" spans="1:4">
      <c r="A661" s="10"/>
      <c r="B661"/>
      <c r="C661"/>
      <c r="D661"/>
    </row>
    <row r="662" spans="1:4">
      <c r="A662" s="10"/>
      <c r="B662"/>
      <c r="C662"/>
      <c r="D662"/>
    </row>
    <row r="663" spans="1:4">
      <c r="A663" s="10"/>
      <c r="B663"/>
      <c r="C663"/>
      <c r="D663"/>
    </row>
    <row r="664" spans="1:4">
      <c r="A664" s="10"/>
      <c r="B664"/>
      <c r="C664"/>
      <c r="D664"/>
    </row>
    <row r="665" spans="1:4">
      <c r="A665" s="10"/>
      <c r="B665"/>
      <c r="C665"/>
      <c r="D665"/>
    </row>
    <row r="666" spans="1:4">
      <c r="A666" s="10"/>
      <c r="B666"/>
      <c r="C666"/>
      <c r="D666"/>
    </row>
    <row r="667" spans="1:4">
      <c r="A667" s="10"/>
      <c r="B667"/>
      <c r="C667"/>
      <c r="D667"/>
    </row>
    <row r="668" spans="1:4">
      <c r="A668" s="10"/>
      <c r="B668"/>
      <c r="C668"/>
      <c r="D668"/>
    </row>
    <row r="669" spans="1:4">
      <c r="A669" s="10"/>
      <c r="B669"/>
      <c r="C669"/>
      <c r="D669"/>
    </row>
    <row r="670" spans="1:4">
      <c r="A670" s="10"/>
      <c r="B670"/>
      <c r="C670"/>
      <c r="D670"/>
    </row>
    <row r="671" spans="1:4">
      <c r="A671" s="10"/>
      <c r="B671"/>
      <c r="C671"/>
      <c r="D671"/>
    </row>
    <row r="672" spans="1:4">
      <c r="A672" s="10"/>
      <c r="B672"/>
      <c r="C672"/>
      <c r="D672"/>
    </row>
    <row r="673" spans="1:4">
      <c r="A673" s="10"/>
      <c r="B673"/>
      <c r="C673"/>
      <c r="D673"/>
    </row>
    <row r="674" spans="1:4">
      <c r="A674" s="10"/>
      <c r="B674"/>
      <c r="C674"/>
      <c r="D674"/>
    </row>
    <row r="675" spans="1:4">
      <c r="A675" s="10"/>
      <c r="B675"/>
      <c r="C675"/>
      <c r="D675"/>
    </row>
    <row r="676" spans="1:4">
      <c r="A676" s="10"/>
      <c r="B676"/>
      <c r="C676"/>
      <c r="D676"/>
    </row>
    <row r="677" spans="1:4">
      <c r="A677" s="10"/>
      <c r="B677"/>
      <c r="C677"/>
      <c r="D677"/>
    </row>
    <row r="678" spans="1:4">
      <c r="A678" s="10"/>
      <c r="B678"/>
      <c r="C678"/>
      <c r="D678"/>
    </row>
    <row r="679" spans="1:4">
      <c r="A679" s="10"/>
      <c r="B679"/>
      <c r="C679"/>
      <c r="D679"/>
    </row>
    <row r="680" spans="1:4">
      <c r="A680" s="10"/>
      <c r="B680"/>
      <c r="C680"/>
      <c r="D680"/>
    </row>
    <row r="681" spans="1:4">
      <c r="A681" s="10"/>
      <c r="B681"/>
      <c r="C681"/>
      <c r="D681"/>
    </row>
    <row r="682" spans="1:4">
      <c r="A682" s="10"/>
      <c r="B682"/>
      <c r="C682"/>
      <c r="D682"/>
    </row>
    <row r="683" spans="1:4">
      <c r="A683" s="10"/>
      <c r="B683"/>
      <c r="C683"/>
      <c r="D683"/>
    </row>
    <row r="684" spans="1:4">
      <c r="A684" s="10"/>
      <c r="B684"/>
      <c r="C684"/>
      <c r="D684"/>
    </row>
    <row r="685" spans="1:4">
      <c r="A685" s="10"/>
      <c r="B685"/>
      <c r="C685"/>
      <c r="D685"/>
    </row>
    <row r="686" spans="1:4">
      <c r="A686" s="10"/>
      <c r="B686"/>
      <c r="C686"/>
      <c r="D686"/>
    </row>
    <row r="687" spans="1:4">
      <c r="A687" s="10"/>
      <c r="B687"/>
      <c r="C687"/>
      <c r="D687"/>
    </row>
    <row r="688" spans="1:4">
      <c r="A688" s="10"/>
      <c r="B688"/>
      <c r="C688"/>
      <c r="D688"/>
    </row>
    <row r="689" spans="1:4">
      <c r="A689" s="10"/>
      <c r="B689"/>
      <c r="C689"/>
      <c r="D689"/>
    </row>
    <row r="690" spans="1:4">
      <c r="A690" s="10"/>
      <c r="B690"/>
      <c r="C690"/>
      <c r="D690"/>
    </row>
    <row r="691" spans="1:4">
      <c r="A691" s="10"/>
      <c r="B691"/>
      <c r="C691"/>
      <c r="D691"/>
    </row>
    <row r="692" spans="1:4">
      <c r="A692" s="10"/>
      <c r="B692"/>
      <c r="C692"/>
      <c r="D692"/>
    </row>
    <row r="693" spans="1:4">
      <c r="A693" s="10"/>
      <c r="B693"/>
      <c r="C693"/>
      <c r="D693"/>
    </row>
    <row r="694" spans="1:4">
      <c r="A694" s="10"/>
      <c r="B694"/>
      <c r="C694"/>
      <c r="D694"/>
    </row>
    <row r="695" spans="1:4">
      <c r="A695" s="10"/>
      <c r="B695"/>
      <c r="C695"/>
      <c r="D695"/>
    </row>
    <row r="696" spans="1:4">
      <c r="A696" s="10"/>
      <c r="B696"/>
      <c r="C696"/>
      <c r="D696"/>
    </row>
    <row r="697" spans="1:4">
      <c r="A697" s="10"/>
      <c r="B697"/>
      <c r="C697"/>
      <c r="D697"/>
    </row>
    <row r="698" spans="1:4">
      <c r="A698" s="10"/>
      <c r="B698"/>
      <c r="C698"/>
      <c r="D698"/>
    </row>
    <row r="699" spans="1:4">
      <c r="A699" s="10"/>
      <c r="B699"/>
      <c r="C699"/>
      <c r="D699"/>
    </row>
    <row r="700" spans="1:4">
      <c r="A700" s="10"/>
      <c r="B700"/>
      <c r="C700"/>
      <c r="D700"/>
    </row>
    <row r="701" spans="1:4">
      <c r="A701" s="10"/>
      <c r="B701"/>
      <c r="C701"/>
      <c r="D701"/>
    </row>
    <row r="702" spans="1:4">
      <c r="A702" s="10"/>
      <c r="B702"/>
      <c r="C702"/>
      <c r="D702"/>
    </row>
    <row r="703" spans="1:4">
      <c r="A703" s="10"/>
      <c r="B703"/>
      <c r="C703"/>
      <c r="D703"/>
    </row>
    <row r="704" spans="1:4">
      <c r="A704" s="10"/>
      <c r="B704"/>
      <c r="C704"/>
      <c r="D704"/>
    </row>
    <row r="705" spans="1:4">
      <c r="A705" s="10"/>
      <c r="B705"/>
      <c r="C705"/>
      <c r="D705"/>
    </row>
    <row r="706" spans="1:4">
      <c r="A706" s="10"/>
      <c r="B706"/>
      <c r="C706"/>
      <c r="D706"/>
    </row>
    <row r="707" spans="1:4">
      <c r="A707" s="10"/>
      <c r="B707"/>
      <c r="C707"/>
      <c r="D707"/>
    </row>
    <row r="708" spans="1:4">
      <c r="A708" s="10"/>
      <c r="B708"/>
      <c r="C708"/>
      <c r="D708"/>
    </row>
    <row r="709" spans="1:4">
      <c r="A709" s="10"/>
      <c r="B709"/>
      <c r="C709"/>
      <c r="D709"/>
    </row>
    <row r="710" spans="1:4">
      <c r="A710" s="10"/>
      <c r="B710"/>
      <c r="C710"/>
      <c r="D710"/>
    </row>
    <row r="711" spans="1:4">
      <c r="A711" s="10"/>
      <c r="B711"/>
      <c r="C711"/>
      <c r="D711"/>
    </row>
    <row r="712" spans="1:4">
      <c r="A712" s="10"/>
      <c r="B712"/>
      <c r="C712"/>
      <c r="D712"/>
    </row>
    <row r="713" spans="1:4">
      <c r="A713" s="10"/>
      <c r="B713"/>
      <c r="C713"/>
      <c r="D713"/>
    </row>
    <row r="714" spans="1:4">
      <c r="A714" s="10"/>
      <c r="B714"/>
      <c r="C714"/>
      <c r="D714"/>
    </row>
    <row r="715" spans="1:4">
      <c r="A715" s="10"/>
      <c r="B715"/>
      <c r="C715"/>
      <c r="D715"/>
    </row>
    <row r="716" spans="1:4">
      <c r="A716" s="10"/>
      <c r="B716"/>
      <c r="C716"/>
      <c r="D716"/>
    </row>
    <row r="717" spans="1:4">
      <c r="A717" s="10"/>
      <c r="B717"/>
      <c r="C717"/>
      <c r="D717"/>
    </row>
    <row r="718" spans="1:4">
      <c r="A718" s="10"/>
      <c r="B718"/>
      <c r="C718"/>
      <c r="D718"/>
    </row>
    <row r="719" spans="1:4">
      <c r="A719" s="10"/>
      <c r="B719"/>
      <c r="C719"/>
      <c r="D719"/>
    </row>
    <row r="720" spans="1:4">
      <c r="A720" s="10"/>
      <c r="B720"/>
      <c r="C720"/>
      <c r="D720"/>
    </row>
    <row r="721" spans="1:4">
      <c r="A721" s="10"/>
      <c r="B721"/>
      <c r="C721"/>
      <c r="D721"/>
    </row>
    <row r="722" spans="1:4">
      <c r="A722" s="10"/>
      <c r="B722"/>
      <c r="C722"/>
      <c r="D722"/>
    </row>
    <row r="723" spans="1:4">
      <c r="A723" s="10"/>
      <c r="B723"/>
      <c r="C723"/>
      <c r="D723"/>
    </row>
    <row r="724" spans="1:4">
      <c r="A724" s="10"/>
      <c r="B724"/>
      <c r="C724"/>
      <c r="D724"/>
    </row>
    <row r="725" spans="1:4">
      <c r="A725" s="10"/>
      <c r="B725"/>
      <c r="C725"/>
      <c r="D725"/>
    </row>
    <row r="726" spans="1:4">
      <c r="A726" s="10"/>
      <c r="B726"/>
      <c r="C726"/>
      <c r="D726"/>
    </row>
    <row r="727" spans="1:4">
      <c r="A727" s="10"/>
      <c r="B727"/>
      <c r="C727"/>
      <c r="D727"/>
    </row>
    <row r="728" spans="1:4">
      <c r="A728" s="10"/>
      <c r="B728"/>
      <c r="C728"/>
      <c r="D728"/>
    </row>
    <row r="729" spans="1:4">
      <c r="A729" s="10"/>
      <c r="B729"/>
      <c r="C729"/>
      <c r="D729"/>
    </row>
    <row r="730" spans="1:4">
      <c r="A730" s="10"/>
      <c r="B730"/>
      <c r="C730"/>
      <c r="D730"/>
    </row>
    <row r="731" spans="1:4">
      <c r="A731" s="10"/>
      <c r="B731"/>
      <c r="C731"/>
      <c r="D731"/>
    </row>
    <row r="732" spans="1:4">
      <c r="A732" s="10"/>
      <c r="B732"/>
      <c r="C732"/>
      <c r="D732"/>
    </row>
    <row r="733" spans="1:4">
      <c r="A733" s="10"/>
      <c r="B733"/>
      <c r="C733"/>
      <c r="D733"/>
    </row>
    <row r="734" spans="1:4">
      <c r="A734" s="10"/>
      <c r="B734"/>
      <c r="C734"/>
      <c r="D734"/>
    </row>
    <row r="735" spans="1:4">
      <c r="A735" s="10"/>
      <c r="B735"/>
      <c r="C735"/>
      <c r="D735"/>
    </row>
    <row r="736" spans="1:4">
      <c r="A736" s="10"/>
      <c r="B736"/>
      <c r="C736"/>
      <c r="D736"/>
    </row>
    <row r="737" spans="1:4">
      <c r="A737" s="10"/>
      <c r="B737"/>
      <c r="C737"/>
      <c r="D737"/>
    </row>
    <row r="738" spans="1:4">
      <c r="A738" s="10"/>
      <c r="B738"/>
      <c r="C738"/>
      <c r="D738"/>
    </row>
    <row r="739" spans="1:4">
      <c r="A739" s="10"/>
      <c r="B739"/>
      <c r="C739"/>
      <c r="D739"/>
    </row>
  </sheetData>
  <autoFilter ref="B1:D510">
    <sortState ref="B2:D510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B1" zoomScale="85" zoomScaleNormal="85" workbookViewId="0">
      <pane ySplit="1" topLeftCell="A2" activePane="bottomLeft" state="frozen"/>
      <selection pane="bottomLeft" activeCell="G9" sqref="G9"/>
    </sheetView>
  </sheetViews>
  <sheetFormatPr defaultColWidth="6.8984375" defaultRowHeight="13.2"/>
  <cols>
    <col min="1" max="1" width="15.69921875" style="39" customWidth="1"/>
    <col min="2" max="2" width="10.8984375" style="27" customWidth="1"/>
    <col min="3" max="3" width="4.69921875" style="27" bestFit="1" customWidth="1"/>
    <col min="4" max="4" width="7.69921875" style="27" bestFit="1" customWidth="1"/>
    <col min="5" max="5" width="5.5" style="27" bestFit="1" customWidth="1"/>
    <col min="6" max="6" width="6.8984375" style="36" bestFit="1" customWidth="1"/>
    <col min="7" max="7" width="167.59765625" style="24" customWidth="1"/>
    <col min="8" max="8" width="0.8984375" style="27" customWidth="1"/>
    <col min="9" max="9" width="140.5" style="27" customWidth="1"/>
    <col min="10" max="16384" width="6.8984375" style="27"/>
  </cols>
  <sheetData>
    <row r="1" spans="1:9">
      <c r="A1" s="38" t="s">
        <v>1507</v>
      </c>
      <c r="B1" s="25" t="s">
        <v>509</v>
      </c>
      <c r="C1" s="25" t="s">
        <v>504</v>
      </c>
      <c r="D1" s="25" t="s">
        <v>507</v>
      </c>
      <c r="E1" s="25" t="s">
        <v>508</v>
      </c>
      <c r="F1" s="25" t="s">
        <v>521</v>
      </c>
      <c r="G1" s="22" t="s">
        <v>517</v>
      </c>
      <c r="H1" s="25"/>
      <c r="I1" s="26" t="s">
        <v>1560</v>
      </c>
    </row>
    <row r="2" spans="1:9">
      <c r="A2" s="43">
        <v>17</v>
      </c>
      <c r="B2" s="28" t="s">
        <v>757</v>
      </c>
      <c r="C2" s="23" t="s">
        <v>512</v>
      </c>
      <c r="D2" s="29" t="s">
        <v>510</v>
      </c>
      <c r="E2" s="23" t="s">
        <v>523</v>
      </c>
      <c r="F2" s="23" t="s">
        <v>513</v>
      </c>
      <c r="G2" s="49" t="s">
        <v>1561</v>
      </c>
      <c r="H2" s="23"/>
      <c r="I2" s="30" t="str">
        <f>CONCATENATE("INSERT INTO reactionTable (voiceKeywordID, voiceKeyword, age, emotion, reactionType, mentId, ment) VALUES (",A2,",'",B2,"','",C2,"','",D2,"','",E2,"',",F2,",'",G2,"');")</f>
        <v>INSERT INTO reactionTable (voiceKeywordID, voiceKeyword, age, emotion, reactionType, mentId, ment) VALUES (17,'계란','전체','정서','질문',1,'닭이 계란을 품고 있으면 계란에서 무엇이 나올까?');</v>
      </c>
    </row>
    <row r="3" spans="1:9">
      <c r="A3" s="43">
        <v>17</v>
      </c>
      <c r="B3" s="28" t="s">
        <v>758</v>
      </c>
      <c r="C3" s="23" t="s">
        <v>512</v>
      </c>
      <c r="D3" s="29" t="s">
        <v>510</v>
      </c>
      <c r="E3" s="23" t="s">
        <v>523</v>
      </c>
      <c r="F3" s="23" t="s">
        <v>505</v>
      </c>
      <c r="G3" s="49" t="s">
        <v>1562</v>
      </c>
      <c r="H3" s="23"/>
      <c r="I3" s="30" t="str">
        <f t="shared" ref="I3:I66" si="0">CONCATENATE("INSERT INTO reactionTable (voiceKeywordID, voiceKeyword, age, emotion, reactionType, mentId, ment) VALUES (",A3,",'",B3,"','",C3,"','",D3,"','",E3,"',",F3,",'",G3,"');")</f>
        <v>INSERT INTO reactionTable (voiceKeywordID, voiceKeyword, age, emotion, reactionType, mentId, ment) VALUES (17,'계란','전체','정서','질문',2,'계란이 병아리가 되려면 따뜻하게 해줘야 해. 그래서 닭이 계란을 품고 있는 거야.');</v>
      </c>
    </row>
    <row r="4" spans="1:9">
      <c r="A4" s="43">
        <v>17</v>
      </c>
      <c r="B4" s="28" t="s">
        <v>758</v>
      </c>
      <c r="C4" s="23" t="s">
        <v>512</v>
      </c>
      <c r="D4" s="29" t="s">
        <v>510</v>
      </c>
      <c r="E4" s="23" t="s">
        <v>523</v>
      </c>
      <c r="F4" s="23" t="s">
        <v>514</v>
      </c>
      <c r="G4" s="49" t="s">
        <v>1563</v>
      </c>
      <c r="H4" s="23"/>
      <c r="I4" s="30" t="str">
        <f t="shared" si="0"/>
        <v>INSERT INTO reactionTable (voiceKeywordID, voiceKeyword, age, emotion, reactionType, mentId, ment) VALUES (17,'계란','전체','정서','질문',3,'계란은 둥근 모양이라서 바닥에 두면 굴러갈 수 있어. 어떻게 하면 계란이 굴러가지 않게 할 수 있을까?');</v>
      </c>
    </row>
    <row r="5" spans="1:9">
      <c r="A5" s="43">
        <v>17</v>
      </c>
      <c r="B5" s="28" t="s">
        <v>758</v>
      </c>
      <c r="C5" s="23" t="s">
        <v>512</v>
      </c>
      <c r="D5" s="29" t="s">
        <v>510</v>
      </c>
      <c r="E5" s="23" t="s">
        <v>523</v>
      </c>
      <c r="F5" s="23" t="s">
        <v>515</v>
      </c>
      <c r="G5" s="49" t="s">
        <v>1679</v>
      </c>
      <c r="H5" s="23"/>
      <c r="I5" s="30" t="str">
        <f t="shared" si="0"/>
        <v>INSERT INTO reactionTable (voiceKeywordID, voiceKeyword, age, emotion, reactionType, mentId, ment) VALUES (17,'계란','전체','정서','질문',4,'지한이가 본 계란은 무슨 색이니? ');</v>
      </c>
    </row>
    <row r="6" spans="1:9">
      <c r="A6" s="43">
        <v>22</v>
      </c>
      <c r="B6" s="23" t="s">
        <v>1508</v>
      </c>
      <c r="C6" s="23" t="s">
        <v>512</v>
      </c>
      <c r="D6" s="29" t="s">
        <v>510</v>
      </c>
      <c r="E6" s="23" t="s">
        <v>523</v>
      </c>
      <c r="F6" s="23" t="s">
        <v>518</v>
      </c>
      <c r="G6" s="49" t="s">
        <v>1680</v>
      </c>
      <c r="H6" s="23"/>
      <c r="I6" s="30" t="str">
        <f t="shared" si="0"/>
        <v>INSERT INTO reactionTable (voiceKeywordID, voiceKeyword, age, emotion, reactionType, mentId, ment) VALUES (22,'고마워','전체','정서','질문',1,'친구가 지한이를 도와주면 "도와줘"라고 말하지?');</v>
      </c>
    </row>
    <row r="7" spans="1:9">
      <c r="A7" s="43">
        <v>22</v>
      </c>
      <c r="B7" s="23" t="s">
        <v>16</v>
      </c>
      <c r="C7" s="23" t="s">
        <v>512</v>
      </c>
      <c r="D7" s="29" t="s">
        <v>510</v>
      </c>
      <c r="E7" s="23" t="s">
        <v>524</v>
      </c>
      <c r="F7" s="23" t="s">
        <v>505</v>
      </c>
      <c r="G7" s="49" t="s">
        <v>1681</v>
      </c>
      <c r="H7" s="23"/>
      <c r="I7" s="30" t="str">
        <f t="shared" si="0"/>
        <v>INSERT INTO reactionTable (voiceKeywordID, voiceKeyword, age, emotion, reactionType, mentId, ment) VALUES (22,'고마워','전체','정서','설명',2,'다른사람이 지한이에게 "고마워"라고 하면, 지한이는"괜찮아"라고 말하면 돼.');</v>
      </c>
    </row>
    <row r="8" spans="1:9">
      <c r="A8" s="43">
        <v>22</v>
      </c>
      <c r="B8" s="23" t="s">
        <v>16</v>
      </c>
      <c r="C8" s="23" t="s">
        <v>512</v>
      </c>
      <c r="D8" s="29" t="s">
        <v>510</v>
      </c>
      <c r="E8" s="23" t="s">
        <v>523</v>
      </c>
      <c r="F8" s="23" t="s">
        <v>519</v>
      </c>
      <c r="G8" s="49" t="s">
        <v>787</v>
      </c>
      <c r="H8" s="23"/>
      <c r="I8" s="30" t="str">
        <f t="shared" si="0"/>
        <v>INSERT INTO reactionTable (voiceKeywordID, voiceKeyword, age, emotion, reactionType, mentId, ment) VALUES (22,'고마워','전체','정서','질문',3,'고마워라는 말을 들으면 어떤 기분이 드니?');</v>
      </c>
    </row>
    <row r="9" spans="1:9">
      <c r="A9" s="43">
        <v>22</v>
      </c>
      <c r="B9" s="28" t="s">
        <v>763</v>
      </c>
      <c r="C9" s="23" t="s">
        <v>512</v>
      </c>
      <c r="D9" s="29" t="s">
        <v>510</v>
      </c>
      <c r="E9" s="23" t="s">
        <v>523</v>
      </c>
      <c r="F9" s="23" t="s">
        <v>515</v>
      </c>
      <c r="G9" s="49" t="s">
        <v>1682</v>
      </c>
      <c r="H9" s="23"/>
      <c r="I9" s="30" t="str">
        <f t="shared" si="0"/>
        <v>INSERT INTO reactionTable (voiceKeywordID, voiceKeyword, age, emotion, reactionType, mentId, ment) VALUES (22,'고마워','전체','정서','질문',4,'친구들이 "고마워" 라고 말하네. 친구들이 지한이에게 "고마워"라고 하면, 지한이의 기분이 어떨까?');</v>
      </c>
    </row>
    <row r="10" spans="1:9">
      <c r="A10" s="43">
        <v>22</v>
      </c>
      <c r="B10" s="28" t="s">
        <v>763</v>
      </c>
      <c r="C10" s="23" t="s">
        <v>512</v>
      </c>
      <c r="D10" s="29" t="s">
        <v>510</v>
      </c>
      <c r="E10" s="23" t="s">
        <v>523</v>
      </c>
      <c r="F10" s="23" t="s">
        <v>725</v>
      </c>
      <c r="G10" s="49" t="s">
        <v>786</v>
      </c>
      <c r="H10" s="23"/>
      <c r="I10" s="30" t="str">
        <f t="shared" si="0"/>
        <v>INSERT INTO reactionTable (voiceKeywordID, voiceKeyword, age, emotion, reactionType, mentId, ment) VALUES (22,'고마워','전체','정서','질문',5,'친구들이 "고마워" 라고 말하네. 어른들에게는 "고마워" 라고 하는 대신 ‘고맙습니다’ 라고 해야 해.');</v>
      </c>
    </row>
    <row r="11" spans="1:9">
      <c r="A11" s="43">
        <v>22</v>
      </c>
      <c r="B11" s="28" t="s">
        <v>763</v>
      </c>
      <c r="C11" s="23" t="s">
        <v>512</v>
      </c>
      <c r="D11" s="29" t="s">
        <v>510</v>
      </c>
      <c r="E11" s="23" t="s">
        <v>523</v>
      </c>
      <c r="F11" s="23" t="s">
        <v>732</v>
      </c>
      <c r="G11" s="49" t="s">
        <v>1683</v>
      </c>
      <c r="H11" s="23"/>
      <c r="I11" s="30" t="str">
        <f t="shared" si="0"/>
        <v>INSERT INTO reactionTable (voiceKeywordID, voiceKeyword, age, emotion, reactionType, mentId, ment) VALUES (22,'고마워','전체','정서','질문',6,'만약 친구가 지한이를 도와주면 지한이는 "고마워" 라고 말해. 그럼 친구의 기분이 좋아질거야.');</v>
      </c>
    </row>
    <row r="12" spans="1:9">
      <c r="A12" s="43">
        <v>32</v>
      </c>
      <c r="B12" s="31" t="s">
        <v>712</v>
      </c>
      <c r="C12" s="23" t="s">
        <v>512</v>
      </c>
      <c r="D12" s="29" t="s">
        <v>510</v>
      </c>
      <c r="E12" s="23" t="s">
        <v>523</v>
      </c>
      <c r="F12" s="23" t="s">
        <v>513</v>
      </c>
      <c r="G12" s="50" t="s">
        <v>1631</v>
      </c>
      <c r="H12" s="23"/>
      <c r="I12" s="30" t="str">
        <f t="shared" si="0"/>
        <v>INSERT INTO reactionTable (voiceKeywordID, voiceKeyword, age, emotion, reactionType, mentId, ment) VALUES (32,'과자','전체','정서','질문',1,'우와! 과자다, 지한이는 무슨 과자를 제일 좋아해요? ');</v>
      </c>
    </row>
    <row r="13" spans="1:9">
      <c r="A13" s="43">
        <v>32</v>
      </c>
      <c r="B13" s="31" t="s">
        <v>712</v>
      </c>
      <c r="C13" s="23" t="s">
        <v>512</v>
      </c>
      <c r="D13" s="29" t="s">
        <v>510</v>
      </c>
      <c r="E13" s="23" t="s">
        <v>523</v>
      </c>
      <c r="F13" s="23" t="s">
        <v>505</v>
      </c>
      <c r="G13" s="50" t="s">
        <v>1633</v>
      </c>
      <c r="H13" s="23"/>
      <c r="I13" s="30" t="str">
        <f t="shared" si="0"/>
        <v>INSERT INTO reactionTable (voiceKeywordID, voiceKeyword, age, emotion, reactionType, mentId, ment) VALUES (32,'과자','전체','정서','질문',2,'과자는 맛있지만 한 번에 너무 많이 먹으면 배가 아플 수도 있어요. ');</v>
      </c>
    </row>
    <row r="14" spans="1:9">
      <c r="A14" s="43">
        <v>32</v>
      </c>
      <c r="B14" s="31" t="s">
        <v>712</v>
      </c>
      <c r="C14" s="23" t="s">
        <v>512</v>
      </c>
      <c r="D14" s="29" t="s">
        <v>510</v>
      </c>
      <c r="E14" s="23" t="s">
        <v>523</v>
      </c>
      <c r="F14" s="23" t="s">
        <v>514</v>
      </c>
      <c r="G14" s="50" t="s">
        <v>1635</v>
      </c>
      <c r="H14" s="23"/>
      <c r="I14" s="30" t="str">
        <f t="shared" si="0"/>
        <v>INSERT INTO reactionTable (voiceKeywordID, voiceKeyword, age, emotion, reactionType, mentId, ment) VALUES (32,'과자','전체','정서','질문',3,'과자가 있네요, 지한이가 과자를 직접 만들 수 있다면 어떤 과자를 만들고 싶어요? ');</v>
      </c>
    </row>
    <row r="15" spans="1:9">
      <c r="A15" s="43">
        <v>32</v>
      </c>
      <c r="B15" s="31" t="s">
        <v>696</v>
      </c>
      <c r="C15" s="23" t="s">
        <v>512</v>
      </c>
      <c r="D15" s="29" t="s">
        <v>510</v>
      </c>
      <c r="E15" s="23" t="s">
        <v>523</v>
      </c>
      <c r="F15" s="23" t="s">
        <v>515</v>
      </c>
      <c r="G15" s="50" t="s">
        <v>1637</v>
      </c>
      <c r="H15" s="23"/>
      <c r="I15" s="30" t="str">
        <f t="shared" si="0"/>
        <v>INSERT INTO reactionTable (voiceKeywordID, voiceKeyword, age, emotion, reactionType, mentId, ment) VALUES (32,'과자','전체','정서','질문',4,'지한이는 과자를 만들면 누구에게 주고 싶어요? ');</v>
      </c>
    </row>
    <row r="16" spans="1:9">
      <c r="A16" s="43">
        <v>32</v>
      </c>
      <c r="B16" s="31" t="s">
        <v>696</v>
      </c>
      <c r="C16" s="23" t="s">
        <v>512</v>
      </c>
      <c r="D16" s="29" t="s">
        <v>510</v>
      </c>
      <c r="E16" s="23" t="s">
        <v>523</v>
      </c>
      <c r="F16" s="23" t="s">
        <v>725</v>
      </c>
      <c r="G16" s="50" t="s">
        <v>1639</v>
      </c>
      <c r="H16" s="23"/>
      <c r="I16" s="30" t="str">
        <f t="shared" si="0"/>
        <v>INSERT INTO reactionTable (voiceKeywordID, voiceKeyword, age, emotion, reactionType, mentId, ment) VALUES (32,'과자','전체','정서','질문',5,'친구가 지한이에게 과자를 주면 어떤 말을 해주고 싶어요? ');</v>
      </c>
    </row>
    <row r="17" spans="1:9">
      <c r="A17" s="43">
        <v>45</v>
      </c>
      <c r="B17" s="28" t="s">
        <v>714</v>
      </c>
      <c r="C17" s="23" t="s">
        <v>512</v>
      </c>
      <c r="D17" s="29" t="s">
        <v>510</v>
      </c>
      <c r="E17" s="23" t="s">
        <v>523</v>
      </c>
      <c r="F17" s="23" t="s">
        <v>513</v>
      </c>
      <c r="G17" s="49" t="s">
        <v>722</v>
      </c>
      <c r="H17" s="23"/>
      <c r="I17" s="30" t="str">
        <f t="shared" si="0"/>
        <v>INSERT INTO reactionTable (voiceKeywordID, voiceKeyword, age, emotion, reactionType, mentId, ment) VALUES (45,'구슬','전체','정서','질문',1,'말하는 구슬이네. 루피가 구슬한테 어떤 대답을 듣고 싶어하는 걸까?');</v>
      </c>
    </row>
    <row r="18" spans="1:9">
      <c r="A18" s="43">
        <v>45</v>
      </c>
      <c r="B18" s="28" t="s">
        <v>714</v>
      </c>
      <c r="C18" s="23" t="s">
        <v>512</v>
      </c>
      <c r="D18" s="29" t="s">
        <v>510</v>
      </c>
      <c r="E18" s="23" t="s">
        <v>523</v>
      </c>
      <c r="F18" s="23" t="s">
        <v>505</v>
      </c>
      <c r="G18" s="49" t="s">
        <v>723</v>
      </c>
      <c r="H18" s="23"/>
      <c r="I18" s="30" t="str">
        <f t="shared" si="0"/>
        <v>INSERT INTO reactionTable (voiceKeywordID, voiceKeyword, age, emotion, reactionType, mentId, ment) VALUES (45,'구슬','전체','정서','질문',2,'구슬은 가장 예쁜 공주가 백설공주라고 하는데, 루피의 기분은 어떨까?');</v>
      </c>
    </row>
    <row r="19" spans="1:9">
      <c r="A19" s="43">
        <v>45</v>
      </c>
      <c r="B19" s="28" t="s">
        <v>714</v>
      </c>
      <c r="C19" s="23" t="s">
        <v>512</v>
      </c>
      <c r="D19" s="29" t="s">
        <v>510</v>
      </c>
      <c r="E19" s="23" t="s">
        <v>523</v>
      </c>
      <c r="F19" s="23" t="s">
        <v>727</v>
      </c>
      <c r="G19" s="49" t="s">
        <v>1684</v>
      </c>
      <c r="H19" s="23"/>
      <c r="I19" s="30" t="str">
        <f t="shared" si="0"/>
        <v>INSERT INTO reactionTable (voiceKeywordID, voiceKeyword, age, emotion, reactionType, mentId, ment) VALUES (45,'구슬','전체','정서','질문',3,'지한이는 구슬을 본 적 있니? 구슬은 어떤 모양이야?');</v>
      </c>
    </row>
    <row r="20" spans="1:9">
      <c r="A20" s="43">
        <v>45</v>
      </c>
      <c r="B20" s="28" t="s">
        <v>714</v>
      </c>
      <c r="C20" s="23" t="s">
        <v>512</v>
      </c>
      <c r="D20" s="29" t="s">
        <v>510</v>
      </c>
      <c r="E20" s="23" t="s">
        <v>523</v>
      </c>
      <c r="F20" s="23" t="s">
        <v>515</v>
      </c>
      <c r="G20" s="49" t="s">
        <v>1685</v>
      </c>
      <c r="H20" s="23"/>
      <c r="I20" s="30" t="str">
        <f t="shared" si="0"/>
        <v>INSERT INTO reactionTable (voiceKeywordID, voiceKeyword, age, emotion, reactionType, mentId, ment) VALUES (45,'구슬','전체','정서','질문',4,'지한이에게 예쁜 구슬이 있다면 어디에 두고 싶어?');</v>
      </c>
    </row>
    <row r="21" spans="1:9">
      <c r="A21" s="43">
        <v>45</v>
      </c>
      <c r="B21" s="28" t="s">
        <v>714</v>
      </c>
      <c r="C21" s="23" t="s">
        <v>512</v>
      </c>
      <c r="D21" s="29" t="s">
        <v>510</v>
      </c>
      <c r="E21" s="23" t="s">
        <v>523</v>
      </c>
      <c r="F21" s="23" t="s">
        <v>725</v>
      </c>
      <c r="G21" s="49" t="s">
        <v>1686</v>
      </c>
      <c r="H21" s="23"/>
      <c r="I21" s="30" t="str">
        <f t="shared" si="0"/>
        <v>INSERT INTO reactionTable (voiceKeywordID, voiceKeyword, age, emotion, reactionType, mentId, ment) VALUES (45,'구슬','전체','정서','질문',5,'지한이는 구슬을 본 적 있니? 구슬은 무슨 색이야?');</v>
      </c>
    </row>
    <row r="22" spans="1:9">
      <c r="A22" s="43">
        <v>45</v>
      </c>
      <c r="B22" s="28" t="s">
        <v>715</v>
      </c>
      <c r="C22" s="23" t="s">
        <v>512</v>
      </c>
      <c r="D22" s="29" t="s">
        <v>510</v>
      </c>
      <c r="E22" s="23" t="s">
        <v>523</v>
      </c>
      <c r="F22" s="23" t="s">
        <v>732</v>
      </c>
      <c r="G22" s="50" t="s">
        <v>1641</v>
      </c>
      <c r="H22" s="23"/>
      <c r="I22" s="30" t="str">
        <f t="shared" si="0"/>
        <v>INSERT INTO reactionTable (voiceKeywordID, voiceKeyword, age, emotion, reactionType, mentId, ment) VALUES (45,'구슬','전체','정서','질문',6,'꽃이 잘 자라게 하려면 물을 줘야 해요, 그리고 또 뭐가 필요할까요? ');</v>
      </c>
    </row>
    <row r="23" spans="1:9">
      <c r="A23" s="43">
        <v>45</v>
      </c>
      <c r="B23" s="28" t="s">
        <v>715</v>
      </c>
      <c r="C23" s="23" t="s">
        <v>512</v>
      </c>
      <c r="D23" s="29" t="s">
        <v>510</v>
      </c>
      <c r="E23" s="23" t="s">
        <v>523</v>
      </c>
      <c r="F23" s="23" t="s">
        <v>733</v>
      </c>
      <c r="G23" s="50" t="s">
        <v>1643</v>
      </c>
      <c r="H23" s="23"/>
      <c r="I23" s="30" t="str">
        <f t="shared" si="0"/>
        <v>INSERT INTO reactionTable (voiceKeywordID, voiceKeyword, age, emotion, reactionType, mentId, ment) VALUES (45,'구슬','전체','정서','질문',7,'지한이는 꽃을 본 적이 있어요?');</v>
      </c>
    </row>
    <row r="24" spans="1:9">
      <c r="A24" s="43">
        <v>67</v>
      </c>
      <c r="B24" s="28" t="s">
        <v>759</v>
      </c>
      <c r="C24" s="23" t="s">
        <v>512</v>
      </c>
      <c r="D24" s="29" t="s">
        <v>510</v>
      </c>
      <c r="E24" s="23" t="s">
        <v>523</v>
      </c>
      <c r="F24" s="23" t="s">
        <v>513</v>
      </c>
      <c r="G24" s="50" t="s">
        <v>1645</v>
      </c>
      <c r="H24" s="23"/>
      <c r="I24" s="30" t="str">
        <f t="shared" si="0"/>
        <v>INSERT INTO reactionTable (voiceKeywordID, voiceKeyword, age, emotion, reactionType, mentId, ment) VALUES (67,'꽃','전체','정서','질문',1,'꽃 주변에는 나비와 벌이 날아다녀요, 나비랑 벌은 꽃을 도와주는 곤충이에요. ');</v>
      </c>
    </row>
    <row r="25" spans="1:9">
      <c r="A25" s="43">
        <v>67</v>
      </c>
      <c r="B25" s="28" t="s">
        <v>759</v>
      </c>
      <c r="C25" s="23" t="s">
        <v>512</v>
      </c>
      <c r="D25" s="29" t="s">
        <v>510</v>
      </c>
      <c r="E25" s="23" t="s">
        <v>523</v>
      </c>
      <c r="F25" s="23" t="s">
        <v>505</v>
      </c>
      <c r="G25" s="49" t="s">
        <v>1546</v>
      </c>
      <c r="H25" s="23"/>
      <c r="I25" s="30" t="str">
        <f t="shared" si="0"/>
        <v>INSERT INTO reactionTable (voiceKeywordID, voiceKeyword, age, emotion, reactionType, mentId, ment) VALUES (67,'꽃','전체','정서','질문',2,'지한이는 꽃을 본 적이 있어? 어디서 봤어?');</v>
      </c>
    </row>
    <row r="26" spans="1:9">
      <c r="A26" s="43">
        <v>67</v>
      </c>
      <c r="B26" s="28" t="s">
        <v>759</v>
      </c>
      <c r="C26" s="23" t="s">
        <v>512</v>
      </c>
      <c r="D26" s="29" t="s">
        <v>510</v>
      </c>
      <c r="E26" s="23" t="s">
        <v>523</v>
      </c>
      <c r="F26" s="23" t="s">
        <v>727</v>
      </c>
      <c r="G26" s="49" t="s">
        <v>1545</v>
      </c>
      <c r="H26" s="23"/>
      <c r="I26" s="30" t="str">
        <f t="shared" si="0"/>
        <v>INSERT INTO reactionTable (voiceKeywordID, voiceKeyword, age, emotion, reactionType, mentId, ment) VALUES (67,'꽃','전체','정서','질문',3,'꽃 주변에는 나비와 벌이 날아다녀. 나비랑 벌은 꽃을 도와주는 곤충이야.');</v>
      </c>
    </row>
    <row r="27" spans="1:9">
      <c r="A27" s="43">
        <v>74</v>
      </c>
      <c r="B27" s="28" t="s">
        <v>762</v>
      </c>
      <c r="C27" s="23" t="s">
        <v>512</v>
      </c>
      <c r="D27" s="29" t="s">
        <v>510</v>
      </c>
      <c r="E27" s="23" t="s">
        <v>523</v>
      </c>
      <c r="F27" s="23" t="s">
        <v>728</v>
      </c>
      <c r="G27" s="50" t="s">
        <v>1647</v>
      </c>
      <c r="H27" s="23"/>
      <c r="I27" s="30" t="str">
        <f t="shared" si="0"/>
        <v>INSERT INTO reactionTable (voiceKeywordID, voiceKeyword, age, emotion, reactionType, mentId, ment) VALUES (74,'나무','전체','정서','질문',1,'지한이는 나무에 무엇이 열리면 좋겠어요? ');</v>
      </c>
    </row>
    <row r="28" spans="1:9">
      <c r="A28" s="43">
        <v>74</v>
      </c>
      <c r="B28" s="28" t="s">
        <v>762</v>
      </c>
      <c r="C28" s="23" t="s">
        <v>512</v>
      </c>
      <c r="D28" s="29" t="s">
        <v>510</v>
      </c>
      <c r="E28" s="23" t="s">
        <v>523</v>
      </c>
      <c r="F28" s="23" t="s">
        <v>783</v>
      </c>
      <c r="G28" s="50" t="s">
        <v>1649</v>
      </c>
      <c r="H28" s="23"/>
      <c r="I28" s="30" t="str">
        <f t="shared" si="0"/>
        <v>INSERT INTO reactionTable (voiceKeywordID, voiceKeyword, age, emotion, reactionType, mentId, ment) VALUES (74,'나무','전체','정서','질문',2,'나무는 그늘을 만들어 줄 수 있어요, 지한이가 더운 날 큰 나무 밑에 들어가면 어떤 느낌이 들까요? ');</v>
      </c>
    </row>
    <row r="29" spans="1:9">
      <c r="A29" s="43">
        <v>74</v>
      </c>
      <c r="B29" s="28" t="s">
        <v>762</v>
      </c>
      <c r="C29" s="23" t="s">
        <v>512</v>
      </c>
      <c r="D29" s="29" t="s">
        <v>510</v>
      </c>
      <c r="E29" s="23" t="s">
        <v>523</v>
      </c>
      <c r="F29" s="23" t="s">
        <v>730</v>
      </c>
      <c r="G29" s="50" t="s">
        <v>1651</v>
      </c>
      <c r="H29" s="23"/>
      <c r="I29" s="30" t="str">
        <f t="shared" si="0"/>
        <v>INSERT INTO reactionTable (voiceKeywordID, voiceKeyword, age, emotion, reactionType, mentId, ment) VALUES (74,'나무','전체','정서','질문',3,'나무는 얼마나 오래 살 수 있을까요? ');</v>
      </c>
    </row>
    <row r="30" spans="1:9">
      <c r="A30" s="43">
        <v>74</v>
      </c>
      <c r="B30" s="28" t="s">
        <v>762</v>
      </c>
      <c r="C30" s="23" t="s">
        <v>512</v>
      </c>
      <c r="D30" s="29" t="s">
        <v>510</v>
      </c>
      <c r="E30" s="23" t="s">
        <v>523</v>
      </c>
      <c r="F30" s="23" t="s">
        <v>739</v>
      </c>
      <c r="G30" s="50" t="s">
        <v>1653</v>
      </c>
      <c r="H30" s="23"/>
      <c r="I30" s="30" t="str">
        <f t="shared" si="0"/>
        <v>INSERT INTO reactionTable (voiceKeywordID, voiceKeyword, age, emotion, reactionType, mentId, ment) VALUES (74,'나무','전체','정서','질문',4,'만약 우리 동네에 나무가 없다면 어떻게 될까요? ');</v>
      </c>
    </row>
    <row r="31" spans="1:9">
      <c r="A31" s="43">
        <v>510</v>
      </c>
      <c r="B31" s="28" t="s">
        <v>768</v>
      </c>
      <c r="C31" s="23" t="s">
        <v>512</v>
      </c>
      <c r="D31" s="29" t="s">
        <v>510</v>
      </c>
      <c r="E31" s="23" t="s">
        <v>523</v>
      </c>
      <c r="F31" s="23" t="s">
        <v>728</v>
      </c>
      <c r="G31" s="49" t="s">
        <v>1564</v>
      </c>
      <c r="H31" s="23"/>
      <c r="I31" s="30" t="str">
        <f t="shared" si="0"/>
        <v>INSERT INTO reactionTable (voiceKeywordID, voiceKeyword, age, emotion, reactionType, mentId, ment) VALUES (510,'내일','전체','정서','질문',1,'오늘 다음 날을 뭐라고 하지? 그래 내일이라고 해.');</v>
      </c>
    </row>
    <row r="32" spans="1:9">
      <c r="A32" s="43">
        <v>510</v>
      </c>
      <c r="B32" s="28" t="s">
        <v>768</v>
      </c>
      <c r="C32" s="23" t="s">
        <v>512</v>
      </c>
      <c r="D32" s="29" t="s">
        <v>510</v>
      </c>
      <c r="E32" s="23" t="s">
        <v>523</v>
      </c>
      <c r="F32" s="23" t="s">
        <v>783</v>
      </c>
      <c r="G32" s="49" t="s">
        <v>1565</v>
      </c>
      <c r="H32" s="23"/>
      <c r="I32" s="30" t="str">
        <f t="shared" si="0"/>
        <v>INSERT INTO reactionTable (voiceKeywordID, voiceKeyword, age, emotion, reactionType, mentId, ment) VALUES (510,'내일','전체','정서','질문',2,'내일은 무슨 요일이야?');</v>
      </c>
    </row>
    <row r="33" spans="1:9">
      <c r="A33" s="43">
        <v>510</v>
      </c>
      <c r="B33" s="28" t="s">
        <v>768</v>
      </c>
      <c r="C33" s="23" t="s">
        <v>512</v>
      </c>
      <c r="D33" s="29" t="s">
        <v>510</v>
      </c>
      <c r="E33" s="23" t="s">
        <v>523</v>
      </c>
      <c r="F33" s="23" t="s">
        <v>730</v>
      </c>
      <c r="G33" s="49" t="s">
        <v>1687</v>
      </c>
      <c r="H33" s="23"/>
      <c r="I33" s="30" t="str">
        <f t="shared" si="0"/>
        <v>INSERT INTO reactionTable (voiceKeywordID, voiceKeyword, age, emotion, reactionType, mentId, ment) VALUES (510,'내일','전체','정서','질문',3,'지한이는 내일 무엇을 하고 싶어?');</v>
      </c>
    </row>
    <row r="34" spans="1:9">
      <c r="A34" s="43">
        <v>87</v>
      </c>
      <c r="B34" s="28" t="s">
        <v>751</v>
      </c>
      <c r="C34" s="23" t="s">
        <v>512</v>
      </c>
      <c r="D34" s="29" t="s">
        <v>510</v>
      </c>
      <c r="E34" s="23" t="s">
        <v>523</v>
      </c>
      <c r="F34" s="23" t="s">
        <v>728</v>
      </c>
      <c r="G34" s="49" t="s">
        <v>1566</v>
      </c>
      <c r="H34" s="23"/>
      <c r="I34" s="30" t="str">
        <f t="shared" si="0"/>
        <v>INSERT INTO reactionTable (voiceKeywordID, voiceKeyword, age, emotion, reactionType, mentId, ment) VALUES (87,'냄새','전체','정서','질문',1,'우리는 냄새를 어디로 맡을까?');</v>
      </c>
    </row>
    <row r="35" spans="1:9">
      <c r="A35" s="43">
        <v>87</v>
      </c>
      <c r="B35" s="28" t="s">
        <v>752</v>
      </c>
      <c r="C35" s="23" t="s">
        <v>512</v>
      </c>
      <c r="D35" s="29" t="s">
        <v>510</v>
      </c>
      <c r="E35" s="23" t="s">
        <v>523</v>
      </c>
      <c r="F35" s="23" t="s">
        <v>783</v>
      </c>
      <c r="G35" s="49" t="s">
        <v>1567</v>
      </c>
      <c r="H35" s="23"/>
      <c r="I35" s="30" t="str">
        <f t="shared" si="0"/>
        <v>INSERT INTO reactionTable (voiceKeywordID, voiceKeyword, age, emotion, reactionType, mentId, ment) VALUES (87,'냄새','전체','정서','질문',2,'맛있는 음식을 하면 좋은 냄새가 나. 좋은 냄새를 맡으면 기분이 어떤 지 몸으로 표현해 볼까?');</v>
      </c>
    </row>
    <row r="36" spans="1:9">
      <c r="A36" s="43">
        <v>87</v>
      </c>
      <c r="B36" s="28" t="s">
        <v>752</v>
      </c>
      <c r="C36" s="23" t="s">
        <v>512</v>
      </c>
      <c r="D36" s="29" t="s">
        <v>510</v>
      </c>
      <c r="E36" s="23" t="s">
        <v>523</v>
      </c>
      <c r="F36" s="23" t="s">
        <v>730</v>
      </c>
      <c r="G36" s="49" t="s">
        <v>1568</v>
      </c>
      <c r="H36" s="23"/>
      <c r="I36" s="30" t="str">
        <f t="shared" si="0"/>
        <v>INSERT INTO reactionTable (voiceKeywordID, voiceKeyword, age, emotion, reactionType, mentId, ment) VALUES (87,'냄새','전체','정서','질문',3,'우리가 냄새를 맡지 못한다면 어떻게 될까?');</v>
      </c>
    </row>
    <row r="37" spans="1:9">
      <c r="A37" s="43">
        <v>87</v>
      </c>
      <c r="B37" s="28" t="s">
        <v>753</v>
      </c>
      <c r="C37" s="23" t="s">
        <v>512</v>
      </c>
      <c r="D37" s="29" t="s">
        <v>510</v>
      </c>
      <c r="E37" s="23" t="s">
        <v>523</v>
      </c>
      <c r="F37" s="33">
        <v>4</v>
      </c>
      <c r="G37" s="49" t="s">
        <v>1569</v>
      </c>
      <c r="H37" s="23"/>
      <c r="I37" s="30" t="str">
        <f t="shared" si="0"/>
        <v>INSERT INTO reactionTable (voiceKeywordID, voiceKeyword, age, emotion, reactionType, mentId, ment) VALUES (87,'냄새','전체','정서','질문',4,'냄새를 맡고 싶지 않으면 어떻게 하면 될까?');</v>
      </c>
    </row>
    <row r="38" spans="1:9">
      <c r="A38" s="43">
        <v>88</v>
      </c>
      <c r="B38" s="34" t="s">
        <v>744</v>
      </c>
      <c r="C38" s="23" t="s">
        <v>512</v>
      </c>
      <c r="D38" s="29" t="s">
        <v>510</v>
      </c>
      <c r="E38" s="23" t="s">
        <v>523</v>
      </c>
      <c r="F38" s="23" t="s">
        <v>728</v>
      </c>
      <c r="G38" s="49" t="s">
        <v>1688</v>
      </c>
      <c r="H38" s="23"/>
      <c r="I38" s="30" t="str">
        <f t="shared" si="0"/>
        <v>INSERT INTO reactionTable (voiceKeywordID, voiceKeyword, age, emotion, reactionType, mentId, ment) VALUES (88,'냉장고','전체','정서','질문',1,'냉장고는 음식이 상하지 않게 차갑게 보관해주는 곳이야. 지한이네 냉장고에는 어떤 음식이 있어?');</v>
      </c>
    </row>
    <row r="39" spans="1:9">
      <c r="A39" s="43">
        <v>88</v>
      </c>
      <c r="B39" s="34" t="s">
        <v>744</v>
      </c>
      <c r="C39" s="23" t="s">
        <v>512</v>
      </c>
      <c r="D39" s="29" t="s">
        <v>510</v>
      </c>
      <c r="E39" s="23" t="s">
        <v>523</v>
      </c>
      <c r="F39" s="23" t="s">
        <v>783</v>
      </c>
      <c r="G39" s="49" t="s">
        <v>1570</v>
      </c>
      <c r="H39" s="23"/>
      <c r="I39" s="30" t="str">
        <f t="shared" si="0"/>
        <v>INSERT INTO reactionTable (voiceKeywordID, voiceKeyword, age, emotion, reactionType, mentId, ment) VALUES (88,'냉장고','전체','정서','질문',2,'만약 냉장고가 없다면, 아이스크림은 어떻게 될까?');</v>
      </c>
    </row>
    <row r="40" spans="1:9">
      <c r="A40" s="43">
        <v>88</v>
      </c>
      <c r="B40" s="34" t="s">
        <v>745</v>
      </c>
      <c r="C40" s="23" t="s">
        <v>512</v>
      </c>
      <c r="D40" s="29" t="s">
        <v>510</v>
      </c>
      <c r="E40" s="23" t="s">
        <v>523</v>
      </c>
      <c r="F40" s="23" t="s">
        <v>730</v>
      </c>
      <c r="G40" s="49" t="s">
        <v>1571</v>
      </c>
      <c r="H40" s="23"/>
      <c r="I40" s="30" t="str">
        <f t="shared" si="0"/>
        <v>INSERT INTO reactionTable (voiceKeywordID, voiceKeyword, age, emotion, reactionType, mentId, ment) VALUES (88,'냉장고','전체','정서','질문',3,'냉장고 문을 오래 열어두면 어떻게 될까?');</v>
      </c>
    </row>
    <row r="41" spans="1:9">
      <c r="A41" s="43">
        <v>88</v>
      </c>
      <c r="B41" s="34" t="s">
        <v>744</v>
      </c>
      <c r="C41" s="23" t="s">
        <v>512</v>
      </c>
      <c r="D41" s="29" t="s">
        <v>510</v>
      </c>
      <c r="E41" s="23" t="s">
        <v>523</v>
      </c>
      <c r="F41" s="33">
        <v>4</v>
      </c>
      <c r="G41" s="49" t="s">
        <v>1572</v>
      </c>
      <c r="H41" s="23"/>
      <c r="I41" s="30" t="str">
        <f t="shared" si="0"/>
        <v>INSERT INTO reactionTable (voiceKeywordID, voiceKeyword, age, emotion, reactionType, mentId, ment) VALUES (88,'냉장고','전체','정서','질문',4,'냉장고 대신 물을 차갑게 보관할 수 있는 방법이 있을까?');</v>
      </c>
    </row>
    <row r="42" spans="1:9">
      <c r="A42" s="43">
        <v>90</v>
      </c>
      <c r="B42" s="23" t="s">
        <v>350</v>
      </c>
      <c r="C42" s="23" t="s">
        <v>512</v>
      </c>
      <c r="D42" s="29" t="s">
        <v>510</v>
      </c>
      <c r="E42" s="23" t="s">
        <v>523</v>
      </c>
      <c r="F42" s="23" t="s">
        <v>518</v>
      </c>
      <c r="G42" s="49" t="s">
        <v>1689</v>
      </c>
      <c r="H42" s="23"/>
      <c r="I42" s="30" t="str">
        <f t="shared" si="0"/>
        <v>INSERT INTO reactionTable (voiceKeywordID, voiceKeyword, age, emotion, reactionType, mentId, ment) VALUES (90,'노래','전체','정서','질문',1,'지한아. 우리 노래 같이 불러볼까?');</v>
      </c>
    </row>
    <row r="43" spans="1:9">
      <c r="A43" s="43">
        <v>99</v>
      </c>
      <c r="B43" s="28" t="s">
        <v>749</v>
      </c>
      <c r="C43" s="23" t="s">
        <v>512</v>
      </c>
      <c r="D43" s="29" t="s">
        <v>510</v>
      </c>
      <c r="E43" s="23" t="s">
        <v>523</v>
      </c>
      <c r="F43" s="33">
        <v>1</v>
      </c>
      <c r="G43" s="49" t="s">
        <v>1690</v>
      </c>
      <c r="H43" s="23"/>
      <c r="I43" s="30" t="str">
        <f t="shared" si="0"/>
        <v>INSERT INTO reactionTable (voiceKeywordID, voiceKeyword, age, emotion, reactionType, mentId, ment) VALUES (99,'눈','전체','정서','질문',1,'지한이의 눈은 어디에 있어? 손으로 한 번 가리켜보자.');</v>
      </c>
    </row>
    <row r="44" spans="1:9">
      <c r="A44" s="43">
        <v>99</v>
      </c>
      <c r="B44" s="28" t="s">
        <v>749</v>
      </c>
      <c r="C44" s="23" t="s">
        <v>512</v>
      </c>
      <c r="D44" s="29" t="s">
        <v>510</v>
      </c>
      <c r="E44" s="23" t="s">
        <v>523</v>
      </c>
      <c r="F44" s="33">
        <v>2</v>
      </c>
      <c r="G44" s="49" t="s">
        <v>1691</v>
      </c>
      <c r="H44" s="23"/>
      <c r="I44" s="30" t="str">
        <f t="shared" si="0"/>
        <v>INSERT INTO reactionTable (voiceKeywordID, voiceKeyword, age, emotion, reactionType, mentId, ment) VALUES (99,'눈','전체','정서','질문',2,'친구랑 이야기할 때는 친구의 "눈"을 쳐다보고 이야기 해야 친구가 좋아해. 지한이도 이야기 할 때 친구의 눈을 쳐다보자.');</v>
      </c>
    </row>
    <row r="45" spans="1:9">
      <c r="A45" s="43">
        <v>99</v>
      </c>
      <c r="B45" s="28" t="s">
        <v>750</v>
      </c>
      <c r="C45" s="23" t="s">
        <v>512</v>
      </c>
      <c r="D45" s="29" t="s">
        <v>510</v>
      </c>
      <c r="E45" s="23" t="s">
        <v>523</v>
      </c>
      <c r="F45" s="33">
        <v>3</v>
      </c>
      <c r="G45" s="49" t="s">
        <v>1692</v>
      </c>
      <c r="H45" s="23"/>
      <c r="I45" s="30" t="str">
        <f t="shared" si="0"/>
        <v>INSERT INTO reactionTable (voiceKeywordID, voiceKeyword, age, emotion, reactionType, mentId, ment) VALUES (99,'눈','전체','정서','질문',3,'지한아 눈을 감아볼래? 눈을 감으면 깜깜하고 아무것도 보이지 않아. 만약 눈이 보이지 않는다면, 지한이가 어떻게 걸을 수 있을까?');</v>
      </c>
    </row>
    <row r="46" spans="1:9">
      <c r="A46" s="43">
        <v>99</v>
      </c>
      <c r="B46" s="28" t="s">
        <v>749</v>
      </c>
      <c r="C46" s="23" t="s">
        <v>512</v>
      </c>
      <c r="D46" s="29" t="s">
        <v>510</v>
      </c>
      <c r="E46" s="23" t="s">
        <v>523</v>
      </c>
      <c r="F46" s="33">
        <v>4</v>
      </c>
      <c r="G46" s="49" t="s">
        <v>1573</v>
      </c>
      <c r="H46" s="23"/>
      <c r="I46" s="30" t="str">
        <f t="shared" si="0"/>
        <v>INSERT INTO reactionTable (voiceKeywordID, voiceKeyword, age, emotion, reactionType, mentId, ment) VALUES (99,'눈','전체','정서','질문',4,'눈이 보이지 않는다면, 내 옆에 누가 있는지 어떻게 알 수 있을까?');</v>
      </c>
    </row>
    <row r="47" spans="1:9">
      <c r="A47" s="43">
        <v>126</v>
      </c>
      <c r="B47" s="28" t="s">
        <v>755</v>
      </c>
      <c r="C47" s="23" t="s">
        <v>512</v>
      </c>
      <c r="D47" s="29" t="s">
        <v>510</v>
      </c>
      <c r="E47" s="23" t="s">
        <v>523</v>
      </c>
      <c r="F47" s="33">
        <v>1</v>
      </c>
      <c r="G47" s="49" t="s">
        <v>1693</v>
      </c>
      <c r="H47" s="23"/>
      <c r="I47" s="30" t="str">
        <f t="shared" si="0"/>
        <v>INSERT INTO reactionTable (voiceKeywordID, voiceKeyword, age, emotion, reactionType, mentId, ment) VALUES (126,'돼지','전체','정서','질문',1,'돼지는 어떤 소리를 내? 지한이가 흉내 내볼까?');</v>
      </c>
    </row>
    <row r="48" spans="1:9">
      <c r="A48" s="43">
        <v>126</v>
      </c>
      <c r="B48" s="28" t="s">
        <v>700</v>
      </c>
      <c r="C48" s="23" t="s">
        <v>512</v>
      </c>
      <c r="D48" s="29" t="s">
        <v>510</v>
      </c>
      <c r="E48" s="23" t="s">
        <v>523</v>
      </c>
      <c r="F48" s="33">
        <v>2</v>
      </c>
      <c r="G48" s="49" t="s">
        <v>1574</v>
      </c>
      <c r="H48" s="23"/>
      <c r="I48" s="30" t="str">
        <f t="shared" si="0"/>
        <v>INSERT INTO reactionTable (voiceKeywordID, voiceKeyword, age, emotion, reactionType, mentId, ment) VALUES (126,'돼지','전체','정서','질문',2,'돼지는 무엇을 먹고 살까? ');</v>
      </c>
    </row>
    <row r="49" spans="1:9">
      <c r="A49" s="43">
        <v>126</v>
      </c>
      <c r="B49" s="28" t="s">
        <v>755</v>
      </c>
      <c r="C49" s="23" t="s">
        <v>512</v>
      </c>
      <c r="D49" s="29" t="s">
        <v>510</v>
      </c>
      <c r="E49" s="23" t="s">
        <v>523</v>
      </c>
      <c r="F49" s="33">
        <v>3</v>
      </c>
      <c r="G49" s="49" t="s">
        <v>1575</v>
      </c>
      <c r="H49" s="23"/>
      <c r="I49" s="30" t="str">
        <f t="shared" si="0"/>
        <v>INSERT INTO reactionTable (voiceKeywordID, voiceKeyword, age, emotion, reactionType, mentId, ment) VALUES (126,'돼지','전체','정서','질문',3,'어디에 가면 돼지를 볼 수 있을까?');</v>
      </c>
    </row>
    <row r="50" spans="1:9">
      <c r="A50" s="43">
        <v>126</v>
      </c>
      <c r="B50" s="28" t="s">
        <v>756</v>
      </c>
      <c r="C50" s="23" t="s">
        <v>512</v>
      </c>
      <c r="D50" s="29" t="s">
        <v>510</v>
      </c>
      <c r="E50" s="23" t="s">
        <v>523</v>
      </c>
      <c r="F50" s="33">
        <v>4</v>
      </c>
      <c r="G50" s="49" t="s">
        <v>1576</v>
      </c>
      <c r="H50" s="23"/>
      <c r="I50" s="30" t="str">
        <f t="shared" si="0"/>
        <v>INSERT INTO reactionTable (voiceKeywordID, voiceKeyword, age, emotion, reactionType, mentId, ment) VALUES (126,'돼지','전체','정서','질문',4,'돼지는 코가 어떻게 생겼어? ');</v>
      </c>
    </row>
    <row r="51" spans="1:9">
      <c r="A51" s="43">
        <v>135</v>
      </c>
      <c r="B51" s="31" t="s">
        <v>713</v>
      </c>
      <c r="C51" s="23" t="s">
        <v>512</v>
      </c>
      <c r="D51" s="29" t="s">
        <v>510</v>
      </c>
      <c r="E51" s="23" t="s">
        <v>523</v>
      </c>
      <c r="F51" s="23" t="s">
        <v>728</v>
      </c>
      <c r="G51" s="49" t="s">
        <v>1694</v>
      </c>
      <c r="H51" s="23"/>
      <c r="I51" s="30" t="str">
        <f t="shared" si="0"/>
        <v>INSERT INTO reactionTable (voiceKeywordID, voiceKeyword, age, emotion, reactionType, mentId, ment) VALUES (135,'로봇','전체','정서','질문',1,'지한이는 로봇을 본 적 있어?');</v>
      </c>
    </row>
    <row r="52" spans="1:9">
      <c r="A52" s="43">
        <v>135</v>
      </c>
      <c r="B52" s="31" t="s">
        <v>713</v>
      </c>
      <c r="C52" s="23" t="s">
        <v>512</v>
      </c>
      <c r="D52" s="29" t="s">
        <v>510</v>
      </c>
      <c r="E52" s="23" t="s">
        <v>523</v>
      </c>
      <c r="F52" s="23" t="s">
        <v>729</v>
      </c>
      <c r="G52" s="49" t="s">
        <v>1695</v>
      </c>
      <c r="H52" s="23"/>
      <c r="I52" s="30" t="str">
        <f t="shared" si="0"/>
        <v>INSERT INTO reactionTable (voiceKeywordID, voiceKeyword, age, emotion, reactionType, mentId, ment) VALUES (135,'로봇','전체','정서','질문',2,'로봇이 지한이네 집에 있다면 어떤 일을 할 수 있을까?');</v>
      </c>
    </row>
    <row r="53" spans="1:9">
      <c r="A53" s="43">
        <v>135</v>
      </c>
      <c r="B53" s="31" t="s">
        <v>713</v>
      </c>
      <c r="C53" s="23" t="s">
        <v>512</v>
      </c>
      <c r="D53" s="29" t="s">
        <v>510</v>
      </c>
      <c r="E53" s="23" t="s">
        <v>523</v>
      </c>
      <c r="F53" s="23" t="s">
        <v>730</v>
      </c>
      <c r="G53" s="49" t="s">
        <v>1696</v>
      </c>
      <c r="H53" s="23"/>
      <c r="I53" s="30" t="str">
        <f t="shared" si="0"/>
        <v>INSERT INTO reactionTable (voiceKeywordID, voiceKeyword, age, emotion, reactionType, mentId, ment) VALUES (135,'로봇','전체','정서','질문',3,'로봇이 지한이와 친구가 된다면 함께 무엇을 하고 싶어?');</v>
      </c>
    </row>
    <row r="54" spans="1:9">
      <c r="A54" s="43">
        <v>135</v>
      </c>
      <c r="B54" s="31" t="s">
        <v>713</v>
      </c>
      <c r="C54" s="23" t="s">
        <v>512</v>
      </c>
      <c r="D54" s="29" t="s">
        <v>510</v>
      </c>
      <c r="E54" s="23" t="s">
        <v>523</v>
      </c>
      <c r="F54" s="23" t="s">
        <v>731</v>
      </c>
      <c r="G54" s="49" t="s">
        <v>1697</v>
      </c>
      <c r="H54" s="23"/>
      <c r="I54" s="30" t="str">
        <f t="shared" si="0"/>
        <v>INSERT INTO reactionTable (voiceKeywordID, voiceKeyword, age, emotion, reactionType, mentId, ment) VALUES (135,'로봇','전체','정서','질문',4,'하늘을 날아다니는 로봇이 있다면 지한이는 로봇과 함께 날아서 어디를 가보고 싶어?');</v>
      </c>
    </row>
    <row r="55" spans="1:9">
      <c r="A55" s="43">
        <v>161</v>
      </c>
      <c r="B55" s="28" t="s">
        <v>747</v>
      </c>
      <c r="C55" s="23" t="s">
        <v>512</v>
      </c>
      <c r="D55" s="29" t="s">
        <v>510</v>
      </c>
      <c r="E55" s="23" t="s">
        <v>523</v>
      </c>
      <c r="F55" s="33">
        <v>1</v>
      </c>
      <c r="G55" s="49" t="s">
        <v>1577</v>
      </c>
      <c r="H55" s="23"/>
      <c r="I55" s="30" t="str">
        <f t="shared" si="0"/>
        <v>INSERT INTO reactionTable (voiceKeywordID, voiceKeyword, age, emotion, reactionType, mentId, ment) VALUES (161,'물고기','전체','정서','질문',1,'물고기는 물속에서 헤엄칠 수 있어. 어떻게 헤엄치는 흉내 낼 수 있어?');</v>
      </c>
    </row>
    <row r="56" spans="1:9">
      <c r="A56" s="43">
        <v>161</v>
      </c>
      <c r="B56" s="28" t="s">
        <v>747</v>
      </c>
      <c r="C56" s="23" t="s">
        <v>512</v>
      </c>
      <c r="D56" s="29" t="s">
        <v>510</v>
      </c>
      <c r="E56" s="23" t="s">
        <v>523</v>
      </c>
      <c r="F56" s="33">
        <v>2</v>
      </c>
      <c r="G56" s="49" t="s">
        <v>1578</v>
      </c>
      <c r="H56" s="23"/>
      <c r="I56" s="30" t="str">
        <f t="shared" si="0"/>
        <v>INSERT INTO reactionTable (voiceKeywordID, voiceKeyword, age, emotion, reactionType, mentId, ment) VALUES (161,'물고기','전체','정서','질문',2,'물고기는 어디에 살아? 물 속에 살고 있는 것은 또 무엇이 있을까?');</v>
      </c>
    </row>
    <row r="57" spans="1:9">
      <c r="A57" s="43">
        <v>161</v>
      </c>
      <c r="B57" s="28" t="s">
        <v>748</v>
      </c>
      <c r="C57" s="23" t="s">
        <v>512</v>
      </c>
      <c r="D57" s="29" t="s">
        <v>510</v>
      </c>
      <c r="E57" s="23" t="s">
        <v>523</v>
      </c>
      <c r="F57" s="33">
        <v>3</v>
      </c>
      <c r="G57" s="49" t="s">
        <v>1579</v>
      </c>
      <c r="H57" s="23"/>
      <c r="I57" s="30" t="str">
        <f t="shared" si="0"/>
        <v>INSERT INTO reactionTable (voiceKeywordID, voiceKeyword, age, emotion, reactionType, mentId, ment) VALUES (161,'물고기','전체','정서','질문',3,'물고기 몸에는 물고기를 보호해주고 반짝반짝 빛나게 해주는 게 있어. 그걸 뭐라고 부를까? 바로 비늘이라고 해.');</v>
      </c>
    </row>
    <row r="58" spans="1:9">
      <c r="A58" s="43">
        <v>161</v>
      </c>
      <c r="B58" s="28" t="s">
        <v>747</v>
      </c>
      <c r="C58" s="23" t="s">
        <v>512</v>
      </c>
      <c r="D58" s="29" t="s">
        <v>510</v>
      </c>
      <c r="E58" s="23" t="s">
        <v>523</v>
      </c>
      <c r="F58" s="33">
        <v>4</v>
      </c>
      <c r="G58" s="49" t="s">
        <v>1580</v>
      </c>
      <c r="H58" s="23"/>
      <c r="I58" s="30" t="str">
        <f t="shared" si="0"/>
        <v>INSERT INTO reactionTable (voiceKeywordID, voiceKeyword, age, emotion, reactionType, mentId, ment) VALUES (161,'물고기','전체','정서','질문',4,'물고기도 가족이 있을까?');</v>
      </c>
    </row>
    <row r="59" spans="1:9">
      <c r="A59" s="43">
        <v>166</v>
      </c>
      <c r="B59" s="28" t="s">
        <v>773</v>
      </c>
      <c r="C59" s="23" t="s">
        <v>512</v>
      </c>
      <c r="D59" s="29" t="s">
        <v>510</v>
      </c>
      <c r="E59" s="23" t="s">
        <v>523</v>
      </c>
      <c r="F59" s="33">
        <v>1</v>
      </c>
      <c r="G59" s="49" t="s">
        <v>1698</v>
      </c>
      <c r="H59" s="23"/>
      <c r="I59" s="30" t="str">
        <f t="shared" si="0"/>
        <v>INSERT INTO reactionTable (voiceKeywordID, voiceKeyword, age, emotion, reactionType, mentId, ment) VALUES (166,'미안','전체','정서','질문',1,'지한이는 언제 ‘미안해’라고 말해? ');</v>
      </c>
    </row>
    <row r="60" spans="1:9">
      <c r="A60" s="43">
        <v>166</v>
      </c>
      <c r="B60" s="28" t="s">
        <v>774</v>
      </c>
      <c r="C60" s="23" t="s">
        <v>512</v>
      </c>
      <c r="D60" s="29" t="s">
        <v>510</v>
      </c>
      <c r="E60" s="23" t="s">
        <v>523</v>
      </c>
      <c r="F60" s="33">
        <v>2</v>
      </c>
      <c r="G60" s="49" t="s">
        <v>1699</v>
      </c>
      <c r="H60" s="23"/>
      <c r="I60" s="30" t="str">
        <f t="shared" si="0"/>
        <v>INSERT INTO reactionTable (voiceKeywordID, voiceKeyword, age, emotion, reactionType, mentId, ment) VALUES (166,'미안','전체','정서','질문',2,'친구가 지한이에게 "미안해"라고 말하면 지한이는 뭐라고 할거니?');</v>
      </c>
    </row>
    <row r="61" spans="1:9">
      <c r="A61" s="43">
        <v>166</v>
      </c>
      <c r="B61" s="28" t="s">
        <v>773</v>
      </c>
      <c r="C61" s="23" t="s">
        <v>512</v>
      </c>
      <c r="D61" s="29" t="s">
        <v>510</v>
      </c>
      <c r="E61" s="23" t="s">
        <v>523</v>
      </c>
      <c r="F61" s="33">
        <v>3</v>
      </c>
      <c r="G61" s="49" t="s">
        <v>1581</v>
      </c>
      <c r="H61" s="23"/>
      <c r="I61" s="30" t="str">
        <f t="shared" si="0"/>
        <v>INSERT INTO reactionTable (voiceKeywordID, voiceKeyword, age, emotion, reactionType, mentId, ment) VALUES (166,'미안','전체','정서','질문',3,'어른들에게는 "미안해" 대신 "죄송합니다"라고 말하면 돼. ');</v>
      </c>
    </row>
    <row r="62" spans="1:9" ht="15.6">
      <c r="A62" s="40">
        <v>170</v>
      </c>
      <c r="B62" s="28" t="s">
        <v>775</v>
      </c>
      <c r="C62" s="23" t="s">
        <v>512</v>
      </c>
      <c r="D62" s="29" t="s">
        <v>510</v>
      </c>
      <c r="E62" s="23" t="s">
        <v>523</v>
      </c>
      <c r="F62" s="33">
        <v>1</v>
      </c>
      <c r="G62" s="50" t="s">
        <v>1654</v>
      </c>
      <c r="H62" s="23"/>
      <c r="I62" s="30" t="str">
        <f t="shared" si="0"/>
        <v>INSERT INTO reactionTable (voiceKeywordID, voiceKeyword, age, emotion, reactionType, mentId, ment) VALUES (170,'바나나','전체','정서','질문',1,'바나나는 시간이 지나면 무슨 색으로 변할까요? ');</v>
      </c>
    </row>
    <row r="63" spans="1:9" ht="15.6">
      <c r="A63" s="40">
        <v>170</v>
      </c>
      <c r="B63" s="28" t="s">
        <v>776</v>
      </c>
      <c r="C63" s="23" t="s">
        <v>512</v>
      </c>
      <c r="D63" s="29" t="s">
        <v>510</v>
      </c>
      <c r="E63" s="23" t="s">
        <v>523</v>
      </c>
      <c r="F63" s="33">
        <v>2</v>
      </c>
      <c r="G63" s="50" t="s">
        <v>1655</v>
      </c>
      <c r="H63" s="23"/>
      <c r="I63" s="30" t="str">
        <f t="shared" si="0"/>
        <v>INSERT INTO reactionTable (voiceKeywordID, voiceKeyword, age, emotion, reactionType, mentId, ment) VALUES (170,'바나나','전체','정서','질문',2,'바나나처럼 노란색 과일은 또 무엇이 있을까요? ');</v>
      </c>
    </row>
    <row r="64" spans="1:9" ht="15.6">
      <c r="A64" s="40">
        <v>170</v>
      </c>
      <c r="B64" s="28" t="s">
        <v>775</v>
      </c>
      <c r="C64" s="23" t="s">
        <v>512</v>
      </c>
      <c r="D64" s="29" t="s">
        <v>510</v>
      </c>
      <c r="E64" s="23" t="s">
        <v>523</v>
      </c>
      <c r="F64" s="33">
        <v>3</v>
      </c>
      <c r="G64" s="50" t="s">
        <v>1656</v>
      </c>
      <c r="H64" s="23"/>
      <c r="I64" s="30" t="str">
        <f t="shared" si="0"/>
        <v>INSERT INTO reactionTable (voiceKeywordID, voiceKeyword, age, emotion, reactionType, mentId, ment) VALUES (170,'바나나','전체','정서','질문',3,'바나나를 먹어본 적 있어요?');</v>
      </c>
    </row>
    <row r="65" spans="1:9" ht="15.6">
      <c r="A65" s="40">
        <v>170</v>
      </c>
      <c r="B65" s="28" t="s">
        <v>775</v>
      </c>
      <c r="C65" s="23" t="s">
        <v>512</v>
      </c>
      <c r="D65" s="29" t="s">
        <v>510</v>
      </c>
      <c r="E65" s="23" t="s">
        <v>523</v>
      </c>
      <c r="F65" s="33">
        <v>4</v>
      </c>
      <c r="G65" s="50" t="s">
        <v>1657</v>
      </c>
      <c r="H65" s="23"/>
      <c r="I65" s="30" t="str">
        <f t="shared" si="0"/>
        <v>INSERT INTO reactionTable (voiceKeywordID, voiceKeyword, age, emotion, reactionType, mentId, ment) VALUES (170,'바나나','전체','정서','질문',4,'바나나를 제일 좋아하는 동물은 무엇일까요? ');</v>
      </c>
    </row>
    <row r="66" spans="1:9">
      <c r="A66" s="43">
        <v>176</v>
      </c>
      <c r="B66" s="28" t="s">
        <v>716</v>
      </c>
      <c r="C66" s="23" t="s">
        <v>512</v>
      </c>
      <c r="D66" s="29" t="s">
        <v>510</v>
      </c>
      <c r="E66" s="23" t="s">
        <v>523</v>
      </c>
      <c r="F66" s="23" t="s">
        <v>513</v>
      </c>
      <c r="G66" s="49" t="s">
        <v>724</v>
      </c>
      <c r="H66" s="23"/>
      <c r="I66" s="30" t="str">
        <f t="shared" si="0"/>
        <v>INSERT INTO reactionTable (voiceKeywordID, voiceKeyword, age, emotion, reactionType, mentId, ment) VALUES (176,'바이올린','전체','정서','질문',1,'바이올린은 어떤 소리를 내는지 흉내내볼까?');</v>
      </c>
    </row>
    <row r="67" spans="1:9">
      <c r="A67" s="43">
        <v>176</v>
      </c>
      <c r="B67" s="28" t="s">
        <v>716</v>
      </c>
      <c r="C67" s="23" t="s">
        <v>512</v>
      </c>
      <c r="D67" s="29" t="s">
        <v>510</v>
      </c>
      <c r="E67" s="23" t="s">
        <v>523</v>
      </c>
      <c r="F67" s="23" t="s">
        <v>729</v>
      </c>
      <c r="G67" s="49" t="s">
        <v>1700</v>
      </c>
      <c r="H67" s="23"/>
      <c r="I67" s="30" t="str">
        <f t="shared" ref="I67:I130" si="1">CONCATENATE("INSERT INTO reactionTable (voiceKeywordID, voiceKeyword, age, emotion, reactionType, mentId, ment) VALUES (",A67,",'",B67,"','",C67,"','",D67,"','",E67,"',",F67,",'",G67,"');")</f>
        <v>INSERT INTO reactionTable (voiceKeywordID, voiceKeyword, age, emotion, reactionType, mentId, ment) VALUES (176,'바이올린','전체','정서','질문',2,'지한이가 바이올린을 켤 수 있다면, 어떤 노래를 연주하고 싶어?');</v>
      </c>
    </row>
    <row r="68" spans="1:9">
      <c r="A68" s="43">
        <v>176</v>
      </c>
      <c r="B68" s="28" t="s">
        <v>716</v>
      </c>
      <c r="C68" s="23" t="s">
        <v>512</v>
      </c>
      <c r="D68" s="29" t="s">
        <v>510</v>
      </c>
      <c r="E68" s="23" t="s">
        <v>523</v>
      </c>
      <c r="F68" s="23" t="s">
        <v>730</v>
      </c>
      <c r="G68" s="49" t="s">
        <v>788</v>
      </c>
      <c r="H68" s="23"/>
      <c r="I68" s="30" t="str">
        <f t="shared" si="1"/>
        <v>INSERT INTO reactionTable (voiceKeywordID, voiceKeyword, age, emotion, reactionType, mentId, ment) VALUES (176,'바이올린','전체','정서','질문',3,'바이올린의 소리와 피아노의 소리를 한 번 들어볼까? 두 소리가 어떻게 다른 것 같아?');</v>
      </c>
    </row>
    <row r="69" spans="1:9">
      <c r="A69" s="43">
        <v>189</v>
      </c>
      <c r="B69" s="28" t="s">
        <v>754</v>
      </c>
      <c r="C69" s="23" t="s">
        <v>512</v>
      </c>
      <c r="D69" s="29" t="s">
        <v>510</v>
      </c>
      <c r="E69" s="23" t="s">
        <v>523</v>
      </c>
      <c r="F69" s="33">
        <v>1</v>
      </c>
      <c r="G69" s="49" t="s">
        <v>1701</v>
      </c>
      <c r="H69" s="23"/>
      <c r="I69" s="30" t="str">
        <f t="shared" si="1"/>
        <v>INSERT INTO reactionTable (voiceKeywordID, voiceKeyword, age, emotion, reactionType, mentId, ment) VALUES (189,'방귀','전체','정서','질문',1,'방뀌를 뀌네. 지한이는 방귀를 뀌면 무슨 소리가 나?');</v>
      </c>
    </row>
    <row r="70" spans="1:9">
      <c r="A70" s="43">
        <v>189</v>
      </c>
      <c r="B70" s="28" t="s">
        <v>754</v>
      </c>
      <c r="C70" s="23" t="s">
        <v>512</v>
      </c>
      <c r="D70" s="29" t="s">
        <v>510</v>
      </c>
      <c r="E70" s="23" t="s">
        <v>523</v>
      </c>
      <c r="F70" s="33">
        <v>2</v>
      </c>
      <c r="G70" s="49" t="s">
        <v>1582</v>
      </c>
      <c r="H70" s="23"/>
      <c r="I70" s="30" t="str">
        <f t="shared" si="1"/>
        <v>INSERT INTO reactionTable (voiceKeywordID, voiceKeyword, age, emotion, reactionType, mentId, ment) VALUES (189,'방귀','전체','정서','질문',2,'방뀌를 뀌었네. 사람들이 있을 때 자기도 모르게 방귀를 뀌면 어떤 기분이 들까?');</v>
      </c>
    </row>
    <row r="71" spans="1:9">
      <c r="A71" s="43">
        <v>189</v>
      </c>
      <c r="B71" s="28" t="s">
        <v>754</v>
      </c>
      <c r="C71" s="23" t="s">
        <v>512</v>
      </c>
      <c r="D71" s="29" t="s">
        <v>510</v>
      </c>
      <c r="E71" s="23" t="s">
        <v>523</v>
      </c>
      <c r="F71" s="33">
        <v>3</v>
      </c>
      <c r="G71" s="49" t="s">
        <v>1583</v>
      </c>
      <c r="H71" s="23"/>
      <c r="I71" s="30" t="str">
        <f t="shared" si="1"/>
        <v>INSERT INTO reactionTable (voiceKeywordID, voiceKeyword, age, emotion, reactionType, mentId, ment) VALUES (189,'방귀','전체','정서','질문',3,'방뀌를 뀌었네. 다른 사람이 방귀를 뀌면 어떤 기분이 들어?');</v>
      </c>
    </row>
    <row r="72" spans="1:9">
      <c r="A72" s="43">
        <v>195</v>
      </c>
      <c r="B72" s="23" t="s">
        <v>1</v>
      </c>
      <c r="C72" s="23" t="s">
        <v>512</v>
      </c>
      <c r="D72" s="29" t="s">
        <v>510</v>
      </c>
      <c r="E72" s="23" t="s">
        <v>523</v>
      </c>
      <c r="F72" s="23" t="s">
        <v>518</v>
      </c>
      <c r="G72" s="50" t="s">
        <v>1658</v>
      </c>
      <c r="H72" s="23"/>
      <c r="I72" s="30" t="str">
        <f t="shared" si="1"/>
        <v>INSERT INTO reactionTable (voiceKeywordID, voiceKeyword, age, emotion, reactionType, mentId, ment) VALUES (195,'버스','전체','정서','질문',1,'꼬마 버스들이네요, 지한이는 버스를 타본적이 있어요? ');</v>
      </c>
    </row>
    <row r="73" spans="1:9">
      <c r="A73" s="43">
        <v>195</v>
      </c>
      <c r="B73" s="23" t="s">
        <v>1</v>
      </c>
      <c r="C73" s="23" t="s">
        <v>512</v>
      </c>
      <c r="D73" s="29" t="s">
        <v>510</v>
      </c>
      <c r="E73" s="23" t="s">
        <v>523</v>
      </c>
      <c r="F73" s="23" t="s">
        <v>505</v>
      </c>
      <c r="G73" s="50" t="s">
        <v>1659</v>
      </c>
      <c r="H73" s="23"/>
      <c r="I73" s="30" t="str">
        <f t="shared" si="1"/>
        <v>INSERT INTO reactionTable (voiceKeywordID, voiceKeyword, age, emotion, reactionType, mentId, ment) VALUES (195,'버스','전체','정서','질문',2,'지한이가 탔던 버스는 무슨 색이었어요? ');</v>
      </c>
    </row>
    <row r="74" spans="1:9">
      <c r="A74" s="43">
        <v>195</v>
      </c>
      <c r="B74" s="23" t="s">
        <v>1</v>
      </c>
      <c r="C74" s="23" t="s">
        <v>512</v>
      </c>
      <c r="D74" s="29" t="s">
        <v>510</v>
      </c>
      <c r="E74" s="23" t="s">
        <v>523</v>
      </c>
      <c r="F74" s="23" t="s">
        <v>519</v>
      </c>
      <c r="G74" s="50" t="s">
        <v>1660</v>
      </c>
      <c r="H74" s="23"/>
      <c r="I74" s="30" t="str">
        <f t="shared" si="1"/>
        <v>INSERT INTO reactionTable (voiceKeywordID, voiceKeyword, age, emotion, reactionType, mentId, ment) VALUES (195,'버스','전체','정서','질문',3,'버스를 타고 어디에 갔었어요? ');</v>
      </c>
    </row>
    <row r="75" spans="1:9">
      <c r="A75" s="43">
        <v>195</v>
      </c>
      <c r="B75" s="23" t="s">
        <v>1</v>
      </c>
      <c r="C75" s="23" t="s">
        <v>512</v>
      </c>
      <c r="D75" s="29" t="s">
        <v>510</v>
      </c>
      <c r="E75" s="23" t="s">
        <v>523</v>
      </c>
      <c r="F75" s="23" t="s">
        <v>515</v>
      </c>
      <c r="G75" s="50" t="s">
        <v>1661</v>
      </c>
      <c r="H75" s="23"/>
      <c r="I75" s="30" t="str">
        <f t="shared" si="1"/>
        <v>INSERT INTO reactionTable (voiceKeywordID, voiceKeyword, age, emotion, reactionType, mentId, ment) VALUES (195,'버스','전체','정서','질문',4,'버스가 달릴 때 어떤 소리가 날까요? ');</v>
      </c>
    </row>
    <row r="76" spans="1:9">
      <c r="A76" s="43">
        <v>200</v>
      </c>
      <c r="B76" s="28" t="s">
        <v>772</v>
      </c>
      <c r="C76" s="23" t="s">
        <v>512</v>
      </c>
      <c r="D76" s="29" t="s">
        <v>510</v>
      </c>
      <c r="E76" s="23" t="s">
        <v>523</v>
      </c>
      <c r="F76" s="33">
        <v>1</v>
      </c>
      <c r="G76" s="49" t="s">
        <v>1584</v>
      </c>
      <c r="H76" s="23"/>
      <c r="I76" s="30" t="str">
        <f t="shared" si="1"/>
        <v>INSERT INTO reactionTable (voiceKeywordID, voiceKeyword, age, emotion, reactionType, mentId, ment) VALUES (200,'별','전체','정서','질문',1,'별은 언제 볼 수 있어?');</v>
      </c>
    </row>
    <row r="77" spans="1:9">
      <c r="A77" s="43">
        <v>200</v>
      </c>
      <c r="B77" s="28" t="s">
        <v>772</v>
      </c>
      <c r="C77" s="23" t="s">
        <v>512</v>
      </c>
      <c r="D77" s="29" t="s">
        <v>510</v>
      </c>
      <c r="E77" s="23" t="s">
        <v>523</v>
      </c>
      <c r="F77" s="33">
        <v>2</v>
      </c>
      <c r="G77" s="49" t="s">
        <v>1585</v>
      </c>
      <c r="H77" s="23"/>
      <c r="I77" s="30" t="str">
        <f t="shared" si="1"/>
        <v>INSERT INTO reactionTable (voiceKeywordID, voiceKeyword, age, emotion, reactionType, mentId, ment) VALUES (200,'별','전체','정서','질문',2,'하늘에 별은 얼마나 많이 있을까? ');</v>
      </c>
    </row>
    <row r="78" spans="1:9">
      <c r="A78" s="43">
        <v>200</v>
      </c>
      <c r="B78" s="28" t="s">
        <v>772</v>
      </c>
      <c r="C78" s="23" t="s">
        <v>512</v>
      </c>
      <c r="D78" s="29" t="s">
        <v>510</v>
      </c>
      <c r="E78" s="23" t="s">
        <v>523</v>
      </c>
      <c r="F78" s="33">
        <v>3</v>
      </c>
      <c r="G78" s="49" t="s">
        <v>1586</v>
      </c>
      <c r="H78" s="23"/>
      <c r="I78" s="30" t="str">
        <f t="shared" si="1"/>
        <v>INSERT INTO reactionTable (voiceKeywordID, voiceKeyword, age, emotion, reactionType, mentId, ment) VALUES (200,'별','전체','정서','질문',3,'별과 달 중에 어떤 것이 더 크지?');</v>
      </c>
    </row>
    <row r="79" spans="1:9">
      <c r="A79" s="43">
        <v>200</v>
      </c>
      <c r="B79" s="28" t="s">
        <v>772</v>
      </c>
      <c r="C79" s="23" t="s">
        <v>512</v>
      </c>
      <c r="D79" s="29" t="s">
        <v>510</v>
      </c>
      <c r="E79" s="23" t="s">
        <v>523</v>
      </c>
      <c r="F79" s="33">
        <v>4</v>
      </c>
      <c r="G79" s="49" t="s">
        <v>1702</v>
      </c>
      <c r="H79" s="23"/>
      <c r="I79" s="30" t="str">
        <f t="shared" si="1"/>
        <v>INSERT INTO reactionTable (voiceKeywordID, voiceKeyword, age, emotion, reactionType, mentId, ment) VALUES (200,'별','전체','정서','질문',4,'지한이가 별에 갈 수 있다면, 누구와 함께 가고 싶어?');</v>
      </c>
    </row>
    <row r="80" spans="1:9">
      <c r="A80" s="43">
        <v>121</v>
      </c>
      <c r="B80" s="28" t="s">
        <v>718</v>
      </c>
      <c r="C80" s="23" t="s">
        <v>512</v>
      </c>
      <c r="D80" s="29" t="s">
        <v>510</v>
      </c>
      <c r="E80" s="23" t="s">
        <v>523</v>
      </c>
      <c r="F80" s="23" t="s">
        <v>728</v>
      </c>
      <c r="G80" s="49" t="s">
        <v>1703</v>
      </c>
      <c r="H80" s="23"/>
      <c r="I80" s="30" t="str">
        <f t="shared" si="1"/>
        <v>INSERT INTO reactionTable (voiceKeywordID, voiceKeyword, age, emotion, reactionType, mentId, ment) VALUES (121,'블록','전체','정서','질문',1,'지한이는 블록쌓기를 좋아하니?');</v>
      </c>
    </row>
    <row r="81" spans="1:9">
      <c r="A81" s="43">
        <v>121</v>
      </c>
      <c r="B81" s="28" t="s">
        <v>718</v>
      </c>
      <c r="C81" s="23" t="s">
        <v>512</v>
      </c>
      <c r="D81" s="29" t="s">
        <v>510</v>
      </c>
      <c r="E81" s="23" t="s">
        <v>523</v>
      </c>
      <c r="F81" s="23" t="s">
        <v>726</v>
      </c>
      <c r="G81" s="49" t="s">
        <v>1704</v>
      </c>
      <c r="H81" s="23"/>
      <c r="I81" s="30" t="str">
        <f t="shared" si="1"/>
        <v>INSERT INTO reactionTable (voiceKeywordID, voiceKeyword, age, emotion, reactionType, mentId, ment) VALUES (121,'블록','전체','정서','질문',2,'지한이는 블록으로 지한이는 무엇을 만들고 싶어?');</v>
      </c>
    </row>
    <row r="82" spans="1:9">
      <c r="A82" s="43">
        <v>121</v>
      </c>
      <c r="B82" s="28" t="s">
        <v>718</v>
      </c>
      <c r="C82" s="23" t="s">
        <v>512</v>
      </c>
      <c r="D82" s="29" t="s">
        <v>510</v>
      </c>
      <c r="E82" s="23" t="s">
        <v>523</v>
      </c>
      <c r="F82" s="23" t="s">
        <v>727</v>
      </c>
      <c r="G82" s="49" t="s">
        <v>1705</v>
      </c>
      <c r="H82" s="23"/>
      <c r="I82" s="30" t="str">
        <f t="shared" si="1"/>
        <v>INSERT INTO reactionTable (voiceKeywordID, voiceKeyword, age, emotion, reactionType, mentId, ment) VALUES (121,'블록','전체','정서','질문',3,'지한이는 누구와 함께 블록을 가지고 놀고 싶어?');</v>
      </c>
    </row>
    <row r="83" spans="1:9">
      <c r="A83" s="43">
        <v>217</v>
      </c>
      <c r="B83" s="28" t="s">
        <v>704</v>
      </c>
      <c r="C83" s="23" t="s">
        <v>512</v>
      </c>
      <c r="D83" s="29" t="s">
        <v>510</v>
      </c>
      <c r="E83" s="23" t="s">
        <v>523</v>
      </c>
      <c r="F83" s="23" t="s">
        <v>513</v>
      </c>
      <c r="G83" s="50" t="s">
        <v>1662</v>
      </c>
      <c r="H83" s="23"/>
      <c r="I83" s="30" t="str">
        <f t="shared" si="1"/>
        <v>INSERT INTO reactionTable (voiceKeywordID, voiceKeyword, age, emotion, reactionType, mentId, ment) VALUES (217,'비행기','전체','정서','질문',1,'비행기는 어디를 날아다닐까요? ');</v>
      </c>
    </row>
    <row r="84" spans="1:9">
      <c r="A84" s="43">
        <v>217</v>
      </c>
      <c r="B84" s="28" t="s">
        <v>719</v>
      </c>
      <c r="C84" s="23" t="s">
        <v>512</v>
      </c>
      <c r="D84" s="29" t="s">
        <v>510</v>
      </c>
      <c r="E84" s="23" t="s">
        <v>523</v>
      </c>
      <c r="F84" s="23" t="s">
        <v>505</v>
      </c>
      <c r="G84" s="50" t="s">
        <v>1663</v>
      </c>
      <c r="H84" s="23"/>
      <c r="I84" s="30" t="str">
        <f t="shared" si="1"/>
        <v>INSERT INTO reactionTable (voiceKeywordID, voiceKeyword, age, emotion, reactionType, mentId, ment) VALUES (217,'비행기','전체','정서','질문',2,'비행기는 움직일 때 어떤 소리를 낼까요? ');</v>
      </c>
    </row>
    <row r="85" spans="1:9">
      <c r="A85" s="43">
        <v>217</v>
      </c>
      <c r="B85" s="28" t="s">
        <v>719</v>
      </c>
      <c r="C85" s="23" t="s">
        <v>512</v>
      </c>
      <c r="D85" s="29" t="s">
        <v>510</v>
      </c>
      <c r="E85" s="23" t="s">
        <v>523</v>
      </c>
      <c r="F85" s="23" t="s">
        <v>514</v>
      </c>
      <c r="G85" s="50" t="s">
        <v>1664</v>
      </c>
      <c r="H85" s="23"/>
      <c r="I85" s="30" t="str">
        <f t="shared" si="1"/>
        <v>INSERT INTO reactionTable (voiceKeywordID, voiceKeyword, age, emotion, reactionType, mentId, ment) VALUES (217,'비행기','전체','정서','질문',3,'비행기를 타고 여행을 간다면 어디로 가고 싶어요? 그리고 누구와 여행을 가고 싶어요? ');</v>
      </c>
    </row>
    <row r="86" spans="1:9">
      <c r="A86" s="43">
        <v>217</v>
      </c>
      <c r="B86" s="28" t="s">
        <v>719</v>
      </c>
      <c r="C86" s="23" t="s">
        <v>512</v>
      </c>
      <c r="D86" s="29" t="s">
        <v>510</v>
      </c>
      <c r="E86" s="23" t="s">
        <v>523</v>
      </c>
      <c r="F86" s="23" t="s">
        <v>515</v>
      </c>
      <c r="G86" s="50" t="s">
        <v>1665</v>
      </c>
      <c r="H86" s="23"/>
      <c r="I86" s="30" t="str">
        <f t="shared" si="1"/>
        <v>INSERT INTO reactionTable (voiceKeywordID, voiceKeyword, age, emotion, reactionType, mentId, ment) VALUES (217,'비행기','전체','정서','질문',4,'비행기와 새 중에 어느 것이 더 빠를까요? ');</v>
      </c>
    </row>
    <row r="87" spans="1:9">
      <c r="A87" s="43">
        <v>217</v>
      </c>
      <c r="B87" s="28" t="s">
        <v>719</v>
      </c>
      <c r="C87" s="23" t="s">
        <v>512</v>
      </c>
      <c r="D87" s="29" t="s">
        <v>510</v>
      </c>
      <c r="E87" s="23" t="s">
        <v>523</v>
      </c>
      <c r="F87" s="23" t="s">
        <v>725</v>
      </c>
      <c r="G87" s="50" t="s">
        <v>1666</v>
      </c>
      <c r="H87" s="23"/>
      <c r="I87" s="30" t="str">
        <f t="shared" si="1"/>
        <v>INSERT INTO reactionTable (voiceKeywordID, voiceKeyword, age, emotion, reactionType, mentId, ment) VALUES (217,'비행기','전체','정서','질문',5,'비행기는 어떻게 하늘을 날 수 있을까요? ');</v>
      </c>
    </row>
    <row r="88" spans="1:9">
      <c r="A88" s="43">
        <v>217</v>
      </c>
      <c r="B88" s="28" t="s">
        <v>719</v>
      </c>
      <c r="C88" s="23" t="s">
        <v>512</v>
      </c>
      <c r="D88" s="29" t="s">
        <v>510</v>
      </c>
      <c r="E88" s="23" t="s">
        <v>523</v>
      </c>
      <c r="F88" s="23" t="s">
        <v>732</v>
      </c>
      <c r="G88" s="50" t="s">
        <v>1667</v>
      </c>
      <c r="H88" s="23"/>
      <c r="I88" s="30" t="str">
        <f t="shared" si="1"/>
        <v>INSERT INTO reactionTable (voiceKeywordID, voiceKeyword, age, emotion, reactionType, mentId, ment) VALUES (217,'비행기','전체','정서','질문',6,'지한이는 비행기를 타고 높이 날 수 있다면 어디를 가고 싶어요? ');</v>
      </c>
    </row>
    <row r="89" spans="1:9">
      <c r="A89" s="43">
        <v>245</v>
      </c>
      <c r="B89" s="23" t="s">
        <v>25</v>
      </c>
      <c r="C89" s="23" t="s">
        <v>512</v>
      </c>
      <c r="D89" s="29" t="s">
        <v>510</v>
      </c>
      <c r="E89" s="23" t="s">
        <v>523</v>
      </c>
      <c r="F89" s="23" t="s">
        <v>513</v>
      </c>
      <c r="G89" s="49" t="s">
        <v>789</v>
      </c>
      <c r="H89" s="23"/>
      <c r="I89" s="30" t="str">
        <f t="shared" si="1"/>
        <v>INSERT INTO reactionTable (voiceKeywordID, voiceKeyword, age, emotion, reactionType, mentId, ment) VALUES (245,'선물','전체','정서','질문',1,'선물을 받으면 어떤 기분이 들까?');</v>
      </c>
    </row>
    <row r="90" spans="1:9">
      <c r="A90" s="43">
        <v>245</v>
      </c>
      <c r="B90" s="23" t="s">
        <v>25</v>
      </c>
      <c r="C90" s="23" t="s">
        <v>512</v>
      </c>
      <c r="D90" s="29" t="s">
        <v>510</v>
      </c>
      <c r="E90" s="23" t="s">
        <v>523</v>
      </c>
      <c r="F90" s="23" t="s">
        <v>505</v>
      </c>
      <c r="G90" s="49" t="s">
        <v>1706</v>
      </c>
      <c r="H90" s="23"/>
      <c r="I90" s="30" t="str">
        <f t="shared" si="1"/>
        <v>INSERT INTO reactionTable (voiceKeywordID, voiceKeyword, age, emotion, reactionType, mentId, ment) VALUES (245,'선물','전체','정서','질문',2,'지한이는 어떤 선물을 받고 싶어?');</v>
      </c>
    </row>
    <row r="91" spans="1:9">
      <c r="A91" s="43">
        <v>245</v>
      </c>
      <c r="B91" s="23" t="s">
        <v>25</v>
      </c>
      <c r="C91" s="23" t="s">
        <v>512</v>
      </c>
      <c r="D91" s="29" t="s">
        <v>510</v>
      </c>
      <c r="E91" s="23" t="s">
        <v>523</v>
      </c>
      <c r="F91" s="23" t="s">
        <v>514</v>
      </c>
      <c r="G91" s="49" t="s">
        <v>790</v>
      </c>
      <c r="H91" s="23"/>
      <c r="I91" s="30" t="str">
        <f t="shared" si="1"/>
        <v>INSERT INTO reactionTable (voiceKeywordID, voiceKeyword, age, emotion, reactionType, mentId, ment) VALUES (245,'선물','전체','정서','질문',3,'친구의 생일에 어떤 선물을 줄거니?');</v>
      </c>
    </row>
    <row r="92" spans="1:9">
      <c r="A92" s="43">
        <v>245</v>
      </c>
      <c r="B92" s="23" t="s">
        <v>25</v>
      </c>
      <c r="C92" s="23" t="s">
        <v>512</v>
      </c>
      <c r="D92" s="29" t="s">
        <v>510</v>
      </c>
      <c r="E92" s="23" t="s">
        <v>523</v>
      </c>
      <c r="F92" s="23" t="s">
        <v>516</v>
      </c>
      <c r="G92" s="49" t="s">
        <v>1707</v>
      </c>
      <c r="H92" s="23"/>
      <c r="I92" s="30" t="str">
        <f t="shared" si="1"/>
        <v>INSERT INTO reactionTable (voiceKeywordID, voiceKeyword, age, emotion, reactionType, mentId, ment) VALUES (245,'선물','전체','정서','질문',4,'엄마 아빠가 지한이에게 선물을 주시면 "고맙습니다" 라고 해야지?');</v>
      </c>
    </row>
    <row r="93" spans="1:9">
      <c r="A93" s="43">
        <v>254</v>
      </c>
      <c r="B93" s="28" t="s">
        <v>770</v>
      </c>
      <c r="C93" s="23" t="s">
        <v>512</v>
      </c>
      <c r="D93" s="29" t="s">
        <v>510</v>
      </c>
      <c r="E93" s="23" t="s">
        <v>523</v>
      </c>
      <c r="F93" s="33">
        <v>1</v>
      </c>
      <c r="G93" s="49" t="s">
        <v>1708</v>
      </c>
      <c r="H93" s="23"/>
      <c r="I93" s="30" t="str">
        <f t="shared" si="1"/>
        <v>INSERT INTO reactionTable (voiceKeywordID, voiceKeyword, age, emotion, reactionType, mentId, ment) VALUES (254,'소리','전체','정서','질문',1,'소리는 어디로 들을까? 지한이의 귀를 손으로 가리켜볼까?');</v>
      </c>
    </row>
    <row r="94" spans="1:9">
      <c r="A94" s="43">
        <v>254</v>
      </c>
      <c r="B94" s="28" t="s">
        <v>770</v>
      </c>
      <c r="C94" s="23" t="s">
        <v>512</v>
      </c>
      <c r="D94" s="29" t="s">
        <v>510</v>
      </c>
      <c r="E94" s="23" t="s">
        <v>523</v>
      </c>
      <c r="F94" s="33">
        <v>2</v>
      </c>
      <c r="G94" s="49" t="s">
        <v>791</v>
      </c>
      <c r="H94" s="23"/>
      <c r="I94" s="30" t="str">
        <f t="shared" si="1"/>
        <v>INSERT INTO reactionTable (voiceKeywordID, voiceKeyword, age, emotion, reactionType, mentId, ment) VALUES (254,'소리','전체','정서','질문',2,'소리는 큰 소리도 있고, 작은 소리도 있어 ');</v>
      </c>
    </row>
    <row r="95" spans="1:9">
      <c r="A95" s="43">
        <v>254</v>
      </c>
      <c r="B95" s="28" t="s">
        <v>770</v>
      </c>
      <c r="C95" s="23" t="s">
        <v>512</v>
      </c>
      <c r="D95" s="29" t="s">
        <v>510</v>
      </c>
      <c r="E95" s="23" t="s">
        <v>523</v>
      </c>
      <c r="F95" s="33">
        <v>3</v>
      </c>
      <c r="G95" s="49" t="s">
        <v>1709</v>
      </c>
      <c r="H95" s="23"/>
      <c r="I95" s="30" t="str">
        <f t="shared" si="1"/>
        <v>INSERT INTO reactionTable (voiceKeywordID, voiceKeyword, age, emotion, reactionType, mentId, ment) VALUES (254,'소리','전체','정서','질문',3,'동물들도 소리를 낼 수 있어. 지한이는 어떤 동물의 소리를 알고 있어? 동물 소리를 흉내 내볼까?');</v>
      </c>
    </row>
    <row r="96" spans="1:9">
      <c r="A96" s="43">
        <v>254</v>
      </c>
      <c r="B96" s="28" t="s">
        <v>771</v>
      </c>
      <c r="C96" s="23" t="s">
        <v>512</v>
      </c>
      <c r="D96" s="29" t="s">
        <v>510</v>
      </c>
      <c r="E96" s="23" t="s">
        <v>523</v>
      </c>
      <c r="F96" s="33">
        <v>4</v>
      </c>
      <c r="G96" s="49" t="s">
        <v>1587</v>
      </c>
      <c r="H96" s="23"/>
      <c r="I96" s="30" t="str">
        <f t="shared" si="1"/>
        <v>INSERT INTO reactionTable (voiceKeywordID, voiceKeyword, age, emotion, reactionType, mentId, ment) VALUES (254,'소리','전체','정서','질문',4,'소리를 듣지 못한다면 무슨 일이 생길까?');</v>
      </c>
    </row>
    <row r="97" spans="1:9">
      <c r="A97" s="43">
        <v>254</v>
      </c>
      <c r="B97" s="28" t="s">
        <v>770</v>
      </c>
      <c r="C97" s="23" t="s">
        <v>512</v>
      </c>
      <c r="D97" s="29" t="s">
        <v>510</v>
      </c>
      <c r="E97" s="23" t="s">
        <v>523</v>
      </c>
      <c r="F97" s="33">
        <v>5</v>
      </c>
      <c r="G97" s="49" t="s">
        <v>1588</v>
      </c>
      <c r="H97" s="23"/>
      <c r="I97" s="30" t="str">
        <f t="shared" si="1"/>
        <v>INSERT INTO reactionTable (voiceKeywordID, voiceKeyword, age, emotion, reactionType, mentId, ment) VALUES (254,'소리','전체','정서','질문',5,'소리를 듣지 않으려면 어떻게 해야할까?');</v>
      </c>
    </row>
    <row r="98" spans="1:9">
      <c r="A98" s="43">
        <v>270</v>
      </c>
      <c r="B98" s="28" t="s">
        <v>779</v>
      </c>
      <c r="C98" s="23" t="s">
        <v>512</v>
      </c>
      <c r="D98" s="29" t="s">
        <v>510</v>
      </c>
      <c r="E98" s="23" t="s">
        <v>523</v>
      </c>
      <c r="F98" s="33">
        <v>1</v>
      </c>
      <c r="G98" s="49" t="s">
        <v>1710</v>
      </c>
      <c r="H98" s="23"/>
      <c r="I98" s="30" t="str">
        <f t="shared" si="1"/>
        <v>INSERT INTO reactionTable (voiceKeywordID, voiceKeyword, age, emotion, reactionType, mentId, ment) VALUES (270,'숨바꼭질','전체','정서','질문',1,'지한이는 숨바꼭질을 해 본적이 있니?');</v>
      </c>
    </row>
    <row r="99" spans="1:9">
      <c r="A99" s="43">
        <v>270</v>
      </c>
      <c r="B99" s="28" t="s">
        <v>780</v>
      </c>
      <c r="C99" s="23" t="s">
        <v>512</v>
      </c>
      <c r="D99" s="29" t="s">
        <v>510</v>
      </c>
      <c r="E99" s="23" t="s">
        <v>523</v>
      </c>
      <c r="F99" s="33">
        <v>2</v>
      </c>
      <c r="G99" s="49" t="s">
        <v>1711</v>
      </c>
      <c r="H99" s="23"/>
      <c r="I99" s="30" t="str">
        <f t="shared" si="1"/>
        <v>INSERT INTO reactionTable (voiceKeywordID, voiceKeyword, age, emotion, reactionType, mentId, ment) VALUES (270,'숨바꼭질','전체','정서','질문',2,'지금 숨바꼭질을 한다면, 지한이가 어디에 숨을 수 있을까?');</v>
      </c>
    </row>
    <row r="100" spans="1:9">
      <c r="A100" s="43">
        <v>270</v>
      </c>
      <c r="B100" s="28" t="s">
        <v>705</v>
      </c>
      <c r="C100" s="23" t="s">
        <v>512</v>
      </c>
      <c r="D100" s="29" t="s">
        <v>510</v>
      </c>
      <c r="E100" s="23" t="s">
        <v>523</v>
      </c>
      <c r="F100" s="33">
        <v>3</v>
      </c>
      <c r="G100" s="49" t="s">
        <v>792</v>
      </c>
      <c r="H100" s="23"/>
      <c r="I100" s="30" t="str">
        <f t="shared" si="1"/>
        <v>INSERT INTO reactionTable (voiceKeywordID, voiceKeyword, age, emotion, reactionType, mentId, ment) VALUES (270,'숨바꼭질','전체','정서','질문',3,'숨바꼭질을 할 때 숨어있는 친구들을 찾는 사람을 무엇이라고 부르지? 그래 술래라고 하지.');</v>
      </c>
    </row>
    <row r="101" spans="1:9">
      <c r="A101" s="43">
        <v>282</v>
      </c>
      <c r="B101" s="35" t="s">
        <v>706</v>
      </c>
      <c r="C101" s="23" t="s">
        <v>512</v>
      </c>
      <c r="D101" s="29" t="s">
        <v>510</v>
      </c>
      <c r="E101" s="23" t="s">
        <v>523</v>
      </c>
      <c r="F101" s="23" t="s">
        <v>513</v>
      </c>
      <c r="G101" s="49" t="s">
        <v>1712</v>
      </c>
      <c r="H101" s="23"/>
      <c r="I101" s="30" t="str">
        <f t="shared" si="1"/>
        <v>INSERT INTO reactionTable (voiceKeywordID, voiceKeyword, age, emotion, reactionType, mentId, ment) VALUES (282,'신기한','전체','정서','질문',1,'지한이는 "신기하다"라는 말을 들어 본 적이 있어? 한 번도 본 적이 없는 새로운 것을 신기하다라고 해. ');</v>
      </c>
    </row>
    <row r="102" spans="1:9">
      <c r="A102" s="43">
        <v>282</v>
      </c>
      <c r="B102" s="35" t="s">
        <v>706</v>
      </c>
      <c r="C102" s="23" t="s">
        <v>512</v>
      </c>
      <c r="D102" s="29" t="s">
        <v>510</v>
      </c>
      <c r="E102" s="23" t="s">
        <v>523</v>
      </c>
      <c r="F102" s="23" t="s">
        <v>726</v>
      </c>
      <c r="G102" s="49" t="s">
        <v>793</v>
      </c>
      <c r="H102" s="23"/>
      <c r="I102" s="30" t="str">
        <f t="shared" si="1"/>
        <v>INSERT INTO reactionTable (voiceKeywordID, voiceKeyword, age, emotion, reactionType, mentId, ment) VALUES (282,'신기한','전체','정서','질문',2,'신기한 물건을 보면 어떤 표정을 지을까?');</v>
      </c>
    </row>
    <row r="103" spans="1:9">
      <c r="A103" s="43">
        <v>282</v>
      </c>
      <c r="B103" s="35" t="s">
        <v>706</v>
      </c>
      <c r="C103" s="23" t="s">
        <v>512</v>
      </c>
      <c r="D103" s="29" t="s">
        <v>510</v>
      </c>
      <c r="E103" s="23" t="s">
        <v>523</v>
      </c>
      <c r="F103" s="23" t="s">
        <v>727</v>
      </c>
      <c r="G103" s="49" t="s">
        <v>1713</v>
      </c>
      <c r="H103" s="23"/>
      <c r="I103" s="30" t="str">
        <f t="shared" si="1"/>
        <v>INSERT INTO reactionTable (voiceKeywordID, voiceKeyword, age, emotion, reactionType, mentId, ment) VALUES (282,'신기한','전체','정서','질문',3,'무엇이든 만들 수 있는 신기한 요술방망이가 있다면 지한이는 무엇을 만들고 싶어?');</v>
      </c>
    </row>
    <row r="104" spans="1:9">
      <c r="A104" s="43">
        <v>282</v>
      </c>
      <c r="B104" s="35" t="s">
        <v>706</v>
      </c>
      <c r="C104" s="23" t="s">
        <v>512</v>
      </c>
      <c r="D104" s="29" t="s">
        <v>510</v>
      </c>
      <c r="E104" s="23" t="s">
        <v>523</v>
      </c>
      <c r="F104" s="23" t="s">
        <v>515</v>
      </c>
      <c r="G104" s="49" t="s">
        <v>1714</v>
      </c>
      <c r="H104" s="23"/>
      <c r="I104" s="30" t="str">
        <f t="shared" si="1"/>
        <v>INSERT INTO reactionTable (voiceKeywordID, voiceKeyword, age, emotion, reactionType, mentId, ment) VALUES (282,'신기한','전체','정서','질문',4,'지한이는 가장 신기했던 물건이 뭐였어?');</v>
      </c>
    </row>
    <row r="105" spans="1:9">
      <c r="A105" s="43">
        <v>302</v>
      </c>
      <c r="B105" s="33" t="s">
        <v>297</v>
      </c>
      <c r="C105" s="33" t="s">
        <v>512</v>
      </c>
      <c r="D105" s="29" t="s">
        <v>510</v>
      </c>
      <c r="E105" s="29" t="s">
        <v>511</v>
      </c>
      <c r="F105" s="33">
        <v>1</v>
      </c>
      <c r="G105" s="49" t="s">
        <v>1715</v>
      </c>
      <c r="H105" s="33"/>
      <c r="I105" s="30" t="str">
        <f t="shared" si="1"/>
        <v>INSERT INTO reactionTable (voiceKeywordID, voiceKeyword, age, emotion, reactionType, mentId, ment) VALUES (302,'안녕','전체','정서','인사',1,'지한이 안녕~!');</v>
      </c>
    </row>
    <row r="106" spans="1:9">
      <c r="A106" s="43">
        <v>302</v>
      </c>
      <c r="B106" s="33" t="s">
        <v>297</v>
      </c>
      <c r="C106" s="33" t="s">
        <v>512</v>
      </c>
      <c r="D106" s="29" t="s">
        <v>510</v>
      </c>
      <c r="E106" s="29" t="s">
        <v>511</v>
      </c>
      <c r="F106" s="33">
        <v>2</v>
      </c>
      <c r="G106" s="49" t="s">
        <v>1716</v>
      </c>
      <c r="H106" s="33"/>
      <c r="I106" s="30" t="str">
        <f t="shared" si="1"/>
        <v>INSERT INTO reactionTable (voiceKeywordID, voiceKeyword, age, emotion, reactionType, mentId, ment) VALUES (302,'안녕','전체','정서','인사',2,'지한이 안녕~! 반가워~!');</v>
      </c>
    </row>
    <row r="107" spans="1:9">
      <c r="A107" s="43">
        <v>302</v>
      </c>
      <c r="B107" s="33" t="s">
        <v>297</v>
      </c>
      <c r="C107" s="33" t="s">
        <v>512</v>
      </c>
      <c r="D107" s="29" t="s">
        <v>510</v>
      </c>
      <c r="E107" s="29" t="s">
        <v>511</v>
      </c>
      <c r="F107" s="33">
        <v>3</v>
      </c>
      <c r="G107" s="49" t="s">
        <v>1717</v>
      </c>
      <c r="H107" s="33"/>
      <c r="I107" s="30" t="str">
        <f t="shared" si="1"/>
        <v>INSERT INTO reactionTable (voiceKeywordID, voiceKeyword, age, emotion, reactionType, mentId, ment) VALUES (302,'안녕','전체','정서','인사',3,'지한이 안녕~! 오늘 하루 잘 보냈니?');</v>
      </c>
    </row>
    <row r="108" spans="1:9">
      <c r="A108" s="43">
        <v>302</v>
      </c>
      <c r="B108" s="33" t="s">
        <v>297</v>
      </c>
      <c r="C108" s="33" t="s">
        <v>512</v>
      </c>
      <c r="D108" s="29" t="s">
        <v>510</v>
      </c>
      <c r="E108" s="29" t="s">
        <v>511</v>
      </c>
      <c r="F108" s="33">
        <v>4</v>
      </c>
      <c r="G108" s="49" t="s">
        <v>794</v>
      </c>
      <c r="H108" s="33"/>
      <c r="I108" s="30" t="str">
        <f t="shared" si="1"/>
        <v>INSERT INTO reactionTable (voiceKeywordID, voiceKeyword, age, emotion, reactionType, mentId, ment) VALUES (302,'안녕','전체','정서','인사',4,'친구들 안녕~!');</v>
      </c>
    </row>
    <row r="109" spans="1:9">
      <c r="A109" s="43">
        <v>302</v>
      </c>
      <c r="B109" s="31" t="s">
        <v>743</v>
      </c>
      <c r="C109" s="23" t="s">
        <v>512</v>
      </c>
      <c r="D109" s="29" t="s">
        <v>510</v>
      </c>
      <c r="E109" s="23" t="s">
        <v>523</v>
      </c>
      <c r="F109" s="33">
        <v>5</v>
      </c>
      <c r="G109" s="49" t="s">
        <v>795</v>
      </c>
      <c r="H109" s="23"/>
      <c r="I109" s="30" t="str">
        <f t="shared" si="1"/>
        <v>INSERT INTO reactionTable (voiceKeywordID, voiceKeyword, age, emotion, reactionType, mentId, ment) VALUES (302,'안녕','전체','정서','질문',5,'안녕이라고 인사하네. 우리도 인사해보자.');</v>
      </c>
    </row>
    <row r="110" spans="1:9">
      <c r="A110" s="43">
        <v>302</v>
      </c>
      <c r="B110" s="31" t="s">
        <v>743</v>
      </c>
      <c r="C110" s="23" t="s">
        <v>512</v>
      </c>
      <c r="D110" s="29" t="s">
        <v>510</v>
      </c>
      <c r="E110" s="23" t="s">
        <v>523</v>
      </c>
      <c r="F110" s="33">
        <v>6</v>
      </c>
      <c r="G110" s="49" t="s">
        <v>1589</v>
      </c>
      <c r="H110" s="23"/>
      <c r="I110" s="30" t="str">
        <f t="shared" si="1"/>
        <v>INSERT INTO reactionTable (voiceKeywordID, voiceKeyword, age, emotion, reactionType, mentId, ment) VALUES (302,'안녕','전체','정서','질문',6,'친구를 만나면 "안녕"이라고 하거나 손을 흔들면서 인사하지?');</v>
      </c>
    </row>
    <row r="111" spans="1:9">
      <c r="A111" s="43">
        <v>302</v>
      </c>
      <c r="B111" s="31" t="s">
        <v>743</v>
      </c>
      <c r="C111" s="23" t="s">
        <v>512</v>
      </c>
      <c r="D111" s="29" t="s">
        <v>510</v>
      </c>
      <c r="E111" s="23" t="s">
        <v>523</v>
      </c>
      <c r="F111" s="33">
        <v>7</v>
      </c>
      <c r="G111" s="49" t="s">
        <v>1590</v>
      </c>
      <c r="H111" s="23"/>
      <c r="I111" s="30" t="str">
        <f t="shared" si="1"/>
        <v>INSERT INTO reactionTable (voiceKeywordID, voiceKeyword, age, emotion, reactionType, mentId, ment) VALUES (302,'안녕','전체','정서','질문',7,'어른을 만났을 때는 "안녕" 대신에 어떻게 인사할 수 있을까?');</v>
      </c>
    </row>
    <row r="112" spans="1:9">
      <c r="A112" s="43">
        <v>320</v>
      </c>
      <c r="B112" s="31" t="s">
        <v>746</v>
      </c>
      <c r="C112" s="23" t="s">
        <v>512</v>
      </c>
      <c r="D112" s="29" t="s">
        <v>510</v>
      </c>
      <c r="E112" s="23" t="s">
        <v>523</v>
      </c>
      <c r="F112" s="33">
        <v>1</v>
      </c>
      <c r="G112" s="50" t="s">
        <v>1668</v>
      </c>
      <c r="H112" s="23"/>
      <c r="I112" s="30" t="str">
        <f t="shared" si="1"/>
        <v>INSERT INTO reactionTable (voiceKeywordID, voiceKeyword, age, emotion, reactionType, mentId, ment) VALUES (320,'얼음','전체','정서','질문',1,'얼음을 만지면 어떤 느낌이 들어요? ');</v>
      </c>
    </row>
    <row r="113" spans="1:9">
      <c r="A113" s="43">
        <v>320</v>
      </c>
      <c r="B113" s="31" t="s">
        <v>746</v>
      </c>
      <c r="C113" s="23" t="s">
        <v>512</v>
      </c>
      <c r="D113" s="29" t="s">
        <v>510</v>
      </c>
      <c r="E113" s="23" t="s">
        <v>523</v>
      </c>
      <c r="F113" s="33">
        <v>2</v>
      </c>
      <c r="G113" s="50" t="s">
        <v>1669</v>
      </c>
      <c r="H113" s="23"/>
      <c r="I113" s="30" t="str">
        <f t="shared" si="1"/>
        <v>INSERT INTO reactionTable (voiceKeywordID, voiceKeyword, age, emotion, reactionType, mentId, ment) VALUES (320,'얼음','전체','정서','질문',2,'얼음을 손에 쥐고 있으면 어떻게 될까요? ');</v>
      </c>
    </row>
    <row r="114" spans="1:9">
      <c r="A114" s="43">
        <v>320</v>
      </c>
      <c r="B114" s="31" t="s">
        <v>746</v>
      </c>
      <c r="C114" s="23" t="s">
        <v>512</v>
      </c>
      <c r="D114" s="29" t="s">
        <v>510</v>
      </c>
      <c r="E114" s="23" t="s">
        <v>523</v>
      </c>
      <c r="F114" s="33">
        <v>3</v>
      </c>
      <c r="G114" s="50" t="s">
        <v>1670</v>
      </c>
      <c r="H114" s="23"/>
      <c r="I114" s="30" t="str">
        <f t="shared" si="1"/>
        <v>INSERT INTO reactionTable (voiceKeywordID, voiceKeyword, age, emotion, reactionType, mentId, ment) VALUES (320,'얼음','전체','정서','질문',3,'얼음이 손에서 녹지 않게 할 수 있는 방법이 있을까요? ');</v>
      </c>
    </row>
    <row r="115" spans="1:9">
      <c r="A115" s="43">
        <v>320</v>
      </c>
      <c r="B115" s="31" t="s">
        <v>746</v>
      </c>
      <c r="C115" s="23" t="s">
        <v>512</v>
      </c>
      <c r="D115" s="29" t="s">
        <v>510</v>
      </c>
      <c r="E115" s="23" t="s">
        <v>523</v>
      </c>
      <c r="F115" s="33">
        <v>4</v>
      </c>
      <c r="G115" s="50" t="s">
        <v>1671</v>
      </c>
      <c r="H115" s="23"/>
      <c r="I115" s="30" t="str">
        <f t="shared" si="1"/>
        <v>INSERT INTO reactionTable (voiceKeywordID, voiceKeyword, age, emotion, reactionType, mentId, ment) VALUES (320,'얼음','전체','정서','질문',4,'얼음은 무슨 색깔일까요? ');</v>
      </c>
    </row>
    <row r="116" spans="1:9">
      <c r="A116" s="43">
        <v>340</v>
      </c>
      <c r="B116" s="28" t="s">
        <v>707</v>
      </c>
      <c r="C116" s="23" t="s">
        <v>512</v>
      </c>
      <c r="D116" s="29" t="s">
        <v>510</v>
      </c>
      <c r="E116" s="23" t="s">
        <v>523</v>
      </c>
      <c r="F116" s="23" t="s">
        <v>513</v>
      </c>
      <c r="G116" s="49" t="s">
        <v>1718</v>
      </c>
      <c r="H116" s="23"/>
      <c r="I116" s="30" t="str">
        <f t="shared" si="1"/>
        <v>INSERT INTO reactionTable (voiceKeywordID, voiceKeyword, age, emotion, reactionType, mentId, ment) VALUES (340,'예쁜','전체','정서','질문',1,'친구가 지한이에게 "예쁘다"고 하면 지한이는 어떤 기분이 들어?');</v>
      </c>
    </row>
    <row r="117" spans="1:9">
      <c r="A117" s="43">
        <v>340</v>
      </c>
      <c r="B117" s="28" t="s">
        <v>707</v>
      </c>
      <c r="C117" s="23" t="s">
        <v>512</v>
      </c>
      <c r="D117" s="29" t="s">
        <v>510</v>
      </c>
      <c r="E117" s="23" t="s">
        <v>523</v>
      </c>
      <c r="F117" s="23" t="s">
        <v>738</v>
      </c>
      <c r="G117" s="49" t="s">
        <v>1719</v>
      </c>
      <c r="H117" s="23"/>
      <c r="I117" s="30" t="str">
        <f t="shared" si="1"/>
        <v>INSERT INTO reactionTable (voiceKeywordID, voiceKeyword, age, emotion, reactionType, mentId, ment) VALUES (340,'예쁜','전체','정서','질문',2,'지한이는 엄마가 어떤 때 가장 예뻐 보여? ');</v>
      </c>
    </row>
    <row r="118" spans="1:9">
      <c r="A118" s="43">
        <v>340</v>
      </c>
      <c r="B118" s="28" t="s">
        <v>707</v>
      </c>
      <c r="C118" s="23" t="s">
        <v>512</v>
      </c>
      <c r="D118" s="29" t="s">
        <v>510</v>
      </c>
      <c r="E118" s="23" t="s">
        <v>523</v>
      </c>
      <c r="F118" s="23" t="s">
        <v>514</v>
      </c>
      <c r="G118" s="49" t="s">
        <v>1720</v>
      </c>
      <c r="H118" s="23"/>
      <c r="I118" s="30" t="str">
        <f t="shared" si="1"/>
        <v>INSERT INTO reactionTable (voiceKeywordID, voiceKeyword, age, emotion, reactionType, mentId, ment) VALUES (340,'예쁜','전체','정서','질문',3,'지한이는 예쁜 강아지를 보면 어떻게 하니?');</v>
      </c>
    </row>
    <row r="119" spans="1:9">
      <c r="A119" s="43">
        <v>340</v>
      </c>
      <c r="B119" s="28" t="s">
        <v>707</v>
      </c>
      <c r="C119" s="23" t="s">
        <v>512</v>
      </c>
      <c r="D119" s="29" t="s">
        <v>510</v>
      </c>
      <c r="E119" s="23" t="s">
        <v>523</v>
      </c>
      <c r="F119" s="23" t="s">
        <v>739</v>
      </c>
      <c r="G119" s="49" t="s">
        <v>1721</v>
      </c>
      <c r="H119" s="23"/>
      <c r="I119" s="30" t="str">
        <f t="shared" si="1"/>
        <v>INSERT INTO reactionTable (voiceKeywordID, voiceKeyword, age, emotion, reactionType, mentId, ment) VALUES (340,'예쁜','전체','정서','질문',4,'지한이는 세상에서 제일 예쁜 게 무어야?');</v>
      </c>
    </row>
    <row r="120" spans="1:9">
      <c r="A120" s="43">
        <v>340</v>
      </c>
      <c r="B120" s="28" t="s">
        <v>707</v>
      </c>
      <c r="C120" s="23" t="s">
        <v>512</v>
      </c>
      <c r="D120" s="29" t="s">
        <v>510</v>
      </c>
      <c r="E120" s="23" t="s">
        <v>523</v>
      </c>
      <c r="F120" s="23" t="s">
        <v>740</v>
      </c>
      <c r="G120" s="49" t="s">
        <v>1722</v>
      </c>
      <c r="H120" s="23"/>
      <c r="I120" s="30" t="str">
        <f t="shared" si="1"/>
        <v>INSERT INTO reactionTable (voiceKeywordID, voiceKeyword, age, emotion, reactionType, mentId, ment) VALUES (340,'예쁜','전체','정서','질문',5,'지한이는 예쁘다는 소리를 들으면 어떤 기분이 들어?');</v>
      </c>
    </row>
    <row r="121" spans="1:9">
      <c r="A121" s="43">
        <v>340</v>
      </c>
      <c r="B121" s="28" t="s">
        <v>707</v>
      </c>
      <c r="C121" s="23" t="s">
        <v>512</v>
      </c>
      <c r="D121" s="29" t="s">
        <v>510</v>
      </c>
      <c r="E121" s="23" t="s">
        <v>523</v>
      </c>
      <c r="F121" s="23" t="s">
        <v>741</v>
      </c>
      <c r="G121" s="49" t="s">
        <v>1723</v>
      </c>
      <c r="H121" s="23"/>
      <c r="I121" s="30" t="str">
        <f t="shared" si="1"/>
        <v>INSERT INTO reactionTable (voiceKeywordID, voiceKeyword, age, emotion, reactionType, mentId, ment) VALUES (340,'예쁜','전체','정서','질문',6,'지한이는 예쁜 친구를 보면 어떤 기분이 들어?');</v>
      </c>
    </row>
    <row r="122" spans="1:9">
      <c r="A122" s="43">
        <v>341</v>
      </c>
      <c r="B122" s="28" t="s">
        <v>708</v>
      </c>
      <c r="C122" s="23" t="s">
        <v>512</v>
      </c>
      <c r="D122" s="29" t="s">
        <v>510</v>
      </c>
      <c r="E122" s="23" t="s">
        <v>523</v>
      </c>
      <c r="F122" s="33">
        <v>1</v>
      </c>
      <c r="G122" s="49" t="s">
        <v>1591</v>
      </c>
      <c r="H122" s="23"/>
      <c r="I122" s="30" t="str">
        <f t="shared" si="1"/>
        <v>INSERT INTO reactionTable (voiceKeywordID, voiceKeyword, age, emotion, reactionType, mentId, ment) VALUES (341,'오늘','전체','정서','질문',1,'오늘은 몇 일이야?');</v>
      </c>
    </row>
    <row r="123" spans="1:9">
      <c r="A123" s="43">
        <v>341</v>
      </c>
      <c r="B123" s="28" t="s">
        <v>766</v>
      </c>
      <c r="C123" s="23" t="s">
        <v>512</v>
      </c>
      <c r="D123" s="29" t="s">
        <v>510</v>
      </c>
      <c r="E123" s="23" t="s">
        <v>523</v>
      </c>
      <c r="F123" s="33">
        <v>2</v>
      </c>
      <c r="G123" s="49" t="s">
        <v>1592</v>
      </c>
      <c r="H123" s="23"/>
      <c r="I123" s="30" t="str">
        <f t="shared" si="1"/>
        <v>INSERT INTO reactionTable (voiceKeywordID, voiceKeyword, age, emotion, reactionType, mentId, ment) VALUES (341,'오늘','전체','정서','질문',2,'오늘은 무슨 요일이야?');</v>
      </c>
    </row>
    <row r="124" spans="1:9">
      <c r="A124" s="43">
        <v>341</v>
      </c>
      <c r="B124" s="28" t="s">
        <v>766</v>
      </c>
      <c r="C124" s="23" t="s">
        <v>512</v>
      </c>
      <c r="D124" s="29" t="s">
        <v>510</v>
      </c>
      <c r="E124" s="23" t="s">
        <v>523</v>
      </c>
      <c r="F124" s="33">
        <v>3</v>
      </c>
      <c r="G124" s="49" t="s">
        <v>1724</v>
      </c>
      <c r="H124" s="23"/>
      <c r="I124" s="30" t="str">
        <f t="shared" si="1"/>
        <v>INSERT INTO reactionTable (voiceKeywordID, voiceKeyword, age, emotion, reactionType, mentId, ment) VALUES (341,'오늘','전체','정서','질문',3,'오늘 지한이는 어떤 일이 있었어?');</v>
      </c>
    </row>
    <row r="125" spans="1:9">
      <c r="A125" s="43">
        <v>341</v>
      </c>
      <c r="B125" s="28" t="s">
        <v>767</v>
      </c>
      <c r="C125" s="23" t="s">
        <v>512</v>
      </c>
      <c r="D125" s="29" t="s">
        <v>510</v>
      </c>
      <c r="E125" s="23" t="s">
        <v>523</v>
      </c>
      <c r="F125" s="33">
        <v>4</v>
      </c>
      <c r="G125" s="49" t="s">
        <v>1593</v>
      </c>
      <c r="H125" s="23"/>
      <c r="I125" s="30" t="str">
        <f t="shared" si="1"/>
        <v>INSERT INTO reactionTable (voiceKeywordID, voiceKeyword, age, emotion, reactionType, mentId, ment) VALUES (341,'오늘','전체','정서','질문',4,'오늘 기분이 나빠도 자고 일어나면 내일은 기분이 좋을 수 있어.');</v>
      </c>
    </row>
    <row r="126" spans="1:9">
      <c r="A126" s="43">
        <v>367</v>
      </c>
      <c r="B126" s="28" t="s">
        <v>777</v>
      </c>
      <c r="C126" s="23" t="s">
        <v>512</v>
      </c>
      <c r="D126" s="29" t="s">
        <v>510</v>
      </c>
      <c r="E126" s="23" t="s">
        <v>523</v>
      </c>
      <c r="F126" s="33">
        <v>1</v>
      </c>
      <c r="G126" s="49" t="s">
        <v>1725</v>
      </c>
      <c r="H126" s="23"/>
      <c r="I126" s="30" t="str">
        <f t="shared" si="1"/>
        <v>INSERT INTO reactionTable (voiceKeywordID, voiceKeyword, age, emotion, reactionType, mentId, ment) VALUES (367,'위','전체','정서','질문',1,'지한이의 집 식탁 위에는 무엇이 있어?');</v>
      </c>
    </row>
    <row r="127" spans="1:9">
      <c r="A127" s="43">
        <v>367</v>
      </c>
      <c r="B127" s="28" t="s">
        <v>778</v>
      </c>
      <c r="C127" s="23" t="s">
        <v>512</v>
      </c>
      <c r="D127" s="29" t="s">
        <v>510</v>
      </c>
      <c r="E127" s="23" t="s">
        <v>523</v>
      </c>
      <c r="F127" s="33">
        <v>2</v>
      </c>
      <c r="G127" s="49" t="s">
        <v>1726</v>
      </c>
      <c r="H127" s="23"/>
      <c r="I127" s="30" t="str">
        <f t="shared" si="1"/>
        <v>INSERT INTO reactionTable (voiceKeywordID, voiceKeyword, age, emotion, reactionType, mentId, ment) VALUES (367,'위','전체','정서','질문',2,'지한아 지금 위를 쳐다봐. 무엇이 보여?');</v>
      </c>
    </row>
    <row r="128" spans="1:9">
      <c r="A128" s="43">
        <v>367</v>
      </c>
      <c r="B128" s="28" t="s">
        <v>709</v>
      </c>
      <c r="C128" s="23" t="s">
        <v>512</v>
      </c>
      <c r="D128" s="29" t="s">
        <v>510</v>
      </c>
      <c r="E128" s="23" t="s">
        <v>523</v>
      </c>
      <c r="F128" s="33">
        <v>3</v>
      </c>
      <c r="G128" s="49" t="s">
        <v>1594</v>
      </c>
      <c r="H128" s="23"/>
      <c r="I128" s="30" t="str">
        <f t="shared" si="1"/>
        <v>INSERT INTO reactionTable (voiceKeywordID, voiceKeyword, age, emotion, reactionType, mentId, ment) VALUES (367,'위','전체','정서','질문',3,'오른 손 위에 왼 손을 올려봐.');</v>
      </c>
    </row>
    <row r="129" spans="1:9">
      <c r="A129" s="43">
        <v>397</v>
      </c>
      <c r="B129" s="28" t="s">
        <v>769</v>
      </c>
      <c r="C129" s="23" t="s">
        <v>512</v>
      </c>
      <c r="D129" s="29" t="s">
        <v>510</v>
      </c>
      <c r="E129" s="23" t="s">
        <v>523</v>
      </c>
      <c r="F129" s="33">
        <v>1</v>
      </c>
      <c r="G129" s="49" t="s">
        <v>1595</v>
      </c>
      <c r="H129" s="23"/>
      <c r="I129" s="30" t="str">
        <f t="shared" si="1"/>
        <v>INSERT INTO reactionTable (voiceKeywordID, voiceKeyword, age, emotion, reactionType, mentId, ment) VALUES (397,'장갑','전체','정서','질문',1,'추운 겨울에 손이 시리면 손에 무엇을 끼지? 장갑을 끼지.');</v>
      </c>
    </row>
    <row r="130" spans="1:9">
      <c r="A130" s="43">
        <v>397</v>
      </c>
      <c r="B130" s="28" t="s">
        <v>769</v>
      </c>
      <c r="C130" s="23" t="s">
        <v>512</v>
      </c>
      <c r="D130" s="29" t="s">
        <v>510</v>
      </c>
      <c r="E130" s="23" t="s">
        <v>523</v>
      </c>
      <c r="F130" s="33">
        <v>2</v>
      </c>
      <c r="G130" s="49" t="s">
        <v>1596</v>
      </c>
      <c r="H130" s="23"/>
      <c r="I130" s="30" t="str">
        <f t="shared" si="1"/>
        <v>INSERT INTO reactionTable (voiceKeywordID, voiceKeyword, age, emotion, reactionType, mentId, ment) VALUES (397,'장갑','전체','정서','질문',2,'겨울에 눈을 손으로 만지면 차가워. 그런데 장갑을 끼고 눈을 만지면 어때?');</v>
      </c>
    </row>
    <row r="131" spans="1:9">
      <c r="A131" s="43">
        <v>397</v>
      </c>
      <c r="B131" s="28" t="s">
        <v>769</v>
      </c>
      <c r="C131" s="23" t="s">
        <v>512</v>
      </c>
      <c r="D131" s="29" t="s">
        <v>510</v>
      </c>
      <c r="E131" s="23" t="s">
        <v>523</v>
      </c>
      <c r="F131" s="33">
        <v>3</v>
      </c>
      <c r="G131" s="49" t="s">
        <v>796</v>
      </c>
      <c r="H131" s="23"/>
      <c r="I131" s="30" t="str">
        <f t="shared" ref="I131:I168" si="2">CONCATENATE("INSERT INTO reactionTable (voiceKeywordID, voiceKeyword, age, emotion, reactionType, mentId, ment) VALUES (",A131,",'",B131,"','",C131,"','",D131,"','",E131,"',",F131,",'",G131,"');")</f>
        <v>INSERT INTO reactionTable (voiceKeywordID, voiceKeyword, age, emotion, reactionType, mentId, ment) VALUES (397,'장갑','전체','정서','질문',3,'저기 장갑이 보이네. 만약 장갑이 없다면 추울 때 어떻게 될까?');</v>
      </c>
    </row>
    <row r="132" spans="1:9">
      <c r="A132" s="43">
        <v>397</v>
      </c>
      <c r="B132" s="28" t="s">
        <v>769</v>
      </c>
      <c r="C132" s="23" t="s">
        <v>512</v>
      </c>
      <c r="D132" s="29" t="s">
        <v>510</v>
      </c>
      <c r="E132" s="23" t="s">
        <v>523</v>
      </c>
      <c r="F132" s="33">
        <v>4</v>
      </c>
      <c r="G132" s="49" t="s">
        <v>1597</v>
      </c>
      <c r="H132" s="23"/>
      <c r="I132" s="30" t="str">
        <f t="shared" si="2"/>
        <v>INSERT INTO reactionTable (voiceKeywordID, voiceKeyword, age, emotion, reactionType, mentId, ment) VALUES (397,'장갑','전체','정서','질문',4,'저기 장갑이 보이네. 만약 장갑이 없다면 뜨거운 물건을 어떻게 만질 수 있을까?');</v>
      </c>
    </row>
    <row r="133" spans="1:9">
      <c r="A133" s="43">
        <v>397</v>
      </c>
      <c r="B133" s="28" t="s">
        <v>769</v>
      </c>
      <c r="C133" s="23" t="s">
        <v>512</v>
      </c>
      <c r="D133" s="29" t="s">
        <v>510</v>
      </c>
      <c r="E133" s="23" t="s">
        <v>523</v>
      </c>
      <c r="F133" s="33">
        <v>5</v>
      </c>
      <c r="G133" s="49" t="s">
        <v>1727</v>
      </c>
      <c r="H133" s="23"/>
      <c r="I133" s="30" t="str">
        <f t="shared" si="2"/>
        <v>INSERT INTO reactionTable (voiceKeywordID, voiceKeyword, age, emotion, reactionType, mentId, ment) VALUES (397,'장갑','전체','정서','질문',5,'저기 장갑이 있네. 지한이의 장갑은 무슨 색이야?');</v>
      </c>
    </row>
    <row r="134" spans="1:9">
      <c r="A134" s="43">
        <v>408</v>
      </c>
      <c r="B134" s="28" t="s">
        <v>764</v>
      </c>
      <c r="C134" s="23" t="s">
        <v>512</v>
      </c>
      <c r="D134" s="29" t="s">
        <v>510</v>
      </c>
      <c r="E134" s="23" t="s">
        <v>523</v>
      </c>
      <c r="F134" s="33">
        <v>1</v>
      </c>
      <c r="G134" s="49" t="s">
        <v>1728</v>
      </c>
      <c r="H134" s="23"/>
      <c r="I134" s="30" t="str">
        <f t="shared" si="2"/>
        <v>INSERT INTO reactionTable (voiceKeywordID, voiceKeyword, age, emotion, reactionType, mentId, ment) VALUES (408,'정리','전체','정서','질문',1,'장난감을 가지고 논 후에는 원래 있던 자리에 돌려놓아야 해. 지한이는 장난감 정리를 잘 하니?');</v>
      </c>
    </row>
    <row r="135" spans="1:9">
      <c r="A135" s="43">
        <v>408</v>
      </c>
      <c r="B135" s="28" t="s">
        <v>765</v>
      </c>
      <c r="C135" s="23" t="s">
        <v>512</v>
      </c>
      <c r="D135" s="29" t="s">
        <v>510</v>
      </c>
      <c r="E135" s="23" t="s">
        <v>523</v>
      </c>
      <c r="F135" s="33">
        <v>2</v>
      </c>
      <c r="G135" s="49" t="s">
        <v>1598</v>
      </c>
      <c r="H135" s="23"/>
      <c r="I135" s="30" t="str">
        <f t="shared" si="2"/>
        <v>INSERT INTO reactionTable (voiceKeywordID, voiceKeyword, age, emotion, reactionType, mentId, ment) VALUES (408,'정리','전체','정서','질문',2,'장난감을 가지고 논 다음에 정리를 하지 않는다면 어떻게 될까?');</v>
      </c>
    </row>
    <row r="136" spans="1:9">
      <c r="A136" s="43">
        <v>408</v>
      </c>
      <c r="B136" s="28" t="s">
        <v>764</v>
      </c>
      <c r="C136" s="23" t="s">
        <v>512</v>
      </c>
      <c r="D136" s="29" t="s">
        <v>510</v>
      </c>
      <c r="E136" s="23" t="s">
        <v>523</v>
      </c>
      <c r="F136" s="33">
        <v>3</v>
      </c>
      <c r="G136" s="49" t="s">
        <v>1599</v>
      </c>
      <c r="H136" s="23"/>
      <c r="I136" s="30" t="str">
        <f t="shared" si="2"/>
        <v>INSERT INTO reactionTable (voiceKeywordID, voiceKeyword, age, emotion, reactionType, mentId, ment) VALUES (408,'정리','전체','정서','질문',3,'장난감을 빨리 정리할 수 있는 방법이 있을까?');</v>
      </c>
    </row>
    <row r="137" spans="1:9">
      <c r="A137" s="43">
        <v>408</v>
      </c>
      <c r="B137" s="28" t="s">
        <v>764</v>
      </c>
      <c r="C137" s="23" t="s">
        <v>512</v>
      </c>
      <c r="D137" s="29" t="s">
        <v>510</v>
      </c>
      <c r="E137" s="23" t="s">
        <v>523</v>
      </c>
      <c r="F137" s="33">
        <v>4</v>
      </c>
      <c r="G137" s="49" t="s">
        <v>1729</v>
      </c>
      <c r="H137" s="23"/>
      <c r="I137" s="30" t="str">
        <f t="shared" si="2"/>
        <v>INSERT INTO reactionTable (voiceKeywordID, voiceKeyword, age, emotion, reactionType, mentId, ment) VALUES (408,'정리','전체','정서','질문',4,'지한이는 다른 사람이 정리하는 것을 도와준 적이 있니?');</v>
      </c>
    </row>
    <row r="138" spans="1:9">
      <c r="A138" s="43">
        <v>422</v>
      </c>
      <c r="B138" s="23" t="s">
        <v>326</v>
      </c>
      <c r="C138" s="23" t="s">
        <v>512</v>
      </c>
      <c r="D138" s="29" t="s">
        <v>510</v>
      </c>
      <c r="E138" s="23" t="s">
        <v>523</v>
      </c>
      <c r="F138" s="23" t="s">
        <v>518</v>
      </c>
      <c r="G138" s="49" t="s">
        <v>797</v>
      </c>
      <c r="H138" s="23"/>
      <c r="I138" s="30" t="str">
        <f t="shared" si="2"/>
        <v>INSERT INTO reactionTable (voiceKeywordID, voiceKeyword, age, emotion, reactionType, mentId, ment) VALUES (422,'준비','전체','정서','질문',1,'집에서 나가려면 무엇을 준비해야 할까?');</v>
      </c>
    </row>
    <row r="139" spans="1:9">
      <c r="A139" s="43">
        <v>422</v>
      </c>
      <c r="B139" s="23" t="s">
        <v>326</v>
      </c>
      <c r="C139" s="23" t="s">
        <v>512</v>
      </c>
      <c r="D139" s="29" t="s">
        <v>510</v>
      </c>
      <c r="E139" s="23" t="s">
        <v>523</v>
      </c>
      <c r="F139" s="23" t="s">
        <v>505</v>
      </c>
      <c r="G139" s="49" t="s">
        <v>798</v>
      </c>
      <c r="H139" s="23"/>
      <c r="I139" s="30" t="str">
        <f t="shared" si="2"/>
        <v>INSERT INTO reactionTable (voiceKeywordID, voiceKeyword, age, emotion, reactionType, mentId, ment) VALUES (422,'준비','전체','정서','질문',2,'생일 파티 할 때 무엇을 준비해야 할까?');</v>
      </c>
    </row>
    <row r="140" spans="1:9">
      <c r="A140" s="43">
        <v>422</v>
      </c>
      <c r="B140" s="23" t="s">
        <v>326</v>
      </c>
      <c r="C140" s="23" t="s">
        <v>512</v>
      </c>
      <c r="D140" s="29" t="s">
        <v>510</v>
      </c>
      <c r="E140" s="23" t="s">
        <v>523</v>
      </c>
      <c r="F140" s="23" t="s">
        <v>519</v>
      </c>
      <c r="G140" s="49" t="s">
        <v>1730</v>
      </c>
      <c r="H140" s="23"/>
      <c r="I140" s="30" t="str">
        <f t="shared" si="2"/>
        <v>INSERT INTO reactionTable (voiceKeywordID, voiceKeyword, age, emotion, reactionType, mentId, ment) VALUES (422,'준비','전체','정서','질문',3,'엄마 아빠께서 "지한이야 이제 잠잘 준비 해라"라고 하시면 무엇을 해야 할까?');</v>
      </c>
    </row>
    <row r="141" spans="1:9">
      <c r="A141" s="43">
        <v>432</v>
      </c>
      <c r="B141" s="28" t="s">
        <v>781</v>
      </c>
      <c r="C141" s="23" t="s">
        <v>512</v>
      </c>
      <c r="D141" s="29" t="s">
        <v>510</v>
      </c>
      <c r="E141" s="23" t="s">
        <v>523</v>
      </c>
      <c r="F141" s="33">
        <v>1</v>
      </c>
      <c r="G141" s="49" t="s">
        <v>799</v>
      </c>
      <c r="H141" s="23"/>
      <c r="I141" s="30" t="str">
        <f t="shared" si="2"/>
        <v>INSERT INTO reactionTable (voiceKeywordID, voiceKeyword, age, emotion, reactionType, mentId, ment) VALUES (432,'찾았다','전체','정서','질문',1,'찾았다라고 말하네. 누구를 찾은 걸까? ');</v>
      </c>
    </row>
    <row r="142" spans="1:9">
      <c r="A142" s="43">
        <v>432</v>
      </c>
      <c r="B142" s="28" t="s">
        <v>711</v>
      </c>
      <c r="C142" s="23" t="s">
        <v>512</v>
      </c>
      <c r="D142" s="29" t="s">
        <v>510</v>
      </c>
      <c r="E142" s="23" t="s">
        <v>523</v>
      </c>
      <c r="F142" s="33">
        <v>2</v>
      </c>
      <c r="G142" s="49" t="s">
        <v>1600</v>
      </c>
      <c r="H142" s="23"/>
      <c r="I142" s="30" t="str">
        <f t="shared" si="2"/>
        <v>INSERT INTO reactionTable (voiceKeywordID, voiceKeyword, age, emotion, reactionType, mentId, ment) VALUES (432,'찾았다','전체','정서','질문',2,'잃어버린 물건을 찾으려면 어떻게 해야 할까?');</v>
      </c>
    </row>
    <row r="143" spans="1:9">
      <c r="A143" s="43">
        <v>432</v>
      </c>
      <c r="B143" s="28" t="s">
        <v>782</v>
      </c>
      <c r="C143" s="23" t="s">
        <v>512</v>
      </c>
      <c r="D143" s="29" t="s">
        <v>510</v>
      </c>
      <c r="E143" s="23" t="s">
        <v>523</v>
      </c>
      <c r="F143" s="33">
        <v>3</v>
      </c>
      <c r="G143" s="49" t="s">
        <v>1601</v>
      </c>
      <c r="H143" s="23"/>
      <c r="I143" s="30" t="str">
        <f t="shared" si="2"/>
        <v>INSERT INTO reactionTable (voiceKeywordID, voiceKeyword, age, emotion, reactionType, mentId, ment) VALUES (432,'찾았다','전체','정서','질문',3,'잃어버린 것을 찾았을 때 어떤 기분이 들까?');</v>
      </c>
    </row>
    <row r="144" spans="1:9">
      <c r="A144" s="43">
        <v>443</v>
      </c>
      <c r="B144" s="23" t="s">
        <v>229</v>
      </c>
      <c r="C144" s="23" t="s">
        <v>512</v>
      </c>
      <c r="D144" s="29" t="s">
        <v>510</v>
      </c>
      <c r="E144" s="23" t="s">
        <v>523</v>
      </c>
      <c r="F144" s="23" t="s">
        <v>518</v>
      </c>
      <c r="G144" s="49" t="s">
        <v>1731</v>
      </c>
      <c r="H144" s="23"/>
      <c r="I144" s="30" t="str">
        <f t="shared" si="2"/>
        <v>INSERT INTO reactionTable (voiceKeywordID, voiceKeyword, age, emotion, reactionType, mentId, ment) VALUES (443,'축하해','전체','정서','질문',1,'지한이는 "축하해"라는 말을 들어 본 적이 있니?');</v>
      </c>
    </row>
    <row r="145" spans="1:9">
      <c r="A145" s="43">
        <v>443</v>
      </c>
      <c r="B145" s="23" t="s">
        <v>229</v>
      </c>
      <c r="C145" s="23" t="s">
        <v>512</v>
      </c>
      <c r="D145" s="29" t="s">
        <v>510</v>
      </c>
      <c r="E145" s="23" t="s">
        <v>523</v>
      </c>
      <c r="F145" s="23" t="s">
        <v>505</v>
      </c>
      <c r="G145" s="49" t="s">
        <v>1732</v>
      </c>
      <c r="H145" s="23"/>
      <c r="I145" s="30" t="str">
        <f t="shared" si="2"/>
        <v>INSERT INTO reactionTable (voiceKeywordID, voiceKeyword, age, emotion, reactionType, mentId, ment) VALUES (443,'축하해','전체','정서','질문',2,'지한이는 친구에게 "축하해"라고 말한 적이 있니?');</v>
      </c>
    </row>
    <row r="146" spans="1:9">
      <c r="A146" s="43">
        <v>443</v>
      </c>
      <c r="B146" s="23" t="s">
        <v>229</v>
      </c>
      <c r="C146" s="23" t="s">
        <v>512</v>
      </c>
      <c r="D146" s="29" t="s">
        <v>510</v>
      </c>
      <c r="E146" s="23" t="s">
        <v>523</v>
      </c>
      <c r="F146" s="23" t="s">
        <v>519</v>
      </c>
      <c r="G146" s="49" t="s">
        <v>800</v>
      </c>
      <c r="H146" s="23"/>
      <c r="I146" s="30" t="str">
        <f t="shared" si="2"/>
        <v>INSERT INTO reactionTable (voiceKeywordID, voiceKeyword, age, emotion, reactionType, mentId, ment) VALUES (443,'축하해','전체','정서','질문',3,'친구에게 기분 좋은 일이 생기면 "축하해"라고 말해주자. 같이 연습해볼까? "축하해"');</v>
      </c>
    </row>
    <row r="147" spans="1:9">
      <c r="A147" s="43">
        <v>446</v>
      </c>
      <c r="B147" s="28" t="s">
        <v>717</v>
      </c>
      <c r="C147" s="23" t="s">
        <v>512</v>
      </c>
      <c r="D147" s="29" t="s">
        <v>510</v>
      </c>
      <c r="E147" s="23" t="s">
        <v>523</v>
      </c>
      <c r="F147" s="23" t="s">
        <v>728</v>
      </c>
      <c r="G147" s="49" t="s">
        <v>1733</v>
      </c>
      <c r="H147" s="23"/>
      <c r="I147" s="30" t="str">
        <f t="shared" si="2"/>
        <v>INSERT INTO reactionTable (voiceKeywordID, voiceKeyword, age, emotion, reactionType, mentId, ment) VALUES (446,'춤','전체','정서','질문',1,'지한이는 춤을 춰본 적이 있니? 춤출 때 기분이 어때? ');</v>
      </c>
    </row>
    <row r="148" spans="1:9">
      <c r="A148" s="43">
        <v>446</v>
      </c>
      <c r="B148" s="28" t="s">
        <v>717</v>
      </c>
      <c r="C148" s="23" t="s">
        <v>512</v>
      </c>
      <c r="D148" s="29" t="s">
        <v>510</v>
      </c>
      <c r="E148" s="23" t="s">
        <v>523</v>
      </c>
      <c r="F148" s="23" t="s">
        <v>734</v>
      </c>
      <c r="G148" s="49" t="s">
        <v>1734</v>
      </c>
      <c r="H148" s="23"/>
      <c r="I148" s="30" t="str">
        <f t="shared" si="2"/>
        <v>INSERT INTO reactionTable (voiceKeywordID, voiceKeyword, age, emotion, reactionType, mentId, ment) VALUES (446,'춤','전체','정서','질문',2,'다른 사람이 춤추는 것을 보면 지한이는 기분이 어때?');</v>
      </c>
    </row>
    <row r="149" spans="1:9">
      <c r="A149" s="43">
        <v>446</v>
      </c>
      <c r="B149" s="28" t="s">
        <v>717</v>
      </c>
      <c r="C149" s="23" t="s">
        <v>512</v>
      </c>
      <c r="D149" s="29" t="s">
        <v>510</v>
      </c>
      <c r="E149" s="23" t="s">
        <v>523</v>
      </c>
      <c r="F149" s="23" t="s">
        <v>514</v>
      </c>
      <c r="G149" s="49" t="s">
        <v>1735</v>
      </c>
      <c r="H149" s="23"/>
      <c r="I149" s="30" t="str">
        <f t="shared" si="2"/>
        <v>INSERT INTO reactionTable (voiceKeywordID, voiceKeyword, age, emotion, reactionType, mentId, ment) VALUES (446,'춤','전체','정서','질문',3,'지금 지한이의 기분이 어떤지 춤으로 한 번 표현해볼까?');</v>
      </c>
    </row>
    <row r="150" spans="1:9">
      <c r="A150" s="43">
        <v>446</v>
      </c>
      <c r="B150" s="28" t="s">
        <v>717</v>
      </c>
      <c r="C150" s="23" t="s">
        <v>512</v>
      </c>
      <c r="D150" s="29" t="s">
        <v>510</v>
      </c>
      <c r="E150" s="23" t="s">
        <v>523</v>
      </c>
      <c r="F150" s="23" t="s">
        <v>735</v>
      </c>
      <c r="G150" s="49" t="s">
        <v>801</v>
      </c>
      <c r="H150" s="23"/>
      <c r="I150" s="30" t="str">
        <f t="shared" si="2"/>
        <v>INSERT INTO reactionTable (voiceKeywordID, voiceKeyword, age, emotion, reactionType, mentId, ment) VALUES (446,'춤','전체','정서','질문',4,'바람의 모습을 춤으로 표현해볼까?');</v>
      </c>
    </row>
    <row r="151" spans="1:9">
      <c r="A151" s="43">
        <v>450</v>
      </c>
      <c r="B151" s="23" t="s">
        <v>180</v>
      </c>
      <c r="C151" s="23" t="s">
        <v>512</v>
      </c>
      <c r="D151" s="29" t="s">
        <v>510</v>
      </c>
      <c r="E151" s="23" t="s">
        <v>523</v>
      </c>
      <c r="F151" s="23" t="s">
        <v>518</v>
      </c>
      <c r="G151" s="49" t="s">
        <v>1736</v>
      </c>
      <c r="H151" s="23"/>
      <c r="I151" s="30" t="str">
        <f t="shared" si="2"/>
        <v>INSERT INTO reactionTable (voiceKeywordID, voiceKeyword, age, emotion, reactionType, mentId, ment) VALUES (450,'친구','전체','정서','질문',1,'지한이랑 제일 친한 친구는 누구니?');</v>
      </c>
    </row>
    <row r="152" spans="1:9">
      <c r="A152" s="43">
        <v>450</v>
      </c>
      <c r="B152" s="23" t="s">
        <v>180</v>
      </c>
      <c r="C152" s="23" t="s">
        <v>512</v>
      </c>
      <c r="D152" s="29" t="s">
        <v>510</v>
      </c>
      <c r="E152" s="23" t="s">
        <v>523</v>
      </c>
      <c r="F152" s="23" t="s">
        <v>505</v>
      </c>
      <c r="G152" s="49" t="s">
        <v>1737</v>
      </c>
      <c r="H152" s="23"/>
      <c r="I152" s="30" t="str">
        <f t="shared" si="2"/>
        <v>INSERT INTO reactionTable (voiceKeywordID, voiceKeyword, age, emotion, reactionType, mentId, ment) VALUES (450,'친구','전체','정서','질문',2,'지한이는 친구랑 무엇을 하고 놀아?');</v>
      </c>
    </row>
    <row r="153" spans="1:9">
      <c r="A153" s="43">
        <v>450</v>
      </c>
      <c r="B153" s="23" t="s">
        <v>180</v>
      </c>
      <c r="C153" s="23" t="s">
        <v>512</v>
      </c>
      <c r="D153" s="29" t="s">
        <v>510</v>
      </c>
      <c r="E153" s="23" t="s">
        <v>523</v>
      </c>
      <c r="F153" s="23" t="s">
        <v>519</v>
      </c>
      <c r="G153" s="49" t="s">
        <v>802</v>
      </c>
      <c r="H153" s="23"/>
      <c r="I153" s="30" t="str">
        <f t="shared" si="2"/>
        <v>INSERT INTO reactionTable (voiceKeywordID, voiceKeyword, age, emotion, reactionType, mentId, ment) VALUES (450,'친구','전체','정서','질문',3,'친구랑 뭐 할 때 제일 재미있니?');</v>
      </c>
    </row>
    <row r="154" spans="1:9">
      <c r="A154" s="43">
        <v>450</v>
      </c>
      <c r="B154" s="23" t="s">
        <v>180</v>
      </c>
      <c r="C154" s="23" t="s">
        <v>512</v>
      </c>
      <c r="D154" s="29" t="s">
        <v>510</v>
      </c>
      <c r="E154" s="23" t="s">
        <v>523</v>
      </c>
      <c r="F154" s="23" t="s">
        <v>520</v>
      </c>
      <c r="G154" s="49" t="s">
        <v>1738</v>
      </c>
      <c r="H154" s="23"/>
      <c r="I154" s="30" t="str">
        <f t="shared" si="2"/>
        <v>INSERT INTO reactionTable (voiceKeywordID, voiceKeyword, age, emotion, reactionType, mentId, ment) VALUES (450,'친구','전체','정서','질문',4,'지한이는 친구가 몇 명이니?');</v>
      </c>
    </row>
    <row r="155" spans="1:9">
      <c r="A155" s="43">
        <v>450</v>
      </c>
      <c r="B155" s="23" t="s">
        <v>180</v>
      </c>
      <c r="C155" s="23" t="s">
        <v>512</v>
      </c>
      <c r="D155" s="29" t="s">
        <v>510</v>
      </c>
      <c r="E155" s="23" t="s">
        <v>523</v>
      </c>
      <c r="F155" s="23" t="s">
        <v>506</v>
      </c>
      <c r="G155" s="49" t="s">
        <v>803</v>
      </c>
      <c r="H155" s="23"/>
      <c r="I155" s="30" t="str">
        <f t="shared" si="2"/>
        <v>INSERT INTO reactionTable (voiceKeywordID, voiceKeyword, age, emotion, reactionType, mentId, ment) VALUES (450,'친구','전체','정서','질문',5,'친구가 없다면 어떤 기분이 들까?');</v>
      </c>
    </row>
    <row r="156" spans="1:9">
      <c r="A156" s="43">
        <v>450</v>
      </c>
      <c r="B156" s="31" t="s">
        <v>742</v>
      </c>
      <c r="C156" s="23" t="s">
        <v>512</v>
      </c>
      <c r="D156" s="29" t="s">
        <v>510</v>
      </c>
      <c r="E156" s="23" t="s">
        <v>523</v>
      </c>
      <c r="F156" s="23" t="s">
        <v>732</v>
      </c>
      <c r="G156" s="49" t="s">
        <v>1739</v>
      </c>
      <c r="H156" s="23"/>
      <c r="I156" s="30" t="str">
        <f t="shared" si="2"/>
        <v>INSERT INTO reactionTable (voiceKeywordID, voiceKeyword, age, emotion, reactionType, mentId, ment) VALUES (450,'친구','전체','정서','질문',6,'지한이와 친한 친구는 누구야?');</v>
      </c>
    </row>
    <row r="157" spans="1:9">
      <c r="A157" s="43">
        <v>450</v>
      </c>
      <c r="B157" s="31" t="s">
        <v>742</v>
      </c>
      <c r="C157" s="23" t="s">
        <v>512</v>
      </c>
      <c r="D157" s="29" t="s">
        <v>510</v>
      </c>
      <c r="E157" s="23" t="s">
        <v>523</v>
      </c>
      <c r="F157" s="23" t="s">
        <v>733</v>
      </c>
      <c r="G157" s="49" t="s">
        <v>804</v>
      </c>
      <c r="H157" s="23"/>
      <c r="I157" s="30" t="str">
        <f t="shared" si="2"/>
        <v>INSERT INTO reactionTable (voiceKeywordID, voiceKeyword, age, emotion, reactionType, mentId, ment) VALUES (450,'친구','전체','정서','질문',7,'친구랑 무엇을 하고 놀면 재미있을까?');</v>
      </c>
    </row>
    <row r="158" spans="1:9">
      <c r="A158" s="43">
        <v>450</v>
      </c>
      <c r="B158" s="31" t="s">
        <v>742</v>
      </c>
      <c r="C158" s="23" t="s">
        <v>512</v>
      </c>
      <c r="D158" s="29" t="s">
        <v>510</v>
      </c>
      <c r="E158" s="23" t="s">
        <v>523</v>
      </c>
      <c r="F158" s="23" t="s">
        <v>784</v>
      </c>
      <c r="G158" s="49" t="s">
        <v>1602</v>
      </c>
      <c r="H158" s="23"/>
      <c r="I158" s="30" t="str">
        <f t="shared" si="2"/>
        <v>INSERT INTO reactionTable (voiceKeywordID, voiceKeyword, age, emotion, reactionType, mentId, ment) VALUES (450,'친구','전체','정서','질문',8,'친구가 없다면 어떨 것 같아?');</v>
      </c>
    </row>
    <row r="159" spans="1:9">
      <c r="A159" s="43">
        <v>450</v>
      </c>
      <c r="B159" s="31" t="s">
        <v>742</v>
      </c>
      <c r="C159" s="23" t="s">
        <v>512</v>
      </c>
      <c r="D159" s="29" t="s">
        <v>510</v>
      </c>
      <c r="E159" s="23" t="s">
        <v>523</v>
      </c>
      <c r="F159" s="23" t="s">
        <v>785</v>
      </c>
      <c r="G159" s="49" t="s">
        <v>1740</v>
      </c>
      <c r="H159" s="23"/>
      <c r="I159" s="30" t="str">
        <f t="shared" si="2"/>
        <v>INSERT INTO reactionTable (voiceKeywordID, voiceKeyword, age, emotion, reactionType, mentId, ment) VALUES (450,'친구','전체','정서','질문',9,'지한이는 친구를 만나면 어떻게 인사해?');</v>
      </c>
    </row>
    <row r="160" spans="1:9">
      <c r="A160" s="43">
        <v>464</v>
      </c>
      <c r="B160" s="28" t="s">
        <v>760</v>
      </c>
      <c r="C160" s="23" t="s">
        <v>512</v>
      </c>
      <c r="D160" s="29" t="s">
        <v>510</v>
      </c>
      <c r="E160" s="23" t="s">
        <v>523</v>
      </c>
      <c r="F160" s="33">
        <v>1</v>
      </c>
      <c r="G160" s="49" t="s">
        <v>1741</v>
      </c>
      <c r="H160" s="23"/>
      <c r="I160" s="30" t="str">
        <f t="shared" si="2"/>
        <v>INSERT INTO reactionTable (voiceKeywordID, voiceKeyword, age, emotion, reactionType, mentId, ment) VALUES (464,'토끼','전체','정서','질문',1,'토끼는 어떻게 뛰어다녀? 지한이가 보여줄 수 있어?');</v>
      </c>
    </row>
    <row r="161" spans="1:9">
      <c r="A161" s="43">
        <v>464</v>
      </c>
      <c r="B161" s="28" t="s">
        <v>760</v>
      </c>
      <c r="C161" s="23" t="s">
        <v>512</v>
      </c>
      <c r="D161" s="29" t="s">
        <v>510</v>
      </c>
      <c r="E161" s="23" t="s">
        <v>523</v>
      </c>
      <c r="F161" s="33">
        <v>2</v>
      </c>
      <c r="G161" s="49" t="s">
        <v>1742</v>
      </c>
      <c r="H161" s="23"/>
      <c r="I161" s="30" t="str">
        <f t="shared" si="2"/>
        <v>INSERT INTO reactionTable (voiceKeywordID, voiceKeyword, age, emotion, reactionType, mentId, ment) VALUES (464,'토끼','전체','정서','질문',2,'토끼는 달리기를 잘해. 토끼랑 지한이가 달리기 시합을 하면 누가 더 빠를까?');</v>
      </c>
    </row>
    <row r="162" spans="1:9">
      <c r="A162" s="43">
        <v>464</v>
      </c>
      <c r="B162" s="28" t="s">
        <v>760</v>
      </c>
      <c r="C162" s="23" t="s">
        <v>512</v>
      </c>
      <c r="D162" s="29" t="s">
        <v>510</v>
      </c>
      <c r="E162" s="23" t="s">
        <v>523</v>
      </c>
      <c r="F162" s="33">
        <v>3</v>
      </c>
      <c r="G162" s="49" t="s">
        <v>805</v>
      </c>
      <c r="H162" s="23"/>
      <c r="I162" s="30" t="str">
        <f t="shared" si="2"/>
        <v>INSERT INTO reactionTable (voiceKeywordID, voiceKeyword, age, emotion, reactionType, mentId, ment) VALUES (464,'토끼','전체','정서','질문',3,'토끼의 귀는 어떻게 생겼어?');</v>
      </c>
    </row>
    <row r="163" spans="1:9">
      <c r="A163" s="43">
        <v>464</v>
      </c>
      <c r="B163" s="28" t="s">
        <v>761</v>
      </c>
      <c r="C163" s="23" t="s">
        <v>512</v>
      </c>
      <c r="D163" s="29" t="s">
        <v>510</v>
      </c>
      <c r="E163" s="23" t="s">
        <v>523</v>
      </c>
      <c r="F163" s="33">
        <v>4</v>
      </c>
      <c r="G163" s="49" t="s">
        <v>1603</v>
      </c>
      <c r="H163" s="23"/>
      <c r="I163" s="30" t="str">
        <f t="shared" si="2"/>
        <v>INSERT INTO reactionTable (voiceKeywordID, voiceKeyword, age, emotion, reactionType, mentId, ment) VALUES (464,'토끼','전체','정서','질문',4,'토끼는 무엇을 먹고 살까?');</v>
      </c>
    </row>
    <row r="164" spans="1:9">
      <c r="A164" s="43">
        <v>487</v>
      </c>
      <c r="B164" s="28" t="s">
        <v>720</v>
      </c>
      <c r="C164" s="23" t="s">
        <v>512</v>
      </c>
      <c r="D164" s="29" t="s">
        <v>510</v>
      </c>
      <c r="E164" s="23" t="s">
        <v>523</v>
      </c>
      <c r="F164" s="23" t="s">
        <v>736</v>
      </c>
      <c r="G164" s="50" t="s">
        <v>1672</v>
      </c>
      <c r="H164" s="23"/>
      <c r="I164" s="30" t="str">
        <f t="shared" si="2"/>
        <v>INSERT INTO reactionTable (voiceKeywordID, voiceKeyword, age, emotion, reactionType, mentId, ment) VALUES (487,'하늘','전체','정서','질문',1,'저녁이 되면 하늘은 어떤 색이 될까요? ');</v>
      </c>
    </row>
    <row r="165" spans="1:9">
      <c r="A165" s="43">
        <v>487</v>
      </c>
      <c r="B165" s="28" t="s">
        <v>720</v>
      </c>
      <c r="C165" s="23" t="s">
        <v>512</v>
      </c>
      <c r="D165" s="29" t="s">
        <v>510</v>
      </c>
      <c r="E165" s="23" t="s">
        <v>523</v>
      </c>
      <c r="F165" s="23" t="s">
        <v>505</v>
      </c>
      <c r="G165" s="50" t="s">
        <v>1673</v>
      </c>
      <c r="H165" s="23"/>
      <c r="I165" s="30" t="str">
        <f t="shared" si="2"/>
        <v>INSERT INTO reactionTable (voiceKeywordID, voiceKeyword, age, emotion, reactionType, mentId, ment) VALUES (487,'하늘','전체','정서','질문',2,'밤에 하늘에서 반짝이는 것을 무엇이라고 할까요? ');</v>
      </c>
    </row>
    <row r="166" spans="1:9">
      <c r="A166" s="43">
        <v>487</v>
      </c>
      <c r="B166" s="28" t="s">
        <v>721</v>
      </c>
      <c r="C166" s="23" t="s">
        <v>512</v>
      </c>
      <c r="D166" s="29" t="s">
        <v>510</v>
      </c>
      <c r="E166" s="23" t="s">
        <v>523</v>
      </c>
      <c r="F166" s="23" t="s">
        <v>730</v>
      </c>
      <c r="G166" s="50" t="s">
        <v>1674</v>
      </c>
      <c r="H166" s="23"/>
      <c r="I166" s="30" t="str">
        <f t="shared" si="2"/>
        <v>INSERT INTO reactionTable (voiceKeywordID, voiceKeyword, age, emotion, reactionType, mentId, ment) VALUES (487,'하늘','전체','정서','질문',3,'하늘을 날아다니는 것은 무엇이 있을까요? ');</v>
      </c>
    </row>
    <row r="167" spans="1:9">
      <c r="A167" s="43">
        <v>487</v>
      </c>
      <c r="B167" s="28" t="s">
        <v>720</v>
      </c>
      <c r="C167" s="23" t="s">
        <v>512</v>
      </c>
      <c r="D167" s="29" t="s">
        <v>510</v>
      </c>
      <c r="E167" s="23" t="s">
        <v>523</v>
      </c>
      <c r="F167" s="23" t="s">
        <v>737</v>
      </c>
      <c r="G167" s="50" t="s">
        <v>1675</v>
      </c>
      <c r="H167" s="23"/>
      <c r="I167" s="30" t="str">
        <f t="shared" si="2"/>
        <v>INSERT INTO reactionTable (voiceKeywordID, voiceKeyword, age, emotion, reactionType, mentId, ment) VALUES (487,'하늘','전체','정서','질문',4,'어떻게 하면 하늘을 날 수 있을까요? ');</v>
      </c>
    </row>
    <row r="168" spans="1:9">
      <c r="A168" s="43">
        <v>487</v>
      </c>
      <c r="B168" s="28" t="s">
        <v>721</v>
      </c>
      <c r="C168" s="23" t="s">
        <v>512</v>
      </c>
      <c r="D168" s="29" t="s">
        <v>510</v>
      </c>
      <c r="E168" s="23" t="s">
        <v>523</v>
      </c>
      <c r="F168" s="23" t="s">
        <v>725</v>
      </c>
      <c r="G168" s="50" t="s">
        <v>1676</v>
      </c>
      <c r="H168" s="23"/>
      <c r="I168" s="30" t="str">
        <f t="shared" si="2"/>
        <v>INSERT INTO reactionTable (voiceKeywordID, voiceKeyword, age, emotion, reactionType, mentId, ment) VALUES (487,'하늘','전체','정서','질문',5,'하늘색은 왜 파랑에서 빨강.빨강에서 검정으로 바뀔까요?');</v>
      </c>
    </row>
    <row r="169" spans="1:9">
      <c r="A169" s="43">
        <v>487</v>
      </c>
      <c r="B169" s="28" t="s">
        <v>720</v>
      </c>
      <c r="C169" s="23" t="s">
        <v>512</v>
      </c>
      <c r="D169" s="29" t="s">
        <v>510</v>
      </c>
      <c r="E169" s="23" t="s">
        <v>523</v>
      </c>
      <c r="F169" s="23" t="s">
        <v>732</v>
      </c>
      <c r="G169" s="50" t="s">
        <v>1677</v>
      </c>
      <c r="H169" s="23"/>
      <c r="I169" s="30" t="str">
        <f>CONCATENATE("INSERT INTO reactionTable (voiceKeywordID, voiceKeyword, age, emotion, reactionType, mentId, ment) VALUES (",A169,",'",B169,"','",C169,"','",D169,"','",E169,"',",F169,",'",G169,"');")</f>
        <v>INSERT INTO reactionTable (voiceKeywordID, voiceKeyword, age, emotion, reactionType, mentId, ment) VALUES (487,'하늘','전체','정서','질문',6,'지한이는 하늘을 날 수 있다면 어디를 가고 싶어요? ');</v>
      </c>
    </row>
    <row r="170" spans="1:9">
      <c r="H170" s="32"/>
    </row>
    <row r="171" spans="1:9">
      <c r="H171" s="32"/>
    </row>
    <row r="172" spans="1:9">
      <c r="H172" s="32"/>
    </row>
    <row r="173" spans="1:9">
      <c r="H173" s="32"/>
    </row>
    <row r="174" spans="1:9">
      <c r="H174" s="32"/>
    </row>
    <row r="175" spans="1:9">
      <c r="H175" s="32"/>
    </row>
    <row r="176" spans="1:9">
      <c r="H176" s="32"/>
    </row>
    <row r="177" spans="8:8">
      <c r="H177" s="32"/>
    </row>
    <row r="178" spans="8:8">
      <c r="H178" s="32"/>
    </row>
    <row r="179" spans="8:8">
      <c r="H179" s="32"/>
    </row>
    <row r="180" spans="8:8">
      <c r="H180" s="32"/>
    </row>
    <row r="181" spans="8:8">
      <c r="H181" s="32"/>
    </row>
    <row r="182" spans="8:8">
      <c r="H182" s="32"/>
    </row>
    <row r="183" spans="8:8">
      <c r="H183" s="32"/>
    </row>
    <row r="184" spans="8:8">
      <c r="H184" s="32"/>
    </row>
    <row r="185" spans="8:8">
      <c r="H185" s="32"/>
    </row>
    <row r="186" spans="8:8">
      <c r="H186" s="32"/>
    </row>
    <row r="187" spans="8:8">
      <c r="H187" s="32"/>
    </row>
    <row r="188" spans="8:8">
      <c r="H188" s="32"/>
    </row>
    <row r="189" spans="8:8">
      <c r="H189" s="32"/>
    </row>
    <row r="190" spans="8:8">
      <c r="H190" s="32"/>
    </row>
    <row r="191" spans="8:8">
      <c r="H191" s="32"/>
    </row>
    <row r="192" spans="8:8">
      <c r="H192" s="32"/>
    </row>
    <row r="193" spans="8:8">
      <c r="H193" s="32"/>
    </row>
    <row r="194" spans="8:8">
      <c r="H194" s="32"/>
    </row>
    <row r="195" spans="8:8">
      <c r="H195" s="32"/>
    </row>
    <row r="196" spans="8:8">
      <c r="H196" s="32"/>
    </row>
    <row r="197" spans="8:8">
      <c r="H197" s="32"/>
    </row>
    <row r="198" spans="8:8">
      <c r="H198" s="32"/>
    </row>
    <row r="199" spans="8:8">
      <c r="H199" s="32"/>
    </row>
    <row r="200" spans="8:8">
      <c r="H200" s="32"/>
    </row>
    <row r="201" spans="8:8">
      <c r="H201" s="32"/>
    </row>
    <row r="202" spans="8:8">
      <c r="H202" s="32"/>
    </row>
    <row r="203" spans="8:8">
      <c r="H203" s="32"/>
    </row>
    <row r="204" spans="8:8">
      <c r="H204" s="32"/>
    </row>
    <row r="205" spans="8:8">
      <c r="H205" s="32"/>
    </row>
    <row r="206" spans="8:8">
      <c r="H206" s="32"/>
    </row>
    <row r="207" spans="8:8">
      <c r="H207" s="32"/>
    </row>
    <row r="208" spans="8:8">
      <c r="H208" s="32"/>
    </row>
    <row r="209" spans="8:8">
      <c r="H209" s="32"/>
    </row>
    <row r="210" spans="8:8">
      <c r="H210" s="32"/>
    </row>
    <row r="211" spans="8:8">
      <c r="H211" s="32"/>
    </row>
    <row r="212" spans="8:8">
      <c r="H212" s="32"/>
    </row>
    <row r="213" spans="8:8">
      <c r="H213" s="32"/>
    </row>
    <row r="214" spans="8:8">
      <c r="H214" s="32"/>
    </row>
    <row r="215" spans="8:8">
      <c r="H215" s="32"/>
    </row>
    <row r="216" spans="8:8">
      <c r="H216" s="32"/>
    </row>
    <row r="217" spans="8:8">
      <c r="H217" s="32"/>
    </row>
    <row r="218" spans="8:8">
      <c r="H218" s="32"/>
    </row>
    <row r="219" spans="8:8">
      <c r="H219" s="32"/>
    </row>
    <row r="220" spans="8:8">
      <c r="H220" s="32"/>
    </row>
    <row r="221" spans="8:8">
      <c r="H221" s="32"/>
    </row>
    <row r="222" spans="8:8">
      <c r="H222" s="32"/>
    </row>
    <row r="223" spans="8:8">
      <c r="H223" s="32"/>
    </row>
    <row r="224" spans="8:8">
      <c r="H224" s="32"/>
    </row>
    <row r="225" spans="8:8">
      <c r="H225" s="32"/>
    </row>
    <row r="226" spans="8:8">
      <c r="H226" s="32"/>
    </row>
    <row r="227" spans="8:8">
      <c r="H227" s="32"/>
    </row>
    <row r="228" spans="8:8">
      <c r="H228" s="32"/>
    </row>
    <row r="229" spans="8:8">
      <c r="H229" s="32"/>
    </row>
    <row r="230" spans="8:8">
      <c r="H230" s="32"/>
    </row>
    <row r="231" spans="8:8">
      <c r="H231" s="32"/>
    </row>
    <row r="232" spans="8:8">
      <c r="H232" s="32"/>
    </row>
    <row r="233" spans="8:8">
      <c r="H233" s="32"/>
    </row>
    <row r="234" spans="8:8">
      <c r="H234" s="32"/>
    </row>
    <row r="235" spans="8:8">
      <c r="H235" s="32"/>
    </row>
    <row r="236" spans="8:8">
      <c r="H236" s="32"/>
    </row>
    <row r="237" spans="8:8">
      <c r="H237" s="32"/>
    </row>
    <row r="238" spans="8:8">
      <c r="H238" s="32"/>
    </row>
    <row r="239" spans="8:8">
      <c r="H239" s="32"/>
    </row>
    <row r="240" spans="8:8">
      <c r="H240" s="32"/>
    </row>
    <row r="241" spans="8:8">
      <c r="H241" s="32"/>
    </row>
    <row r="242" spans="8:8">
      <c r="H242" s="32"/>
    </row>
    <row r="243" spans="8:8">
      <c r="H243" s="32"/>
    </row>
    <row r="244" spans="8:8">
      <c r="H244" s="32"/>
    </row>
    <row r="245" spans="8:8">
      <c r="H245" s="32"/>
    </row>
    <row r="246" spans="8:8">
      <c r="H246" s="32"/>
    </row>
    <row r="247" spans="8:8">
      <c r="H247" s="32"/>
    </row>
    <row r="248" spans="8:8">
      <c r="H248" s="32"/>
    </row>
    <row r="249" spans="8:8">
      <c r="H249" s="32"/>
    </row>
    <row r="250" spans="8:8">
      <c r="H250" s="32"/>
    </row>
    <row r="251" spans="8:8">
      <c r="H251" s="32"/>
    </row>
    <row r="252" spans="8:8">
      <c r="H252" s="32"/>
    </row>
    <row r="253" spans="8:8">
      <c r="H253" s="32"/>
    </row>
    <row r="254" spans="8:8">
      <c r="H254" s="32"/>
    </row>
    <row r="255" spans="8:8">
      <c r="H255" s="32"/>
    </row>
    <row r="256" spans="8:8">
      <c r="H256" s="32"/>
    </row>
    <row r="257" spans="8:8">
      <c r="H257" s="32"/>
    </row>
    <row r="258" spans="8:8">
      <c r="H258" s="32"/>
    </row>
    <row r="259" spans="8:8">
      <c r="H259" s="32"/>
    </row>
    <row r="260" spans="8:8">
      <c r="H260" s="32"/>
    </row>
    <row r="261" spans="8:8">
      <c r="H261" s="32"/>
    </row>
    <row r="262" spans="8:8">
      <c r="H262" s="32"/>
    </row>
    <row r="263" spans="8:8">
      <c r="H263" s="32"/>
    </row>
    <row r="264" spans="8:8">
      <c r="H264" s="32"/>
    </row>
    <row r="265" spans="8:8">
      <c r="H265" s="32"/>
    </row>
    <row r="266" spans="8:8">
      <c r="H266" s="32"/>
    </row>
    <row r="267" spans="8:8">
      <c r="H267" s="32"/>
    </row>
    <row r="268" spans="8:8">
      <c r="H268" s="32"/>
    </row>
    <row r="269" spans="8:8">
      <c r="H269" s="32"/>
    </row>
    <row r="270" spans="8:8">
      <c r="H270" s="32"/>
    </row>
    <row r="271" spans="8:8">
      <c r="H271" s="32"/>
    </row>
  </sheetData>
  <autoFilter ref="B1:I1">
    <sortState ref="B2:I170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zoomScale="115" zoomScaleNormal="115" workbookViewId="0">
      <selection activeCell="E366" sqref="E1:E366"/>
    </sheetView>
  </sheetViews>
  <sheetFormatPr defaultRowHeight="17.399999999999999"/>
  <cols>
    <col min="1" max="1" width="7.3984375" customWidth="1"/>
    <col min="2" max="2" width="20.59765625" bestFit="1" customWidth="1"/>
    <col min="3" max="3" width="11.59765625" style="48" customWidth="1"/>
    <col min="4" max="4" width="6.09765625" customWidth="1"/>
    <col min="5" max="5" width="117.3984375" bestFit="1" customWidth="1"/>
  </cols>
  <sheetData>
    <row r="1" spans="1:5" ht="17.25" customHeight="1">
      <c r="A1" s="25" t="s">
        <v>1478</v>
      </c>
      <c r="B1" s="25" t="s">
        <v>1479</v>
      </c>
      <c r="C1" s="38" t="s">
        <v>1555</v>
      </c>
      <c r="D1" s="41" t="s">
        <v>1521</v>
      </c>
      <c r="E1" s="26" t="s">
        <v>1556</v>
      </c>
    </row>
    <row r="2" spans="1:5">
      <c r="A2" s="37" t="s">
        <v>1163</v>
      </c>
      <c r="B2" t="s">
        <v>1471</v>
      </c>
      <c r="C2" s="47">
        <v>32</v>
      </c>
      <c r="D2" s="42" t="s">
        <v>1164</v>
      </c>
      <c r="E2" t="str">
        <f>CONCATENATE("INSERT INTO sceneTable (sceneID, sceneNameKR, voiceKeywordID) VALUES ('", A2,"','",B2,"',",C2,");")</f>
        <v>INSERT INTO sceneTable (sceneID, sceneNameKR, voiceKeywordID) VALUES ('/a/airfield','비행기',32);</v>
      </c>
    </row>
    <row r="3" spans="1:5">
      <c r="A3" s="37" t="s">
        <v>807</v>
      </c>
      <c r="B3" t="s">
        <v>1471</v>
      </c>
      <c r="C3" s="47">
        <v>32</v>
      </c>
      <c r="D3" s="42" t="s">
        <v>1384</v>
      </c>
      <c r="E3" t="str">
        <f t="shared" ref="E3:E66" si="0">CONCATENATE("INSERT INTO sceneTable (sceneID, sceneNameKR, voiceKeywordID) VALUES ('", A3,"','",B3,"',",C3,");")</f>
        <v>INSERT INTO sceneTable (sceneID, sceneNameKR, voiceKeywordID) VALUES ('/a/airplane_cabin','비행기',32);</v>
      </c>
    </row>
    <row r="4" spans="1:5">
      <c r="A4" s="37" t="s">
        <v>808</v>
      </c>
      <c r="B4" t="s">
        <v>1471</v>
      </c>
      <c r="C4" s="47">
        <v>32</v>
      </c>
      <c r="D4" s="42" t="s">
        <v>1165</v>
      </c>
      <c r="E4" t="str">
        <f t="shared" si="0"/>
        <v>INSERT INTO sceneTable (sceneID, sceneNameKR, voiceKeywordID) VALUES ('/a/airport_terminal','비행기',32);</v>
      </c>
    </row>
    <row r="5" spans="1:5">
      <c r="A5" s="37" t="s">
        <v>809</v>
      </c>
      <c r="B5" t="s">
        <v>1514</v>
      </c>
      <c r="C5" s="47">
        <v>32</v>
      </c>
      <c r="D5" s="42" t="s">
        <v>1440</v>
      </c>
      <c r="E5" t="str">
        <f t="shared" si="0"/>
        <v>INSERT INTO sceneTable (sceneID, sceneNameKR, voiceKeywordID) VALUES ('/a/alcove','집',32);</v>
      </c>
    </row>
    <row r="6" spans="1:5">
      <c r="A6" s="37" t="s">
        <v>810</v>
      </c>
      <c r="B6" s="45" t="s">
        <v>1166</v>
      </c>
      <c r="C6" s="47">
        <v>32</v>
      </c>
      <c r="D6" s="46" t="s">
        <v>1554</v>
      </c>
      <c r="E6" t="str">
        <f t="shared" si="0"/>
        <v>INSERT INTO sceneTable (sceneID, sceneNameKR, voiceKeywordID) VALUES ('/a/alley','골목',32);</v>
      </c>
    </row>
    <row r="7" spans="1:5">
      <c r="A7" s="37" t="s">
        <v>811</v>
      </c>
      <c r="B7" s="45" t="s">
        <v>1472</v>
      </c>
      <c r="C7" s="47">
        <v>67</v>
      </c>
      <c r="D7" s="46" t="s">
        <v>1167</v>
      </c>
      <c r="E7" t="str">
        <f t="shared" si="0"/>
        <v>INSERT INTO sceneTable (sceneID, sceneNameKR, voiceKeywordID) VALUES ('/a/amphitheater','극장',67);</v>
      </c>
    </row>
    <row r="8" spans="1:5">
      <c r="A8" s="37" t="s">
        <v>812</v>
      </c>
      <c r="B8" s="20" t="s">
        <v>213</v>
      </c>
      <c r="C8" s="47">
        <v>67</v>
      </c>
      <c r="D8" s="46" t="s">
        <v>1385</v>
      </c>
      <c r="E8" t="str">
        <f t="shared" si="0"/>
        <v>INSERT INTO sceneTable (sceneID, sceneNameKR, voiceKeywordID) VALUES ('/a/amusement_arcade','영화',67);</v>
      </c>
    </row>
    <row r="9" spans="1:5">
      <c r="A9" s="37" t="s">
        <v>813</v>
      </c>
      <c r="B9" s="20" t="s">
        <v>213</v>
      </c>
      <c r="C9" s="47">
        <v>67</v>
      </c>
      <c r="D9" s="46" t="s">
        <v>1168</v>
      </c>
      <c r="E9" t="str">
        <f t="shared" si="0"/>
        <v>INSERT INTO sceneTable (sceneID, sceneNameKR, voiceKeywordID) VALUES ('/a/amusement_park','영화',67);</v>
      </c>
    </row>
    <row r="10" spans="1:5">
      <c r="A10" s="37" t="s">
        <v>814</v>
      </c>
      <c r="B10" s="45" t="s">
        <v>1510</v>
      </c>
      <c r="C10" s="47">
        <v>74</v>
      </c>
      <c r="D10" s="46" t="s">
        <v>1169</v>
      </c>
      <c r="E10" t="str">
        <f t="shared" si="0"/>
        <v>INSERT INTO sceneTable (sceneID, sceneNameKR, voiceKeywordID) VALUES ('/a/apartment_building/outdoor','집',74);</v>
      </c>
    </row>
    <row r="11" spans="1:5">
      <c r="A11" s="37" t="s">
        <v>815</v>
      </c>
      <c r="B11" s="45" t="s">
        <v>1515</v>
      </c>
      <c r="C11" s="47">
        <v>74</v>
      </c>
      <c r="D11" s="46" t="s">
        <v>1170</v>
      </c>
      <c r="E11" t="str">
        <f t="shared" si="0"/>
        <v>INSERT INTO sceneTable (sceneID, sceneNameKR, voiceKeywordID) VALUES ('/a/aquarium','물고기',74);</v>
      </c>
    </row>
    <row r="12" spans="1:5">
      <c r="A12" s="37" t="s">
        <v>816</v>
      </c>
      <c r="B12" s="45" t="s">
        <v>146</v>
      </c>
      <c r="C12" s="47">
        <v>74</v>
      </c>
      <c r="D12" s="46" t="s">
        <v>1171</v>
      </c>
      <c r="E12" t="str">
        <f t="shared" si="0"/>
        <v>INSERT INTO sceneTable (sceneID, sceneNameKR, voiceKeywordID) VALUES ('/a/aqueduct','물',74);</v>
      </c>
    </row>
    <row r="13" spans="1:5">
      <c r="A13" s="37" t="s">
        <v>1516</v>
      </c>
      <c r="B13" s="45" t="s">
        <v>1517</v>
      </c>
      <c r="C13" s="47">
        <v>74</v>
      </c>
      <c r="D13" s="46" t="s">
        <v>1172</v>
      </c>
      <c r="E13" t="str">
        <f t="shared" si="0"/>
        <v>INSERT INTO sceneTable (sceneID, sceneNameKR, voiceKeywordID) VALUES ('/a/arcade','여행',74);</v>
      </c>
    </row>
    <row r="14" spans="1:5">
      <c r="A14" s="37" t="s">
        <v>817</v>
      </c>
      <c r="B14" s="45" t="s">
        <v>1517</v>
      </c>
      <c r="C14" s="47">
        <v>170</v>
      </c>
      <c r="D14" s="46" t="s">
        <v>1173</v>
      </c>
      <c r="E14" t="str">
        <f t="shared" si="0"/>
        <v>INSERT INTO sceneTable (sceneID, sceneNameKR, voiceKeywordID) VALUES ('/a/arch','여행',170);</v>
      </c>
    </row>
    <row r="15" spans="1:5">
      <c r="A15" s="37" t="s">
        <v>818</v>
      </c>
      <c r="B15" s="45" t="s">
        <v>1517</v>
      </c>
      <c r="C15" s="47">
        <v>170</v>
      </c>
      <c r="D15" s="46" t="s">
        <v>1386</v>
      </c>
      <c r="E15" t="str">
        <f t="shared" si="0"/>
        <v>INSERT INTO sceneTable (sceneID, sceneNameKR, voiceKeywordID) VALUES ('/a/archaelogical_excavation','여행',170);</v>
      </c>
    </row>
    <row r="16" spans="1:5">
      <c r="A16" s="37" t="s">
        <v>1518</v>
      </c>
      <c r="B16" s="45" t="s">
        <v>1519</v>
      </c>
      <c r="C16" s="47">
        <v>170</v>
      </c>
      <c r="D16" s="46" t="s">
        <v>1174</v>
      </c>
      <c r="E16" t="str">
        <f t="shared" si="0"/>
        <v>INSERT INTO sceneTable (sceneID, sceneNameKR, voiceKeywordID) VALUES ('/a/archive','책',170);</v>
      </c>
    </row>
    <row r="17" spans="1:5">
      <c r="A17" s="37" t="s">
        <v>819</v>
      </c>
      <c r="B17" t="s">
        <v>1520</v>
      </c>
      <c r="C17" s="47">
        <v>170</v>
      </c>
      <c r="D17" s="42" t="s">
        <v>1522</v>
      </c>
      <c r="E17" t="str">
        <f t="shared" si="0"/>
        <v>INSERT INTO sceneTable (sceneID, sceneNameKR, voiceKeywordID) VALUES ('/a/arena/hockey','운동장',170);</v>
      </c>
    </row>
    <row r="18" spans="1:5">
      <c r="A18" s="37" t="s">
        <v>820</v>
      </c>
      <c r="B18" t="s">
        <v>1520</v>
      </c>
      <c r="C18" s="47">
        <v>195</v>
      </c>
      <c r="D18" s="42" t="s">
        <v>1522</v>
      </c>
      <c r="E18" t="str">
        <f t="shared" si="0"/>
        <v>INSERT INTO sceneTable (sceneID, sceneNameKR, voiceKeywordID) VALUES ('/a/arena/performance','운동장',195);</v>
      </c>
    </row>
    <row r="19" spans="1:5">
      <c r="A19" s="37" t="s">
        <v>821</v>
      </c>
      <c r="B19" t="s">
        <v>1520</v>
      </c>
      <c r="C19" s="47">
        <v>195</v>
      </c>
      <c r="D19" s="42" t="s">
        <v>1522</v>
      </c>
      <c r="E19" t="str">
        <f t="shared" si="0"/>
        <v>INSERT INTO sceneTable (sceneID, sceneNameKR, voiceKeywordID) VALUES ('/a/arena/rodeo','운동장',195);</v>
      </c>
    </row>
    <row r="20" spans="1:5">
      <c r="A20" s="37" t="s">
        <v>822</v>
      </c>
      <c r="B20" t="s">
        <v>1473</v>
      </c>
      <c r="C20" s="47">
        <v>195</v>
      </c>
      <c r="D20" s="42" t="s">
        <v>1175</v>
      </c>
      <c r="E20" t="str">
        <f t="shared" si="0"/>
        <v>INSERT INTO sceneTable (sceneID, sceneNameKR, voiceKeywordID) VALUES ('/a/army_base','군대',195);</v>
      </c>
    </row>
    <row r="21" spans="1:5">
      <c r="A21" s="37" t="s">
        <v>823</v>
      </c>
      <c r="B21" t="s">
        <v>1176</v>
      </c>
      <c r="C21" s="47">
        <v>195</v>
      </c>
      <c r="D21" s="42" t="s">
        <v>1176</v>
      </c>
      <c r="E21" t="str">
        <f t="shared" si="0"/>
        <v>INSERT INTO sceneTable (sceneID, sceneNameKR, voiceKeywordID) VALUES ('/a/art_gallery','미술관',195);</v>
      </c>
    </row>
    <row r="22" spans="1:5">
      <c r="A22" s="37" t="s">
        <v>824</v>
      </c>
      <c r="B22" t="s">
        <v>1388</v>
      </c>
      <c r="C22" s="47">
        <v>217</v>
      </c>
      <c r="D22" s="42" t="s">
        <v>1523</v>
      </c>
      <c r="E22" t="str">
        <f t="shared" si="0"/>
        <v>INSERT INTO sceneTable (sceneID, sceneNameKR, voiceKeywordID) VALUES ('/a/art_school','학교',217);</v>
      </c>
    </row>
    <row r="23" spans="1:5">
      <c r="A23" s="37" t="s">
        <v>825</v>
      </c>
      <c r="B23" t="s">
        <v>1474</v>
      </c>
      <c r="C23" s="47">
        <v>217</v>
      </c>
      <c r="D23" s="42" t="s">
        <v>1177</v>
      </c>
      <c r="E23" t="str">
        <f t="shared" si="0"/>
        <v>INSERT INTO sceneTable (sceneID, sceneNameKR, voiceKeywordID) VALUES ('/a/art_studio','스튜디오',217);</v>
      </c>
    </row>
    <row r="24" spans="1:5">
      <c r="A24" s="37" t="s">
        <v>826</v>
      </c>
      <c r="B24" t="s">
        <v>1475</v>
      </c>
      <c r="C24" s="47">
        <v>217</v>
      </c>
      <c r="D24" s="42" t="s">
        <v>1389</v>
      </c>
      <c r="E24" t="str">
        <f t="shared" si="0"/>
        <v>INSERT INTO sceneTable (sceneID, sceneNameKR, voiceKeywordID) VALUES ('/a/artists_loft','작업실',217);</v>
      </c>
    </row>
    <row r="25" spans="1:5">
      <c r="A25" s="37" t="s">
        <v>827</v>
      </c>
      <c r="B25" t="s">
        <v>1476</v>
      </c>
      <c r="C25" s="47">
        <v>217</v>
      </c>
      <c r="D25" s="42" t="s">
        <v>1178</v>
      </c>
      <c r="E25" t="str">
        <f t="shared" si="0"/>
        <v>INSERT INTO sceneTable (sceneID, sceneNameKR, voiceKeywordID) VALUES ('/a/assembly_line','공장',217);</v>
      </c>
    </row>
    <row r="26" spans="1:5">
      <c r="A26" s="37" t="s">
        <v>828</v>
      </c>
      <c r="B26" t="s">
        <v>1179</v>
      </c>
      <c r="C26" s="47">
        <v>217</v>
      </c>
      <c r="D26" s="42" t="s">
        <v>1179</v>
      </c>
      <c r="E26" t="str">
        <f t="shared" si="0"/>
        <v>INSERT INTO sceneTable (sceneID, sceneNameKR, voiceKeywordID) VALUES ('/a/athletic_field/outdoor','운동장',217);</v>
      </c>
    </row>
    <row r="27" spans="1:5">
      <c r="A27" s="37" t="s">
        <v>829</v>
      </c>
      <c r="B27" t="s">
        <v>1477</v>
      </c>
      <c r="C27" s="47">
        <v>217</v>
      </c>
      <c r="D27" s="42" t="s">
        <v>1180</v>
      </c>
      <c r="E27" t="str">
        <f t="shared" si="0"/>
        <v>INSERT INTO sceneTable (sceneID, sceneNameKR, voiceKeywordID) VALUES ('/a/atrium/public','아트리움',217);</v>
      </c>
    </row>
    <row r="28" spans="1:5">
      <c r="A28" s="37" t="s">
        <v>830</v>
      </c>
      <c r="B28" t="s">
        <v>1392</v>
      </c>
      <c r="C28" s="47">
        <v>320</v>
      </c>
      <c r="D28" s="42" t="s">
        <v>1392</v>
      </c>
      <c r="E28" t="str">
        <f t="shared" si="0"/>
        <v>INSERT INTO sceneTable (sceneID, sceneNameKR, voiceKeywordID) VALUES ('/a/attic','다락방',320);</v>
      </c>
    </row>
    <row r="29" spans="1:5">
      <c r="A29" s="37" t="s">
        <v>831</v>
      </c>
      <c r="B29" t="s">
        <v>1181</v>
      </c>
      <c r="C29" s="47">
        <v>320</v>
      </c>
      <c r="D29" s="42" t="s">
        <v>1181</v>
      </c>
      <c r="E29" t="str">
        <f t="shared" si="0"/>
        <v>INSERT INTO sceneTable (sceneID, sceneNameKR, voiceKeywordID) VALUES ('/a/auditorium','강당',320);</v>
      </c>
    </row>
    <row r="30" spans="1:5">
      <c r="A30" s="37" t="s">
        <v>832</v>
      </c>
      <c r="B30" t="s">
        <v>1390</v>
      </c>
      <c r="C30" s="47">
        <v>320</v>
      </c>
      <c r="D30" s="42" t="s">
        <v>1524</v>
      </c>
      <c r="E30" t="str">
        <f t="shared" si="0"/>
        <v>INSERT INTO sceneTable (sceneID, sceneNameKR, voiceKeywordID) VALUES ('/a/auto_factory','공장',320);</v>
      </c>
    </row>
    <row r="31" spans="1:5">
      <c r="A31" s="37" t="s">
        <v>833</v>
      </c>
      <c r="B31" t="s">
        <v>1391</v>
      </c>
      <c r="C31" s="47">
        <v>320</v>
      </c>
      <c r="D31" s="42" t="s">
        <v>1525</v>
      </c>
      <c r="E31" t="str">
        <f t="shared" si="0"/>
        <v>INSERT INTO sceneTable (sceneID, sceneNameKR, voiceKeywordID) VALUES ('/a/auto_showroom','전시실',320);</v>
      </c>
    </row>
    <row r="32" spans="1:5">
      <c r="A32" s="37" t="s">
        <v>834</v>
      </c>
      <c r="B32" t="s">
        <v>1182</v>
      </c>
      <c r="C32" s="47">
        <v>487</v>
      </c>
      <c r="D32" s="42" t="s">
        <v>1182</v>
      </c>
      <c r="E32" t="str">
        <f t="shared" si="0"/>
        <v>INSERT INTO sceneTable (sceneID, sceneNameKR, voiceKeywordID) VALUES ('/b/badlands','황무지',487);</v>
      </c>
    </row>
    <row r="33" spans="1:5">
      <c r="A33" s="37" t="s">
        <v>835</v>
      </c>
      <c r="B33" t="s">
        <v>1183</v>
      </c>
      <c r="C33" s="47">
        <v>487</v>
      </c>
      <c r="D33" s="42" t="s">
        <v>1183</v>
      </c>
      <c r="E33" t="str">
        <f t="shared" si="0"/>
        <v>INSERT INTO sceneTable (sceneID, sceneNameKR, voiceKeywordID) VALUES ('/b/bakery/shop','빵집',487);</v>
      </c>
    </row>
    <row r="34" spans="1:5">
      <c r="A34" s="37" t="s">
        <v>836</v>
      </c>
      <c r="B34" t="s">
        <v>1184</v>
      </c>
      <c r="C34" s="47">
        <v>487</v>
      </c>
      <c r="D34" s="42" t="s">
        <v>1184</v>
      </c>
      <c r="E34" t="str">
        <f t="shared" si="0"/>
        <v>INSERT INTO sceneTable (sceneID, sceneNameKR, voiceKeywordID) VALUES ('/b/balcony/exterior','발코니',487);</v>
      </c>
    </row>
    <row r="35" spans="1:5">
      <c r="A35" s="37" t="s">
        <v>837</v>
      </c>
      <c r="B35" t="s">
        <v>1184</v>
      </c>
      <c r="C35" s="47">
        <v>487</v>
      </c>
      <c r="D35" s="42" t="s">
        <v>1184</v>
      </c>
      <c r="E35" t="str">
        <f t="shared" si="0"/>
        <v>INSERT INTO sceneTable (sceneID, sceneNameKR, voiceKeywordID) VALUES ('/b/balcony/interior','발코니',487);</v>
      </c>
    </row>
    <row r="36" spans="1:5">
      <c r="A36" s="37" t="s">
        <v>838</v>
      </c>
      <c r="B36" t="s">
        <v>1393</v>
      </c>
      <c r="C36" s="47">
        <v>487</v>
      </c>
      <c r="D36" s="42" t="s">
        <v>1393</v>
      </c>
      <c r="E36" t="str">
        <f t="shared" si="0"/>
        <v>INSERT INTO sceneTable (sceneID, sceneNameKR, voiceKeywordID) VALUES ('/b/ball_pit','볼풀',487);</v>
      </c>
    </row>
    <row r="37" spans="1:5">
      <c r="A37" s="37" t="s">
        <v>839</v>
      </c>
      <c r="B37" t="s">
        <v>1394</v>
      </c>
      <c r="C37" s="47">
        <v>487</v>
      </c>
      <c r="D37" s="42" t="s">
        <v>1526</v>
      </c>
      <c r="E37" t="str">
        <f t="shared" si="0"/>
        <v>INSERT INTO sceneTable (sceneID, sceneNameKR, voiceKeywordID) VALUES ('/b/ballroom','무도회장',487);</v>
      </c>
    </row>
    <row r="38" spans="1:5">
      <c r="A38" s="37" t="s">
        <v>840</v>
      </c>
      <c r="B38" t="s">
        <v>1512</v>
      </c>
      <c r="C38" s="47">
        <v>32</v>
      </c>
      <c r="D38" s="42" t="s">
        <v>1185</v>
      </c>
      <c r="E38" t="str">
        <f t="shared" si="0"/>
        <v>INSERT INTO sceneTable (sceneID, sceneNameKR, voiceKeywordID) VALUES ('/b/bamboo_forest','숲',32);</v>
      </c>
    </row>
    <row r="39" spans="1:5">
      <c r="A39" s="37" t="s">
        <v>841</v>
      </c>
      <c r="B39" t="s">
        <v>1395</v>
      </c>
      <c r="C39" s="47">
        <v>32</v>
      </c>
      <c r="D39" s="42" t="s">
        <v>1527</v>
      </c>
      <c r="E39" t="str">
        <f t="shared" si="0"/>
        <v>INSERT INTO sceneTable (sceneID, sceneNameKR, voiceKeywordID) VALUES ('/b/bank_vault','은행',32);</v>
      </c>
    </row>
    <row r="40" spans="1:5">
      <c r="A40" s="37" t="s">
        <v>842</v>
      </c>
      <c r="B40" t="s">
        <v>1186</v>
      </c>
      <c r="C40" s="47">
        <v>32</v>
      </c>
      <c r="D40" s="42" t="s">
        <v>1186</v>
      </c>
      <c r="E40" t="str">
        <f t="shared" si="0"/>
        <v>INSERT INTO sceneTable (sceneID, sceneNameKR, voiceKeywordID) VALUES ('/b/banquet_hall','연회장',32);</v>
      </c>
    </row>
    <row r="41" spans="1:5">
      <c r="A41" s="37" t="s">
        <v>843</v>
      </c>
      <c r="B41" t="s">
        <v>1187</v>
      </c>
      <c r="C41" s="47">
        <v>32</v>
      </c>
      <c r="D41" s="42" t="s">
        <v>1187</v>
      </c>
      <c r="E41" t="str">
        <f t="shared" si="0"/>
        <v>INSERT INTO sceneTable (sceneID, sceneNameKR, voiceKeywordID) VALUES ('/b/bar','바',32);</v>
      </c>
    </row>
    <row r="42" spans="1:5">
      <c r="A42" s="37" t="s">
        <v>844</v>
      </c>
      <c r="B42" t="s">
        <v>1188</v>
      </c>
      <c r="C42" s="47">
        <v>32</v>
      </c>
      <c r="D42" s="42" t="s">
        <v>1188</v>
      </c>
      <c r="E42" t="str">
        <f t="shared" si="0"/>
        <v>INSERT INTO sceneTable (sceneID, sceneNameKR, voiceKeywordID) VALUES ('/b/barn','외양간',32);</v>
      </c>
    </row>
    <row r="43" spans="1:5">
      <c r="A43" s="37" t="s">
        <v>845</v>
      </c>
      <c r="B43" t="s">
        <v>1511</v>
      </c>
      <c r="C43" s="47">
        <v>67</v>
      </c>
      <c r="D43" s="42" t="s">
        <v>1189</v>
      </c>
      <c r="E43" t="str">
        <f t="shared" si="0"/>
        <v>INSERT INTO sceneTable (sceneID, sceneNameKR, voiceKeywordID) VALUES ('/b/barndoor','문',67);</v>
      </c>
    </row>
    <row r="44" spans="1:5">
      <c r="A44" s="37" t="s">
        <v>846</v>
      </c>
      <c r="B44" t="s">
        <v>1190</v>
      </c>
      <c r="C44" s="47">
        <v>67</v>
      </c>
      <c r="D44" s="42" t="s">
        <v>1190</v>
      </c>
      <c r="E44" t="str">
        <f t="shared" si="0"/>
        <v>INSERT INTO sceneTable (sceneID, sceneNameKR, voiceKeywordID) VALUES ('/b/baseball_field','야구장',67);</v>
      </c>
    </row>
    <row r="45" spans="1:5">
      <c r="A45" s="37" t="s">
        <v>847</v>
      </c>
      <c r="B45" t="s">
        <v>1396</v>
      </c>
      <c r="C45" s="47">
        <v>67</v>
      </c>
      <c r="D45" s="42" t="s">
        <v>1396</v>
      </c>
      <c r="E45" t="str">
        <f t="shared" si="0"/>
        <v>INSERT INTO sceneTable (sceneID, sceneNameKR, voiceKeywordID) VALUES ('/b/basement','지하',67);</v>
      </c>
    </row>
    <row r="46" spans="1:5">
      <c r="A46" s="37" t="s">
        <v>848</v>
      </c>
      <c r="B46" t="s">
        <v>1191</v>
      </c>
      <c r="C46" s="47">
        <v>74</v>
      </c>
      <c r="D46" s="42" t="s">
        <v>1191</v>
      </c>
      <c r="E46" t="str">
        <f t="shared" si="0"/>
        <v>INSERT INTO sceneTable (sceneID, sceneNameKR, voiceKeywordID) VALUES ('/b/basketball_court/indoor','농구 코트',74);</v>
      </c>
    </row>
    <row r="47" spans="1:5">
      <c r="A47" s="37" t="s">
        <v>849</v>
      </c>
      <c r="B47" t="s">
        <v>285</v>
      </c>
      <c r="C47" s="47">
        <v>74</v>
      </c>
      <c r="D47" s="42" t="s">
        <v>285</v>
      </c>
      <c r="E47" t="str">
        <f t="shared" si="0"/>
        <v>INSERT INTO sceneTable (sceneID, sceneNameKR, voiceKeywordID) VALUES ('/b/bathroom','화장실',74);</v>
      </c>
    </row>
    <row r="48" spans="1:5">
      <c r="A48" s="37" t="s">
        <v>850</v>
      </c>
      <c r="B48" t="s">
        <v>1192</v>
      </c>
      <c r="C48" s="47">
        <v>74</v>
      </c>
      <c r="D48" s="42" t="s">
        <v>1192</v>
      </c>
      <c r="E48" t="str">
        <f t="shared" si="0"/>
        <v>INSERT INTO sceneTable (sceneID, sceneNameKR, voiceKeywordID) VALUES ('/b/bazaar/indoor','바자',74);</v>
      </c>
    </row>
    <row r="49" spans="1:5">
      <c r="A49" s="37" t="s">
        <v>851</v>
      </c>
      <c r="B49" t="s">
        <v>1192</v>
      </c>
      <c r="C49" s="47">
        <v>74</v>
      </c>
      <c r="D49" s="42" t="s">
        <v>1192</v>
      </c>
      <c r="E49" t="str">
        <f t="shared" si="0"/>
        <v>INSERT INTO sceneTable (sceneID, sceneNameKR, voiceKeywordID) VALUES ('/b/bazaar/outdoor','바자',74);</v>
      </c>
    </row>
    <row r="50" spans="1:5">
      <c r="A50" s="37" t="s">
        <v>852</v>
      </c>
      <c r="B50" t="s">
        <v>167</v>
      </c>
      <c r="C50" s="47">
        <v>170</v>
      </c>
      <c r="D50" s="42" t="s">
        <v>167</v>
      </c>
      <c r="E50" t="str">
        <f t="shared" si="0"/>
        <v>INSERT INTO sceneTable (sceneID, sceneNameKR, voiceKeywordID) VALUES ('/b/beach','바닷가',170);</v>
      </c>
    </row>
    <row r="51" spans="1:5">
      <c r="A51" s="37" t="s">
        <v>853</v>
      </c>
      <c r="B51" t="s">
        <v>1509</v>
      </c>
      <c r="C51" s="47">
        <v>170</v>
      </c>
      <c r="D51" s="42" t="s">
        <v>1528</v>
      </c>
      <c r="E51" t="str">
        <f t="shared" si="0"/>
        <v>INSERT INTO sceneTable (sceneID, sceneNameKR, voiceKeywordID) VALUES ('/b/beach_house','집',170);</v>
      </c>
    </row>
    <row r="52" spans="1:5">
      <c r="A52" s="37" t="s">
        <v>854</v>
      </c>
      <c r="B52" t="s">
        <v>1193</v>
      </c>
      <c r="C52" s="47">
        <v>170</v>
      </c>
      <c r="D52" s="42" t="s">
        <v>1193</v>
      </c>
      <c r="E52" t="str">
        <f t="shared" si="0"/>
        <v>INSERT INTO sceneTable (sceneID, sceneNameKR, voiceKeywordID) VALUES ('/b/beauty_salon','미용실',170);</v>
      </c>
    </row>
    <row r="53" spans="1:5">
      <c r="A53" s="37" t="s">
        <v>855</v>
      </c>
      <c r="B53" t="s">
        <v>1194</v>
      </c>
      <c r="C53" s="47">
        <v>170</v>
      </c>
      <c r="D53" s="42" t="s">
        <v>1194</v>
      </c>
      <c r="E53" t="str">
        <f t="shared" si="0"/>
        <v>INSERT INTO sceneTable (sceneID, sceneNameKR, voiceKeywordID) VALUES ('/b/bedchamber','침실',170);</v>
      </c>
    </row>
    <row r="54" spans="1:5">
      <c r="A54" s="37" t="s">
        <v>856</v>
      </c>
      <c r="B54" t="s">
        <v>1194</v>
      </c>
      <c r="C54" s="47">
        <v>195</v>
      </c>
      <c r="D54" s="42" t="s">
        <v>1194</v>
      </c>
      <c r="E54" t="str">
        <f t="shared" si="0"/>
        <v>INSERT INTO sceneTable (sceneID, sceneNameKR, voiceKeywordID) VALUES ('/b/bedroom','침실',195);</v>
      </c>
    </row>
    <row r="55" spans="1:5">
      <c r="A55" s="37" t="s">
        <v>857</v>
      </c>
      <c r="B55" t="s">
        <v>1398</v>
      </c>
      <c r="C55" s="47">
        <v>195</v>
      </c>
      <c r="D55" s="42" t="s">
        <v>1398</v>
      </c>
      <c r="E55" t="str">
        <f t="shared" si="0"/>
        <v>INSERT INTO sceneTable (sceneID, sceneNameKR, voiceKeywordID) VALUES ('/b/beer_garden','가든',195);</v>
      </c>
    </row>
    <row r="56" spans="1:5">
      <c r="A56" s="37" t="s">
        <v>858</v>
      </c>
      <c r="B56" t="s">
        <v>1397</v>
      </c>
      <c r="C56" s="47">
        <v>195</v>
      </c>
      <c r="D56" s="42" t="s">
        <v>1529</v>
      </c>
      <c r="E56" t="str">
        <f t="shared" si="0"/>
        <v>INSERT INTO sceneTable (sceneID, sceneNameKR, voiceKeywordID) VALUES ('/b/beer_hall','홀',195);</v>
      </c>
    </row>
    <row r="57" spans="1:5">
      <c r="A57" s="37" t="s">
        <v>859</v>
      </c>
      <c r="B57" t="s">
        <v>254</v>
      </c>
      <c r="C57" s="47">
        <v>195</v>
      </c>
      <c r="D57" s="42" t="s">
        <v>254</v>
      </c>
      <c r="E57" t="str">
        <f t="shared" si="0"/>
        <v>INSERT INTO sceneTable (sceneID, sceneNameKR, voiceKeywordID) VALUES ('/b/berth','침대',195);</v>
      </c>
    </row>
    <row r="58" spans="1:5">
      <c r="A58" s="37" t="s">
        <v>860</v>
      </c>
      <c r="B58" t="s">
        <v>1399</v>
      </c>
      <c r="C58" s="47">
        <v>217</v>
      </c>
      <c r="D58" s="42" t="s">
        <v>1399</v>
      </c>
      <c r="E58" t="str">
        <f t="shared" si="0"/>
        <v>INSERT INTO sceneTable (sceneID, sceneNameKR, voiceKeywordID) VALUES ('/b/biology_laboratory','실험실',217);</v>
      </c>
    </row>
    <row r="59" spans="1:5">
      <c r="A59" s="37" t="s">
        <v>861</v>
      </c>
      <c r="B59" t="s">
        <v>1195</v>
      </c>
      <c r="C59" s="47">
        <v>217</v>
      </c>
      <c r="D59" s="42" t="s">
        <v>1195</v>
      </c>
      <c r="E59" t="str">
        <f t="shared" si="0"/>
        <v>INSERT INTO sceneTable (sceneID, sceneNameKR, voiceKeywordID) VALUES ('/b/boardwalk','산책로',217);</v>
      </c>
    </row>
    <row r="60" spans="1:5">
      <c r="A60" s="37" t="s">
        <v>862</v>
      </c>
      <c r="B60" t="s">
        <v>1196</v>
      </c>
      <c r="C60" s="47">
        <v>217</v>
      </c>
      <c r="D60" s="42" t="s">
        <v>1196</v>
      </c>
      <c r="E60" t="str">
        <f t="shared" si="0"/>
        <v>INSERT INTO sceneTable (sceneID, sceneNameKR, voiceKeywordID) VALUES ('/b/boat_deck','보트 갑판',217);</v>
      </c>
    </row>
    <row r="61" spans="1:5">
      <c r="A61" s="37" t="s">
        <v>863</v>
      </c>
      <c r="B61" t="s">
        <v>1197</v>
      </c>
      <c r="C61" s="47">
        <v>217</v>
      </c>
      <c r="D61" s="42" t="s">
        <v>1197</v>
      </c>
      <c r="E61" t="str">
        <f t="shared" si="0"/>
        <v>INSERT INTO sceneTable (sceneID, sceneNameKR, voiceKeywordID) VALUES ('/b/boathouse','보트 하우스',217);</v>
      </c>
    </row>
    <row r="62" spans="1:5">
      <c r="A62" s="37" t="s">
        <v>864</v>
      </c>
      <c r="B62" t="s">
        <v>1198</v>
      </c>
      <c r="C62" s="47">
        <v>217</v>
      </c>
      <c r="D62" s="42" t="s">
        <v>1198</v>
      </c>
      <c r="E62" t="str">
        <f t="shared" si="0"/>
        <v>INSERT INTO sceneTable (sceneID, sceneNameKR, voiceKeywordID) VALUES ('/b/bookstore','서점',217);</v>
      </c>
    </row>
    <row r="63" spans="1:5">
      <c r="A63" s="37" t="s">
        <v>865</v>
      </c>
      <c r="B63" t="s">
        <v>1199</v>
      </c>
      <c r="C63" s="47">
        <v>217</v>
      </c>
      <c r="D63" s="42" t="s">
        <v>1199</v>
      </c>
      <c r="E63" t="str">
        <f t="shared" si="0"/>
        <v>INSERT INTO sceneTable (sceneID, sceneNameKR, voiceKeywordID) VALUES ('/b/booth/indoor','노점',217);</v>
      </c>
    </row>
    <row r="64" spans="1:5">
      <c r="A64" s="37" t="s">
        <v>866</v>
      </c>
      <c r="B64" t="s">
        <v>1200</v>
      </c>
      <c r="C64" s="47">
        <v>320</v>
      </c>
      <c r="D64" s="42" t="s">
        <v>1200</v>
      </c>
      <c r="E64" t="str">
        <f t="shared" si="0"/>
        <v>INSERT INTO sceneTable (sceneID, sceneNameKR, voiceKeywordID) VALUES ('/b/botanical_garden','식물원',320);</v>
      </c>
    </row>
    <row r="65" spans="1:5">
      <c r="A65" s="37" t="s">
        <v>867</v>
      </c>
      <c r="B65" t="s">
        <v>1400</v>
      </c>
      <c r="C65" s="47">
        <v>320</v>
      </c>
      <c r="D65" s="42" t="s">
        <v>1400</v>
      </c>
      <c r="E65" t="str">
        <f t="shared" si="0"/>
        <v>INSERT INTO sceneTable (sceneID, sceneNameKR, voiceKeywordID) VALUES ('/b/bow_window/indoor','창문',320);</v>
      </c>
    </row>
    <row r="66" spans="1:5">
      <c r="A66" s="37" t="s">
        <v>868</v>
      </c>
      <c r="B66" t="s">
        <v>1201</v>
      </c>
      <c r="C66" s="47">
        <v>320</v>
      </c>
      <c r="D66" s="42" t="s">
        <v>1201</v>
      </c>
      <c r="E66" t="str">
        <f t="shared" si="0"/>
        <v>INSERT INTO sceneTable (sceneID, sceneNameKR, voiceKeywordID) VALUES ('/b/bowling_alley','볼링장',320);</v>
      </c>
    </row>
    <row r="67" spans="1:5">
      <c r="A67" s="37" t="s">
        <v>869</v>
      </c>
      <c r="B67" t="s">
        <v>1387</v>
      </c>
      <c r="C67" s="47">
        <v>320</v>
      </c>
      <c r="D67" s="42" t="s">
        <v>1522</v>
      </c>
      <c r="E67" t="str">
        <f t="shared" ref="E67:E130" si="1">CONCATENATE("INSERT INTO sceneTable (sceneID, sceneNameKR, voiceKeywordID) VALUES ('", A67,"','",B67,"',",C67,");")</f>
        <v>INSERT INTO sceneTable (sceneID, sceneNameKR, voiceKeywordID) VALUES ('/b/boxing_ring','경기장',320);</v>
      </c>
    </row>
    <row r="68" spans="1:5">
      <c r="A68" s="37" t="s">
        <v>870</v>
      </c>
      <c r="B68" t="s">
        <v>328</v>
      </c>
      <c r="C68" s="47">
        <v>487</v>
      </c>
      <c r="D68" s="42" t="s">
        <v>328</v>
      </c>
      <c r="E68" t="str">
        <f t="shared" si="1"/>
        <v>INSERT INTO sceneTable (sceneID, sceneNameKR, voiceKeywordID) VALUES ('/b/bridge','다리',487);</v>
      </c>
    </row>
    <row r="69" spans="1:5">
      <c r="A69" s="37" t="s">
        <v>871</v>
      </c>
      <c r="B69" t="s">
        <v>1401</v>
      </c>
      <c r="C69" s="47">
        <v>487</v>
      </c>
      <c r="D69" s="42" t="s">
        <v>1401</v>
      </c>
      <c r="E69" t="str">
        <f t="shared" si="1"/>
        <v>INSERT INTO sceneTable (sceneID, sceneNameKR, voiceKeywordID) VALUES ('/b/building_facade','건물 밖',487);</v>
      </c>
    </row>
    <row r="70" spans="1:5">
      <c r="A70" s="37" t="s">
        <v>872</v>
      </c>
      <c r="B70" t="s">
        <v>1202</v>
      </c>
      <c r="C70" s="47">
        <v>487</v>
      </c>
      <c r="D70" s="42" t="s">
        <v>1202</v>
      </c>
      <c r="E70" t="str">
        <f t="shared" si="1"/>
        <v>INSERT INTO sceneTable (sceneID, sceneNameKR, voiceKeywordID) VALUES ('/b/bullring','투우장',487);</v>
      </c>
    </row>
    <row r="71" spans="1:5">
      <c r="A71" s="37" t="s">
        <v>873</v>
      </c>
      <c r="B71" t="s">
        <v>1203</v>
      </c>
      <c r="C71" s="47">
        <v>487</v>
      </c>
      <c r="D71" s="42" t="s">
        <v>1203</v>
      </c>
      <c r="E71" t="str">
        <f t="shared" si="1"/>
        <v>INSERT INTO sceneTable (sceneID, sceneNameKR, voiceKeywordID) VALUES ('/b/burial_chamber','장례식장',487);</v>
      </c>
    </row>
    <row r="72" spans="1:5">
      <c r="A72" s="37" t="s">
        <v>874</v>
      </c>
      <c r="B72" t="s">
        <v>1402</v>
      </c>
      <c r="C72" s="47">
        <v>487</v>
      </c>
      <c r="D72" s="42" t="s">
        <v>1402</v>
      </c>
      <c r="E72" t="str">
        <f t="shared" si="1"/>
        <v>INSERT INTO sceneTable (sceneID, sceneNameKR, voiceKeywordID) VALUES ('/b/bus_interior','버스 안',487);</v>
      </c>
    </row>
    <row r="73" spans="1:5">
      <c r="A73" s="37" t="s">
        <v>875</v>
      </c>
      <c r="B73" t="s">
        <v>1204</v>
      </c>
      <c r="C73" s="47">
        <v>487</v>
      </c>
      <c r="D73" s="42" t="s">
        <v>1204</v>
      </c>
      <c r="E73" t="str">
        <f t="shared" si="1"/>
        <v>INSERT INTO sceneTable (sceneID, sceneNameKR, voiceKeywordID) VALUES ('/b/bus_station/indoor','버스 정류장',487);</v>
      </c>
    </row>
    <row r="74" spans="1:5">
      <c r="A74" s="37" t="s">
        <v>876</v>
      </c>
      <c r="B74" t="s">
        <v>1205</v>
      </c>
      <c r="C74" s="47">
        <v>32</v>
      </c>
      <c r="D74" s="42" t="s">
        <v>1205</v>
      </c>
      <c r="E74" t="str">
        <f t="shared" si="1"/>
        <v>INSERT INTO sceneTable (sceneID, sceneNameKR, voiceKeywordID) VALUES ('/b/butchers_shop','정육점',32);</v>
      </c>
    </row>
    <row r="75" spans="1:5">
      <c r="A75" s="37" t="s">
        <v>877</v>
      </c>
      <c r="B75" t="s">
        <v>1403</v>
      </c>
      <c r="C75" s="47">
        <v>32</v>
      </c>
      <c r="D75" s="42" t="s">
        <v>1530</v>
      </c>
      <c r="E75" t="str">
        <f t="shared" si="1"/>
        <v>INSERT INTO sceneTable (sceneID, sceneNameKR, voiceKeywordID) VALUES ('/b/butte','산',32);</v>
      </c>
    </row>
    <row r="76" spans="1:5">
      <c r="A76" s="37" t="s">
        <v>878</v>
      </c>
      <c r="B76" t="s">
        <v>1206</v>
      </c>
      <c r="C76" s="47">
        <v>32</v>
      </c>
      <c r="D76" s="42" t="s">
        <v>1206</v>
      </c>
      <c r="E76" t="str">
        <f t="shared" si="1"/>
        <v>INSERT INTO sceneTable (sceneID, sceneNameKR, voiceKeywordID) VALUES ('/c/cabin/outdoor','선실',32);</v>
      </c>
    </row>
    <row r="77" spans="1:5">
      <c r="A77" s="37" t="s">
        <v>879</v>
      </c>
      <c r="B77" t="s">
        <v>1207</v>
      </c>
      <c r="C77" s="47">
        <v>32</v>
      </c>
      <c r="D77" s="42" t="s">
        <v>1207</v>
      </c>
      <c r="E77" t="str">
        <f t="shared" si="1"/>
        <v>INSERT INTO sceneTable (sceneID, sceneNameKR, voiceKeywordID) VALUES ('/c/cafeteria','카페테리아',32);</v>
      </c>
    </row>
    <row r="78" spans="1:5">
      <c r="A78" s="37" t="s">
        <v>880</v>
      </c>
      <c r="B78" t="s">
        <v>1208</v>
      </c>
      <c r="C78" s="47">
        <v>32</v>
      </c>
      <c r="D78" s="42" t="s">
        <v>1208</v>
      </c>
      <c r="E78" t="str">
        <f t="shared" si="1"/>
        <v>INSERT INTO sceneTable (sceneID, sceneNameKR, voiceKeywordID) VALUES ('/c/campsite','캠프장',32);</v>
      </c>
    </row>
    <row r="79" spans="1:5">
      <c r="A79" s="37" t="s">
        <v>881</v>
      </c>
      <c r="B79" t="s">
        <v>1209</v>
      </c>
      <c r="C79" s="47">
        <v>67</v>
      </c>
      <c r="D79" s="42" t="s">
        <v>1209</v>
      </c>
      <c r="E79" t="str">
        <f t="shared" si="1"/>
        <v>INSERT INTO sceneTable (sceneID, sceneNameKR, voiceKeywordID) VALUES ('/c/campus','교정',67);</v>
      </c>
    </row>
    <row r="80" spans="1:5">
      <c r="A80" s="37" t="s">
        <v>882</v>
      </c>
      <c r="B80" t="s">
        <v>1210</v>
      </c>
      <c r="C80" s="47">
        <v>67</v>
      </c>
      <c r="D80" s="42" t="s">
        <v>1210</v>
      </c>
      <c r="E80" t="str">
        <f t="shared" si="1"/>
        <v>INSERT INTO sceneTable (sceneID, sceneNameKR, voiceKeywordID) VALUES ('/c/canal/natural','운하',67);</v>
      </c>
    </row>
    <row r="81" spans="1:5">
      <c r="A81" s="37" t="s">
        <v>883</v>
      </c>
      <c r="B81" t="s">
        <v>1210</v>
      </c>
      <c r="C81" s="47">
        <v>67</v>
      </c>
      <c r="D81" s="42" t="s">
        <v>1210</v>
      </c>
      <c r="E81" t="str">
        <f t="shared" si="1"/>
        <v>INSERT INTO sceneTable (sceneID, sceneNameKR, voiceKeywordID) VALUES ('/c/canal/urban','운하',67);</v>
      </c>
    </row>
    <row r="82" spans="1:5">
      <c r="A82" s="37" t="s">
        <v>884</v>
      </c>
      <c r="B82" t="s">
        <v>1211</v>
      </c>
      <c r="C82" s="47">
        <v>74</v>
      </c>
      <c r="D82" s="42" t="s">
        <v>1211</v>
      </c>
      <c r="E82" t="str">
        <f t="shared" si="1"/>
        <v>INSERT INTO sceneTable (sceneID, sceneNameKR, voiceKeywordID) VALUES ('/c/candy_store','사탕 가게',74);</v>
      </c>
    </row>
    <row r="83" spans="1:5">
      <c r="A83" s="37" t="s">
        <v>885</v>
      </c>
      <c r="B83" t="s">
        <v>1212</v>
      </c>
      <c r="C83" s="47">
        <v>74</v>
      </c>
      <c r="D83" s="42" t="s">
        <v>1212</v>
      </c>
      <c r="E83" t="str">
        <f t="shared" si="1"/>
        <v>INSERT INTO sceneTable (sceneID, sceneNameKR, voiceKeywordID) VALUES ('/c/canyon','깊은 협곡',74);</v>
      </c>
    </row>
    <row r="84" spans="1:5">
      <c r="A84" s="37" t="s">
        <v>886</v>
      </c>
      <c r="B84" t="s">
        <v>1213</v>
      </c>
      <c r="C84" s="47">
        <v>74</v>
      </c>
      <c r="D84" s="42" t="s">
        <v>1213</v>
      </c>
      <c r="E84" t="str">
        <f t="shared" si="1"/>
        <v>INSERT INTO sceneTable (sceneID, sceneNameKR, voiceKeywordID) VALUES ('/c/car_interior','자동차 실내',74);</v>
      </c>
    </row>
    <row r="85" spans="1:5">
      <c r="A85" s="37" t="s">
        <v>887</v>
      </c>
      <c r="B85" t="s">
        <v>1214</v>
      </c>
      <c r="C85" s="47">
        <v>74</v>
      </c>
      <c r="D85" s="42" t="s">
        <v>1214</v>
      </c>
      <c r="E85" t="str">
        <f t="shared" si="1"/>
        <v>INSERT INTO sceneTable (sceneID, sceneNameKR, voiceKeywordID) VALUES ('/c/carrousel','회전 목마',74);</v>
      </c>
    </row>
    <row r="86" spans="1:5">
      <c r="A86" s="37" t="s">
        <v>888</v>
      </c>
      <c r="B86" t="s">
        <v>464</v>
      </c>
      <c r="C86" s="47">
        <v>170</v>
      </c>
      <c r="D86" s="42" t="s">
        <v>464</v>
      </c>
      <c r="E86" t="str">
        <f t="shared" si="1"/>
        <v>INSERT INTO sceneTable (sceneID, sceneNameKR, voiceKeywordID) VALUES ('/c/castle','성',170);</v>
      </c>
    </row>
    <row r="87" spans="1:5">
      <c r="A87" s="37" t="s">
        <v>889</v>
      </c>
      <c r="B87" t="s">
        <v>1215</v>
      </c>
      <c r="C87" s="47">
        <v>170</v>
      </c>
      <c r="D87" s="42" t="s">
        <v>1215</v>
      </c>
      <c r="E87" t="str">
        <f t="shared" si="1"/>
        <v>INSERT INTO sceneTable (sceneID, sceneNameKR, voiceKeywordID) VALUES ('/c/catacomb','지하 묘지',170);</v>
      </c>
    </row>
    <row r="88" spans="1:5">
      <c r="A88" s="37" t="s">
        <v>890</v>
      </c>
      <c r="B88" t="s">
        <v>1216</v>
      </c>
      <c r="C88" s="47">
        <v>170</v>
      </c>
      <c r="D88" s="42" t="s">
        <v>1216</v>
      </c>
      <c r="E88" t="str">
        <f t="shared" si="1"/>
        <v>INSERT INTO sceneTable (sceneID, sceneNameKR, voiceKeywordID) VALUES ('/c/cemetery','묘지',170);</v>
      </c>
    </row>
    <row r="89" spans="1:5">
      <c r="A89" s="37" t="s">
        <v>1513</v>
      </c>
      <c r="B89" t="s">
        <v>1510</v>
      </c>
      <c r="C89" s="47">
        <v>170</v>
      </c>
      <c r="D89" s="42" t="s">
        <v>1217</v>
      </c>
      <c r="E89" t="str">
        <f t="shared" si="1"/>
        <v>INSERT INTO sceneTable (sceneID, sceneNameKR, voiceKeywordID) VALUES ('/c/chalet','집',170);</v>
      </c>
    </row>
    <row r="90" spans="1:5">
      <c r="A90" s="37" t="s">
        <v>891</v>
      </c>
      <c r="B90" t="s">
        <v>1218</v>
      </c>
      <c r="C90" s="47">
        <v>195</v>
      </c>
      <c r="D90" s="42" t="s">
        <v>1218</v>
      </c>
      <c r="E90" t="str">
        <f t="shared" si="1"/>
        <v>INSERT INTO sceneTable (sceneID, sceneNameKR, voiceKeywordID) VALUES ('/c/chemistry_lab','화학 실험실',195);</v>
      </c>
    </row>
    <row r="91" spans="1:5">
      <c r="A91" s="37" t="s">
        <v>892</v>
      </c>
      <c r="B91" t="s">
        <v>1404</v>
      </c>
      <c r="C91" s="47">
        <v>195</v>
      </c>
      <c r="D91" s="42" t="s">
        <v>1440</v>
      </c>
      <c r="E91" t="str">
        <f t="shared" si="1"/>
        <v>INSERT INTO sceneTable (sceneID, sceneNameKR, voiceKeywordID) VALUES ('/c/childs_room','방',195);</v>
      </c>
    </row>
    <row r="92" spans="1:5">
      <c r="A92" s="37" t="s">
        <v>893</v>
      </c>
      <c r="B92" t="s">
        <v>1406</v>
      </c>
      <c r="C92" s="47">
        <v>195</v>
      </c>
      <c r="D92" s="42" t="s">
        <v>1531</v>
      </c>
      <c r="E92" t="str">
        <f t="shared" si="1"/>
        <v>INSERT INTO sceneTable (sceneID, sceneNameKR, voiceKeywordID) VALUES ('/c/church/indoor','교회',195);</v>
      </c>
    </row>
    <row r="93" spans="1:5">
      <c r="A93" s="37" t="s">
        <v>894</v>
      </c>
      <c r="B93" t="s">
        <v>1406</v>
      </c>
      <c r="C93" s="47">
        <v>195</v>
      </c>
      <c r="D93" s="42" t="s">
        <v>1531</v>
      </c>
      <c r="E93" t="str">
        <f t="shared" si="1"/>
        <v>INSERT INTO sceneTable (sceneID, sceneNameKR, voiceKeywordID) VALUES ('/c/church/outdoor','교회',195);</v>
      </c>
    </row>
    <row r="94" spans="1:5">
      <c r="A94" s="37" t="s">
        <v>895</v>
      </c>
      <c r="B94" t="s">
        <v>242</v>
      </c>
      <c r="C94" s="47">
        <v>217</v>
      </c>
      <c r="D94" s="42" t="s">
        <v>242</v>
      </c>
      <c r="E94" t="str">
        <f t="shared" si="1"/>
        <v>INSERT INTO sceneTable (sceneID, sceneNameKR, voiceKeywordID) VALUES ('/c/classroom','교실',217);</v>
      </c>
    </row>
    <row r="95" spans="1:5">
      <c r="A95" s="37" t="s">
        <v>896</v>
      </c>
      <c r="B95" t="s">
        <v>1219</v>
      </c>
      <c r="C95" s="47">
        <v>217</v>
      </c>
      <c r="D95" s="42" t="s">
        <v>1219</v>
      </c>
      <c r="E95" t="str">
        <f t="shared" si="1"/>
        <v>INSERT INTO sceneTable (sceneID, sceneNameKR, voiceKeywordID) VALUES ('/c/clean_room','깨끗한 방',217);</v>
      </c>
    </row>
    <row r="96" spans="1:5">
      <c r="A96" s="37" t="s">
        <v>897</v>
      </c>
      <c r="B96" t="s">
        <v>1744</v>
      </c>
      <c r="C96" s="47">
        <v>217</v>
      </c>
      <c r="D96" s="42" t="s">
        <v>1220</v>
      </c>
      <c r="E96" t="str">
        <f t="shared" si="1"/>
        <v>INSERT INTO sceneTable (sceneID, sceneNameKR, voiceKeywordID) VALUES ('/c/cliff','산',217);</v>
      </c>
    </row>
    <row r="97" spans="1:5">
      <c r="A97" s="37" t="s">
        <v>898</v>
      </c>
      <c r="B97" t="s">
        <v>1743</v>
      </c>
      <c r="C97" s="47">
        <v>217</v>
      </c>
      <c r="D97" s="42" t="s">
        <v>1221</v>
      </c>
      <c r="E97" t="str">
        <f t="shared" si="1"/>
        <v>INSERT INTO sceneTable (sceneID, sceneNameKR, voiceKeywordID) VALUES ('/c/closet','화장실',217);</v>
      </c>
    </row>
    <row r="98" spans="1:5">
      <c r="A98" s="37" t="s">
        <v>899</v>
      </c>
      <c r="B98" t="s">
        <v>1222</v>
      </c>
      <c r="C98" s="47">
        <v>217</v>
      </c>
      <c r="D98" s="42" t="s">
        <v>1222</v>
      </c>
      <c r="E98" t="str">
        <f t="shared" si="1"/>
        <v>INSERT INTO sceneTable (sceneID, sceneNameKR, voiceKeywordID) VALUES ('/c/clothing_store','옷가게',217);</v>
      </c>
    </row>
    <row r="99" spans="1:5">
      <c r="A99" s="37" t="s">
        <v>900</v>
      </c>
      <c r="B99" t="s">
        <v>1223</v>
      </c>
      <c r="C99" s="47">
        <v>217</v>
      </c>
      <c r="D99" s="42" t="s">
        <v>1223</v>
      </c>
      <c r="E99" t="str">
        <f t="shared" si="1"/>
        <v>INSERT INTO sceneTable (sceneID, sceneNameKR, voiceKeywordID) VALUES ('/c/coast','연안',217);</v>
      </c>
    </row>
    <row r="100" spans="1:5">
      <c r="A100" s="37" t="s">
        <v>901</v>
      </c>
      <c r="B100" t="s">
        <v>1224</v>
      </c>
      <c r="C100" s="47">
        <v>320</v>
      </c>
      <c r="D100" s="42" t="s">
        <v>1224</v>
      </c>
      <c r="E100" t="str">
        <f t="shared" si="1"/>
        <v>INSERT INTO sceneTable (sceneID, sceneNameKR, voiceKeywordID) VALUES ('/c/cockpit','조종석',320);</v>
      </c>
    </row>
    <row r="101" spans="1:5">
      <c r="A101" s="37" t="s">
        <v>902</v>
      </c>
      <c r="B101" t="s">
        <v>1225</v>
      </c>
      <c r="C101" s="47">
        <v>320</v>
      </c>
      <c r="D101" s="42" t="s">
        <v>1225</v>
      </c>
      <c r="E101" t="str">
        <f t="shared" si="1"/>
        <v>INSERT INTO sceneTable (sceneID, sceneNameKR, voiceKeywordID) VALUES ('/c/coffee_shop','커피 샵',320);</v>
      </c>
    </row>
    <row r="102" spans="1:5">
      <c r="A102" s="37" t="s">
        <v>903</v>
      </c>
      <c r="B102" t="s">
        <v>1226</v>
      </c>
      <c r="C102" s="47">
        <v>320</v>
      </c>
      <c r="D102" s="42" t="s">
        <v>1226</v>
      </c>
      <c r="E102" t="str">
        <f t="shared" si="1"/>
        <v>INSERT INTO sceneTable (sceneID, sceneNameKR, voiceKeywordID) VALUES ('/c/computer_room','컴퓨터 실',320);</v>
      </c>
    </row>
    <row r="103" spans="1:5">
      <c r="A103" s="37" t="s">
        <v>904</v>
      </c>
      <c r="B103" t="s">
        <v>1227</v>
      </c>
      <c r="C103" s="47">
        <v>320</v>
      </c>
      <c r="D103" s="42" t="s">
        <v>1227</v>
      </c>
      <c r="E103" t="str">
        <f t="shared" si="1"/>
        <v>INSERT INTO sceneTable (sceneID, sceneNameKR, voiceKeywordID) VALUES ('/c/conference_center','컨퍼런스 센터',320);</v>
      </c>
    </row>
    <row r="104" spans="1:5">
      <c r="A104" s="37" t="s">
        <v>905</v>
      </c>
      <c r="B104" t="s">
        <v>1228</v>
      </c>
      <c r="C104" s="47">
        <v>487</v>
      </c>
      <c r="D104" s="42" t="s">
        <v>1228</v>
      </c>
      <c r="E104" t="str">
        <f t="shared" si="1"/>
        <v>INSERT INTO sceneTable (sceneID, sceneNameKR, voiceKeywordID) VALUES ('/c/conference_room','회의실',487);</v>
      </c>
    </row>
    <row r="105" spans="1:5">
      <c r="A105" s="37" t="s">
        <v>906</v>
      </c>
      <c r="B105" t="s">
        <v>1405</v>
      </c>
      <c r="C105" s="47">
        <v>487</v>
      </c>
      <c r="D105" s="42" t="s">
        <v>1405</v>
      </c>
      <c r="E105" t="str">
        <f t="shared" si="1"/>
        <v>INSERT INTO sceneTable (sceneID, sceneNameKR, voiceKeywordID) VALUES ('/c/construction_site','공사장',487);</v>
      </c>
    </row>
    <row r="106" spans="1:5">
      <c r="A106" s="37" t="s">
        <v>907</v>
      </c>
      <c r="B106" t="s">
        <v>1229</v>
      </c>
      <c r="C106" s="47">
        <v>487</v>
      </c>
      <c r="D106" s="42" t="s">
        <v>1229</v>
      </c>
      <c r="E106" t="str">
        <f t="shared" si="1"/>
        <v>INSERT INTO sceneTable (sceneID, sceneNameKR, voiceKeywordID) VALUES ('/c/corn_field','보리밭',487);</v>
      </c>
    </row>
    <row r="107" spans="1:5">
      <c r="A107" s="37" t="s">
        <v>908</v>
      </c>
      <c r="B107" t="s">
        <v>1230</v>
      </c>
      <c r="C107" s="47">
        <v>487</v>
      </c>
      <c r="D107" s="42" t="s">
        <v>1230</v>
      </c>
      <c r="E107" t="str">
        <f t="shared" si="1"/>
        <v>INSERT INTO sceneTable (sceneID, sceneNameKR, voiceKeywordID) VALUES ('/c/corral','가축 우리',487);</v>
      </c>
    </row>
    <row r="108" spans="1:5">
      <c r="A108" s="37" t="s">
        <v>909</v>
      </c>
      <c r="B108" t="s">
        <v>1231</v>
      </c>
      <c r="C108" s="47">
        <v>487</v>
      </c>
      <c r="D108" s="42" t="s">
        <v>1231</v>
      </c>
      <c r="E108" t="str">
        <f t="shared" si="1"/>
        <v>INSERT INTO sceneTable (sceneID, sceneNameKR, voiceKeywordID) VALUES ('/c/corridor','복도',487);</v>
      </c>
    </row>
    <row r="109" spans="1:5">
      <c r="A109" s="37" t="s">
        <v>910</v>
      </c>
      <c r="B109" t="s">
        <v>1232</v>
      </c>
      <c r="C109" s="47">
        <v>487</v>
      </c>
      <c r="D109" s="42" t="s">
        <v>1232</v>
      </c>
      <c r="E109" t="str">
        <f t="shared" si="1"/>
        <v>INSERT INTO sceneTable (sceneID, sceneNameKR, voiceKeywordID) VALUES ('/c/cottage','시골집',487);</v>
      </c>
    </row>
    <row r="110" spans="1:5">
      <c r="A110" s="37" t="s">
        <v>911</v>
      </c>
      <c r="B110" t="s">
        <v>1233</v>
      </c>
      <c r="C110" s="47">
        <v>32</v>
      </c>
      <c r="D110" s="42" t="s">
        <v>1233</v>
      </c>
      <c r="E110" t="str">
        <f t="shared" si="1"/>
        <v>INSERT INTO sceneTable (sceneID, sceneNameKR, voiceKeywordID) VALUES ('/c/courthouse','법원',32);</v>
      </c>
    </row>
    <row r="111" spans="1:5">
      <c r="A111" s="37" t="s">
        <v>912</v>
      </c>
      <c r="B111" t="s">
        <v>1234</v>
      </c>
      <c r="C111" s="47">
        <v>32</v>
      </c>
      <c r="D111" s="42" t="s">
        <v>1234</v>
      </c>
      <c r="E111" t="str">
        <f t="shared" si="1"/>
        <v>INSERT INTO sceneTable (sceneID, sceneNameKR, voiceKeywordID) VALUES ('/c/courtyard','안마당',32);</v>
      </c>
    </row>
    <row r="112" spans="1:5">
      <c r="A112" s="37" t="s">
        <v>913</v>
      </c>
      <c r="B112" t="s">
        <v>1235</v>
      </c>
      <c r="C112" s="47">
        <v>32</v>
      </c>
      <c r="D112" s="42" t="s">
        <v>1235</v>
      </c>
      <c r="E112" t="str">
        <f t="shared" si="1"/>
        <v>INSERT INTO sceneTable (sceneID, sceneNameKR, voiceKeywordID) VALUES ('/c/creek','작은 만',32);</v>
      </c>
    </row>
    <row r="113" spans="1:5">
      <c r="A113" s="37" t="s">
        <v>914</v>
      </c>
      <c r="B113" t="s">
        <v>1236</v>
      </c>
      <c r="C113" s="47">
        <v>32</v>
      </c>
      <c r="D113" s="42" t="s">
        <v>1236</v>
      </c>
      <c r="E113" t="str">
        <f t="shared" si="1"/>
        <v>INSERT INTO sceneTable (sceneID, sceneNameKR, voiceKeywordID) VALUES ('/c/crevasse','갈라진 깊은 틈',32);</v>
      </c>
    </row>
    <row r="114" spans="1:5">
      <c r="A114" s="37" t="s">
        <v>915</v>
      </c>
      <c r="B114" t="s">
        <v>1237</v>
      </c>
      <c r="C114" s="47">
        <v>32</v>
      </c>
      <c r="D114" s="42" t="s">
        <v>1237</v>
      </c>
      <c r="E114" t="str">
        <f t="shared" si="1"/>
        <v>INSERT INTO sceneTable (sceneID, sceneNameKR, voiceKeywordID) VALUES ('/c/crosswalk','횡단 보도',32);</v>
      </c>
    </row>
    <row r="115" spans="1:5">
      <c r="A115" s="37" t="s">
        <v>916</v>
      </c>
      <c r="B115" t="s">
        <v>1238</v>
      </c>
      <c r="C115" s="47">
        <v>67</v>
      </c>
      <c r="D115" s="42" t="s">
        <v>1238</v>
      </c>
      <c r="E115" t="str">
        <f t="shared" si="1"/>
        <v>INSERT INTO sceneTable (sceneID, sceneNameKR, voiceKeywordID) VALUES ('/d/dam','댐',67);</v>
      </c>
    </row>
    <row r="116" spans="1:5">
      <c r="A116" s="37" t="s">
        <v>917</v>
      </c>
      <c r="B116" t="s">
        <v>1239</v>
      </c>
      <c r="C116" s="47">
        <v>67</v>
      </c>
      <c r="D116" s="42" t="s">
        <v>1239</v>
      </c>
      <c r="E116" t="str">
        <f t="shared" si="1"/>
        <v>INSERT INTO sceneTable (sceneID, sceneNameKR, voiceKeywordID) VALUES ('/d/delicatessen','총알',67);</v>
      </c>
    </row>
    <row r="117" spans="1:5">
      <c r="A117" s="37" t="s">
        <v>918</v>
      </c>
      <c r="B117" t="s">
        <v>1407</v>
      </c>
      <c r="C117" s="47">
        <v>67</v>
      </c>
      <c r="D117" s="42" t="s">
        <v>1407</v>
      </c>
      <c r="E117" t="str">
        <f t="shared" si="1"/>
        <v>INSERT INTO sceneTable (sceneID, sceneNameKR, voiceKeywordID) VALUES ('/d/department_store','백화점',67);</v>
      </c>
    </row>
    <row r="118" spans="1:5">
      <c r="A118" s="37" t="s">
        <v>919</v>
      </c>
      <c r="B118" t="s">
        <v>1240</v>
      </c>
      <c r="C118" s="47">
        <v>74</v>
      </c>
      <c r="D118" s="42" t="s">
        <v>1240</v>
      </c>
      <c r="E118" t="str">
        <f t="shared" si="1"/>
        <v>INSERT INTO sceneTable (sceneID, sceneNameKR, voiceKeywordID) VALUES ('/d/desert/sand','사막',74);</v>
      </c>
    </row>
    <row r="119" spans="1:5">
      <c r="A119" s="37" t="s">
        <v>920</v>
      </c>
      <c r="B119" t="s">
        <v>1240</v>
      </c>
      <c r="C119" s="47">
        <v>74</v>
      </c>
      <c r="D119" s="42" t="s">
        <v>1240</v>
      </c>
      <c r="E119" t="str">
        <f t="shared" si="1"/>
        <v>INSERT INTO sceneTable (sceneID, sceneNameKR, voiceKeywordID) VALUES ('/d/desert/vegetation','사막',74);</v>
      </c>
    </row>
    <row r="120" spans="1:5">
      <c r="A120" s="37" t="s">
        <v>921</v>
      </c>
      <c r="B120" t="s">
        <v>1241</v>
      </c>
      <c r="C120" s="47">
        <v>74</v>
      </c>
      <c r="D120" s="42" t="s">
        <v>1241</v>
      </c>
      <c r="E120" t="str">
        <f t="shared" si="1"/>
        <v>INSERT INTO sceneTable (sceneID, sceneNameKR, voiceKeywordID) VALUES ('/d/desert_road','사막의 도로',74);</v>
      </c>
    </row>
    <row r="121" spans="1:5">
      <c r="A121" s="37" t="s">
        <v>922</v>
      </c>
      <c r="B121" t="s">
        <v>198</v>
      </c>
      <c r="C121" s="47">
        <v>74</v>
      </c>
      <c r="D121" s="42" t="s">
        <v>198</v>
      </c>
      <c r="E121" t="str">
        <f t="shared" si="1"/>
        <v>INSERT INTO sceneTable (sceneID, sceneNameKR, voiceKeywordID) VALUES ('/d/diner/outdoor','식당',74);</v>
      </c>
    </row>
    <row r="122" spans="1:5">
      <c r="A122" s="37" t="s">
        <v>923</v>
      </c>
      <c r="B122" t="s">
        <v>198</v>
      </c>
      <c r="C122" s="47">
        <v>170</v>
      </c>
      <c r="D122" s="42" t="s">
        <v>198</v>
      </c>
      <c r="E122" t="str">
        <f t="shared" si="1"/>
        <v>INSERT INTO sceneTable (sceneID, sceneNameKR, voiceKeywordID) VALUES ('/d/dining_hall','식당',170);</v>
      </c>
    </row>
    <row r="123" spans="1:5">
      <c r="A123" s="37" t="s">
        <v>924</v>
      </c>
      <c r="B123" t="s">
        <v>1408</v>
      </c>
      <c r="C123" s="47">
        <v>170</v>
      </c>
      <c r="D123" s="42" t="s">
        <v>1408</v>
      </c>
      <c r="E123" t="str">
        <f t="shared" si="1"/>
        <v>INSERT INTO sceneTable (sceneID, sceneNameKR, voiceKeywordID) VALUES ('/d/dining_room','식당',170);</v>
      </c>
    </row>
    <row r="124" spans="1:5">
      <c r="A124" s="37" t="s">
        <v>925</v>
      </c>
      <c r="B124" t="s">
        <v>1409</v>
      </c>
      <c r="C124" s="47">
        <v>170</v>
      </c>
      <c r="D124" s="42" t="s">
        <v>1532</v>
      </c>
      <c r="E124" t="str">
        <f t="shared" si="1"/>
        <v>INSERT INTO sceneTable (sceneID, sceneNameKR, voiceKeywordID) VALUES ('/d/discotheque','파티장',170);</v>
      </c>
    </row>
    <row r="125" spans="1:5">
      <c r="A125" s="37" t="s">
        <v>926</v>
      </c>
      <c r="B125" t="s">
        <v>1242</v>
      </c>
      <c r="C125" s="47">
        <v>170</v>
      </c>
      <c r="D125" s="42" t="s">
        <v>1242</v>
      </c>
      <c r="E125" t="str">
        <f t="shared" si="1"/>
        <v>INSERT INTO sceneTable (sceneID, sceneNameKR, voiceKeywordID) VALUES ('/d/doorway/outdoor','출입구',170);</v>
      </c>
    </row>
    <row r="126" spans="1:5">
      <c r="A126" s="37" t="s">
        <v>927</v>
      </c>
      <c r="B126" t="s">
        <v>1243</v>
      </c>
      <c r="C126" s="47">
        <v>195</v>
      </c>
      <c r="D126" s="42" t="s">
        <v>1243</v>
      </c>
      <c r="E126" t="str">
        <f t="shared" si="1"/>
        <v>INSERT INTO sceneTable (sceneID, sceneNameKR, voiceKeywordID) VALUES ('/d/dorm_room','기숙사 방',195);</v>
      </c>
    </row>
    <row r="127" spans="1:5">
      <c r="A127" s="37" t="s">
        <v>928</v>
      </c>
      <c r="B127" t="s">
        <v>1244</v>
      </c>
      <c r="C127" s="47">
        <v>195</v>
      </c>
      <c r="D127" s="42" t="s">
        <v>1244</v>
      </c>
      <c r="E127" t="str">
        <f t="shared" si="1"/>
        <v>INSERT INTO sceneTable (sceneID, sceneNameKR, voiceKeywordID) VALUES ('/d/downtown','도심',195);</v>
      </c>
    </row>
    <row r="128" spans="1:5">
      <c r="A128" s="37" t="s">
        <v>929</v>
      </c>
      <c r="B128" t="s">
        <v>1245</v>
      </c>
      <c r="C128" s="47">
        <v>195</v>
      </c>
      <c r="D128" s="42" t="s">
        <v>1245</v>
      </c>
      <c r="E128" t="str">
        <f t="shared" si="1"/>
        <v>INSERT INTO sceneTable (sceneID, sceneNameKR, voiceKeywordID) VALUES ('/d/dressing_room','탈의실',195);</v>
      </c>
    </row>
    <row r="129" spans="1:5">
      <c r="A129" s="37" t="s">
        <v>930</v>
      </c>
      <c r="B129" t="s">
        <v>1246</v>
      </c>
      <c r="C129" s="47">
        <v>195</v>
      </c>
      <c r="D129" s="42" t="s">
        <v>1246</v>
      </c>
      <c r="E129" t="str">
        <f t="shared" si="1"/>
        <v>INSERT INTO sceneTable (sceneID, sceneNameKR, voiceKeywordID) VALUES ('/d/driveway','차도',195);</v>
      </c>
    </row>
    <row r="130" spans="1:5">
      <c r="A130" s="37" t="s">
        <v>931</v>
      </c>
      <c r="B130" t="s">
        <v>1247</v>
      </c>
      <c r="C130" s="47">
        <v>217</v>
      </c>
      <c r="D130" s="42" t="s">
        <v>1247</v>
      </c>
      <c r="E130" t="str">
        <f t="shared" si="1"/>
        <v>INSERT INTO sceneTable (sceneID, sceneNameKR, voiceKeywordID) VALUES ('/d/drugstore','약국',217);</v>
      </c>
    </row>
    <row r="131" spans="1:5">
      <c r="A131" s="37" t="s">
        <v>932</v>
      </c>
      <c r="B131" t="s">
        <v>1248</v>
      </c>
      <c r="C131" s="47">
        <v>217</v>
      </c>
      <c r="D131" s="42" t="s">
        <v>1248</v>
      </c>
      <c r="E131" t="str">
        <f t="shared" ref="E131:E194" si="2">CONCATENATE("INSERT INTO sceneTable (sceneID, sceneNameKR, voiceKeywordID) VALUES ('", A131,"','",B131,"',",C131,");")</f>
        <v>INSERT INTO sceneTable (sceneID, sceneNameKR, voiceKeywordID) VALUES ('/e/elevator/door','엘리베이터',217);</v>
      </c>
    </row>
    <row r="132" spans="1:5">
      <c r="A132" s="37" t="s">
        <v>933</v>
      </c>
      <c r="B132" t="s">
        <v>1410</v>
      </c>
      <c r="C132" s="47">
        <v>217</v>
      </c>
      <c r="D132" s="42" t="s">
        <v>1533</v>
      </c>
      <c r="E132" t="str">
        <f t="shared" si="2"/>
        <v>INSERT INTO sceneTable (sceneID, sceneNameKR, voiceKeywordID) VALUES ('/e/elevator_lobby','엘리베이터 ',217);</v>
      </c>
    </row>
    <row r="133" spans="1:5">
      <c r="A133" s="37" t="s">
        <v>934</v>
      </c>
      <c r="B133" t="s">
        <v>1411</v>
      </c>
      <c r="C133" s="47">
        <v>217</v>
      </c>
      <c r="D133" s="42" t="s">
        <v>1533</v>
      </c>
      <c r="E133" t="str">
        <f t="shared" si="2"/>
        <v>INSERT INTO sceneTable (sceneID, sceneNameKR, voiceKeywordID) VALUES ('/e/elevator_shaft','엘리베이터 ',217);</v>
      </c>
    </row>
    <row r="134" spans="1:5">
      <c r="A134" s="37" t="s">
        <v>935</v>
      </c>
      <c r="B134" t="s">
        <v>1249</v>
      </c>
      <c r="C134" s="47">
        <v>217</v>
      </c>
      <c r="D134" s="42" t="s">
        <v>1249</v>
      </c>
      <c r="E134" t="str">
        <f t="shared" si="2"/>
        <v>INSERT INTO sceneTable (sceneID, sceneNameKR, voiceKeywordID) VALUES ('/e/embassy','대사관',217);</v>
      </c>
    </row>
    <row r="135" spans="1:5">
      <c r="A135" s="37" t="s">
        <v>936</v>
      </c>
      <c r="B135" t="s">
        <v>1412</v>
      </c>
      <c r="C135" s="47">
        <v>217</v>
      </c>
      <c r="D135" s="42" t="s">
        <v>1412</v>
      </c>
      <c r="E135" t="str">
        <f t="shared" si="2"/>
        <v>INSERT INTO sceneTable (sceneID, sceneNameKR, voiceKeywordID) VALUES ('/e/engine_room','기관실',217);</v>
      </c>
    </row>
    <row r="136" spans="1:5">
      <c r="A136" s="37" t="s">
        <v>937</v>
      </c>
      <c r="B136" t="s">
        <v>1413</v>
      </c>
      <c r="C136" s="47">
        <v>320</v>
      </c>
      <c r="D136" s="42" t="s">
        <v>1534</v>
      </c>
      <c r="E136" t="str">
        <f t="shared" si="2"/>
        <v>INSERT INTO sceneTable (sceneID, sceneNameKR, voiceKeywordID) VALUES ('/e/entrance_hall','입구',320);</v>
      </c>
    </row>
    <row r="137" spans="1:5">
      <c r="A137" s="37" t="s">
        <v>938</v>
      </c>
      <c r="B137" t="s">
        <v>1250</v>
      </c>
      <c r="C137" s="47">
        <v>320</v>
      </c>
      <c r="D137" s="42" t="s">
        <v>1250</v>
      </c>
      <c r="E137" t="str">
        <f t="shared" si="2"/>
        <v>INSERT INTO sceneTable (sceneID, sceneNameKR, voiceKeywordID) VALUES ('/e/escalator/indoor','에스컬레이터',320);</v>
      </c>
    </row>
    <row r="138" spans="1:5">
      <c r="A138" s="37" t="s">
        <v>939</v>
      </c>
      <c r="B138" t="s">
        <v>1251</v>
      </c>
      <c r="C138" s="47">
        <v>320</v>
      </c>
      <c r="D138" s="42" t="s">
        <v>1251</v>
      </c>
      <c r="E138" t="str">
        <f t="shared" si="2"/>
        <v>INSERT INTO sceneTable (sceneID, sceneNameKR, voiceKeywordID) VALUES ('/e/excavation','발굴',320);</v>
      </c>
    </row>
    <row r="139" spans="1:5">
      <c r="A139" s="37" t="s">
        <v>940</v>
      </c>
      <c r="B139" t="s">
        <v>1414</v>
      </c>
      <c r="C139" s="47">
        <v>320</v>
      </c>
      <c r="D139" s="42" t="s">
        <v>1414</v>
      </c>
      <c r="E139" t="str">
        <f t="shared" si="2"/>
        <v>INSERT INTO sceneTable (sceneID, sceneNameKR, voiceKeywordID) VALUES ('/f/fabric_store','옷가게',320);</v>
      </c>
    </row>
    <row r="140" spans="1:5">
      <c r="A140" s="37" t="s">
        <v>941</v>
      </c>
      <c r="B140" t="s">
        <v>202</v>
      </c>
      <c r="C140" s="47">
        <v>487</v>
      </c>
      <c r="D140" s="42" t="s">
        <v>202</v>
      </c>
      <c r="E140" t="str">
        <f t="shared" si="2"/>
        <v>INSERT INTO sceneTable (sceneID, sceneNameKR, voiceKeywordID) VALUES ('/f/farm','농장',487);</v>
      </c>
    </row>
    <row r="141" spans="1:5">
      <c r="A141" s="37" t="s">
        <v>942</v>
      </c>
      <c r="B141" t="s">
        <v>1252</v>
      </c>
      <c r="C141" s="47">
        <v>487</v>
      </c>
      <c r="D141" s="42" t="s">
        <v>1252</v>
      </c>
      <c r="E141" t="str">
        <f t="shared" si="2"/>
        <v>INSERT INTO sceneTable (sceneID, sceneNameKR, voiceKeywordID) VALUES ('/f/fastfood_restaurant','패스트 푸드 레스토랑',487);</v>
      </c>
    </row>
    <row r="142" spans="1:5">
      <c r="A142" s="37" t="s">
        <v>943</v>
      </c>
      <c r="B142" t="s">
        <v>1253</v>
      </c>
      <c r="C142" s="47">
        <v>487</v>
      </c>
      <c r="D142" s="42" t="s">
        <v>1253</v>
      </c>
      <c r="E142" t="str">
        <f t="shared" si="2"/>
        <v>INSERT INTO sceneTable (sceneID, sceneNameKR, voiceKeywordID) VALUES ('/f/field/cultivated','들',487);</v>
      </c>
    </row>
    <row r="143" spans="1:5">
      <c r="A143" s="37" t="s">
        <v>944</v>
      </c>
      <c r="B143" t="s">
        <v>1253</v>
      </c>
      <c r="C143" s="47">
        <v>487</v>
      </c>
      <c r="D143" s="42" t="s">
        <v>1253</v>
      </c>
      <c r="E143" t="str">
        <f t="shared" si="2"/>
        <v>INSERT INTO sceneTable (sceneID, sceneNameKR, voiceKeywordID) VALUES ('/f/field/wild','들',487);</v>
      </c>
    </row>
    <row r="144" spans="1:5">
      <c r="A144" s="37" t="s">
        <v>945</v>
      </c>
      <c r="B144" t="s">
        <v>1415</v>
      </c>
      <c r="C144" s="47">
        <v>487</v>
      </c>
      <c r="D144" s="42" t="s">
        <v>1415</v>
      </c>
      <c r="E144" t="str">
        <f t="shared" si="2"/>
        <v>INSERT INTO sceneTable (sceneID, sceneNameKR, voiceKeywordID) VALUES ('/f/field_road','들 길',487);</v>
      </c>
    </row>
    <row r="145" spans="1:5">
      <c r="A145" s="37" t="s">
        <v>946</v>
      </c>
      <c r="B145" t="s">
        <v>1254</v>
      </c>
      <c r="C145" s="47">
        <v>487</v>
      </c>
      <c r="D145" s="42" t="s">
        <v>1254</v>
      </c>
      <c r="E145" t="str">
        <f t="shared" si="2"/>
        <v>INSERT INTO sceneTable (sceneID, sceneNameKR, voiceKeywordID) VALUES ('/f/fire_escape','비상 계단',487);</v>
      </c>
    </row>
    <row r="146" spans="1:5">
      <c r="A146" s="37" t="s">
        <v>947</v>
      </c>
      <c r="B146" t="s">
        <v>1255</v>
      </c>
      <c r="C146" s="47">
        <v>32</v>
      </c>
      <c r="D146" s="42" t="s">
        <v>1255</v>
      </c>
      <c r="E146" t="str">
        <f t="shared" si="2"/>
        <v>INSERT INTO sceneTable (sceneID, sceneNameKR, voiceKeywordID) VALUES ('/f/fire_station','소방서',32);</v>
      </c>
    </row>
    <row r="147" spans="1:5">
      <c r="A147" s="37" t="s">
        <v>948</v>
      </c>
      <c r="B147" t="s">
        <v>1416</v>
      </c>
      <c r="C147" s="47">
        <v>32</v>
      </c>
      <c r="D147" s="42" t="s">
        <v>1416</v>
      </c>
      <c r="E147" t="str">
        <f t="shared" si="2"/>
        <v>INSERT INTO sceneTable (sceneID, sceneNameKR, voiceKeywordID) VALUES ('/f/fishpond','어머니',32);</v>
      </c>
    </row>
    <row r="148" spans="1:5">
      <c r="A148" s="37" t="s">
        <v>949</v>
      </c>
      <c r="B148" t="s">
        <v>1256</v>
      </c>
      <c r="C148" s="47">
        <v>32</v>
      </c>
      <c r="D148" s="42" t="s">
        <v>1256</v>
      </c>
      <c r="E148" t="str">
        <f t="shared" si="2"/>
        <v>INSERT INTO sceneTable (sceneID, sceneNameKR, voiceKeywordID) VALUES ('/f/flea_market/indoor','벼룩 시장',32);</v>
      </c>
    </row>
    <row r="149" spans="1:5">
      <c r="A149" s="37" t="s">
        <v>950</v>
      </c>
      <c r="B149" t="s">
        <v>1257</v>
      </c>
      <c r="C149" s="47">
        <v>32</v>
      </c>
      <c r="D149" s="42" t="s">
        <v>1257</v>
      </c>
      <c r="E149" t="str">
        <f t="shared" si="2"/>
        <v>INSERT INTO sceneTable (sceneID, sceneNameKR, voiceKeywordID) VALUES ('/f/florist_shop/indoor','플로리스트',32);</v>
      </c>
    </row>
    <row r="150" spans="1:5">
      <c r="A150" s="37" t="s">
        <v>951</v>
      </c>
      <c r="B150" t="s">
        <v>1470</v>
      </c>
      <c r="C150" s="47">
        <v>32</v>
      </c>
      <c r="D150" s="42" t="s">
        <v>1470</v>
      </c>
      <c r="E150" t="str">
        <f t="shared" si="2"/>
        <v>INSERT INTO sceneTable (sceneID, sceneNameKR, voiceKeywordID) VALUES ('/f/food_court','푸드코트',32);</v>
      </c>
    </row>
    <row r="151" spans="1:5">
      <c r="A151" s="37" t="s">
        <v>952</v>
      </c>
      <c r="B151" t="s">
        <v>1469</v>
      </c>
      <c r="C151" s="47">
        <v>67</v>
      </c>
      <c r="D151" s="42" t="s">
        <v>1535</v>
      </c>
      <c r="E151" t="str">
        <f t="shared" si="2"/>
        <v>INSERT INTO sceneTable (sceneID, sceneNameKR, voiceKeywordID) VALUES ('/f/football_field','축구장',67);</v>
      </c>
    </row>
    <row r="152" spans="1:5">
      <c r="A152" s="37" t="s">
        <v>953</v>
      </c>
      <c r="B152" t="s">
        <v>181</v>
      </c>
      <c r="C152" s="47">
        <v>67</v>
      </c>
      <c r="D152" s="42" t="s">
        <v>181</v>
      </c>
      <c r="E152" t="str">
        <f t="shared" si="2"/>
        <v>INSERT INTO sceneTable (sceneID, sceneNameKR, voiceKeywordID) VALUES ('/f/forest/broadleaf','숲',67);</v>
      </c>
    </row>
    <row r="153" spans="1:5">
      <c r="A153" s="37" t="s">
        <v>954</v>
      </c>
      <c r="B153" t="s">
        <v>1468</v>
      </c>
      <c r="C153" s="47">
        <v>67</v>
      </c>
      <c r="D153" s="42" t="s">
        <v>1468</v>
      </c>
      <c r="E153" t="str">
        <f t="shared" si="2"/>
        <v>INSERT INTO sceneTable (sceneID, sceneNameKR, voiceKeywordID) VALUES ('/f/forest_path','숲 길',67);</v>
      </c>
    </row>
    <row r="154" spans="1:5">
      <c r="A154" s="37" t="s">
        <v>955</v>
      </c>
      <c r="B154" t="s">
        <v>1468</v>
      </c>
      <c r="C154" s="47">
        <v>74</v>
      </c>
      <c r="D154" s="42" t="s">
        <v>1468</v>
      </c>
      <c r="E154" t="str">
        <f t="shared" si="2"/>
        <v>INSERT INTO sceneTable (sceneID, sceneNameKR, voiceKeywordID) VALUES ('/f/forest_road','숲 길',74);</v>
      </c>
    </row>
    <row r="155" spans="1:5">
      <c r="A155" s="37" t="s">
        <v>956</v>
      </c>
      <c r="B155" t="s">
        <v>1459</v>
      </c>
      <c r="C155" s="47">
        <v>74</v>
      </c>
      <c r="D155" s="42" t="s">
        <v>1417</v>
      </c>
      <c r="E155" t="str">
        <f t="shared" si="2"/>
        <v>INSERT INTO sceneTable (sceneID, sceneNameKR, voiceKeywordID) VALUES ('/f/formal_garden','정원',74);</v>
      </c>
    </row>
    <row r="156" spans="1:5">
      <c r="A156" s="37" t="s">
        <v>957</v>
      </c>
      <c r="B156" t="s">
        <v>1258</v>
      </c>
      <c r="C156" s="47">
        <v>74</v>
      </c>
      <c r="D156" s="42" t="s">
        <v>1258</v>
      </c>
      <c r="E156" t="str">
        <f t="shared" si="2"/>
        <v>INSERT INTO sceneTable (sceneID, sceneNameKR, voiceKeywordID) VALUES ('/f/fountain','분수',74);</v>
      </c>
    </row>
    <row r="157" spans="1:5">
      <c r="A157" s="37" t="s">
        <v>958</v>
      </c>
      <c r="B157" t="s">
        <v>392</v>
      </c>
      <c r="C157" s="47">
        <v>74</v>
      </c>
      <c r="D157" s="42" t="s">
        <v>392</v>
      </c>
      <c r="E157" t="str">
        <f t="shared" si="2"/>
        <v>INSERT INTO sceneTable (sceneID, sceneNameKR, voiceKeywordID) VALUES ('/g/galley','배',74);</v>
      </c>
    </row>
    <row r="158" spans="1:5">
      <c r="A158" s="37" t="s">
        <v>959</v>
      </c>
      <c r="B158" t="s">
        <v>1259</v>
      </c>
      <c r="C158" s="47">
        <v>170</v>
      </c>
      <c r="D158" s="42" t="s">
        <v>1259</v>
      </c>
      <c r="E158" t="str">
        <f t="shared" si="2"/>
        <v>INSERT INTO sceneTable (sceneID, sceneNameKR, voiceKeywordID) VALUES ('/g/garage/indoor','차고',170);</v>
      </c>
    </row>
    <row r="159" spans="1:5">
      <c r="A159" s="37" t="s">
        <v>960</v>
      </c>
      <c r="B159" t="s">
        <v>1259</v>
      </c>
      <c r="C159" s="47">
        <v>170</v>
      </c>
      <c r="D159" s="42" t="s">
        <v>1259</v>
      </c>
      <c r="E159" t="str">
        <f t="shared" si="2"/>
        <v>INSERT INTO sceneTable (sceneID, sceneNameKR, voiceKeywordID) VALUES ('/g/garage/outdoor','차고',170);</v>
      </c>
    </row>
    <row r="160" spans="1:5">
      <c r="A160" s="37" t="s">
        <v>961</v>
      </c>
      <c r="B160" t="s">
        <v>1260</v>
      </c>
      <c r="C160" s="47">
        <v>170</v>
      </c>
      <c r="D160" s="42" t="s">
        <v>1260</v>
      </c>
      <c r="E160" t="str">
        <f t="shared" si="2"/>
        <v>INSERT INTO sceneTable (sceneID, sceneNameKR, voiceKeywordID) VALUES ('/g/gas_station','주유소',170);</v>
      </c>
    </row>
    <row r="161" spans="1:5">
      <c r="A161" s="37" t="s">
        <v>962</v>
      </c>
      <c r="B161" t="s">
        <v>1261</v>
      </c>
      <c r="C161" s="47">
        <v>170</v>
      </c>
      <c r="D161" s="42" t="s">
        <v>1261</v>
      </c>
      <c r="E161" t="str">
        <f t="shared" si="2"/>
        <v>INSERT INTO sceneTable (sceneID, sceneNameKR, voiceKeywordID) VALUES ('/g/gazebo/exterior','전망대',170);</v>
      </c>
    </row>
    <row r="162" spans="1:5">
      <c r="A162" s="37" t="s">
        <v>963</v>
      </c>
      <c r="B162" t="s">
        <v>1467</v>
      </c>
      <c r="C162" s="47">
        <v>195</v>
      </c>
      <c r="D162" s="42" t="s">
        <v>1536</v>
      </c>
      <c r="E162" t="str">
        <f t="shared" si="2"/>
        <v>INSERT INTO sceneTable (sceneID, sceneNameKR, voiceKeywordID) VALUES ('/g/general_store/indoor','상점',195);</v>
      </c>
    </row>
    <row r="163" spans="1:5">
      <c r="A163" s="37" t="s">
        <v>964</v>
      </c>
      <c r="B163" t="s">
        <v>1467</v>
      </c>
      <c r="C163" s="47">
        <v>195</v>
      </c>
      <c r="D163" s="42" t="s">
        <v>1536</v>
      </c>
      <c r="E163" t="str">
        <f t="shared" si="2"/>
        <v>INSERT INTO sceneTable (sceneID, sceneNameKR, voiceKeywordID) VALUES ('/g/general_store/outdoor','상점',195);</v>
      </c>
    </row>
    <row r="164" spans="1:5">
      <c r="A164" s="37" t="s">
        <v>965</v>
      </c>
      <c r="B164" t="s">
        <v>1262</v>
      </c>
      <c r="C164" s="47">
        <v>195</v>
      </c>
      <c r="D164" s="42" t="s">
        <v>1262</v>
      </c>
      <c r="E164" t="str">
        <f t="shared" si="2"/>
        <v>INSERT INTO sceneTable (sceneID, sceneNameKR, voiceKeywordID) VALUES ('/g/gift_shop','선물 가게',195);</v>
      </c>
    </row>
    <row r="165" spans="1:5">
      <c r="A165" s="37" t="s">
        <v>966</v>
      </c>
      <c r="B165" t="s">
        <v>1263</v>
      </c>
      <c r="C165" s="47">
        <v>195</v>
      </c>
      <c r="D165" s="42" t="s">
        <v>1263</v>
      </c>
      <c r="E165" t="str">
        <f t="shared" si="2"/>
        <v>INSERT INTO sceneTable (sceneID, sceneNameKR, voiceKeywordID) VALUES ('/g/glacier','빙하',195);</v>
      </c>
    </row>
    <row r="166" spans="1:5">
      <c r="A166" s="37" t="s">
        <v>967</v>
      </c>
      <c r="B166" t="s">
        <v>1466</v>
      </c>
      <c r="C166" s="47">
        <v>217</v>
      </c>
      <c r="D166" s="42" t="s">
        <v>1466</v>
      </c>
      <c r="E166" t="str">
        <f t="shared" si="2"/>
        <v>INSERT INTO sceneTable (sceneID, sceneNameKR, voiceKeywordID) VALUES ('/g/golf_course','골프장',217);</v>
      </c>
    </row>
    <row r="167" spans="1:5">
      <c r="A167" s="37" t="s">
        <v>968</v>
      </c>
      <c r="B167" t="s">
        <v>1264</v>
      </c>
      <c r="C167" s="47">
        <v>217</v>
      </c>
      <c r="D167" s="42" t="s">
        <v>1264</v>
      </c>
      <c r="E167" t="str">
        <f t="shared" si="2"/>
        <v>INSERT INTO sceneTable (sceneID, sceneNameKR, voiceKeywordID) VALUES ('/g/greenhouse/indoor','온실',217);</v>
      </c>
    </row>
    <row r="168" spans="1:5">
      <c r="A168" s="37" t="s">
        <v>969</v>
      </c>
      <c r="B168" t="s">
        <v>1264</v>
      </c>
      <c r="C168" s="47">
        <v>217</v>
      </c>
      <c r="D168" s="42" t="s">
        <v>1264</v>
      </c>
      <c r="E168" t="str">
        <f t="shared" si="2"/>
        <v>INSERT INTO sceneTable (sceneID, sceneNameKR, voiceKeywordID) VALUES ('/g/greenhouse/outdoor','온실',217);</v>
      </c>
    </row>
    <row r="169" spans="1:5">
      <c r="A169" s="37" t="s">
        <v>970</v>
      </c>
      <c r="B169" t="s">
        <v>1438</v>
      </c>
      <c r="C169" s="47">
        <v>217</v>
      </c>
      <c r="D169" s="42" t="s">
        <v>1438</v>
      </c>
      <c r="E169" t="str">
        <f t="shared" si="2"/>
        <v>INSERT INTO sceneTable (sceneID, sceneNameKR, voiceKeywordID) VALUES ('/g/grotto','동굴',217);</v>
      </c>
    </row>
    <row r="170" spans="1:5">
      <c r="A170" s="37" t="s">
        <v>971</v>
      </c>
      <c r="B170" t="s">
        <v>1265</v>
      </c>
      <c r="C170" s="47">
        <v>217</v>
      </c>
      <c r="D170" s="42" t="s">
        <v>1265</v>
      </c>
      <c r="E170" t="str">
        <f t="shared" si="2"/>
        <v>INSERT INTO sceneTable (sceneID, sceneNameKR, voiceKeywordID) VALUES ('/g/gymnasium/indoor','연무장',217);</v>
      </c>
    </row>
    <row r="171" spans="1:5">
      <c r="A171" s="37" t="s">
        <v>1491</v>
      </c>
      <c r="B171" t="s">
        <v>1266</v>
      </c>
      <c r="C171" s="47">
        <v>217</v>
      </c>
      <c r="D171" s="42" t="s">
        <v>1266</v>
      </c>
      <c r="E171" t="str">
        <f t="shared" si="2"/>
        <v>INSERT INTO sceneTable (sceneID, sceneNameKR, voiceKeywordID) VALUES ('/h/hangar/indoor','격납고',217);</v>
      </c>
    </row>
    <row r="172" spans="1:5">
      <c r="A172" s="37" t="s">
        <v>972</v>
      </c>
      <c r="B172" t="s">
        <v>1266</v>
      </c>
      <c r="C172" s="47">
        <v>320</v>
      </c>
      <c r="D172" s="42" t="s">
        <v>1266</v>
      </c>
      <c r="E172" t="str">
        <f t="shared" si="2"/>
        <v>INSERT INTO sceneTable (sceneID, sceneNameKR, voiceKeywordID) VALUES ('/h/hangar/outdoor','격납고',320);</v>
      </c>
    </row>
    <row r="173" spans="1:5">
      <c r="A173" s="37" t="s">
        <v>973</v>
      </c>
      <c r="B173" t="s">
        <v>1267</v>
      </c>
      <c r="C173" s="47">
        <v>320</v>
      </c>
      <c r="D173" s="42" t="s">
        <v>1267</v>
      </c>
      <c r="E173" t="str">
        <f t="shared" si="2"/>
        <v>INSERT INTO sceneTable (sceneID, sceneNameKR, voiceKeywordID) VALUES ('/h/harbor','항구',320);</v>
      </c>
    </row>
    <row r="174" spans="1:5">
      <c r="A174" s="37" t="s">
        <v>974</v>
      </c>
      <c r="B174" t="s">
        <v>1268</v>
      </c>
      <c r="C174" s="47">
        <v>320</v>
      </c>
      <c r="D174" s="42" t="s">
        <v>1268</v>
      </c>
      <c r="E174" t="str">
        <f t="shared" si="2"/>
        <v>INSERT INTO sceneTable (sceneID, sceneNameKR, voiceKeywordID) VALUES ('/h/hardware_store','철물점',320);</v>
      </c>
    </row>
    <row r="175" spans="1:5">
      <c r="A175" s="37" t="s">
        <v>1489</v>
      </c>
      <c r="B175" t="s">
        <v>1490</v>
      </c>
      <c r="C175" s="47">
        <v>320</v>
      </c>
      <c r="D175" s="42" t="s">
        <v>1269</v>
      </c>
      <c r="E175" t="str">
        <f t="shared" si="2"/>
        <v>INSERT INTO sceneTable (sceneID, sceneNameKR, voiceKeywordID) VALUES ('/h/hayfield','풀밭',320);</v>
      </c>
    </row>
    <row r="176" spans="1:5">
      <c r="A176" s="37" t="s">
        <v>975</v>
      </c>
      <c r="B176" t="s">
        <v>1270</v>
      </c>
      <c r="C176" s="47">
        <v>487</v>
      </c>
      <c r="D176" s="42" t="s">
        <v>1270</v>
      </c>
      <c r="E176" t="str">
        <f t="shared" si="2"/>
        <v>INSERT INTO sceneTable (sceneID, sceneNameKR, voiceKeywordID) VALUES ('/h/heliport','헬리콥터',487);</v>
      </c>
    </row>
    <row r="177" spans="1:5">
      <c r="A177" s="37" t="s">
        <v>976</v>
      </c>
      <c r="B177" t="s">
        <v>1271</v>
      </c>
      <c r="C177" s="47">
        <v>487</v>
      </c>
      <c r="D177" s="42" t="s">
        <v>1271</v>
      </c>
      <c r="E177" t="str">
        <f t="shared" si="2"/>
        <v>INSERT INTO sceneTable (sceneID, sceneNameKR, voiceKeywordID) VALUES ('/h/highway','고속도로',487);</v>
      </c>
    </row>
    <row r="178" spans="1:5">
      <c r="A178" s="37" t="s">
        <v>977</v>
      </c>
      <c r="B178" t="s">
        <v>1464</v>
      </c>
      <c r="C178" s="47">
        <v>487</v>
      </c>
      <c r="D178" s="42" t="s">
        <v>1486</v>
      </c>
      <c r="E178" t="str">
        <f t="shared" si="2"/>
        <v>INSERT INTO sceneTable (sceneID, sceneNameKR, voiceKeywordID) VALUES ('/h/home_office','집',487);</v>
      </c>
    </row>
    <row r="179" spans="1:5">
      <c r="A179" s="37" t="s">
        <v>978</v>
      </c>
      <c r="B179" t="s">
        <v>1272</v>
      </c>
      <c r="C179" s="47">
        <v>487</v>
      </c>
      <c r="D179" s="42" t="s">
        <v>1272</v>
      </c>
      <c r="E179" t="str">
        <f t="shared" si="2"/>
        <v>INSERT INTO sceneTable (sceneID, sceneNameKR, voiceKeywordID) VALUES ('/h/home_theater','홈 시어터',487);</v>
      </c>
    </row>
    <row r="180" spans="1:5">
      <c r="A180" s="37" t="s">
        <v>979</v>
      </c>
      <c r="B180" t="s">
        <v>44</v>
      </c>
      <c r="C180" s="47">
        <v>487</v>
      </c>
      <c r="D180" s="42" t="s">
        <v>44</v>
      </c>
      <c r="E180" t="str">
        <f t="shared" si="2"/>
        <v>INSERT INTO sceneTable (sceneID, sceneNameKR, voiceKeywordID) VALUES ('/h/hospital','병원',487);</v>
      </c>
    </row>
    <row r="181" spans="1:5">
      <c r="A181" s="37" t="s">
        <v>980</v>
      </c>
      <c r="B181" t="s">
        <v>1465</v>
      </c>
      <c r="C181" s="47">
        <v>487</v>
      </c>
      <c r="D181" s="42" t="s">
        <v>1465</v>
      </c>
      <c r="E181" t="str">
        <f t="shared" si="2"/>
        <v>INSERT INTO sceneTable (sceneID, sceneNameKR, voiceKeywordID) VALUES ('/h/hospital_room','병원',487);</v>
      </c>
    </row>
    <row r="182" spans="1:5">
      <c r="A182" s="37" t="s">
        <v>981</v>
      </c>
      <c r="B182" t="s">
        <v>1273</v>
      </c>
      <c r="C182" s="47">
        <v>32</v>
      </c>
      <c r="D182" s="42" t="s">
        <v>1273</v>
      </c>
      <c r="E182" t="str">
        <f t="shared" si="2"/>
        <v>INSERT INTO sceneTable (sceneID, sceneNameKR, voiceKeywordID) VALUES ('/h/hot_spring','온천',32);</v>
      </c>
    </row>
    <row r="183" spans="1:5">
      <c r="A183" s="37" t="s">
        <v>982</v>
      </c>
      <c r="B183" t="s">
        <v>1274</v>
      </c>
      <c r="C183" s="47">
        <v>32</v>
      </c>
      <c r="D183" s="42" t="s">
        <v>1274</v>
      </c>
      <c r="E183" t="str">
        <f t="shared" si="2"/>
        <v>INSERT INTO sceneTable (sceneID, sceneNameKR, voiceKeywordID) VALUES ('/h/hotel/outdoor','호텔',32);</v>
      </c>
    </row>
    <row r="184" spans="1:5">
      <c r="A184" s="37" t="s">
        <v>983</v>
      </c>
      <c r="B184" t="s">
        <v>1275</v>
      </c>
      <c r="C184" s="47">
        <v>32</v>
      </c>
      <c r="D184" s="42" t="s">
        <v>1275</v>
      </c>
      <c r="E184" t="str">
        <f t="shared" si="2"/>
        <v>INSERT INTO sceneTable (sceneID, sceneNameKR, voiceKeywordID) VALUES ('/h/hotel_room','호텔 방',32);</v>
      </c>
    </row>
    <row r="185" spans="1:5">
      <c r="A185" s="37" t="s">
        <v>984</v>
      </c>
      <c r="B185" t="s">
        <v>417</v>
      </c>
      <c r="C185" s="47">
        <v>32</v>
      </c>
      <c r="D185" s="42" t="s">
        <v>417</v>
      </c>
      <c r="E185" t="str">
        <f t="shared" si="2"/>
        <v>INSERT INTO sceneTable (sceneID, sceneNameKR, voiceKeywordID) VALUES ('/h/house','집',32);</v>
      </c>
    </row>
    <row r="186" spans="1:5">
      <c r="A186" s="37" t="s">
        <v>985</v>
      </c>
      <c r="B186" t="s">
        <v>1463</v>
      </c>
      <c r="C186" s="47">
        <v>32</v>
      </c>
      <c r="D186" s="42" t="s">
        <v>1463</v>
      </c>
      <c r="E186" t="str">
        <f t="shared" si="2"/>
        <v>INSERT INTO sceneTable (sceneID, sceneNameKR, voiceKeywordID) VALUES ('/h/hunting_lodge/outdoor','오두막',32);</v>
      </c>
    </row>
    <row r="187" spans="1:5">
      <c r="A187" s="37" t="s">
        <v>986</v>
      </c>
      <c r="B187" t="s">
        <v>1462</v>
      </c>
      <c r="C187" s="47">
        <v>67</v>
      </c>
      <c r="D187" s="42" t="s">
        <v>1462</v>
      </c>
      <c r="E187" t="str">
        <f t="shared" si="2"/>
        <v>INSERT INTO sceneTable (sceneID, sceneNameKR, voiceKeywordID) VALUES ('/i/ice_cream_parlor','아이스크림 가게',67);</v>
      </c>
    </row>
    <row r="188" spans="1:5">
      <c r="A188" s="37" t="s">
        <v>987</v>
      </c>
      <c r="B188" t="s">
        <v>1461</v>
      </c>
      <c r="C188" s="47">
        <v>67</v>
      </c>
      <c r="D188" s="42" t="s">
        <v>1461</v>
      </c>
      <c r="E188" t="str">
        <f t="shared" si="2"/>
        <v>INSERT INTO sceneTable (sceneID, sceneNameKR, voiceKeywordID) VALUES ('/i/ice_floe','눈',67);</v>
      </c>
    </row>
    <row r="189" spans="1:5">
      <c r="A189" s="37" t="s">
        <v>988</v>
      </c>
      <c r="B189" t="s">
        <v>1461</v>
      </c>
      <c r="C189" s="47">
        <v>67</v>
      </c>
      <c r="D189" s="42" t="s">
        <v>1461</v>
      </c>
      <c r="E189" t="str">
        <f t="shared" si="2"/>
        <v>INSERT INTO sceneTable (sceneID, sceneNameKR, voiceKeywordID) VALUES ('/i/ice_shelf','눈',67);</v>
      </c>
    </row>
    <row r="190" spans="1:5">
      <c r="A190" s="37" t="s">
        <v>989</v>
      </c>
      <c r="B190" t="s">
        <v>1276</v>
      </c>
      <c r="C190" s="47">
        <v>74</v>
      </c>
      <c r="D190" s="42" t="s">
        <v>1276</v>
      </c>
      <c r="E190" t="str">
        <f t="shared" si="2"/>
        <v>INSERT INTO sceneTable (sceneID, sceneNameKR, voiceKeywordID) VALUES ('/i/ice_skating_rink/indoor','아이스 링크',74);</v>
      </c>
    </row>
    <row r="191" spans="1:5">
      <c r="A191" s="37" t="s">
        <v>990</v>
      </c>
      <c r="B191" t="s">
        <v>1276</v>
      </c>
      <c r="C191" s="47">
        <v>74</v>
      </c>
      <c r="D191" s="42" t="s">
        <v>1276</v>
      </c>
      <c r="E191" t="str">
        <f t="shared" si="2"/>
        <v>INSERT INTO sceneTable (sceneID, sceneNameKR, voiceKeywordID) VALUES ('/i/ice_skating_rink/outdoor','아이스 링크',74);</v>
      </c>
    </row>
    <row r="192" spans="1:5">
      <c r="A192" s="37" t="s">
        <v>991</v>
      </c>
      <c r="B192" t="s">
        <v>1277</v>
      </c>
      <c r="C192" s="47">
        <v>74</v>
      </c>
      <c r="D192" s="42" t="s">
        <v>1277</v>
      </c>
      <c r="E192" t="str">
        <f t="shared" si="2"/>
        <v>INSERT INTO sceneTable (sceneID, sceneNameKR, voiceKeywordID) VALUES ('/i/iceberg','빙산',74);</v>
      </c>
    </row>
    <row r="193" spans="1:5">
      <c r="A193" s="37" t="s">
        <v>992</v>
      </c>
      <c r="B193" t="s">
        <v>1278</v>
      </c>
      <c r="C193" s="47">
        <v>74</v>
      </c>
      <c r="D193" s="42" t="s">
        <v>1278</v>
      </c>
      <c r="E193" t="str">
        <f t="shared" si="2"/>
        <v>INSERT INTO sceneTable (sceneID, sceneNameKR, voiceKeywordID) VALUES ('/i/igloo','이글루',74);</v>
      </c>
    </row>
    <row r="194" spans="1:5">
      <c r="A194" s="37" t="s">
        <v>1485</v>
      </c>
      <c r="B194" t="s">
        <v>1279</v>
      </c>
      <c r="C194" s="47">
        <v>170</v>
      </c>
      <c r="D194" s="42" t="s">
        <v>1279</v>
      </c>
      <c r="E194" t="str">
        <f t="shared" si="2"/>
        <v>INSERT INTO sceneTable (sceneID, sceneNameKR, voiceKeywordID) VALUES ('/i/industrial_area','산업 분야',170);</v>
      </c>
    </row>
    <row r="195" spans="1:5">
      <c r="A195" s="37" t="s">
        <v>993</v>
      </c>
      <c r="B195" t="s">
        <v>1486</v>
      </c>
      <c r="C195" s="47">
        <v>170</v>
      </c>
      <c r="D195" s="42" t="s">
        <v>1280</v>
      </c>
      <c r="E195" t="str">
        <f t="shared" ref="E195:E258" si="3">CONCATENATE("INSERT INTO sceneTable (sceneID, sceneNameKR, voiceKeywordID) VALUES ('", A195,"','",B195,"',",C195,");")</f>
        <v>INSERT INTO sceneTable (sceneID, sceneNameKR, voiceKeywordID) VALUES ('/i/inn/outdoor','집',170);</v>
      </c>
    </row>
    <row r="196" spans="1:5">
      <c r="A196" s="37" t="s">
        <v>994</v>
      </c>
      <c r="B196" t="s">
        <v>1487</v>
      </c>
      <c r="C196" s="47">
        <v>170</v>
      </c>
      <c r="D196" s="42" t="s">
        <v>1281</v>
      </c>
      <c r="E196" t="str">
        <f t="shared" si="3"/>
        <v>INSERT INTO sceneTable (sceneID, sceneNameKR, voiceKeywordID) VALUES ('/i/islet','섬',170);</v>
      </c>
    </row>
    <row r="197" spans="1:5">
      <c r="A197" s="37" t="s">
        <v>995</v>
      </c>
      <c r="B197" t="s">
        <v>1282</v>
      </c>
      <c r="C197" s="47">
        <v>170</v>
      </c>
      <c r="D197" s="42" t="s">
        <v>1282</v>
      </c>
      <c r="E197" t="str">
        <f t="shared" si="3"/>
        <v>INSERT INTO sceneTable (sceneID, sceneNameKR, voiceKeywordID) VALUES ('/j/jacuzzi/indoor','자쿠지',170);</v>
      </c>
    </row>
    <row r="198" spans="1:5">
      <c r="A198" s="37" t="s">
        <v>996</v>
      </c>
      <c r="B198" t="s">
        <v>1488</v>
      </c>
      <c r="C198" s="47">
        <v>195</v>
      </c>
      <c r="D198" s="42" t="s">
        <v>1283</v>
      </c>
      <c r="E198" t="str">
        <f t="shared" si="3"/>
        <v>INSERT INTO sceneTable (sceneID, sceneNameKR, voiceKeywordID) VALUES ('/j/jail_cell','감옥',195);</v>
      </c>
    </row>
    <row r="199" spans="1:5">
      <c r="A199" s="37" t="s">
        <v>997</v>
      </c>
      <c r="B199" t="s">
        <v>1459</v>
      </c>
      <c r="C199" s="47">
        <v>195</v>
      </c>
      <c r="D199" s="42" t="s">
        <v>1417</v>
      </c>
      <c r="E199" t="str">
        <f t="shared" si="3"/>
        <v>INSERT INTO sceneTable (sceneID, sceneNameKR, voiceKeywordID) VALUES ('/j/japanese_garden','정원',195);</v>
      </c>
    </row>
    <row r="200" spans="1:5">
      <c r="A200" s="37" t="s">
        <v>998</v>
      </c>
      <c r="B200" t="s">
        <v>1284</v>
      </c>
      <c r="C200" s="47">
        <v>195</v>
      </c>
      <c r="D200" s="42" t="s">
        <v>1284</v>
      </c>
      <c r="E200" t="str">
        <f t="shared" si="3"/>
        <v>INSERT INTO sceneTable (sceneID, sceneNameKR, voiceKeywordID) VALUES ('/j/jewelry_shop','보석 가게',195);</v>
      </c>
    </row>
    <row r="201" spans="1:5">
      <c r="A201" s="37" t="s">
        <v>999</v>
      </c>
      <c r="B201" t="s">
        <v>1285</v>
      </c>
      <c r="C201" s="47">
        <v>195</v>
      </c>
      <c r="D201" s="42" t="s">
        <v>1285</v>
      </c>
      <c r="E201" t="str">
        <f t="shared" si="3"/>
        <v>INSERT INTO sceneTable (sceneID, sceneNameKR, voiceKeywordID) VALUES ('/j/junkyard','폐차장',195);</v>
      </c>
    </row>
    <row r="202" spans="1:5">
      <c r="A202" s="37" t="s">
        <v>1000</v>
      </c>
      <c r="B202" t="s">
        <v>1493</v>
      </c>
      <c r="C202" s="47">
        <v>217</v>
      </c>
      <c r="D202" s="42" t="s">
        <v>1286</v>
      </c>
      <c r="E202" t="str">
        <f t="shared" si="3"/>
        <v>INSERT INTO sceneTable (sceneID, sceneNameKR, voiceKeywordID) VALUES ('/k/kasbah','가게',217);</v>
      </c>
    </row>
    <row r="203" spans="1:5">
      <c r="A203" s="37" t="s">
        <v>1001</v>
      </c>
      <c r="B203" t="s">
        <v>1287</v>
      </c>
      <c r="C203" s="47">
        <v>217</v>
      </c>
      <c r="D203" s="42" t="s">
        <v>1287</v>
      </c>
      <c r="E203" t="str">
        <f t="shared" si="3"/>
        <v>INSERT INTO sceneTable (sceneID, sceneNameKR, voiceKeywordID) VALUES ('/k/kennel/outdoor','개집',217);</v>
      </c>
    </row>
    <row r="204" spans="1:5">
      <c r="A204" s="37" t="s">
        <v>1002</v>
      </c>
      <c r="B204" t="s">
        <v>1484</v>
      </c>
      <c r="C204" s="47">
        <v>217</v>
      </c>
      <c r="D204" s="42" t="s">
        <v>1288</v>
      </c>
      <c r="E204" t="str">
        <f t="shared" si="3"/>
        <v>INSERT INTO sceneTable (sceneID, sceneNameKR, voiceKeywordID) VALUES ('/k/kindergarden_classroom','교실',217);</v>
      </c>
    </row>
    <row r="205" spans="1:5">
      <c r="A205" s="37" t="s">
        <v>1003</v>
      </c>
      <c r="B205" t="s">
        <v>123</v>
      </c>
      <c r="C205" s="47">
        <v>217</v>
      </c>
      <c r="D205" s="42" t="s">
        <v>123</v>
      </c>
      <c r="E205" t="str">
        <f t="shared" si="3"/>
        <v>INSERT INTO sceneTable (sceneID, sceneNameKR, voiceKeywordID) VALUES ('/k/kitchen','부엌',217);</v>
      </c>
    </row>
    <row r="206" spans="1:5">
      <c r="A206" s="37" t="s">
        <v>1004</v>
      </c>
      <c r="B206" t="s">
        <v>1460</v>
      </c>
      <c r="C206" s="47">
        <v>217</v>
      </c>
      <c r="D206" s="42" t="s">
        <v>1460</v>
      </c>
      <c r="E206" t="str">
        <f t="shared" si="3"/>
        <v>INSERT INTO sceneTable (sceneID, sceneNameKR, voiceKeywordID) VALUES ('/l/lagoon','늪',217);</v>
      </c>
    </row>
    <row r="207" spans="1:5">
      <c r="A207" s="37" t="s">
        <v>1005</v>
      </c>
      <c r="B207" t="s">
        <v>1289</v>
      </c>
      <c r="C207" s="47">
        <v>217</v>
      </c>
      <c r="D207" s="42" t="s">
        <v>1289</v>
      </c>
      <c r="E207" t="str">
        <f t="shared" si="3"/>
        <v>INSERT INTO sceneTable (sceneID, sceneNameKR, voiceKeywordID) VALUES ('/l/lake/natural','호수',217);</v>
      </c>
    </row>
    <row r="208" spans="1:5">
      <c r="A208" s="37" t="s">
        <v>1006</v>
      </c>
      <c r="B208" t="s">
        <v>1290</v>
      </c>
      <c r="C208" s="47">
        <v>320</v>
      </c>
      <c r="D208" s="42" t="s">
        <v>1290</v>
      </c>
      <c r="E208" t="str">
        <f t="shared" si="3"/>
        <v>INSERT INTO sceneTable (sceneID, sceneNameKR, voiceKeywordID) VALUES ('/l/landfill','매립',320);</v>
      </c>
    </row>
    <row r="209" spans="1:5">
      <c r="A209" s="37" t="s">
        <v>1007</v>
      </c>
      <c r="B209" t="s">
        <v>1458</v>
      </c>
      <c r="C209" s="47">
        <v>320</v>
      </c>
      <c r="D209" s="42" t="s">
        <v>1537</v>
      </c>
      <c r="E209" t="str">
        <f t="shared" si="3"/>
        <v>INSERT INTO sceneTable (sceneID, sceneNameKR, voiceKeywordID) VALUES ('/l/landing_deck','갑판',320);</v>
      </c>
    </row>
    <row r="210" spans="1:5">
      <c r="A210" s="37" t="s">
        <v>1008</v>
      </c>
      <c r="B210" t="s">
        <v>1291</v>
      </c>
      <c r="C210" s="47">
        <v>320</v>
      </c>
      <c r="D210" s="42" t="s">
        <v>1291</v>
      </c>
      <c r="E210" t="str">
        <f t="shared" si="3"/>
        <v>INSERT INTO sceneTable (sceneID, sceneNameKR, voiceKeywordID) VALUES ('/l/laundromat','빨래방',320);</v>
      </c>
    </row>
    <row r="211" spans="1:5">
      <c r="A211" s="37" t="s">
        <v>1009</v>
      </c>
      <c r="B211" t="s">
        <v>1292</v>
      </c>
      <c r="C211" s="47">
        <v>320</v>
      </c>
      <c r="D211" s="42" t="s">
        <v>1292</v>
      </c>
      <c r="E211" t="str">
        <f t="shared" si="3"/>
        <v>INSERT INTO sceneTable (sceneID, sceneNameKR, voiceKeywordID) VALUES ('/l/lawn','잔디',320);</v>
      </c>
    </row>
    <row r="212" spans="1:5">
      <c r="A212" s="37" t="s">
        <v>1010</v>
      </c>
      <c r="B212" t="s">
        <v>1293</v>
      </c>
      <c r="C212" s="47">
        <v>487</v>
      </c>
      <c r="D212" s="42" t="s">
        <v>1293</v>
      </c>
      <c r="E212" t="str">
        <f t="shared" si="3"/>
        <v>INSERT INTO sceneTable (sceneID, sceneNameKR, voiceKeywordID) VALUES ('/l/lecture_room','강의실',487);</v>
      </c>
    </row>
    <row r="213" spans="1:5">
      <c r="A213" s="37" t="s">
        <v>1011</v>
      </c>
      <c r="B213" t="s">
        <v>1494</v>
      </c>
      <c r="C213" s="47">
        <v>487</v>
      </c>
      <c r="D213" s="42" t="s">
        <v>1294</v>
      </c>
      <c r="E213" t="str">
        <f t="shared" si="3"/>
        <v>INSERT INTO sceneTable (sceneID, sceneNameKR, voiceKeywordID) VALUES ('/l/legislative_chamber','회의실',487);</v>
      </c>
    </row>
    <row r="214" spans="1:5">
      <c r="A214" s="37" t="s">
        <v>1012</v>
      </c>
      <c r="B214" t="s">
        <v>67</v>
      </c>
      <c r="C214" s="47">
        <v>487</v>
      </c>
      <c r="D214" s="42" t="s">
        <v>67</v>
      </c>
      <c r="E214" t="str">
        <f t="shared" si="3"/>
        <v>INSERT INTO sceneTable (sceneID, sceneNameKR, voiceKeywordID) VALUES ('/l/library/indoor','도서관',487);</v>
      </c>
    </row>
    <row r="215" spans="1:5">
      <c r="A215" s="37" t="s">
        <v>1013</v>
      </c>
      <c r="B215" t="s">
        <v>67</v>
      </c>
      <c r="C215" s="47">
        <v>487</v>
      </c>
      <c r="D215" s="42" t="s">
        <v>67</v>
      </c>
      <c r="E215" t="str">
        <f t="shared" si="3"/>
        <v>INSERT INTO sceneTable (sceneID, sceneNameKR, voiceKeywordID) VALUES ('/l/library/outdoor','도서관',487);</v>
      </c>
    </row>
    <row r="216" spans="1:5">
      <c r="A216" s="37" t="s">
        <v>1014</v>
      </c>
      <c r="B216" t="s">
        <v>1295</v>
      </c>
      <c r="C216" s="47">
        <v>487</v>
      </c>
      <c r="D216" s="42" t="s">
        <v>1295</v>
      </c>
      <c r="E216" t="str">
        <f t="shared" si="3"/>
        <v>INSERT INTO sceneTable (sceneID, sceneNameKR, voiceKeywordID) VALUES ('/l/lighthouse','등대',487);</v>
      </c>
    </row>
    <row r="217" spans="1:5">
      <c r="A217" s="37" t="s">
        <v>1015</v>
      </c>
      <c r="B217" t="s">
        <v>1296</v>
      </c>
      <c r="C217" s="47">
        <v>487</v>
      </c>
      <c r="D217" s="42" t="s">
        <v>1296</v>
      </c>
      <c r="E217" t="str">
        <f t="shared" si="3"/>
        <v>INSERT INTO sceneTable (sceneID, sceneNameKR, voiceKeywordID) VALUES ('/l/living_room','거실',487);</v>
      </c>
    </row>
    <row r="218" spans="1:5">
      <c r="A218" s="37" t="s">
        <v>1016</v>
      </c>
      <c r="B218" t="s">
        <v>1457</v>
      </c>
      <c r="C218" s="47">
        <v>32</v>
      </c>
      <c r="D218" s="42" t="s">
        <v>1457</v>
      </c>
      <c r="E218" t="str">
        <f t="shared" si="3"/>
        <v>INSERT INTO sceneTable (sceneID, sceneNameKR, voiceKeywordID) VALUES ('/l/loading_dock','짐 싣는 곳',32);</v>
      </c>
    </row>
    <row r="219" spans="1:5">
      <c r="A219" s="37" t="s">
        <v>1017</v>
      </c>
      <c r="B219" t="s">
        <v>1297</v>
      </c>
      <c r="C219" s="47">
        <v>32</v>
      </c>
      <c r="D219" s="42" t="s">
        <v>1297</v>
      </c>
      <c r="E219" t="str">
        <f t="shared" si="3"/>
        <v>INSERT INTO sceneTable (sceneID, sceneNameKR, voiceKeywordID) VALUES ('/l/lobby','로비',32);</v>
      </c>
    </row>
    <row r="220" spans="1:5">
      <c r="A220" s="37" t="s">
        <v>1018</v>
      </c>
      <c r="B220" t="s">
        <v>1456</v>
      </c>
      <c r="C220" s="47">
        <v>32</v>
      </c>
      <c r="D220" s="42" t="s">
        <v>1538</v>
      </c>
      <c r="E220" t="str">
        <f t="shared" si="3"/>
        <v>INSERT INTO sceneTable (sceneID, sceneNameKR, voiceKeywordID) VALUES ('/l/lock_chamber','갑실',32);</v>
      </c>
    </row>
    <row r="221" spans="1:5">
      <c r="A221" s="37" t="s">
        <v>1019</v>
      </c>
      <c r="B221" t="s">
        <v>1483</v>
      </c>
      <c r="C221" s="47">
        <v>32</v>
      </c>
      <c r="D221" s="42" t="s">
        <v>1455</v>
      </c>
      <c r="E221" t="str">
        <f t="shared" si="3"/>
        <v>INSERT INTO sceneTable (sceneID, sceneNameKR, voiceKeywordID) VALUES ('/l/locker_room','로커 룸',32);</v>
      </c>
    </row>
    <row r="222" spans="1:5">
      <c r="A222" s="37" t="s">
        <v>1020</v>
      </c>
      <c r="B222" t="s">
        <v>1298</v>
      </c>
      <c r="C222" s="47">
        <v>32</v>
      </c>
      <c r="D222" s="42" t="s">
        <v>1298</v>
      </c>
      <c r="E222" t="str">
        <f t="shared" si="3"/>
        <v>INSERT INTO sceneTable (sceneID, sceneNameKR, voiceKeywordID) VALUES ('/m/mansion','맨션',32);</v>
      </c>
    </row>
    <row r="223" spans="1:5">
      <c r="A223" s="37" t="s">
        <v>1021</v>
      </c>
      <c r="B223" t="s">
        <v>1452</v>
      </c>
      <c r="C223" s="47">
        <v>67</v>
      </c>
      <c r="D223" s="42" t="s">
        <v>1452</v>
      </c>
      <c r="E223" t="str">
        <f t="shared" si="3"/>
        <v>INSERT INTO sceneTable (sceneID, sceneNameKR, voiceKeywordID) VALUES ('/m/manufactured_home','조립 주택',67);</v>
      </c>
    </row>
    <row r="224" spans="1:5">
      <c r="A224" s="37" t="s">
        <v>1022</v>
      </c>
      <c r="B224" t="s">
        <v>1299</v>
      </c>
      <c r="C224" s="47">
        <v>67</v>
      </c>
      <c r="D224" s="42" t="s">
        <v>1299</v>
      </c>
      <c r="E224" t="str">
        <f t="shared" si="3"/>
        <v>INSERT INTO sceneTable (sceneID, sceneNameKR, voiceKeywordID) VALUES ('/m/market/indoor','시장',67);</v>
      </c>
    </row>
    <row r="225" spans="1:5">
      <c r="A225" s="37" t="s">
        <v>1023</v>
      </c>
      <c r="B225" t="s">
        <v>1299</v>
      </c>
      <c r="C225" s="47">
        <v>67</v>
      </c>
      <c r="D225" s="42" t="s">
        <v>1299</v>
      </c>
      <c r="E225" t="str">
        <f t="shared" si="3"/>
        <v>INSERT INTO sceneTable (sceneID, sceneNameKR, voiceKeywordID) VALUES ('/m/market/outdoor','시장',67);</v>
      </c>
    </row>
    <row r="226" spans="1:5">
      <c r="A226" s="37" t="s">
        <v>1024</v>
      </c>
      <c r="B226" t="s">
        <v>1300</v>
      </c>
      <c r="C226" s="47">
        <v>74</v>
      </c>
      <c r="D226" s="42" t="s">
        <v>1300</v>
      </c>
      <c r="E226" t="str">
        <f t="shared" si="3"/>
        <v>INSERT INTO sceneTable (sceneID, sceneNameKR, voiceKeywordID) VALUES ('/m/marsh','습지',74);</v>
      </c>
    </row>
    <row r="227" spans="1:5">
      <c r="A227" s="37" t="s">
        <v>1025</v>
      </c>
      <c r="B227" t="s">
        <v>1451</v>
      </c>
      <c r="C227" s="47">
        <v>74</v>
      </c>
      <c r="D227" s="42" t="s">
        <v>1451</v>
      </c>
      <c r="E227" t="str">
        <f t="shared" si="3"/>
        <v>INSERT INTO sceneTable (sceneID, sceneNameKR, voiceKeywordID) VALUES ('/m/martial_arts_gym','체육관',74);</v>
      </c>
    </row>
    <row r="228" spans="1:5">
      <c r="A228" s="37" t="s">
        <v>1026</v>
      </c>
      <c r="B228" t="s">
        <v>1482</v>
      </c>
      <c r="C228" s="47">
        <v>74</v>
      </c>
      <c r="D228" s="42" t="s">
        <v>1301</v>
      </c>
      <c r="E228" t="str">
        <f t="shared" si="3"/>
        <v>INSERT INTO sceneTable (sceneID, sceneNameKR, voiceKeywordID) VALUES ('/m/mausoleum','무덤',74);</v>
      </c>
    </row>
    <row r="229" spans="1:5">
      <c r="A229" s="37" t="s">
        <v>1027</v>
      </c>
      <c r="B229" t="s">
        <v>1302</v>
      </c>
      <c r="C229" s="47">
        <v>74</v>
      </c>
      <c r="D229" s="42" t="s">
        <v>1302</v>
      </c>
      <c r="E229" t="str">
        <f t="shared" si="3"/>
        <v>INSERT INTO sceneTable (sceneID, sceneNameKR, voiceKeywordID) VALUES ('/m/medina','메디나',74);</v>
      </c>
    </row>
    <row r="230" spans="1:5">
      <c r="A230" s="37" t="s">
        <v>1028</v>
      </c>
      <c r="B230" t="s">
        <v>1303</v>
      </c>
      <c r="C230" s="47">
        <v>170</v>
      </c>
      <c r="D230" s="42" t="s">
        <v>1303</v>
      </c>
      <c r="E230" t="str">
        <f t="shared" si="3"/>
        <v>INSERT INTO sceneTable (sceneID, sceneNameKR, voiceKeywordID) VALUES ('/m/mezzanine','중 이층',170);</v>
      </c>
    </row>
    <row r="231" spans="1:5">
      <c r="A231" s="37" t="s">
        <v>1495</v>
      </c>
      <c r="B231" t="s">
        <v>1304</v>
      </c>
      <c r="C231" s="47">
        <v>170</v>
      </c>
      <c r="D231" s="42" t="s">
        <v>1304</v>
      </c>
      <c r="E231" t="str">
        <f t="shared" si="3"/>
        <v>INSERT INTO sceneTable (sceneID, sceneNameKR, voiceKeywordID) VALUES ('/m/moat/water','해자 외호',170);</v>
      </c>
    </row>
    <row r="232" spans="1:5">
      <c r="A232" s="37" t="s">
        <v>1029</v>
      </c>
      <c r="B232" t="s">
        <v>1305</v>
      </c>
      <c r="C232" s="47">
        <v>170</v>
      </c>
      <c r="D232" s="42" t="s">
        <v>1305</v>
      </c>
      <c r="E232" t="str">
        <f t="shared" si="3"/>
        <v>INSERT INTO sceneTable (sceneID, sceneNameKR, voiceKeywordID) VALUES ('/m/mosque/outdoor','사원',170);</v>
      </c>
    </row>
    <row r="233" spans="1:5">
      <c r="A233" s="37" t="s">
        <v>1030</v>
      </c>
      <c r="B233" t="s">
        <v>1496</v>
      </c>
      <c r="C233" s="47">
        <v>170</v>
      </c>
      <c r="D233" s="42" t="s">
        <v>1306</v>
      </c>
      <c r="E233" t="str">
        <f t="shared" si="3"/>
        <v>INSERT INTO sceneTable (sceneID, sceneNameKR, voiceKeywordID) VALUES ('/m/motel','숙소',170);</v>
      </c>
    </row>
    <row r="234" spans="1:5">
      <c r="A234" s="37" t="s">
        <v>1031</v>
      </c>
      <c r="B234" t="s">
        <v>245</v>
      </c>
      <c r="C234" s="47">
        <v>195</v>
      </c>
      <c r="D234" s="42" t="s">
        <v>245</v>
      </c>
      <c r="E234" t="str">
        <f t="shared" si="3"/>
        <v>INSERT INTO sceneTable (sceneID, sceneNameKR, voiceKeywordID) VALUES ('/m/mountain','산',195);</v>
      </c>
    </row>
    <row r="235" spans="1:5">
      <c r="A235" s="37" t="s">
        <v>1032</v>
      </c>
      <c r="B235" t="s">
        <v>1454</v>
      </c>
      <c r="C235" s="47">
        <v>195</v>
      </c>
      <c r="D235" s="42" t="s">
        <v>1454</v>
      </c>
      <c r="E235" t="str">
        <f t="shared" si="3"/>
        <v>INSERT INTO sceneTable (sceneID, sceneNameKR, voiceKeywordID) VALUES ('/m/mountain_path','산 길',195);</v>
      </c>
    </row>
    <row r="236" spans="1:5">
      <c r="A236" s="37" t="s">
        <v>1033</v>
      </c>
      <c r="B236" t="s">
        <v>1453</v>
      </c>
      <c r="C236" s="47">
        <v>195</v>
      </c>
      <c r="D236" s="42" t="s">
        <v>1453</v>
      </c>
      <c r="E236" t="str">
        <f t="shared" si="3"/>
        <v>INSERT INTO sceneTable (sceneID, sceneNameKR, voiceKeywordID) VALUES ('/m/mountain_snowy','눈 넢인 산',195);</v>
      </c>
    </row>
    <row r="237" spans="1:5">
      <c r="A237" s="37" t="s">
        <v>1034</v>
      </c>
      <c r="B237" t="s">
        <v>1307</v>
      </c>
      <c r="C237" s="47">
        <v>195</v>
      </c>
      <c r="D237" s="42" t="s">
        <v>1307</v>
      </c>
      <c r="E237" t="str">
        <f t="shared" si="3"/>
        <v>INSERT INTO sceneTable (sceneID, sceneNameKR, voiceKeywordID) VALUES ('/m/movie_theater/indoor','영화관',195);</v>
      </c>
    </row>
    <row r="238" spans="1:5">
      <c r="A238" s="37" t="s">
        <v>1035</v>
      </c>
      <c r="B238" t="s">
        <v>1308</v>
      </c>
      <c r="C238" s="47">
        <v>217</v>
      </c>
      <c r="D238" s="42" t="s">
        <v>1308</v>
      </c>
      <c r="E238" t="str">
        <f t="shared" si="3"/>
        <v>INSERT INTO sceneTable (sceneID, sceneNameKR, voiceKeywordID) VALUES ('/m/museum/indoor','박물관',217);</v>
      </c>
    </row>
    <row r="239" spans="1:5">
      <c r="A239" s="37" t="s">
        <v>1036</v>
      </c>
      <c r="B239" t="s">
        <v>1308</v>
      </c>
      <c r="C239" s="47">
        <v>217</v>
      </c>
      <c r="D239" s="42" t="s">
        <v>1308</v>
      </c>
      <c r="E239" t="str">
        <f t="shared" si="3"/>
        <v>INSERT INTO sceneTable (sceneID, sceneNameKR, voiceKeywordID) VALUES ('/m/museum/outdoor','박물관',217);</v>
      </c>
    </row>
    <row r="240" spans="1:5">
      <c r="A240" s="37" t="s">
        <v>1037</v>
      </c>
      <c r="B240" t="s">
        <v>1450</v>
      </c>
      <c r="C240" s="47">
        <v>217</v>
      </c>
      <c r="D240" s="42" t="s">
        <v>1450</v>
      </c>
      <c r="E240" t="str">
        <f t="shared" si="3"/>
        <v>INSERT INTO sceneTable (sceneID, sceneNameKR, voiceKeywordID) VALUES ('/m/music_studio','스튜디오',217);</v>
      </c>
    </row>
    <row r="241" spans="1:5">
      <c r="A241" s="37" t="s">
        <v>1038</v>
      </c>
      <c r="B241" t="s">
        <v>1309</v>
      </c>
      <c r="C241" s="47">
        <v>217</v>
      </c>
      <c r="D241" s="42" t="s">
        <v>1309</v>
      </c>
      <c r="E241" t="str">
        <f t="shared" si="3"/>
        <v>INSERT INTO sceneTable (sceneID, sceneNameKR, voiceKeywordID) VALUES ('/n/natural_history_museum','자연사 박물관',217);</v>
      </c>
    </row>
    <row r="242" spans="1:5">
      <c r="A242" s="37" t="s">
        <v>1039</v>
      </c>
      <c r="B242" t="s">
        <v>1310</v>
      </c>
      <c r="C242" s="47">
        <v>217</v>
      </c>
      <c r="D242" s="42" t="s">
        <v>1310</v>
      </c>
      <c r="E242" t="str">
        <f t="shared" si="3"/>
        <v>INSERT INTO sceneTable (sceneID, sceneNameKR, voiceKeywordID) VALUES ('/n/nursery','양식장',217);</v>
      </c>
    </row>
    <row r="243" spans="1:5">
      <c r="A243" s="37" t="s">
        <v>1040</v>
      </c>
      <c r="B243" t="s">
        <v>1311</v>
      </c>
      <c r="C243" s="47">
        <v>217</v>
      </c>
      <c r="D243" s="42" t="s">
        <v>1311</v>
      </c>
      <c r="E243" t="str">
        <f t="shared" si="3"/>
        <v>INSERT INTO sceneTable (sceneID, sceneNameKR, voiceKeywordID) VALUES ('/n/nursing_home','요양원',217);</v>
      </c>
    </row>
    <row r="244" spans="1:5">
      <c r="A244" s="37" t="s">
        <v>1041</v>
      </c>
      <c r="B244" t="s">
        <v>1312</v>
      </c>
      <c r="C244" s="47">
        <v>320</v>
      </c>
      <c r="D244" s="42" t="s">
        <v>1312</v>
      </c>
      <c r="E244" t="str">
        <f t="shared" si="3"/>
        <v>INSERT INTO sceneTable (sceneID, sceneNameKR, voiceKeywordID) VALUES ('/o/oast_house','홉 건조장',320);</v>
      </c>
    </row>
    <row r="245" spans="1:5">
      <c r="A245" s="37" t="s">
        <v>1042</v>
      </c>
      <c r="B245" t="s">
        <v>1500</v>
      </c>
      <c r="C245" s="47">
        <v>320</v>
      </c>
      <c r="D245" s="42" t="s">
        <v>1313</v>
      </c>
      <c r="E245" t="str">
        <f t="shared" si="3"/>
        <v>INSERT INTO sceneTable (sceneID, sceneNameKR, voiceKeywordID) VALUES ('/o/ocean','바다',320);</v>
      </c>
    </row>
    <row r="246" spans="1:5">
      <c r="A246" s="37" t="s">
        <v>1043</v>
      </c>
      <c r="B246" t="s">
        <v>1314</v>
      </c>
      <c r="C246" s="47">
        <v>320</v>
      </c>
      <c r="D246" s="42" t="s">
        <v>1314</v>
      </c>
      <c r="E246" t="str">
        <f t="shared" si="3"/>
        <v>INSERT INTO sceneTable (sceneID, sceneNameKR, voiceKeywordID) VALUES ('/o/office','사무실',320);</v>
      </c>
    </row>
    <row r="247" spans="1:5">
      <c r="A247" s="37" t="s">
        <v>1044</v>
      </c>
      <c r="B247" t="s">
        <v>1314</v>
      </c>
      <c r="C247" s="47">
        <v>320</v>
      </c>
      <c r="D247" s="42" t="s">
        <v>1314</v>
      </c>
      <c r="E247" t="str">
        <f t="shared" si="3"/>
        <v>INSERT INTO sceneTable (sceneID, sceneNameKR, voiceKeywordID) VALUES ('/o/office_building','사무실',320);</v>
      </c>
    </row>
    <row r="248" spans="1:5">
      <c r="A248" s="37" t="s">
        <v>1045</v>
      </c>
      <c r="B248" t="s">
        <v>1314</v>
      </c>
      <c r="C248" s="47">
        <v>487</v>
      </c>
      <c r="D248" s="42" t="s">
        <v>1314</v>
      </c>
      <c r="E248" t="str">
        <f t="shared" si="3"/>
        <v>INSERT INTO sceneTable (sceneID, sceneNameKR, voiceKeywordID) VALUES ('/o/office_cubicles','사무실',487);</v>
      </c>
    </row>
    <row r="249" spans="1:5">
      <c r="A249" s="37" t="s">
        <v>1046</v>
      </c>
      <c r="B249" t="s">
        <v>1315</v>
      </c>
      <c r="C249" s="47">
        <v>487</v>
      </c>
      <c r="D249" s="42" t="s">
        <v>1315</v>
      </c>
      <c r="E249" t="str">
        <f t="shared" si="3"/>
        <v>INSERT INTO sceneTable (sceneID, sceneNameKR, voiceKeywordID) VALUES ('/o/oilrig','기름',487);</v>
      </c>
    </row>
    <row r="250" spans="1:5">
      <c r="A250" s="37" t="s">
        <v>1047</v>
      </c>
      <c r="B250" t="s">
        <v>1316</v>
      </c>
      <c r="C250" s="47">
        <v>487</v>
      </c>
      <c r="D250" s="42" t="s">
        <v>1316</v>
      </c>
      <c r="E250" t="str">
        <f t="shared" si="3"/>
        <v>INSERT INTO sceneTable (sceneID, sceneNameKR, voiceKeywordID) VALUES ('/o/operating_room','수술실',487);</v>
      </c>
    </row>
    <row r="251" spans="1:5">
      <c r="A251" s="37" t="s">
        <v>1048</v>
      </c>
      <c r="B251" t="s">
        <v>1317</v>
      </c>
      <c r="C251" s="47">
        <v>487</v>
      </c>
      <c r="D251" s="42" t="s">
        <v>1317</v>
      </c>
      <c r="E251" t="str">
        <f t="shared" si="3"/>
        <v>INSERT INTO sceneTable (sceneID, sceneNameKR, voiceKeywordID) VALUES ('/o/orchard','과수원',487);</v>
      </c>
    </row>
    <row r="252" spans="1:5">
      <c r="A252" s="37" t="s">
        <v>1049</v>
      </c>
      <c r="B252" t="s">
        <v>1497</v>
      </c>
      <c r="C252" s="47">
        <v>487</v>
      </c>
      <c r="D252" s="42" t="s">
        <v>1318</v>
      </c>
      <c r="E252" t="str">
        <f t="shared" si="3"/>
        <v>INSERT INTO sceneTable (sceneID, sceneNameKR, voiceKeywordID) VALUES ('/o/orchestra_pit','오케스트라',487);</v>
      </c>
    </row>
    <row r="253" spans="1:5">
      <c r="A253" s="37" t="s">
        <v>1050</v>
      </c>
      <c r="B253" t="s">
        <v>1319</v>
      </c>
      <c r="C253" s="47">
        <v>487</v>
      </c>
      <c r="D253" s="42" t="s">
        <v>1319</v>
      </c>
      <c r="E253" t="str">
        <f t="shared" si="3"/>
        <v>INSERT INTO sceneTable (sceneID, sceneNameKR, voiceKeywordID) VALUES ('/p/pagoda','탑',487);</v>
      </c>
    </row>
    <row r="254" spans="1:5">
      <c r="A254" s="37" t="s">
        <v>1051</v>
      </c>
      <c r="B254" t="s">
        <v>1320</v>
      </c>
      <c r="C254" s="47">
        <v>32</v>
      </c>
      <c r="D254" s="42" t="s">
        <v>1320</v>
      </c>
      <c r="E254" t="str">
        <f t="shared" si="3"/>
        <v>INSERT INTO sceneTable (sceneID, sceneNameKR, voiceKeywordID) VALUES ('/p/palace','궁전',32);</v>
      </c>
    </row>
    <row r="255" spans="1:5">
      <c r="A255" s="37" t="s">
        <v>1052</v>
      </c>
      <c r="B255" t="s">
        <v>1321</v>
      </c>
      <c r="C255" s="47">
        <v>32</v>
      </c>
      <c r="D255" s="42" t="s">
        <v>1321</v>
      </c>
      <c r="E255" t="str">
        <f t="shared" si="3"/>
        <v>INSERT INTO sceneTable (sceneID, sceneNameKR, voiceKeywordID) VALUES ('/p/pantry','식료품 저장실',32);</v>
      </c>
    </row>
    <row r="256" spans="1:5">
      <c r="A256" s="37" t="s">
        <v>1053</v>
      </c>
      <c r="B256" t="s">
        <v>1322</v>
      </c>
      <c r="C256" s="47">
        <v>32</v>
      </c>
      <c r="D256" s="42" t="s">
        <v>1322</v>
      </c>
      <c r="E256" t="str">
        <f t="shared" si="3"/>
        <v>INSERT INTO sceneTable (sceneID, sceneNameKR, voiceKeywordID) VALUES ('/p/park','공원',32);</v>
      </c>
    </row>
    <row r="257" spans="1:5">
      <c r="A257" s="37" t="s">
        <v>1054</v>
      </c>
      <c r="B257" t="s">
        <v>1323</v>
      </c>
      <c r="C257" s="47">
        <v>32</v>
      </c>
      <c r="D257" s="42" t="s">
        <v>1323</v>
      </c>
      <c r="E257" t="str">
        <f t="shared" si="3"/>
        <v>INSERT INTO sceneTable (sceneID, sceneNameKR, voiceKeywordID) VALUES ('/p/parking_garage/indoor','주차장',32);</v>
      </c>
    </row>
    <row r="258" spans="1:5">
      <c r="A258" s="37" t="s">
        <v>1055</v>
      </c>
      <c r="B258" t="s">
        <v>1323</v>
      </c>
      <c r="C258" s="47">
        <v>32</v>
      </c>
      <c r="D258" s="42" t="s">
        <v>1323</v>
      </c>
      <c r="E258" t="str">
        <f t="shared" si="3"/>
        <v>INSERT INTO sceneTable (sceneID, sceneNameKR, voiceKeywordID) VALUES ('/p/parking_garage/outdoor','주차장',32);</v>
      </c>
    </row>
    <row r="259" spans="1:5">
      <c r="A259" s="37" t="s">
        <v>1056</v>
      </c>
      <c r="B259" t="s">
        <v>1323</v>
      </c>
      <c r="C259" s="47">
        <v>67</v>
      </c>
      <c r="D259" s="42" t="s">
        <v>1323</v>
      </c>
      <c r="E259" t="str">
        <f t="shared" ref="E259:E322" si="4">CONCATENATE("INSERT INTO sceneTable (sceneID, sceneNameKR, voiceKeywordID) VALUES ('", A259,"','",B259,"',",C259,");")</f>
        <v>INSERT INTO sceneTable (sceneID, sceneNameKR, voiceKeywordID) VALUES ('/p/parking_lot','주차장',67);</v>
      </c>
    </row>
    <row r="260" spans="1:5">
      <c r="A260" s="37" t="s">
        <v>1057</v>
      </c>
      <c r="B260" t="s">
        <v>1324</v>
      </c>
      <c r="C260" s="47">
        <v>67</v>
      </c>
      <c r="D260" s="42" t="s">
        <v>1324</v>
      </c>
      <c r="E260" t="str">
        <f t="shared" si="4"/>
        <v>INSERT INTO sceneTable (sceneID, sceneNameKR, voiceKeywordID) VALUES ('/p/pasture','목장',67);</v>
      </c>
    </row>
    <row r="261" spans="1:5">
      <c r="A261" s="37" t="s">
        <v>1058</v>
      </c>
      <c r="B261" t="s">
        <v>1234</v>
      </c>
      <c r="C261" s="47">
        <v>67</v>
      </c>
      <c r="D261" s="42" t="s">
        <v>1234</v>
      </c>
      <c r="E261" t="str">
        <f t="shared" si="4"/>
        <v>INSERT INTO sceneTable (sceneID, sceneNameKR, voiceKeywordID) VALUES ('/p/patio','안마당',67);</v>
      </c>
    </row>
    <row r="262" spans="1:5">
      <c r="A262" s="37" t="s">
        <v>1059</v>
      </c>
      <c r="B262" t="s">
        <v>1325</v>
      </c>
      <c r="C262" s="47">
        <v>74</v>
      </c>
      <c r="D262" s="42" t="s">
        <v>1325</v>
      </c>
      <c r="E262" t="str">
        <f t="shared" si="4"/>
        <v>INSERT INTO sceneTable (sceneID, sceneNameKR, voiceKeywordID) VALUES ('/p/pavilion','누각',74);</v>
      </c>
    </row>
    <row r="263" spans="1:5">
      <c r="A263" s="37" t="s">
        <v>1060</v>
      </c>
      <c r="B263" t="s">
        <v>1449</v>
      </c>
      <c r="C263" s="47">
        <v>74</v>
      </c>
      <c r="D263" s="42" t="s">
        <v>1449</v>
      </c>
      <c r="E263" t="str">
        <f t="shared" si="4"/>
        <v>INSERT INTO sceneTable (sceneID, sceneNameKR, voiceKeywordID) VALUES ('/p/pet_shop','애완 동물 가게',74);</v>
      </c>
    </row>
    <row r="264" spans="1:5">
      <c r="A264" s="37" t="s">
        <v>1061</v>
      </c>
      <c r="B264" t="s">
        <v>1448</v>
      </c>
      <c r="C264" s="47">
        <v>74</v>
      </c>
      <c r="D264" s="42" t="s">
        <v>1448</v>
      </c>
      <c r="E264" t="str">
        <f t="shared" si="4"/>
        <v>INSERT INTO sceneTable (sceneID, sceneNameKR, voiceKeywordID) VALUES ('/p/pharmacy','약국',74);</v>
      </c>
    </row>
    <row r="265" spans="1:5">
      <c r="A265" s="37" t="s">
        <v>1062</v>
      </c>
      <c r="B265" t="s">
        <v>1326</v>
      </c>
      <c r="C265" s="47">
        <v>74</v>
      </c>
      <c r="D265" s="42" t="s">
        <v>1326</v>
      </c>
      <c r="E265" t="str">
        <f t="shared" si="4"/>
        <v>INSERT INTO sceneTable (sceneID, sceneNameKR, voiceKeywordID) VALUES ('/p/phone_booth','전화 부스',74);</v>
      </c>
    </row>
    <row r="266" spans="1:5">
      <c r="A266" s="37" t="s">
        <v>1063</v>
      </c>
      <c r="B266" t="s">
        <v>1447</v>
      </c>
      <c r="C266" s="47">
        <v>170</v>
      </c>
      <c r="D266" s="42" t="s">
        <v>1447</v>
      </c>
      <c r="E266" t="str">
        <f t="shared" si="4"/>
        <v>INSERT INTO sceneTable (sceneID, sceneNameKR, voiceKeywordID) VALUES ('/p/physics_laboratory','실험식',170);</v>
      </c>
    </row>
    <row r="267" spans="1:5">
      <c r="A267" s="37" t="s">
        <v>1064</v>
      </c>
      <c r="B267" t="s">
        <v>1481</v>
      </c>
      <c r="C267" s="47">
        <v>170</v>
      </c>
      <c r="D267" s="42" t="s">
        <v>1327</v>
      </c>
      <c r="E267" t="str">
        <f t="shared" si="4"/>
        <v>INSERT INTO sceneTable (sceneID, sceneNameKR, voiceKeywordID) VALUES ('/p/picnic_area','피크닉 장소',170);</v>
      </c>
    </row>
    <row r="268" spans="1:5">
      <c r="A268" s="37" t="s">
        <v>1065</v>
      </c>
      <c r="B268" t="s">
        <v>1328</v>
      </c>
      <c r="C268" s="47">
        <v>170</v>
      </c>
      <c r="D268" s="42" t="s">
        <v>1328</v>
      </c>
      <c r="E268" t="str">
        <f t="shared" si="4"/>
        <v>INSERT INTO sceneTable (sceneID, sceneNameKR, voiceKeywordID) VALUES ('/p/pier','교각',170);</v>
      </c>
    </row>
    <row r="269" spans="1:5">
      <c r="A269" s="37" t="s">
        <v>1066</v>
      </c>
      <c r="B269" t="s">
        <v>1329</v>
      </c>
      <c r="C269" s="47">
        <v>170</v>
      </c>
      <c r="D269" s="42" t="s">
        <v>1329</v>
      </c>
      <c r="E269" t="str">
        <f t="shared" si="4"/>
        <v>INSERT INTO sceneTable (sceneID, sceneNameKR, voiceKeywordID) VALUES ('/p/pizzeria','피자 가게',170);</v>
      </c>
    </row>
    <row r="270" spans="1:5">
      <c r="A270" s="37" t="s">
        <v>1067</v>
      </c>
      <c r="B270" t="s">
        <v>1179</v>
      </c>
      <c r="C270" s="47">
        <v>195</v>
      </c>
      <c r="D270" s="42" t="s">
        <v>1179</v>
      </c>
      <c r="E270" t="str">
        <f t="shared" si="4"/>
        <v>INSERT INTO sceneTable (sceneID, sceneNameKR, voiceKeywordID) VALUES ('/p/playground','운동장',195);</v>
      </c>
    </row>
    <row r="271" spans="1:5">
      <c r="A271" s="37" t="s">
        <v>1068</v>
      </c>
      <c r="B271" t="s">
        <v>1330</v>
      </c>
      <c r="C271" s="47">
        <v>195</v>
      </c>
      <c r="D271" s="42" t="s">
        <v>1330</v>
      </c>
      <c r="E271" t="str">
        <f t="shared" si="4"/>
        <v>INSERT INTO sceneTable (sceneID, sceneNameKR, voiceKeywordID) VALUES ('/p/playroom','놀이방',195);</v>
      </c>
    </row>
    <row r="272" spans="1:5">
      <c r="A272" s="37" t="s">
        <v>1069</v>
      </c>
      <c r="B272" t="s">
        <v>1331</v>
      </c>
      <c r="C272" s="47">
        <v>195</v>
      </c>
      <c r="D272" s="42" t="s">
        <v>1331</v>
      </c>
      <c r="E272" t="str">
        <f t="shared" si="4"/>
        <v>INSERT INTO sceneTable (sceneID, sceneNameKR, voiceKeywordID) VALUES ('/p/plaza','큰 광장',195);</v>
      </c>
    </row>
    <row r="273" spans="1:5">
      <c r="A273" s="37" t="s">
        <v>1070</v>
      </c>
      <c r="B273" t="s">
        <v>1332</v>
      </c>
      <c r="C273" s="47">
        <v>195</v>
      </c>
      <c r="D273" s="42" t="s">
        <v>1332</v>
      </c>
      <c r="E273" t="str">
        <f t="shared" si="4"/>
        <v>INSERT INTO sceneTable (sceneID, sceneNameKR, voiceKeywordID) VALUES ('/p/pond','못',195);</v>
      </c>
    </row>
    <row r="274" spans="1:5">
      <c r="A274" s="37" t="s">
        <v>1071</v>
      </c>
      <c r="B274" t="s">
        <v>1333</v>
      </c>
      <c r="C274" s="47">
        <v>217</v>
      </c>
      <c r="D274" s="42" t="s">
        <v>1333</v>
      </c>
      <c r="E274" t="str">
        <f t="shared" si="4"/>
        <v>INSERT INTO sceneTable (sceneID, sceneNameKR, voiceKeywordID) VALUES ('/p/porch','현관',217);</v>
      </c>
    </row>
    <row r="275" spans="1:5">
      <c r="A275" s="37" t="s">
        <v>1498</v>
      </c>
      <c r="B275" t="s">
        <v>1499</v>
      </c>
      <c r="C275" s="47">
        <v>217</v>
      </c>
      <c r="D275" s="42" t="s">
        <v>1334</v>
      </c>
      <c r="E275" t="str">
        <f t="shared" si="4"/>
        <v>INSERT INTO sceneTable (sceneID, sceneNameKR, voiceKeywordID) VALUES ('/p/promenade','산책로',217);</v>
      </c>
    </row>
    <row r="276" spans="1:5">
      <c r="A276" s="37" t="s">
        <v>1072</v>
      </c>
      <c r="B276" t="s">
        <v>1480</v>
      </c>
      <c r="C276" s="47">
        <v>217</v>
      </c>
      <c r="D276" s="42" t="s">
        <v>1335</v>
      </c>
      <c r="E276" t="str">
        <f t="shared" si="4"/>
        <v>INSERT INTO sceneTable (sceneID, sceneNameKR, voiceKeywordID) VALUES ('/p/pub/indoor','가게',217);</v>
      </c>
    </row>
    <row r="277" spans="1:5">
      <c r="A277" s="37" t="s">
        <v>1073</v>
      </c>
      <c r="B277" t="s">
        <v>1336</v>
      </c>
      <c r="C277" s="47">
        <v>217</v>
      </c>
      <c r="D277" s="42" t="s">
        <v>1336</v>
      </c>
      <c r="E277" t="str">
        <f t="shared" si="4"/>
        <v>INSERT INTO sceneTable (sceneID, sceneNameKR, voiceKeywordID) VALUES ('/r/racecourse','경주장',217);</v>
      </c>
    </row>
    <row r="278" spans="1:5">
      <c r="A278" s="37" t="s">
        <v>1074</v>
      </c>
      <c r="B278" t="s">
        <v>1337</v>
      </c>
      <c r="C278" s="47">
        <v>217</v>
      </c>
      <c r="D278" s="42" t="s">
        <v>1337</v>
      </c>
      <c r="E278" t="str">
        <f t="shared" si="4"/>
        <v>INSERT INTO sceneTable (sceneID, sceneNameKR, voiceKeywordID) VALUES ('/r/raceway','궤도',217);</v>
      </c>
    </row>
    <row r="279" spans="1:5">
      <c r="A279" s="37" t="s">
        <v>1075</v>
      </c>
      <c r="B279" t="s">
        <v>1338</v>
      </c>
      <c r="C279" s="47">
        <v>217</v>
      </c>
      <c r="D279" s="42" t="s">
        <v>1338</v>
      </c>
      <c r="E279" t="str">
        <f t="shared" si="4"/>
        <v>INSERT INTO sceneTable (sceneID, sceneNameKR, voiceKeywordID) VALUES ('/r/raft','뗏목',217);</v>
      </c>
    </row>
    <row r="280" spans="1:5">
      <c r="A280" s="37" t="s">
        <v>1076</v>
      </c>
      <c r="B280" t="s">
        <v>1339</v>
      </c>
      <c r="C280" s="47">
        <v>320</v>
      </c>
      <c r="D280" s="42" t="s">
        <v>1339</v>
      </c>
      <c r="E280" t="str">
        <f t="shared" si="4"/>
        <v>INSERT INTO sceneTable (sceneID, sceneNameKR, voiceKeywordID) VALUES ('/r/railroad_track','열차 선로',320);</v>
      </c>
    </row>
    <row r="281" spans="1:5">
      <c r="A281" s="37" t="s">
        <v>1077</v>
      </c>
      <c r="B281" t="s">
        <v>1340</v>
      </c>
      <c r="C281" s="47">
        <v>320</v>
      </c>
      <c r="D281" s="42" t="s">
        <v>1340</v>
      </c>
      <c r="E281" t="str">
        <f t="shared" si="4"/>
        <v>INSERT INTO sceneTable (sceneID, sceneNameKR, voiceKeywordID) VALUES ('/r/rainforest','열대 우림',320);</v>
      </c>
    </row>
    <row r="282" spans="1:5">
      <c r="A282" s="37" t="s">
        <v>1078</v>
      </c>
      <c r="B282" t="s">
        <v>1341</v>
      </c>
      <c r="C282" s="47">
        <v>320</v>
      </c>
      <c r="D282" s="42" t="s">
        <v>1341</v>
      </c>
      <c r="E282" t="str">
        <f t="shared" si="4"/>
        <v>INSERT INTO sceneTable (sceneID, sceneNameKR, voiceKeywordID) VALUES ('/r/reception','수신',320);</v>
      </c>
    </row>
    <row r="283" spans="1:5">
      <c r="A283" s="37" t="s">
        <v>1079</v>
      </c>
      <c r="B283" t="s">
        <v>1342</v>
      </c>
      <c r="C283" s="47">
        <v>320</v>
      </c>
      <c r="D283" s="42" t="s">
        <v>1342</v>
      </c>
      <c r="E283" t="str">
        <f t="shared" si="4"/>
        <v>INSERT INTO sceneTable (sceneID, sceneNameKR, voiceKeywordID) VALUES ('/r/recreation_room','레크리에이션 룸',320);</v>
      </c>
    </row>
    <row r="284" spans="1:5">
      <c r="A284" s="37" t="s">
        <v>1080</v>
      </c>
      <c r="B284" t="s">
        <v>1343</v>
      </c>
      <c r="C284" s="47">
        <v>487</v>
      </c>
      <c r="D284" s="42" t="s">
        <v>1343</v>
      </c>
      <c r="E284" t="str">
        <f t="shared" si="4"/>
        <v>INSERT INTO sceneTable (sceneID, sceneNameKR, voiceKeywordID) VALUES ('/r/repair_shop','수리점',487);</v>
      </c>
    </row>
    <row r="285" spans="1:5">
      <c r="A285" s="37" t="s">
        <v>1081</v>
      </c>
      <c r="B285" t="s">
        <v>1446</v>
      </c>
      <c r="C285" s="47">
        <v>487</v>
      </c>
      <c r="D285" s="42" t="s">
        <v>1446</v>
      </c>
      <c r="E285" t="str">
        <f t="shared" si="4"/>
        <v>INSERT INTO sceneTable (sceneID, sceneNameKR, voiceKeywordID) VALUES ('/r/residential_neighborhood','마을',487);</v>
      </c>
    </row>
    <row r="286" spans="1:5">
      <c r="A286" s="37" t="s">
        <v>1082</v>
      </c>
      <c r="B286" t="s">
        <v>1445</v>
      </c>
      <c r="C286" s="47">
        <v>487</v>
      </c>
      <c r="D286" s="42" t="s">
        <v>1408</v>
      </c>
      <c r="E286" t="str">
        <f t="shared" si="4"/>
        <v>INSERT INTO sceneTable (sceneID, sceneNameKR, voiceKeywordID) VALUES ('/r/restaurant','식당',487);</v>
      </c>
    </row>
    <row r="287" spans="1:5">
      <c r="A287" s="37" t="s">
        <v>1083</v>
      </c>
      <c r="B287" t="s">
        <v>1445</v>
      </c>
      <c r="C287" s="47">
        <v>487</v>
      </c>
      <c r="D287" s="42" t="s">
        <v>1408</v>
      </c>
      <c r="E287" t="str">
        <f t="shared" si="4"/>
        <v>INSERT INTO sceneTable (sceneID, sceneNameKR, voiceKeywordID) VALUES ('/r/restaurant_kitchen','식당',487);</v>
      </c>
    </row>
    <row r="288" spans="1:5">
      <c r="A288" s="37" t="s">
        <v>1084</v>
      </c>
      <c r="B288" t="s">
        <v>1445</v>
      </c>
      <c r="C288" s="47">
        <v>487</v>
      </c>
      <c r="D288" s="42" t="s">
        <v>1408</v>
      </c>
      <c r="E288" t="str">
        <f t="shared" si="4"/>
        <v>INSERT INTO sceneTable (sceneID, sceneNameKR, voiceKeywordID) VALUES ('/r/restaurant_patio','식당',487);</v>
      </c>
    </row>
    <row r="289" spans="1:5">
      <c r="A289" s="37" t="s">
        <v>1085</v>
      </c>
      <c r="B289" t="s">
        <v>1344</v>
      </c>
      <c r="C289" s="47">
        <v>487</v>
      </c>
      <c r="D289" s="42" t="s">
        <v>1344</v>
      </c>
      <c r="E289" t="str">
        <f t="shared" si="4"/>
        <v>INSERT INTO sceneTable (sceneID, sceneNameKR, voiceKeywordID) VALUES ('/r/rice_paddy','논',487);</v>
      </c>
    </row>
    <row r="290" spans="1:5">
      <c r="A290" s="37" t="s">
        <v>1086</v>
      </c>
      <c r="B290" t="s">
        <v>1345</v>
      </c>
      <c r="C290" s="47">
        <v>32</v>
      </c>
      <c r="D290" s="42" t="s">
        <v>1345</v>
      </c>
      <c r="E290" t="str">
        <f t="shared" si="4"/>
        <v>INSERT INTO sceneTable (sceneID, sceneNameKR, voiceKeywordID) VALUES ('/r/river','강',32);</v>
      </c>
    </row>
    <row r="291" spans="1:5">
      <c r="A291" s="37" t="s">
        <v>1087</v>
      </c>
      <c r="B291" t="s">
        <v>1444</v>
      </c>
      <c r="C291" s="47">
        <v>32</v>
      </c>
      <c r="D291" s="42" t="s">
        <v>1444</v>
      </c>
      <c r="E291" t="str">
        <f t="shared" si="4"/>
        <v>INSERT INTO sceneTable (sceneID, sceneNameKR, voiceKeywordID) VALUES ('/r/rock_arch','바위',32);</v>
      </c>
    </row>
    <row r="292" spans="1:5">
      <c r="A292" s="37" t="s">
        <v>1088</v>
      </c>
      <c r="B292" t="s">
        <v>1346</v>
      </c>
      <c r="C292" s="47">
        <v>32</v>
      </c>
      <c r="D292" s="42" t="s">
        <v>1346</v>
      </c>
      <c r="E292" t="str">
        <f t="shared" si="4"/>
        <v>INSERT INTO sceneTable (sceneID, sceneNameKR, voiceKeywordID) VALUES ('/r/roof_garden','옥상 정원',32);</v>
      </c>
    </row>
    <row r="293" spans="1:5">
      <c r="A293" s="37" t="s">
        <v>1089</v>
      </c>
      <c r="B293" t="s">
        <v>1443</v>
      </c>
      <c r="C293" s="47">
        <v>32</v>
      </c>
      <c r="D293" s="42" t="s">
        <v>482</v>
      </c>
      <c r="E293" t="str">
        <f t="shared" si="4"/>
        <v>INSERT INTO sceneTable (sceneID, sceneNameKR, voiceKeywordID) VALUES ('/r/rope_bridge','다리',32);</v>
      </c>
    </row>
    <row r="294" spans="1:5">
      <c r="A294" s="37" t="s">
        <v>1090</v>
      </c>
      <c r="B294" t="s">
        <v>1442</v>
      </c>
      <c r="C294" s="47">
        <v>32</v>
      </c>
      <c r="D294" s="42" t="s">
        <v>1539</v>
      </c>
      <c r="E294" t="str">
        <f t="shared" si="4"/>
        <v>INSERT INTO sceneTable (sceneID, sceneNameKR, voiceKeywordID) VALUES ('/r/ruin','폐허',32);</v>
      </c>
    </row>
    <row r="295" spans="1:5">
      <c r="A295" s="37" t="s">
        <v>1091</v>
      </c>
      <c r="B295" t="s">
        <v>1347</v>
      </c>
      <c r="C295" s="47">
        <v>67</v>
      </c>
      <c r="D295" s="42" t="s">
        <v>1347</v>
      </c>
      <c r="E295" t="str">
        <f t="shared" si="4"/>
        <v>INSERT INTO sceneTable (sceneID, sceneNameKR, voiceKeywordID) VALUES ('/r/runway','통로',67);</v>
      </c>
    </row>
    <row r="296" spans="1:5">
      <c r="A296" s="37" t="s">
        <v>1092</v>
      </c>
      <c r="B296" t="s">
        <v>1348</v>
      </c>
      <c r="C296" s="47">
        <v>67</v>
      </c>
      <c r="D296" s="42" t="s">
        <v>1348</v>
      </c>
      <c r="E296" t="str">
        <f t="shared" si="4"/>
        <v>INSERT INTO sceneTable (sceneID, sceneNameKR, voiceKeywordID) VALUES ('/s/sandbox','모래 상자',67);</v>
      </c>
    </row>
    <row r="297" spans="1:5">
      <c r="A297" s="37" t="s">
        <v>1093</v>
      </c>
      <c r="B297" t="s">
        <v>1349</v>
      </c>
      <c r="C297" s="47">
        <v>67</v>
      </c>
      <c r="D297" s="42" t="s">
        <v>1349</v>
      </c>
      <c r="E297" t="str">
        <f t="shared" si="4"/>
        <v>INSERT INTO sceneTable (sceneID, sceneNameKR, voiceKeywordID) VALUES ('/s/sauna','사우나',67);</v>
      </c>
    </row>
    <row r="298" spans="1:5">
      <c r="A298" s="37" t="s">
        <v>1094</v>
      </c>
      <c r="B298" t="s">
        <v>1350</v>
      </c>
      <c r="C298" s="47">
        <v>74</v>
      </c>
      <c r="D298" s="42" t="s">
        <v>1350</v>
      </c>
      <c r="E298" t="str">
        <f t="shared" si="4"/>
        <v>INSERT INTO sceneTable (sceneID, sceneNameKR, voiceKeywordID) VALUES ('/s/schoolhouse','학교',74);</v>
      </c>
    </row>
    <row r="299" spans="1:5">
      <c r="A299" s="37" t="s">
        <v>1095</v>
      </c>
      <c r="B299" t="s">
        <v>1441</v>
      </c>
      <c r="C299" s="47">
        <v>74</v>
      </c>
      <c r="D299" s="42" t="s">
        <v>1540</v>
      </c>
      <c r="E299" t="str">
        <f t="shared" si="4"/>
        <v>INSERT INTO sceneTable (sceneID, sceneNameKR, voiceKeywordID) VALUES ('/s/science_museum','박물관',74);</v>
      </c>
    </row>
    <row r="300" spans="1:5">
      <c r="A300" s="37" t="s">
        <v>1096</v>
      </c>
      <c r="B300" t="s">
        <v>1440</v>
      </c>
      <c r="C300" s="47">
        <v>74</v>
      </c>
      <c r="D300" s="42" t="s">
        <v>1440</v>
      </c>
      <c r="E300" t="str">
        <f t="shared" si="4"/>
        <v>INSERT INTO sceneTable (sceneID, sceneNameKR, voiceKeywordID) VALUES ('/s/server_room','방',74);</v>
      </c>
    </row>
    <row r="301" spans="1:5">
      <c r="A301" s="37" t="s">
        <v>1097</v>
      </c>
      <c r="B301" t="s">
        <v>1439</v>
      </c>
      <c r="C301" s="47">
        <v>74</v>
      </c>
      <c r="D301" s="42" t="s">
        <v>1541</v>
      </c>
      <c r="E301" t="str">
        <f t="shared" si="4"/>
        <v>INSERT INTO sceneTable (sceneID, sceneNameKR, voiceKeywordID) VALUES ('/s/shed','창고',74);</v>
      </c>
    </row>
    <row r="302" spans="1:5">
      <c r="A302" s="37" t="s">
        <v>1098</v>
      </c>
      <c r="B302" t="s">
        <v>1351</v>
      </c>
      <c r="C302" s="47">
        <v>170</v>
      </c>
      <c r="D302" s="42" t="s">
        <v>1351</v>
      </c>
      <c r="E302" t="str">
        <f t="shared" si="4"/>
        <v>INSERT INTO sceneTable (sceneID, sceneNameKR, voiceKeywordID) VALUES ('/s/shoe_shop','신발 가게',170);</v>
      </c>
    </row>
    <row r="303" spans="1:5">
      <c r="A303" s="37" t="s">
        <v>1099</v>
      </c>
      <c r="B303" t="s">
        <v>1352</v>
      </c>
      <c r="C303" s="47">
        <v>170</v>
      </c>
      <c r="D303" s="42" t="s">
        <v>1352</v>
      </c>
      <c r="E303" t="str">
        <f t="shared" si="4"/>
        <v>INSERT INTO sceneTable (sceneID, sceneNameKR, voiceKeywordID) VALUES ('/s/shopfront','가게 앞',170);</v>
      </c>
    </row>
    <row r="304" spans="1:5">
      <c r="A304" s="37" t="s">
        <v>1100</v>
      </c>
      <c r="B304" t="s">
        <v>1353</v>
      </c>
      <c r="C304" s="47">
        <v>170</v>
      </c>
      <c r="D304" s="42" t="s">
        <v>1353</v>
      </c>
      <c r="E304" t="str">
        <f t="shared" si="4"/>
        <v>INSERT INTO sceneTable (sceneID, sceneNameKR, voiceKeywordID) VALUES ('/s/shopping_mall/indoor','쇼핑몰',170);</v>
      </c>
    </row>
    <row r="305" spans="1:5">
      <c r="A305" s="37" t="s">
        <v>1101</v>
      </c>
      <c r="B305" t="s">
        <v>1354</v>
      </c>
      <c r="C305" s="47">
        <v>170</v>
      </c>
      <c r="D305" s="42" t="s">
        <v>1354</v>
      </c>
      <c r="E305" t="str">
        <f t="shared" si="4"/>
        <v>INSERT INTO sceneTable (sceneID, sceneNameKR, voiceKeywordID) VALUES ('/s/shower','샤워',170);</v>
      </c>
    </row>
    <row r="306" spans="1:5">
      <c r="A306" s="37" t="s">
        <v>1102</v>
      </c>
      <c r="B306" t="s">
        <v>1604</v>
      </c>
      <c r="C306" s="47">
        <v>320</v>
      </c>
      <c r="D306" s="42" t="s">
        <v>1355</v>
      </c>
      <c r="E306" t="str">
        <f t="shared" si="4"/>
        <v>INSERT INTO sceneTable (sceneID, sceneNameKR, voiceKeywordID) VALUES ('/s/ski_resort','눈 밭',320);</v>
      </c>
    </row>
    <row r="307" spans="1:5">
      <c r="A307" s="37" t="s">
        <v>1103</v>
      </c>
      <c r="B307" t="s">
        <v>1604</v>
      </c>
      <c r="C307" s="47">
        <v>320</v>
      </c>
      <c r="D307" s="42" t="s">
        <v>1356</v>
      </c>
      <c r="E307" t="str">
        <f t="shared" si="4"/>
        <v>INSERT INTO sceneTable (sceneID, sceneNameKR, voiceKeywordID) VALUES ('/s/ski_slope','눈 밭',320);</v>
      </c>
    </row>
    <row r="308" spans="1:5">
      <c r="A308" s="37" t="s">
        <v>1104</v>
      </c>
      <c r="B308" t="s">
        <v>185</v>
      </c>
      <c r="C308" s="47">
        <v>217</v>
      </c>
      <c r="D308" s="42" t="s">
        <v>185</v>
      </c>
      <c r="E308" t="str">
        <f t="shared" si="4"/>
        <v>INSERT INTO sceneTable (sceneID, sceneNameKR, voiceKeywordID) VALUES ('/s/sky','하늘',217);</v>
      </c>
    </row>
    <row r="309" spans="1:5">
      <c r="A309" s="37" t="s">
        <v>1105</v>
      </c>
      <c r="B309" s="51" t="s">
        <v>185</v>
      </c>
      <c r="C309" s="47">
        <v>217</v>
      </c>
      <c r="D309" s="42" t="s">
        <v>1357</v>
      </c>
      <c r="E309" t="str">
        <f t="shared" si="4"/>
        <v>INSERT INTO sceneTable (sceneID, sceneNameKR, voiceKeywordID) VALUES ('/s/skyscraper','하늘',217);</v>
      </c>
    </row>
    <row r="310" spans="1:5">
      <c r="A310" s="37" t="s">
        <v>1106</v>
      </c>
      <c r="B310" t="s">
        <v>1438</v>
      </c>
      <c r="C310" s="47">
        <v>217</v>
      </c>
      <c r="D310" s="42" t="s">
        <v>1438</v>
      </c>
      <c r="E310" t="str">
        <f t="shared" si="4"/>
        <v>INSERT INTO sceneTable (sceneID, sceneNameKR, voiceKeywordID) VALUES ('/s/slum','동굴',217);</v>
      </c>
    </row>
    <row r="311" spans="1:5">
      <c r="A311" s="37" t="s">
        <v>1107</v>
      </c>
      <c r="B311" t="s">
        <v>1437</v>
      </c>
      <c r="C311" s="47">
        <v>320</v>
      </c>
      <c r="D311" s="42" t="s">
        <v>1542</v>
      </c>
      <c r="E311" t="str">
        <f t="shared" si="4"/>
        <v>INSERT INTO sceneTable (sceneID, sceneNameKR, voiceKeywordID) VALUES ('/s/snowfield','눈 밭',320);</v>
      </c>
    </row>
    <row r="312" spans="1:5">
      <c r="A312" s="37" t="s">
        <v>1108</v>
      </c>
      <c r="B312" t="s">
        <v>1358</v>
      </c>
      <c r="C312" s="47">
        <v>217</v>
      </c>
      <c r="D312" s="42" t="s">
        <v>1358</v>
      </c>
      <c r="E312" t="str">
        <f t="shared" si="4"/>
        <v>INSERT INTO sceneTable (sceneID, sceneNameKR, voiceKeywordID) VALUES ('/s/soccer_field','축구장',217);</v>
      </c>
    </row>
    <row r="313" spans="1:5">
      <c r="A313" s="37" t="s">
        <v>1109</v>
      </c>
      <c r="B313" t="s">
        <v>1359</v>
      </c>
      <c r="C313" s="47">
        <v>217</v>
      </c>
      <c r="D313" s="42" t="s">
        <v>1359</v>
      </c>
      <c r="E313" t="str">
        <f t="shared" si="4"/>
        <v>INSERT INTO sceneTable (sceneID, sceneNameKR, voiceKeywordID) VALUES ('/s/stable','안정된',217);</v>
      </c>
    </row>
    <row r="314" spans="1:5">
      <c r="A314" s="37" t="s">
        <v>1110</v>
      </c>
      <c r="B314" t="s">
        <v>1360</v>
      </c>
      <c r="C314" s="47">
        <v>217</v>
      </c>
      <c r="D314" s="42" t="s">
        <v>1360</v>
      </c>
      <c r="E314" t="str">
        <f t="shared" si="4"/>
        <v>INSERT INTO sceneTable (sceneID, sceneNameKR, voiceKeywordID) VALUES ('/s/stadium/baseball','경기장',217);</v>
      </c>
    </row>
    <row r="315" spans="1:5">
      <c r="A315" s="37" t="s">
        <v>1111</v>
      </c>
      <c r="B315" t="s">
        <v>1360</v>
      </c>
      <c r="C315" s="47">
        <v>217</v>
      </c>
      <c r="D315" s="42" t="s">
        <v>1360</v>
      </c>
      <c r="E315" t="str">
        <f t="shared" si="4"/>
        <v>INSERT INTO sceneTable (sceneID, sceneNameKR, voiceKeywordID) VALUES ('/s/stadium/football','경기장',217);</v>
      </c>
    </row>
    <row r="316" spans="1:5">
      <c r="A316" s="37" t="s">
        <v>1112</v>
      </c>
      <c r="B316" t="s">
        <v>1360</v>
      </c>
      <c r="C316" s="47">
        <v>320</v>
      </c>
      <c r="D316" s="42" t="s">
        <v>1360</v>
      </c>
      <c r="E316" t="str">
        <f t="shared" si="4"/>
        <v>INSERT INTO sceneTable (sceneID, sceneNameKR, voiceKeywordID) VALUES ('/s/stadium/soccer','경기장',320);</v>
      </c>
    </row>
    <row r="317" spans="1:5">
      <c r="A317" s="37" t="s">
        <v>1113</v>
      </c>
      <c r="B317" t="s">
        <v>1436</v>
      </c>
      <c r="C317" s="47">
        <v>320</v>
      </c>
      <c r="D317" s="42" t="s">
        <v>1436</v>
      </c>
      <c r="E317" t="str">
        <f t="shared" si="4"/>
        <v>INSERT INTO sceneTable (sceneID, sceneNameKR, voiceKeywordID) VALUES ('/s/stage/indoor','무대',320);</v>
      </c>
    </row>
    <row r="318" spans="1:5">
      <c r="A318" s="37" t="s">
        <v>1114</v>
      </c>
      <c r="B318" t="s">
        <v>1436</v>
      </c>
      <c r="C318" s="47">
        <v>320</v>
      </c>
      <c r="D318" s="42" t="s">
        <v>1436</v>
      </c>
      <c r="E318" t="str">
        <f t="shared" si="4"/>
        <v>INSERT INTO sceneTable (sceneID, sceneNameKR, voiceKeywordID) VALUES ('/s/stage/outdoor','무대',320);</v>
      </c>
    </row>
    <row r="319" spans="1:5">
      <c r="A319" s="37" t="s">
        <v>1115</v>
      </c>
      <c r="B319" t="s">
        <v>340</v>
      </c>
      <c r="C319" s="47">
        <v>320</v>
      </c>
      <c r="D319" s="42" t="s">
        <v>340</v>
      </c>
      <c r="E319" t="str">
        <f t="shared" si="4"/>
        <v>INSERT INTO sceneTable (sceneID, sceneNameKR, voiceKeywordID) VALUES ('/s/staircase','계단',320);</v>
      </c>
    </row>
    <row r="320" spans="1:5">
      <c r="A320" s="37" t="s">
        <v>1116</v>
      </c>
      <c r="B320" t="s">
        <v>1361</v>
      </c>
      <c r="C320" s="47">
        <v>487</v>
      </c>
      <c r="D320" s="42" t="s">
        <v>1361</v>
      </c>
      <c r="E320" t="str">
        <f t="shared" si="4"/>
        <v>INSERT INTO sceneTable (sceneID, sceneNameKR, voiceKeywordID) VALUES ('/s/storage_room','창고',487);</v>
      </c>
    </row>
    <row r="321" spans="1:5">
      <c r="A321" s="37" t="s">
        <v>1117</v>
      </c>
      <c r="B321" t="s">
        <v>1362</v>
      </c>
      <c r="C321" s="47">
        <v>487</v>
      </c>
      <c r="D321" s="42" t="s">
        <v>1362</v>
      </c>
      <c r="E321" t="str">
        <f t="shared" si="4"/>
        <v>INSERT INTO sceneTable (sceneID, sceneNameKR, voiceKeywordID) VALUES ('/s/street','거리',487);</v>
      </c>
    </row>
    <row r="322" spans="1:5">
      <c r="A322" s="37" t="s">
        <v>1118</v>
      </c>
      <c r="B322" t="s">
        <v>1363</v>
      </c>
      <c r="C322" s="47">
        <v>487</v>
      </c>
      <c r="D322" s="42" t="s">
        <v>1363</v>
      </c>
      <c r="E322" t="str">
        <f t="shared" si="4"/>
        <v>INSERT INTO sceneTable (sceneID, sceneNameKR, voiceKeywordID) VALUES ('/s/subway_station/platform','지하철역',487);</v>
      </c>
    </row>
    <row r="323" spans="1:5">
      <c r="A323" s="37" t="s">
        <v>1119</v>
      </c>
      <c r="B323" t="s">
        <v>1364</v>
      </c>
      <c r="C323" s="47">
        <v>487</v>
      </c>
      <c r="D323" s="42" t="s">
        <v>1364</v>
      </c>
      <c r="E323" t="str">
        <f t="shared" ref="E323:E366" si="5">CONCATENATE("INSERT INTO sceneTable (sceneID, sceneNameKR, voiceKeywordID) VALUES ('", A323,"','",B323,"',",C323,");")</f>
        <v>INSERT INTO sceneTable (sceneID, sceneNameKR, voiceKeywordID) VALUES ('/s/supermarket','슈퍼마켓',487);</v>
      </c>
    </row>
    <row r="324" spans="1:5">
      <c r="A324" s="37" t="s">
        <v>1120</v>
      </c>
      <c r="B324" t="s">
        <v>1435</v>
      </c>
      <c r="C324" s="47">
        <v>487</v>
      </c>
      <c r="D324" s="42" t="s">
        <v>1435</v>
      </c>
      <c r="E324" t="str">
        <f t="shared" si="5"/>
        <v>INSERT INTO sceneTable (sceneID, sceneNameKR, voiceKeywordID) VALUES ('/s/sushi_bar','스시 집',487);</v>
      </c>
    </row>
    <row r="325" spans="1:5">
      <c r="A325" s="37" t="s">
        <v>1121</v>
      </c>
      <c r="B325" t="s">
        <v>1365</v>
      </c>
      <c r="C325" s="47">
        <v>487</v>
      </c>
      <c r="D325" s="42" t="s">
        <v>1365</v>
      </c>
      <c r="E325" t="str">
        <f t="shared" si="5"/>
        <v>INSERT INTO sceneTable (sceneID, sceneNameKR, voiceKeywordID) VALUES ('/s/swamp','늪',487);</v>
      </c>
    </row>
    <row r="326" spans="1:5">
      <c r="A326" s="37" t="s">
        <v>1122</v>
      </c>
      <c r="B326" t="s">
        <v>1366</v>
      </c>
      <c r="C326" s="47">
        <v>32</v>
      </c>
      <c r="D326" s="42" t="s">
        <v>1366</v>
      </c>
      <c r="E326" t="str">
        <f t="shared" si="5"/>
        <v>INSERT INTO sceneTable (sceneID, sceneNameKR, voiceKeywordID) VALUES ('/s/swimming_hole','수영장',32);</v>
      </c>
    </row>
    <row r="327" spans="1:5">
      <c r="A327" s="37" t="s">
        <v>1123</v>
      </c>
      <c r="B327" t="s">
        <v>1366</v>
      </c>
      <c r="C327" s="47">
        <v>32</v>
      </c>
      <c r="D327" s="42" t="s">
        <v>1366</v>
      </c>
      <c r="E327" t="str">
        <f t="shared" si="5"/>
        <v>INSERT INTO sceneTable (sceneID, sceneNameKR, voiceKeywordID) VALUES ('/s/swimming_pool/indoor','수영장',32);</v>
      </c>
    </row>
    <row r="328" spans="1:5">
      <c r="A328" s="37" t="s">
        <v>1124</v>
      </c>
      <c r="B328" t="s">
        <v>1366</v>
      </c>
      <c r="C328" s="47">
        <v>32</v>
      </c>
      <c r="D328" s="42" t="s">
        <v>1366</v>
      </c>
      <c r="E328" t="str">
        <f t="shared" si="5"/>
        <v>INSERT INTO sceneTable (sceneID, sceneNameKR, voiceKeywordID) VALUES ('/s/swimming_pool/outdoor','수영장',32);</v>
      </c>
    </row>
    <row r="329" spans="1:5">
      <c r="A329" s="37" t="s">
        <v>1125</v>
      </c>
      <c r="B329" t="s">
        <v>1434</v>
      </c>
      <c r="C329" s="47">
        <v>32</v>
      </c>
      <c r="D329" s="42" t="s">
        <v>1531</v>
      </c>
      <c r="E329" t="str">
        <f t="shared" si="5"/>
        <v>INSERT INTO sceneTable (sceneID, sceneNameKR, voiceKeywordID) VALUES ('/s/synagogue/outdoor','교회',32);</v>
      </c>
    </row>
    <row r="330" spans="1:5">
      <c r="A330" s="37" t="s">
        <v>1126</v>
      </c>
      <c r="B330" t="s">
        <v>1433</v>
      </c>
      <c r="C330" s="47">
        <v>32</v>
      </c>
      <c r="D330" s="42" t="s">
        <v>1432</v>
      </c>
      <c r="E330" t="str">
        <f t="shared" si="5"/>
        <v>INSERT INTO sceneTable (sceneID, sceneNameKR, voiceKeywordID) VALUES ('/t/television_room','텔레비전',32);</v>
      </c>
    </row>
    <row r="331" spans="1:5">
      <c r="A331" s="37" t="s">
        <v>1127</v>
      </c>
      <c r="B331" t="s">
        <v>1432</v>
      </c>
      <c r="C331" s="47">
        <v>67</v>
      </c>
      <c r="D331" s="42" t="s">
        <v>1432</v>
      </c>
      <c r="E331" t="str">
        <f t="shared" si="5"/>
        <v>INSERT INTO sceneTable (sceneID, sceneNameKR, voiceKeywordID) VALUES ('/t/television_studio','텔레비전',67);</v>
      </c>
    </row>
    <row r="332" spans="1:5">
      <c r="A332" s="37" t="s">
        <v>1128</v>
      </c>
      <c r="B332" t="s">
        <v>1367</v>
      </c>
      <c r="C332" s="47">
        <v>67</v>
      </c>
      <c r="D332" s="42" t="s">
        <v>1367</v>
      </c>
      <c r="E332" t="str">
        <f t="shared" si="5"/>
        <v>INSERT INTO sceneTable (sceneID, sceneNameKR, voiceKeywordID) VALUES ('/t/temple/asia','신전',67);</v>
      </c>
    </row>
    <row r="333" spans="1:5">
      <c r="A333" s="37" t="s">
        <v>1129</v>
      </c>
      <c r="B333" t="s">
        <v>1368</v>
      </c>
      <c r="C333" s="47">
        <v>67</v>
      </c>
      <c r="D333" s="42" t="s">
        <v>1368</v>
      </c>
      <c r="E333" t="str">
        <f t="shared" si="5"/>
        <v>INSERT INTO sceneTable (sceneID, sceneNameKR, voiceKeywordID) VALUES ('/t/throne_room','왕좌',67);</v>
      </c>
    </row>
    <row r="334" spans="1:5">
      <c r="A334" s="37" t="s">
        <v>1130</v>
      </c>
      <c r="B334" t="s">
        <v>1426</v>
      </c>
      <c r="C334" s="47">
        <v>74</v>
      </c>
      <c r="D334" s="42" t="s">
        <v>1426</v>
      </c>
      <c r="E334" t="str">
        <f t="shared" si="5"/>
        <v>INSERT INTO sceneTable (sceneID, sceneNameKR, voiceKeywordID) VALUES ('/t/ticket_booth','티켓 박스',74);</v>
      </c>
    </row>
    <row r="335" spans="1:5">
      <c r="A335" s="37" t="s">
        <v>1131</v>
      </c>
      <c r="B335" t="s">
        <v>1427</v>
      </c>
      <c r="C335" s="47">
        <v>74</v>
      </c>
      <c r="D335" s="42" t="s">
        <v>1417</v>
      </c>
      <c r="E335" t="str">
        <f t="shared" si="5"/>
        <v>INSERT INTO sceneTable (sceneID, sceneNameKR, voiceKeywordID) VALUES ('/t/topiary_garden','정원',74);</v>
      </c>
    </row>
    <row r="336" spans="1:5">
      <c r="A336" s="37" t="s">
        <v>1132</v>
      </c>
      <c r="B336" t="s">
        <v>1319</v>
      </c>
      <c r="C336" s="47">
        <v>74</v>
      </c>
      <c r="D336" s="42" t="s">
        <v>1319</v>
      </c>
      <c r="E336" t="str">
        <f t="shared" si="5"/>
        <v>INSERT INTO sceneTable (sceneID, sceneNameKR, voiceKeywordID) VALUES ('/t/tower','탑',74);</v>
      </c>
    </row>
    <row r="337" spans="1:5">
      <c r="A337" s="37" t="s">
        <v>1133</v>
      </c>
      <c r="B337" t="s">
        <v>1369</v>
      </c>
      <c r="C337" s="47">
        <v>74</v>
      </c>
      <c r="D337" s="42" t="s">
        <v>1369</v>
      </c>
      <c r="E337" t="str">
        <f t="shared" si="5"/>
        <v>INSERT INTO sceneTable (sceneID, sceneNameKR, voiceKeywordID) VALUES ('/t/toyshop','장난감 가게',74);</v>
      </c>
    </row>
    <row r="338" spans="1:5">
      <c r="A338" s="37" t="s">
        <v>1134</v>
      </c>
      <c r="B338" t="s">
        <v>1425</v>
      </c>
      <c r="C338" s="47">
        <v>170</v>
      </c>
      <c r="D338" s="42" t="s">
        <v>1425</v>
      </c>
      <c r="E338" t="str">
        <f t="shared" si="5"/>
        <v>INSERT INTO sceneTable (sceneID, sceneNameKR, voiceKeywordID) VALUES ('/t/train_interior','기차역',170);</v>
      </c>
    </row>
    <row r="339" spans="1:5">
      <c r="A339" s="37" t="s">
        <v>1135</v>
      </c>
      <c r="B339" t="s">
        <v>1370</v>
      </c>
      <c r="C339" s="47">
        <v>170</v>
      </c>
      <c r="D339" s="42" t="s">
        <v>1370</v>
      </c>
      <c r="E339" t="str">
        <f t="shared" si="5"/>
        <v>INSERT INTO sceneTable (sceneID, sceneNameKR, voiceKeywordID) VALUES ('/t/train_station/platform','기차역',170);</v>
      </c>
    </row>
    <row r="340" spans="1:5">
      <c r="A340" s="37" t="s">
        <v>1136</v>
      </c>
      <c r="B340" t="s">
        <v>1424</v>
      </c>
      <c r="C340" s="47">
        <v>170</v>
      </c>
      <c r="D340" s="42" t="s">
        <v>1424</v>
      </c>
      <c r="E340" t="str">
        <f t="shared" si="5"/>
        <v>INSERT INTO sceneTable (sceneID, sceneNameKR, voiceKeywordID) VALUES ('/t/tree_farm','숲',170);</v>
      </c>
    </row>
    <row r="341" spans="1:5">
      <c r="A341" s="37" t="s">
        <v>1137</v>
      </c>
      <c r="B341" t="s">
        <v>1371</v>
      </c>
      <c r="C341" s="47">
        <v>170</v>
      </c>
      <c r="D341" s="42" t="s">
        <v>1371</v>
      </c>
      <c r="E341" t="str">
        <f t="shared" si="5"/>
        <v>INSERT INTO sceneTable (sceneID, sceneNameKR, voiceKeywordID) VALUES ('/t/tree_house','나무 위의 집',170);</v>
      </c>
    </row>
    <row r="342" spans="1:5">
      <c r="A342" s="37" t="s">
        <v>1138</v>
      </c>
      <c r="B342" t="s">
        <v>1372</v>
      </c>
      <c r="C342" s="47">
        <v>195</v>
      </c>
      <c r="D342" s="42" t="s">
        <v>1372</v>
      </c>
      <c r="E342" t="str">
        <f t="shared" si="5"/>
        <v>INSERT INTO sceneTable (sceneID, sceneNameKR, voiceKeywordID) VALUES ('/t/trench','도랑',195);</v>
      </c>
    </row>
    <row r="343" spans="1:5">
      <c r="A343" s="37" t="s">
        <v>1139</v>
      </c>
      <c r="B343" t="s">
        <v>1605</v>
      </c>
      <c r="C343" s="47">
        <v>195</v>
      </c>
      <c r="D343" s="42" t="s">
        <v>1373</v>
      </c>
      <c r="E343" t="str">
        <f t="shared" si="5"/>
        <v>INSERT INTO sceneTable (sceneID, sceneNameKR, voiceKeywordID) VALUES ('/t/tundra','눈밭',195);</v>
      </c>
    </row>
    <row r="344" spans="1:5">
      <c r="A344" s="37" t="s">
        <v>1140</v>
      </c>
      <c r="B344" t="s">
        <v>1374</v>
      </c>
      <c r="C344" s="47">
        <v>195</v>
      </c>
      <c r="D344" s="42" t="s">
        <v>1374</v>
      </c>
      <c r="E344" t="str">
        <f t="shared" si="5"/>
        <v>INSERT INTO sceneTable (sceneID, sceneNameKR, voiceKeywordID) VALUES ('/u/underwater/ocean_deep','수중',195);</v>
      </c>
    </row>
    <row r="345" spans="1:5">
      <c r="A345" s="37" t="s">
        <v>1141</v>
      </c>
      <c r="B345" t="s">
        <v>1422</v>
      </c>
      <c r="C345" s="47">
        <v>195</v>
      </c>
      <c r="D345" s="42" t="s">
        <v>1422</v>
      </c>
      <c r="E345" t="str">
        <f t="shared" si="5"/>
        <v>INSERT INTO sceneTable (sceneID, sceneNameKR, voiceKeywordID) VALUES ('/u/utility_room','다용도실',195);</v>
      </c>
    </row>
    <row r="346" spans="1:5">
      <c r="A346" s="37" t="s">
        <v>1142</v>
      </c>
      <c r="B346" t="s">
        <v>1375</v>
      </c>
      <c r="C346" s="47">
        <v>217</v>
      </c>
      <c r="D346" s="42" t="s">
        <v>1375</v>
      </c>
      <c r="E346" t="str">
        <f t="shared" si="5"/>
        <v>INSERT INTO sceneTable (sceneID, sceneNameKR, voiceKeywordID) VALUES ('/v/valley','골짜기',217);</v>
      </c>
    </row>
    <row r="347" spans="1:5">
      <c r="A347" s="37" t="s">
        <v>1143</v>
      </c>
      <c r="B347" t="s">
        <v>1423</v>
      </c>
      <c r="C347" s="47">
        <v>217</v>
      </c>
      <c r="D347" s="42" t="s">
        <v>1423</v>
      </c>
      <c r="E347" t="str">
        <f t="shared" si="5"/>
        <v>INSERT INTO sceneTable (sceneID, sceneNameKR, voiceKeywordID) VALUES ('/v/vegetable_garden','채소밭',217);</v>
      </c>
    </row>
    <row r="348" spans="1:5">
      <c r="A348" s="37" t="s">
        <v>1144</v>
      </c>
      <c r="B348" t="s">
        <v>1421</v>
      </c>
      <c r="C348" s="47">
        <v>217</v>
      </c>
      <c r="D348" s="42" t="s">
        <v>1421</v>
      </c>
      <c r="E348" t="str">
        <f t="shared" si="5"/>
        <v>INSERT INTO sceneTable (sceneID, sceneNameKR, voiceKeywordID) VALUES ('/v/veterinarians_office','수의사실',217);</v>
      </c>
    </row>
    <row r="349" spans="1:5">
      <c r="A349" s="37" t="s">
        <v>1145</v>
      </c>
      <c r="B349" t="s">
        <v>1376</v>
      </c>
      <c r="C349" s="47">
        <v>217</v>
      </c>
      <c r="D349" s="42" t="s">
        <v>1376</v>
      </c>
      <c r="E349" t="str">
        <f t="shared" si="5"/>
        <v>INSERT INTO sceneTable (sceneID, sceneNameKR, voiceKeywordID) VALUES ('/v/viaduct','육교',217);</v>
      </c>
    </row>
    <row r="350" spans="1:5">
      <c r="A350" s="37" t="s">
        <v>1146</v>
      </c>
      <c r="B350" t="s">
        <v>27</v>
      </c>
      <c r="C350" s="47">
        <v>217</v>
      </c>
      <c r="D350" s="42" t="s">
        <v>27</v>
      </c>
      <c r="E350" t="str">
        <f t="shared" si="5"/>
        <v>INSERT INTO sceneTable (sceneID, sceneNameKR, voiceKeywordID) VALUES ('/v/village','마을',217);</v>
      </c>
    </row>
    <row r="351" spans="1:5">
      <c r="A351" s="37" t="s">
        <v>1147</v>
      </c>
      <c r="B351" t="s">
        <v>1377</v>
      </c>
      <c r="C351" s="47">
        <v>217</v>
      </c>
      <c r="D351" s="42" t="s">
        <v>1377</v>
      </c>
      <c r="E351" t="str">
        <f t="shared" si="5"/>
        <v>INSERT INTO sceneTable (sceneID, sceneNameKR, voiceKeywordID) VALUES ('/v/vineyard','포도원',217);</v>
      </c>
    </row>
    <row r="352" spans="1:5">
      <c r="A352" s="37" t="s">
        <v>1148</v>
      </c>
      <c r="B352" t="s">
        <v>1378</v>
      </c>
      <c r="C352" s="47">
        <v>320</v>
      </c>
      <c r="D352" s="42" t="s">
        <v>1378</v>
      </c>
      <c r="E352" t="str">
        <f t="shared" si="5"/>
        <v>INSERT INTO sceneTable (sceneID, sceneNameKR, voiceKeywordID) VALUES ('/v/volcano','화산',320);</v>
      </c>
    </row>
    <row r="353" spans="1:5">
      <c r="A353" s="37" t="s">
        <v>1149</v>
      </c>
      <c r="B353" t="s">
        <v>1429</v>
      </c>
      <c r="C353" s="47">
        <v>320</v>
      </c>
      <c r="D353" s="42" t="s">
        <v>1543</v>
      </c>
      <c r="E353" t="str">
        <f t="shared" si="5"/>
        <v>INSERT INTO sceneTable (sceneID, sceneNameKR, voiceKeywordID) VALUES ('/v/volleyball_court/outdoor','배구장',320);</v>
      </c>
    </row>
    <row r="354" spans="1:5">
      <c r="A354" s="37" t="s">
        <v>1150</v>
      </c>
      <c r="B354" t="s">
        <v>1379</v>
      </c>
      <c r="C354" s="47">
        <v>320</v>
      </c>
      <c r="D354" s="42" t="s">
        <v>1379</v>
      </c>
      <c r="E354" t="str">
        <f t="shared" si="5"/>
        <v>INSERT INTO sceneTable (sceneID, sceneNameKR, voiceKeywordID) VALUES ('/w/waiting_room','대기실',320);</v>
      </c>
    </row>
    <row r="355" spans="1:5">
      <c r="A355" s="37" t="s">
        <v>1151</v>
      </c>
      <c r="B355" t="s">
        <v>1380</v>
      </c>
      <c r="C355" s="47">
        <v>320</v>
      </c>
      <c r="D355" s="42" t="s">
        <v>1380</v>
      </c>
      <c r="E355" t="str">
        <f t="shared" si="5"/>
        <v>INSERT INTO sceneTable (sceneID, sceneNameKR, voiceKeywordID) VALUES ('/w/water_park','워터 파크',320);</v>
      </c>
    </row>
    <row r="356" spans="1:5">
      <c r="A356" s="37" t="s">
        <v>1152</v>
      </c>
      <c r="B356" t="s">
        <v>1428</v>
      </c>
      <c r="C356" s="47">
        <v>487</v>
      </c>
      <c r="D356" s="42" t="s">
        <v>1428</v>
      </c>
      <c r="E356" t="str">
        <f t="shared" si="5"/>
        <v>INSERT INTO sceneTable (sceneID, sceneNameKR, voiceKeywordID) VALUES ('/w/water_tower','타워',487);</v>
      </c>
    </row>
    <row r="357" spans="1:5">
      <c r="A357" s="37" t="s">
        <v>1153</v>
      </c>
      <c r="B357" t="s">
        <v>1381</v>
      </c>
      <c r="C357" s="47">
        <v>487</v>
      </c>
      <c r="D357" s="42" t="s">
        <v>1381</v>
      </c>
      <c r="E357" t="str">
        <f t="shared" si="5"/>
        <v>INSERT INTO sceneTable (sceneID, sceneNameKR, voiceKeywordID) VALUES ('/w/waterfall','폭포',487);</v>
      </c>
    </row>
    <row r="358" spans="1:5">
      <c r="A358" s="37" t="s">
        <v>1154</v>
      </c>
      <c r="B358" t="s">
        <v>1431</v>
      </c>
      <c r="C358" s="47">
        <v>487</v>
      </c>
      <c r="D358" s="42" t="s">
        <v>1544</v>
      </c>
      <c r="E358" t="str">
        <f t="shared" si="5"/>
        <v>INSERT INTO sceneTable (sceneID, sceneNameKR, voiceKeywordID) VALUES ('/w/watering_hole','웅덩이',487);</v>
      </c>
    </row>
    <row r="359" spans="1:5">
      <c r="A359" s="37" t="s">
        <v>1155</v>
      </c>
      <c r="B359" t="s">
        <v>1382</v>
      </c>
      <c r="C359" s="47">
        <v>487</v>
      </c>
      <c r="D359" s="42" t="s">
        <v>1382</v>
      </c>
      <c r="E359" t="str">
        <f t="shared" si="5"/>
        <v>INSERT INTO sceneTable (sceneID, sceneNameKR, voiceKeywordID) VALUES ('/w/wave','웨이브',487);</v>
      </c>
    </row>
    <row r="360" spans="1:5">
      <c r="A360" s="37" t="s">
        <v>1156</v>
      </c>
      <c r="B360" t="s">
        <v>1420</v>
      </c>
      <c r="C360" s="47">
        <v>487</v>
      </c>
      <c r="D360" s="42" t="s">
        <v>1408</v>
      </c>
      <c r="E360" t="str">
        <f t="shared" si="5"/>
        <v>INSERT INTO sceneTable (sceneID, sceneNameKR, voiceKeywordID) VALUES ('/w/wet_bar','식당',487);</v>
      </c>
    </row>
    <row r="361" spans="1:5">
      <c r="A361" s="37" t="s">
        <v>1157</v>
      </c>
      <c r="B361" t="s">
        <v>1430</v>
      </c>
      <c r="C361" s="47">
        <v>487</v>
      </c>
      <c r="D361" s="42" t="s">
        <v>1430</v>
      </c>
      <c r="E361" t="str">
        <f t="shared" si="5"/>
        <v>INSERT INTO sceneTable (sceneID, sceneNameKR, voiceKeywordID) VALUES ('/w/wheat_field','밭',487);</v>
      </c>
    </row>
    <row r="362" spans="1:5">
      <c r="A362" s="37" t="s">
        <v>1158</v>
      </c>
      <c r="B362" t="s">
        <v>1419</v>
      </c>
      <c r="C362" s="47">
        <v>195</v>
      </c>
      <c r="D362" s="42" t="s">
        <v>1419</v>
      </c>
      <c r="E362" t="str">
        <f t="shared" si="5"/>
        <v>INSERT INTO sceneTable (sceneID, sceneNameKR, voiceKeywordID) VALUES ('/w/wind_farm','풍력 발전소',195);</v>
      </c>
    </row>
    <row r="363" spans="1:5">
      <c r="A363" s="37" t="s">
        <v>1159</v>
      </c>
      <c r="B363" t="s">
        <v>1418</v>
      </c>
      <c r="C363" s="47">
        <v>195</v>
      </c>
      <c r="D363" s="42" t="s">
        <v>1418</v>
      </c>
      <c r="E363" t="str">
        <f t="shared" si="5"/>
        <v>INSERT INTO sceneTable (sceneID, sceneNameKR, voiceKeywordID) VALUES ('/w/windmill','풍차',195);</v>
      </c>
    </row>
    <row r="364" spans="1:5">
      <c r="A364" s="37" t="s">
        <v>1160</v>
      </c>
      <c r="B364" t="s">
        <v>226</v>
      </c>
      <c r="C364" s="47">
        <v>217</v>
      </c>
      <c r="D364" s="42" t="s">
        <v>226</v>
      </c>
      <c r="E364" t="str">
        <f t="shared" si="5"/>
        <v>INSERT INTO sceneTable (sceneID, sceneNameKR, voiceKeywordID) VALUES ('/y/yard','마당',217);</v>
      </c>
    </row>
    <row r="365" spans="1:5">
      <c r="A365" s="37" t="s">
        <v>1161</v>
      </c>
      <c r="B365" t="s">
        <v>1557</v>
      </c>
      <c r="C365" s="47">
        <v>217</v>
      </c>
      <c r="D365" s="42" t="s">
        <v>1383</v>
      </c>
      <c r="E365" t="str">
        <f t="shared" si="5"/>
        <v>INSERT INTO sceneTable (sceneID, sceneNameKR, voiceKeywordID) VALUES ('/y/youth_hostel','집',217);</v>
      </c>
    </row>
    <row r="366" spans="1:5">
      <c r="A366" s="37" t="s">
        <v>1162</v>
      </c>
      <c r="B366" t="s">
        <v>1492</v>
      </c>
      <c r="C366" s="47">
        <v>217</v>
      </c>
      <c r="D366" s="42" t="s">
        <v>1417</v>
      </c>
      <c r="E366" t="str">
        <f t="shared" si="5"/>
        <v>INSERT INTO sceneTable (sceneID, sceneNameKR, voiceKeywordID) VALUES ('/z/zen_garden','정원',217);</v>
      </c>
    </row>
    <row r="367" spans="1:5">
      <c r="C367" s="47"/>
    </row>
    <row r="368" spans="1:5">
      <c r="C368" s="4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38" sqref="D38"/>
    </sheetView>
  </sheetViews>
  <sheetFormatPr defaultRowHeight="17.399999999999999"/>
  <cols>
    <col min="2" max="2" width="7.09765625" customWidth="1"/>
    <col min="3" max="3" width="7.3984375" customWidth="1"/>
    <col min="5" max="5" width="32.59765625" bestFit="1" customWidth="1"/>
    <col min="8" max="8" width="32.59765625" bestFit="1" customWidth="1"/>
  </cols>
  <sheetData>
    <row r="1" spans="1:7">
      <c r="A1" t="s">
        <v>494</v>
      </c>
      <c r="B1" t="s">
        <v>483</v>
      </c>
      <c r="C1" t="s">
        <v>484</v>
      </c>
      <c r="D1" t="s">
        <v>487</v>
      </c>
      <c r="E1" t="s">
        <v>495</v>
      </c>
      <c r="F1" t="s">
        <v>489</v>
      </c>
      <c r="G1" t="s">
        <v>490</v>
      </c>
    </row>
    <row r="2" spans="1:7">
      <c r="A2">
        <v>1</v>
      </c>
      <c r="B2" t="s">
        <v>485</v>
      </c>
      <c r="C2">
        <v>10</v>
      </c>
      <c r="D2" t="b">
        <v>0</v>
      </c>
      <c r="F2" t="b">
        <v>0</v>
      </c>
      <c r="G2" t="s">
        <v>491</v>
      </c>
    </row>
    <row r="3" spans="1:7">
      <c r="A3">
        <v>2</v>
      </c>
      <c r="B3" t="s">
        <v>486</v>
      </c>
      <c r="C3">
        <v>20</v>
      </c>
      <c r="D3" t="b">
        <v>1</v>
      </c>
      <c r="F3" t="b">
        <v>1</v>
      </c>
      <c r="G3" t="s">
        <v>491</v>
      </c>
    </row>
    <row r="4" spans="1:7">
      <c r="A4">
        <v>3</v>
      </c>
      <c r="B4" t="s">
        <v>488</v>
      </c>
      <c r="C4">
        <v>100</v>
      </c>
      <c r="D4" t="b">
        <v>1</v>
      </c>
      <c r="F4" t="b">
        <v>1</v>
      </c>
      <c r="G4" t="s">
        <v>491</v>
      </c>
    </row>
    <row r="5" spans="1:7">
      <c r="A5">
        <v>4</v>
      </c>
      <c r="B5" t="s">
        <v>492</v>
      </c>
      <c r="C5">
        <v>5</v>
      </c>
      <c r="D5" t="b">
        <v>0</v>
      </c>
      <c r="F5" t="b">
        <v>1</v>
      </c>
      <c r="G5" t="s">
        <v>493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6" workbookViewId="0">
      <selection activeCell="F31" sqref="F31"/>
    </sheetView>
  </sheetViews>
  <sheetFormatPr defaultRowHeight="17.399999999999999"/>
  <cols>
    <col min="2" max="3" width="5.8984375" style="14" customWidth="1"/>
    <col min="4" max="4" width="44.8984375" style="14" customWidth="1"/>
    <col min="5" max="5" width="21.19921875" style="14" customWidth="1"/>
    <col min="6" max="6" width="39" customWidth="1"/>
  </cols>
  <sheetData>
    <row r="1" spans="1:6">
      <c r="A1" t="s">
        <v>590</v>
      </c>
      <c r="B1" s="14" t="s">
        <v>591</v>
      </c>
      <c r="D1" s="14" t="s">
        <v>587</v>
      </c>
      <c r="E1" t="s">
        <v>589</v>
      </c>
      <c r="F1" t="s">
        <v>573</v>
      </c>
    </row>
    <row r="2" spans="1:6">
      <c r="A2" t="s">
        <v>586</v>
      </c>
      <c r="B2" s="14" t="s">
        <v>531</v>
      </c>
      <c r="C2" s="14" t="s">
        <v>675</v>
      </c>
      <c r="D2" s="14" t="s">
        <v>673</v>
      </c>
      <c r="E2" s="14" t="s">
        <v>617</v>
      </c>
      <c r="F2" t="s">
        <v>588</v>
      </c>
    </row>
    <row r="3" spans="1:6">
      <c r="A3" t="s">
        <v>586</v>
      </c>
      <c r="B3" s="14" t="s">
        <v>563</v>
      </c>
      <c r="C3" s="14" t="s">
        <v>676</v>
      </c>
      <c r="D3" s="14" t="s">
        <v>674</v>
      </c>
      <c r="E3" s="14" t="s">
        <v>618</v>
      </c>
      <c r="F3" s="52" t="s">
        <v>1745</v>
      </c>
    </row>
    <row r="4" spans="1:6">
      <c r="A4" t="s">
        <v>586</v>
      </c>
      <c r="B4" s="14" t="s">
        <v>530</v>
      </c>
      <c r="C4" s="14" t="s">
        <v>677</v>
      </c>
      <c r="D4" s="14" t="s">
        <v>609</v>
      </c>
      <c r="E4" s="14" t="s">
        <v>619</v>
      </c>
      <c r="F4" s="52" t="s">
        <v>571</v>
      </c>
    </row>
    <row r="5" spans="1:6">
      <c r="A5" t="s">
        <v>586</v>
      </c>
      <c r="B5" s="14" t="s">
        <v>562</v>
      </c>
      <c r="C5" s="14" t="s">
        <v>678</v>
      </c>
      <c r="D5" s="14" t="s">
        <v>610</v>
      </c>
      <c r="E5" s="14" t="s">
        <v>620</v>
      </c>
      <c r="F5" t="s">
        <v>572</v>
      </c>
    </row>
    <row r="6" spans="1:6">
      <c r="A6" t="s">
        <v>586</v>
      </c>
      <c r="B6" s="14" t="s">
        <v>561</v>
      </c>
      <c r="C6" s="14" t="s">
        <v>679</v>
      </c>
      <c r="D6" s="14" t="s">
        <v>611</v>
      </c>
      <c r="E6" s="14" t="s">
        <v>621</v>
      </c>
      <c r="F6" s="52" t="s">
        <v>1746</v>
      </c>
    </row>
    <row r="7" spans="1:6">
      <c r="A7" t="s">
        <v>586</v>
      </c>
      <c r="B7" s="14" t="s">
        <v>559</v>
      </c>
      <c r="C7" s="14" t="s">
        <v>680</v>
      </c>
      <c r="D7" s="14" t="s">
        <v>612</v>
      </c>
      <c r="E7" s="14" t="s">
        <v>622</v>
      </c>
      <c r="F7" t="s">
        <v>560</v>
      </c>
    </row>
    <row r="8" spans="1:6">
      <c r="A8" t="s">
        <v>586</v>
      </c>
      <c r="B8" s="14" t="s">
        <v>557</v>
      </c>
      <c r="C8" s="14" t="s">
        <v>681</v>
      </c>
      <c r="D8" s="14" t="s">
        <v>613</v>
      </c>
      <c r="E8" s="14" t="s">
        <v>623</v>
      </c>
      <c r="F8" t="s">
        <v>558</v>
      </c>
    </row>
    <row r="9" spans="1:6">
      <c r="A9" t="s">
        <v>586</v>
      </c>
      <c r="B9" s="14" t="s">
        <v>555</v>
      </c>
      <c r="C9" s="14" t="s">
        <v>682</v>
      </c>
      <c r="D9" s="14" t="s">
        <v>614</v>
      </c>
      <c r="E9" s="14" t="s">
        <v>624</v>
      </c>
      <c r="F9" t="s">
        <v>556</v>
      </c>
    </row>
    <row r="10" spans="1:6">
      <c r="A10" t="s">
        <v>586</v>
      </c>
      <c r="B10" s="14" t="s">
        <v>554</v>
      </c>
      <c r="C10" s="14" t="s">
        <v>683</v>
      </c>
      <c r="D10" s="14" t="s">
        <v>615</v>
      </c>
      <c r="E10" s="14" t="s">
        <v>625</v>
      </c>
      <c r="F10" t="s">
        <v>552</v>
      </c>
    </row>
    <row r="11" spans="1:6">
      <c r="A11" t="s">
        <v>586</v>
      </c>
      <c r="B11" s="14" t="s">
        <v>551</v>
      </c>
      <c r="C11" s="14" t="s">
        <v>684</v>
      </c>
      <c r="D11" s="14" t="s">
        <v>616</v>
      </c>
      <c r="E11" s="14" t="s">
        <v>626</v>
      </c>
      <c r="F11" t="s">
        <v>553</v>
      </c>
    </row>
    <row r="12" spans="1:6">
      <c r="A12" t="s">
        <v>586</v>
      </c>
      <c r="B12" s="14" t="s">
        <v>550</v>
      </c>
      <c r="C12" s="14" t="s">
        <v>685</v>
      </c>
      <c r="D12" s="14" t="s">
        <v>608</v>
      </c>
      <c r="E12" s="14" t="s">
        <v>627</v>
      </c>
      <c r="F12" t="s">
        <v>549</v>
      </c>
    </row>
    <row r="13" spans="1:6">
      <c r="A13" t="s">
        <v>586</v>
      </c>
      <c r="B13" s="14" t="s">
        <v>548</v>
      </c>
      <c r="C13" s="14" t="s">
        <v>686</v>
      </c>
      <c r="D13" s="14" t="s">
        <v>607</v>
      </c>
      <c r="E13" s="14" t="s">
        <v>628</v>
      </c>
      <c r="F13" t="s">
        <v>547</v>
      </c>
    </row>
    <row r="14" spans="1:6">
      <c r="A14" t="s">
        <v>586</v>
      </c>
      <c r="B14" s="14" t="s">
        <v>546</v>
      </c>
      <c r="C14" s="14" t="s">
        <v>687</v>
      </c>
      <c r="D14" s="14" t="s">
        <v>599</v>
      </c>
      <c r="E14" s="14" t="s">
        <v>629</v>
      </c>
      <c r="F14" t="s">
        <v>545</v>
      </c>
    </row>
    <row r="15" spans="1:6">
      <c r="A15" t="s">
        <v>586</v>
      </c>
      <c r="B15" s="14" t="s">
        <v>544</v>
      </c>
      <c r="C15" s="14" t="s">
        <v>688</v>
      </c>
      <c r="D15" s="14" t="s">
        <v>600</v>
      </c>
      <c r="E15" s="14" t="s">
        <v>630</v>
      </c>
      <c r="F15" t="s">
        <v>543</v>
      </c>
    </row>
    <row r="16" spans="1:6">
      <c r="A16" t="s">
        <v>586</v>
      </c>
      <c r="B16" s="14" t="s">
        <v>542</v>
      </c>
      <c r="C16" s="14" t="s">
        <v>689</v>
      </c>
      <c r="D16" s="14" t="s">
        <v>601</v>
      </c>
      <c r="E16" s="14" t="s">
        <v>631</v>
      </c>
      <c r="F16" t="s">
        <v>541</v>
      </c>
    </row>
    <row r="17" spans="1:6">
      <c r="A17" t="s">
        <v>586</v>
      </c>
      <c r="B17" s="14" t="s">
        <v>540</v>
      </c>
      <c r="C17" s="14" t="s">
        <v>690</v>
      </c>
      <c r="D17" s="14" t="s">
        <v>602</v>
      </c>
      <c r="E17" s="14" t="s">
        <v>632</v>
      </c>
      <c r="F17" t="s">
        <v>539</v>
      </c>
    </row>
    <row r="18" spans="1:6">
      <c r="A18" t="s">
        <v>586</v>
      </c>
      <c r="B18" s="14" t="s">
        <v>538</v>
      </c>
      <c r="C18" s="14" t="s">
        <v>691</v>
      </c>
      <c r="D18" s="14" t="s">
        <v>603</v>
      </c>
      <c r="E18" s="14" t="s">
        <v>633</v>
      </c>
      <c r="F18" t="s">
        <v>536</v>
      </c>
    </row>
    <row r="19" spans="1:6">
      <c r="A19" t="s">
        <v>586</v>
      </c>
      <c r="B19" s="14" t="s">
        <v>537</v>
      </c>
      <c r="C19" s="14" t="s">
        <v>692</v>
      </c>
      <c r="D19" s="14" t="s">
        <v>604</v>
      </c>
      <c r="E19" s="14" t="s">
        <v>634</v>
      </c>
      <c r="F19" t="s">
        <v>536</v>
      </c>
    </row>
    <row r="20" spans="1:6">
      <c r="A20" t="s">
        <v>586</v>
      </c>
      <c r="B20" s="14" t="s">
        <v>535</v>
      </c>
      <c r="C20" s="14" t="s">
        <v>693</v>
      </c>
      <c r="D20" s="14" t="s">
        <v>605</v>
      </c>
      <c r="E20" s="14" t="s">
        <v>635</v>
      </c>
      <c r="F20" t="s">
        <v>534</v>
      </c>
    </row>
    <row r="21" spans="1:6">
      <c r="A21" t="s">
        <v>586</v>
      </c>
      <c r="B21" s="14" t="s">
        <v>533</v>
      </c>
      <c r="C21" s="14" t="s">
        <v>694</v>
      </c>
      <c r="D21" s="14" t="s">
        <v>606</v>
      </c>
      <c r="E21" s="14" t="s">
        <v>636</v>
      </c>
      <c r="F21" t="s">
        <v>532</v>
      </c>
    </row>
    <row r="22" spans="1:6">
      <c r="A22" t="s">
        <v>585</v>
      </c>
      <c r="B22" s="14" t="s">
        <v>564</v>
      </c>
      <c r="C22" s="14" t="s">
        <v>675</v>
      </c>
      <c r="D22" s="14" t="s">
        <v>592</v>
      </c>
      <c r="E22" s="14" t="s">
        <v>637</v>
      </c>
      <c r="F22" t="s">
        <v>565</v>
      </c>
    </row>
    <row r="23" spans="1:6">
      <c r="A23" t="s">
        <v>585</v>
      </c>
      <c r="B23" s="14" t="s">
        <v>563</v>
      </c>
      <c r="C23" s="14" t="s">
        <v>676</v>
      </c>
      <c r="D23" s="14" t="s">
        <v>593</v>
      </c>
      <c r="E23" s="14" t="s">
        <v>638</v>
      </c>
      <c r="F23" t="s">
        <v>566</v>
      </c>
    </row>
    <row r="24" spans="1:6">
      <c r="A24" t="s">
        <v>585</v>
      </c>
      <c r="B24" s="14" t="s">
        <v>567</v>
      </c>
      <c r="C24" s="14" t="s">
        <v>677</v>
      </c>
      <c r="D24" s="14" t="s">
        <v>598</v>
      </c>
      <c r="E24" s="14" t="s">
        <v>639</v>
      </c>
      <c r="F24" t="s">
        <v>650</v>
      </c>
    </row>
    <row r="25" spans="1:6">
      <c r="A25" t="s">
        <v>585</v>
      </c>
      <c r="B25" s="14" t="s">
        <v>568</v>
      </c>
      <c r="C25" s="14" t="s">
        <v>678</v>
      </c>
      <c r="D25" s="14" t="s">
        <v>594</v>
      </c>
      <c r="E25" s="14" t="s">
        <v>640</v>
      </c>
      <c r="F25" t="s">
        <v>569</v>
      </c>
    </row>
    <row r="26" spans="1:6">
      <c r="A26" t="s">
        <v>585</v>
      </c>
      <c r="B26" s="14" t="s">
        <v>561</v>
      </c>
      <c r="C26" s="14" t="s">
        <v>679</v>
      </c>
      <c r="D26" s="14" t="s">
        <v>595</v>
      </c>
      <c r="E26" s="14" t="s">
        <v>641</v>
      </c>
      <c r="F26" s="52" t="s">
        <v>1747</v>
      </c>
    </row>
    <row r="27" spans="1:6">
      <c r="A27" t="s">
        <v>585</v>
      </c>
      <c r="B27" s="14" t="s">
        <v>570</v>
      </c>
      <c r="C27" s="14" t="s">
        <v>680</v>
      </c>
      <c r="D27" s="14" t="s">
        <v>597</v>
      </c>
      <c r="E27" s="14" t="s">
        <v>642</v>
      </c>
      <c r="F27" t="s">
        <v>574</v>
      </c>
    </row>
    <row r="28" spans="1:6">
      <c r="A28" t="s">
        <v>585</v>
      </c>
      <c r="B28" s="14" t="s">
        <v>575</v>
      </c>
      <c r="C28" s="14" t="s">
        <v>681</v>
      </c>
      <c r="D28" s="14" t="s">
        <v>596</v>
      </c>
      <c r="E28" s="14" t="s">
        <v>643</v>
      </c>
      <c r="F28" t="s">
        <v>576</v>
      </c>
    </row>
    <row r="29" spans="1:6">
      <c r="A29" s="14" t="s">
        <v>577</v>
      </c>
      <c r="B29" s="14" t="s">
        <v>578</v>
      </c>
      <c r="C29" s="14" t="s">
        <v>1502</v>
      </c>
      <c r="D29" s="14" t="s">
        <v>1503</v>
      </c>
      <c r="E29" s="14" t="s">
        <v>644</v>
      </c>
      <c r="F29" t="s">
        <v>651</v>
      </c>
    </row>
    <row r="30" spans="1:6">
      <c r="A30" s="14" t="s">
        <v>577</v>
      </c>
      <c r="B30" s="14" t="s">
        <v>579</v>
      </c>
      <c r="C30" s="14" t="s">
        <v>676</v>
      </c>
      <c r="D30" s="14" t="s">
        <v>1501</v>
      </c>
      <c r="E30" s="14" t="s">
        <v>645</v>
      </c>
      <c r="F30" t="s">
        <v>580</v>
      </c>
    </row>
    <row r="31" spans="1:6">
      <c r="A31" s="14" t="s">
        <v>577</v>
      </c>
      <c r="B31" s="14" t="s">
        <v>581</v>
      </c>
      <c r="C31" s="14" t="s">
        <v>677</v>
      </c>
      <c r="D31" s="14" t="s">
        <v>1504</v>
      </c>
      <c r="E31" s="14" t="s">
        <v>646</v>
      </c>
      <c r="F31" t="s">
        <v>583</v>
      </c>
    </row>
    <row r="32" spans="1:6">
      <c r="A32" s="14" t="s">
        <v>577</v>
      </c>
      <c r="B32" s="14" t="s">
        <v>562</v>
      </c>
      <c r="C32" s="14" t="s">
        <v>678</v>
      </c>
      <c r="D32" s="14" t="s">
        <v>1505</v>
      </c>
      <c r="E32" s="14" t="s">
        <v>647</v>
      </c>
      <c r="F32" t="s">
        <v>582</v>
      </c>
    </row>
    <row r="33" spans="1:6">
      <c r="A33" s="14" t="s">
        <v>577</v>
      </c>
      <c r="B33" s="14" t="s">
        <v>584</v>
      </c>
      <c r="C33" s="14" t="s">
        <v>679</v>
      </c>
      <c r="D33" s="14" t="s">
        <v>1506</v>
      </c>
      <c r="E33" s="14" t="s">
        <v>648</v>
      </c>
      <c r="F33" t="s">
        <v>649</v>
      </c>
    </row>
    <row r="34" spans="1:6">
      <c r="A34" s="14" t="s">
        <v>672</v>
      </c>
      <c r="B34" s="14" t="s">
        <v>653</v>
      </c>
      <c r="C34" s="14" t="s">
        <v>680</v>
      </c>
      <c r="D34" s="14" t="s">
        <v>654</v>
      </c>
      <c r="E34" s="14" t="s">
        <v>655</v>
      </c>
      <c r="F34" t="s">
        <v>656</v>
      </c>
    </row>
    <row r="35" spans="1:6">
      <c r="A35" t="s">
        <v>652</v>
      </c>
      <c r="B35" s="14" t="s">
        <v>657</v>
      </c>
      <c r="C35" s="14" t="s">
        <v>681</v>
      </c>
      <c r="D35" s="14" t="s">
        <v>658</v>
      </c>
      <c r="E35" s="14" t="s">
        <v>660</v>
      </c>
      <c r="F35" t="s">
        <v>659</v>
      </c>
    </row>
    <row r="36" spans="1:6">
      <c r="A36" t="s">
        <v>652</v>
      </c>
      <c r="B36" s="14" t="s">
        <v>575</v>
      </c>
      <c r="C36" s="14" t="s">
        <v>682</v>
      </c>
      <c r="D36" s="14" t="s">
        <v>663</v>
      </c>
      <c r="E36" s="14" t="s">
        <v>662</v>
      </c>
      <c r="F36" t="s">
        <v>661</v>
      </c>
    </row>
    <row r="37" spans="1:6">
      <c r="A37" t="s">
        <v>652</v>
      </c>
      <c r="B37" s="14" t="s">
        <v>664</v>
      </c>
      <c r="C37" s="14" t="s">
        <v>683</v>
      </c>
      <c r="D37" s="14" t="s">
        <v>665</v>
      </c>
      <c r="E37" s="14" t="s">
        <v>667</v>
      </c>
      <c r="F37" t="s">
        <v>666</v>
      </c>
    </row>
    <row r="38" spans="1:6">
      <c r="A38" t="s">
        <v>652</v>
      </c>
      <c r="B38" s="14" t="s">
        <v>670</v>
      </c>
      <c r="C38" s="14" t="s">
        <v>684</v>
      </c>
      <c r="D38" s="14" t="s">
        <v>668</v>
      </c>
      <c r="E38" s="14" t="s">
        <v>669</v>
      </c>
      <c r="F38" t="s">
        <v>671</v>
      </c>
    </row>
  </sheetData>
  <phoneticPr fontId="1" type="noConversion"/>
  <hyperlinks>
    <hyperlink ref="F3" r:id="rId1"/>
    <hyperlink ref="F4" r:id="rId2"/>
    <hyperlink ref="F6" r:id="rId3"/>
    <hyperlink ref="F26" r:id="rId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5" workbookViewId="0">
      <selection activeCell="C38" sqref="C38"/>
    </sheetView>
  </sheetViews>
  <sheetFormatPr defaultRowHeight="17.399999999999999"/>
  <cols>
    <col min="2" max="2" width="18.69921875" bestFit="1" customWidth="1"/>
    <col min="3" max="3" width="91" bestFit="1" customWidth="1"/>
  </cols>
  <sheetData>
    <row r="1" spans="1:3">
      <c r="A1" s="45" t="s">
        <v>1547</v>
      </c>
      <c r="B1" t="s">
        <v>1630</v>
      </c>
      <c r="C1" t="s">
        <v>1631</v>
      </c>
    </row>
    <row r="2" spans="1:3">
      <c r="A2" s="45" t="s">
        <v>1547</v>
      </c>
      <c r="B2" t="s">
        <v>1632</v>
      </c>
      <c r="C2" t="s">
        <v>1633</v>
      </c>
    </row>
    <row r="3" spans="1:3">
      <c r="A3" s="45" t="s">
        <v>1547</v>
      </c>
      <c r="B3" t="s">
        <v>1634</v>
      </c>
      <c r="C3" t="s">
        <v>1635</v>
      </c>
    </row>
    <row r="4" spans="1:3">
      <c r="A4" s="45" t="s">
        <v>1547</v>
      </c>
      <c r="B4" t="s">
        <v>1636</v>
      </c>
      <c r="C4" t="s">
        <v>1637</v>
      </c>
    </row>
    <row r="5" spans="1:3">
      <c r="A5" s="45" t="s">
        <v>1547</v>
      </c>
      <c r="B5" t="s">
        <v>1638</v>
      </c>
      <c r="C5" t="s">
        <v>1639</v>
      </c>
    </row>
    <row r="6" spans="1:3">
      <c r="A6" s="20" t="s">
        <v>19</v>
      </c>
      <c r="B6" t="s">
        <v>1640</v>
      </c>
      <c r="C6" t="s">
        <v>1641</v>
      </c>
    </row>
    <row r="7" spans="1:3">
      <c r="A7" s="20" t="s">
        <v>19</v>
      </c>
      <c r="B7" t="s">
        <v>1642</v>
      </c>
      <c r="C7" t="s">
        <v>1643</v>
      </c>
    </row>
    <row r="8" spans="1:3">
      <c r="A8" s="20" t="s">
        <v>19</v>
      </c>
      <c r="B8" t="s">
        <v>1644</v>
      </c>
      <c r="C8" t="s">
        <v>1645</v>
      </c>
    </row>
    <row r="9" spans="1:3">
      <c r="A9" s="44" t="s">
        <v>1548</v>
      </c>
      <c r="B9" t="s">
        <v>1646</v>
      </c>
      <c r="C9" t="s">
        <v>1647</v>
      </c>
    </row>
    <row r="10" spans="1:3">
      <c r="A10" s="44" t="s">
        <v>1548</v>
      </c>
      <c r="B10" t="s">
        <v>1648</v>
      </c>
      <c r="C10" t="s">
        <v>1649</v>
      </c>
    </row>
    <row r="11" spans="1:3">
      <c r="A11" s="44" t="s">
        <v>1548</v>
      </c>
      <c r="B11" t="s">
        <v>1650</v>
      </c>
      <c r="C11" t="s">
        <v>1651</v>
      </c>
    </row>
    <row r="12" spans="1:3">
      <c r="A12" s="44" t="s">
        <v>1548</v>
      </c>
      <c r="B12" t="s">
        <v>1652</v>
      </c>
      <c r="C12" t="s">
        <v>1653</v>
      </c>
    </row>
    <row r="13" spans="1:3">
      <c r="A13" s="44" t="s">
        <v>1549</v>
      </c>
      <c r="B13" t="s">
        <v>1606</v>
      </c>
      <c r="C13" t="s">
        <v>1654</v>
      </c>
    </row>
    <row r="14" spans="1:3">
      <c r="A14" s="44" t="s">
        <v>1549</v>
      </c>
      <c r="B14" t="s">
        <v>1607</v>
      </c>
      <c r="C14" t="s">
        <v>1655</v>
      </c>
    </row>
    <row r="15" spans="1:3">
      <c r="A15" s="44" t="s">
        <v>1549</v>
      </c>
      <c r="B15" t="s">
        <v>1608</v>
      </c>
      <c r="C15" t="s">
        <v>1656</v>
      </c>
    </row>
    <row r="16" spans="1:3">
      <c r="A16" s="44" t="s">
        <v>1549</v>
      </c>
      <c r="B16" t="s">
        <v>1609</v>
      </c>
      <c r="C16" t="s">
        <v>1657</v>
      </c>
    </row>
    <row r="17" spans="1:3">
      <c r="A17" s="44" t="s">
        <v>1550</v>
      </c>
      <c r="B17" t="s">
        <v>1610</v>
      </c>
      <c r="C17" t="s">
        <v>1658</v>
      </c>
    </row>
    <row r="18" spans="1:3">
      <c r="A18" s="44" t="s">
        <v>1550</v>
      </c>
      <c r="B18" t="s">
        <v>1611</v>
      </c>
      <c r="C18" t="s">
        <v>1659</v>
      </c>
    </row>
    <row r="19" spans="1:3">
      <c r="A19" s="44" t="s">
        <v>1550</v>
      </c>
      <c r="B19" t="s">
        <v>1612</v>
      </c>
      <c r="C19" t="s">
        <v>1660</v>
      </c>
    </row>
    <row r="20" spans="1:3">
      <c r="A20" s="44" t="s">
        <v>1550</v>
      </c>
      <c r="B20" t="s">
        <v>1613</v>
      </c>
      <c r="C20" t="s">
        <v>1661</v>
      </c>
    </row>
    <row r="21" spans="1:3">
      <c r="A21" s="44" t="s">
        <v>1551</v>
      </c>
      <c r="B21" t="s">
        <v>1614</v>
      </c>
      <c r="C21" t="s">
        <v>1662</v>
      </c>
    </row>
    <row r="22" spans="1:3">
      <c r="A22" s="44" t="s">
        <v>1551</v>
      </c>
      <c r="B22" t="s">
        <v>1615</v>
      </c>
      <c r="C22" t="s">
        <v>1663</v>
      </c>
    </row>
    <row r="23" spans="1:3">
      <c r="A23" s="44" t="s">
        <v>1551</v>
      </c>
      <c r="B23" t="s">
        <v>1616</v>
      </c>
      <c r="C23" t="s">
        <v>1664</v>
      </c>
    </row>
    <row r="24" spans="1:3">
      <c r="A24" s="44" t="s">
        <v>1551</v>
      </c>
      <c r="B24" t="s">
        <v>1617</v>
      </c>
      <c r="C24" t="s">
        <v>1665</v>
      </c>
    </row>
    <row r="25" spans="1:3">
      <c r="A25" s="44" t="s">
        <v>1551</v>
      </c>
      <c r="B25" t="s">
        <v>1618</v>
      </c>
      <c r="C25" t="s">
        <v>1666</v>
      </c>
    </row>
    <row r="26" spans="1:3">
      <c r="A26" s="44" t="s">
        <v>1551</v>
      </c>
      <c r="B26" t="s">
        <v>1619</v>
      </c>
      <c r="C26" t="s">
        <v>1678</v>
      </c>
    </row>
    <row r="27" spans="1:3">
      <c r="A27" s="44" t="s">
        <v>1552</v>
      </c>
      <c r="B27" t="s">
        <v>1620</v>
      </c>
      <c r="C27" t="s">
        <v>1668</v>
      </c>
    </row>
    <row r="28" spans="1:3">
      <c r="A28" s="44" t="s">
        <v>1552</v>
      </c>
      <c r="B28" t="s">
        <v>1621</v>
      </c>
      <c r="C28" t="s">
        <v>1669</v>
      </c>
    </row>
    <row r="29" spans="1:3">
      <c r="A29" s="44" t="s">
        <v>1552</v>
      </c>
      <c r="B29" t="s">
        <v>1622</v>
      </c>
      <c r="C29" t="s">
        <v>1670</v>
      </c>
    </row>
    <row r="30" spans="1:3">
      <c r="A30" s="44" t="s">
        <v>1552</v>
      </c>
      <c r="B30" t="s">
        <v>1623</v>
      </c>
      <c r="C30" t="s">
        <v>1671</v>
      </c>
    </row>
    <row r="31" spans="1:3">
      <c r="A31" s="44" t="s">
        <v>1553</v>
      </c>
      <c r="B31" t="s">
        <v>1624</v>
      </c>
      <c r="C31" t="s">
        <v>1672</v>
      </c>
    </row>
    <row r="32" spans="1:3">
      <c r="A32" s="44" t="s">
        <v>1553</v>
      </c>
      <c r="B32" t="s">
        <v>1625</v>
      </c>
      <c r="C32" t="s">
        <v>1673</v>
      </c>
    </row>
    <row r="33" spans="1:3">
      <c r="A33" s="44" t="s">
        <v>1553</v>
      </c>
      <c r="B33" t="s">
        <v>1626</v>
      </c>
      <c r="C33" t="s">
        <v>1674</v>
      </c>
    </row>
    <row r="34" spans="1:3">
      <c r="A34" s="44" t="s">
        <v>1553</v>
      </c>
      <c r="B34" t="s">
        <v>1627</v>
      </c>
      <c r="C34" t="s">
        <v>1675</v>
      </c>
    </row>
    <row r="35" spans="1:3">
      <c r="A35" s="44" t="s">
        <v>1553</v>
      </c>
      <c r="B35" t="s">
        <v>1628</v>
      </c>
      <c r="C35" t="s">
        <v>1676</v>
      </c>
    </row>
    <row r="36" spans="1:3">
      <c r="A36" s="44" t="s">
        <v>1553</v>
      </c>
      <c r="B36" t="s">
        <v>1629</v>
      </c>
      <c r="C36" t="s">
        <v>1677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VoiceKeyword</vt:lpstr>
      <vt:lpstr>Reacition</vt:lpstr>
      <vt:lpstr>Scene</vt:lpstr>
      <vt:lpstr>AppLogicDB</vt:lpstr>
      <vt:lpstr>Contents Info</vt:lpstr>
      <vt:lpstr>For_demo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2018-07-24T06:25:58Z</dcterms:created>
  <dcterms:modified xsi:type="dcterms:W3CDTF">2018-09-12T15:33:55Z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C:\Users\user\Desktop\mbf_vioce_keyword_20180731_1821.xlsx</vt:lpwstr>
  </property>
</Properties>
</file>