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mcm\Desktop\S0\FOMO\Documents\"/>
    </mc:Choice>
  </mc:AlternateContent>
  <xr:revisionPtr revIDLastSave="0" documentId="13_ncr:1_{58F7F10C-F82B-4EE7-812E-4BE454501A03}" xr6:coauthVersionLast="31" xr6:coauthVersionMax="31" xr10:uidLastSave="{00000000-0000-0000-0000-000000000000}"/>
  <bookViews>
    <workbookView xWindow="0" yWindow="0" windowWidth="22500" windowHeight="10215" tabRatio="500" xr2:uid="{00000000-000D-0000-FFFF-FFFF00000000}"/>
  </bookViews>
  <sheets>
    <sheet name="413" sheetId="1" r:id="rId1"/>
    <sheet name="Git Log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7" i="1"/>
  <c r="F20" i="1"/>
  <c r="G20" i="1"/>
  <c r="G28" i="1"/>
  <c r="F28" i="1"/>
  <c r="G37" i="1" l="1"/>
  <c r="F37" i="1"/>
  <c r="G49" i="1" l="1"/>
  <c r="F49" i="1"/>
  <c r="G13" i="1"/>
  <c r="F13" i="1"/>
  <c r="G54" i="1" l="1"/>
  <c r="G56" i="1" s="1"/>
  <c r="F54" i="1"/>
  <c r="F56" i="1" s="1"/>
  <c r="G57" i="1" l="1"/>
</calcChain>
</file>

<file path=xl/sharedStrings.xml><?xml version="1.0" encoding="utf-8"?>
<sst xmlns="http://schemas.openxmlformats.org/spreadsheetml/2006/main" count="87" uniqueCount="83">
  <si>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</si>
  <si>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</si>
  <si>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</si>
  <si>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</si>
  <si>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</si>
  <si>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</si>
  <si>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</si>
  <si>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</si>
  <si>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</si>
  <si>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Other</t>
  </si>
  <si>
    <t>Code in git (connected to GitHub)</t>
  </si>
  <si>
    <t>Attach git log to this spreadsheet - shows branches and commits</t>
  </si>
  <si>
    <t>Link to catalog from home page</t>
  </si>
  <si>
    <t>Sprint 7</t>
  </si>
  <si>
    <t>REST and Checkout</t>
  </si>
  <si>
    <t>Catalog Models</t>
  </si>
  <si>
    <t>Basic Auth</t>
  </si>
  <si>
    <t>Shopping Cart</t>
  </si>
  <si>
    <t>Checkout</t>
  </si>
  <si>
    <t>Add Order, OrderLine, Purchase models to the catalog app.</t>
  </si>
  <si>
    <t>account.User.get_shopping_cart()</t>
  </si>
  <si>
    <t>Gets (or creates) the order object that has status == 'cart'</t>
  </si>
  <si>
    <t>catalog.Order.recalculate()</t>
  </si>
  <si>
    <t>catalog.OrderItem.recalculate()</t>
  </si>
  <si>
    <t>See models.py</t>
  </si>
  <si>
    <t>Add account/basicauth.py</t>
  </si>
  <si>
    <t>I'm giving this file to you.</t>
  </si>
  <si>
    <t>I'm providing much of this to you, so be sure to start with my file.</t>
  </si>
  <si>
    <t>Add the middleware in basicauth.py to middleware</t>
  </si>
  <si>
    <t>Test with Postman</t>
  </si>
  <si>
    <t>Install requests library.</t>
  </si>
  <si>
    <t>Postman allows you to set the basic auth method.  Just hit any page that has @permission_required() above the view function.</t>
  </si>
  <si>
    <t>Test with script (via requests library)</t>
  </si>
  <si>
    <t>`pip3 install requests`</t>
  </si>
  <si>
    <t>Use `requests.get` with two extra parameters: auth, params</t>
  </si>
  <si>
    <t>Product Search via REST call on /catalog/search/</t>
  </si>
  <si>
    <t>Use contains (LIKE query) and case insensitive</t>
  </si>
  <si>
    <t>Return all matching products less or equal to the amount given</t>
  </si>
  <si>
    <t>Sort results by category, then product name</t>
  </si>
  <si>
    <t>{ "products": [ { "category": …, "name": …, "price": … }, … ] }</t>
  </si>
  <si>
    <t>`category` parameter</t>
  </si>
  <si>
    <t>`product` parameter</t>
  </si>
  <si>
    <t>`max_price` parameter</t>
  </si>
  <si>
    <t>`page` parameter</t>
  </si>
  <si>
    <t>Make the quantity field and purchase button a regular Django form</t>
  </si>
  <si>
    <t xml:space="preserve">On form commit, add/create an order line object and add to the cart.  </t>
  </si>
  <si>
    <t>Form clean_quantity() method to validate quantity.  Be sure to take both current product quantity AND any quantity already in the cart.</t>
  </si>
  <si>
    <t>Validate quantity available</t>
  </si>
  <si>
    <t>Shopping cart button in navigation bar at top</t>
  </si>
  <si>
    <t>If shopping cart has items, show the number of items in a clickable element (goes to /catalog/cart/)</t>
  </si>
  <si>
    <t>/catalog/cart page</t>
  </si>
  <si>
    <t>Shows all items in cart, including name, price, quantity, extended.  Also includes sales tax and order total price.</t>
  </si>
  <si>
    <t>Checkout now button</t>
  </si>
  <si>
    <t>Takes the user to /catalog/checkout/</t>
  </si>
  <si>
    <t>Create an account on Stripe.com</t>
  </si>
  <si>
    <t>Install stripe library</t>
  </si>
  <si>
    <t>pip3 install stripe</t>
  </si>
  <si>
    <t>Add your stripe TESTING public/secret keys to settings.py.  Also in settings, set stripe.api_key = STRIPE_SECRET_KEY</t>
  </si>
  <si>
    <t>Form with a few shipping fields</t>
  </si>
  <si>
    <t>Add the fields, but we're essentially ignoring them for this Sprint.</t>
  </si>
  <si>
    <r>
      <t xml:space="preserve">Add the Stripe &lt;script&gt; </t>
    </r>
    <r>
      <rPr>
        <i/>
        <sz val="10"/>
        <color theme="1"/>
        <rFont val="Cambria"/>
        <family val="1"/>
        <scheme val="major"/>
      </rPr>
      <t>within</t>
    </r>
    <r>
      <rPr>
        <sz val="10"/>
        <color theme="1"/>
        <rFont val="Cambria"/>
        <family val="1"/>
        <scheme val="major"/>
      </rPr>
      <t xml:space="preserve"> your &lt;form&gt; tag.</t>
    </r>
  </si>
  <si>
    <t>I updated the formlib to allow adding content inside the &lt;form&gt; as well as removing the button.</t>
  </si>
  <si>
    <t>Call `recalculate()` on the order before showing the form.</t>
  </si>
  <si>
    <t>This ensures everything is updated, including the sales tax item.</t>
  </si>
  <si>
    <t>Form has `stripeToken` hidden field</t>
  </si>
  <si>
    <t>Stripe will fill in this field just before it submits your form.</t>
  </si>
  <si>
    <t>Form clean() method calls `cart.finalize()`</t>
  </si>
  <si>
    <t>See my comments in catalog/models.py for this method</t>
  </si>
  <si>
    <t>cart.finalize() is wrapped in try/except</t>
  </si>
  <si>
    <t>If exception occurs: 1) print to the console (traceback.print_exc) and 2) raise forms.ValidationError to show the error on the form.</t>
  </si>
  <si>
    <t>Your checkout form should handle different card errors gracefully.  Google "Stripe Testing Cards" for testing numbers.</t>
  </si>
  <si>
    <t>Thank You page</t>
  </si>
  <si>
    <t>On successful checkout, user is redirected to a "thank you" page.</t>
  </si>
  <si>
    <t>Add to the list in settings.py</t>
  </si>
  <si>
    <t>Default to page 1.  Show only 6 results per page.</t>
  </si>
  <si>
    <t>View function returns JsonResponse giving a dictionary with an embedded list of products.</t>
  </si>
  <si>
    <t>Redirect to /catalog/cart/ on successful form commit.</t>
  </si>
  <si>
    <t>Handles both valid and invalid cards.</t>
  </si>
  <si>
    <t>Delete button</t>
  </si>
  <si>
    <t>Each order line in the table should have a "remove" button.  When clicked, set the order line status to "inactive" and reload the page.</t>
  </si>
  <si>
    <t>v2</t>
  </si>
  <si>
    <t>"@permission_required()" is not found anywhere</t>
  </si>
  <si>
    <t>pretty print?? Tab??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</si>
</sst>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sz val="12"/>
      <color rgb="FF000000"/>
      <name val="Cambria"/>
      <family val="1"/>
    </font>
    <font>
      <sz val="10"/>
      <color theme="1" tint="0.34998626667073579"/>
      <name val="Cambria"/>
      <family val="1"/>
      <scheme val="major"/>
    </font>
    <font>
      <sz val="10"/>
      <color theme="1" tint="0.34998626667073579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9" tint="-0.499984740745262"/>
      <name val="Cambria"/>
      <family val="1"/>
      <scheme val="major"/>
    </font>
    <font>
      <sz val="10"/>
      <color rgb="FF000000"/>
      <name val="Cambria"/>
      <family val="1"/>
      <scheme val="major"/>
    </font>
    <font>
      <i/>
      <sz val="10"/>
      <color theme="1"/>
      <name val="Cambria"/>
      <family val="1"/>
      <scheme val="major"/>
    </font>
    <font>
      <sz val="10"/>
      <color rgb="FF974706"/>
      <name val="Cambria"/>
      <family val="1"/>
    </font>
    <font>
      <sz val="10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6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textRotation="90"/>
    </xf>
    <xf numFmtId="0" fontId="9" fillId="3" borderId="0" xfId="0" applyFont="1" applyFill="1" applyAlignment="1">
      <alignment vertical="top"/>
    </xf>
    <xf numFmtId="9" fontId="5" fillId="0" borderId="0" xfId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9" fontId="7" fillId="0" borderId="0" xfId="1" applyFont="1" applyFill="1" applyBorder="1" applyAlignment="1">
      <alignment vertical="top"/>
    </xf>
    <xf numFmtId="0" fontId="5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 wrapText="1"/>
    </xf>
    <xf numFmtId="0" fontId="11" fillId="2" borderId="0" xfId="0" quotePrefix="1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0" fillId="2" borderId="0" xfId="0" quotePrefix="1" applyFont="1" applyFill="1" applyBorder="1" applyAlignment="1">
      <alignment vertical="top" wrapText="1"/>
    </xf>
    <xf numFmtId="0" fontId="17" fillId="3" borderId="0" xfId="0" applyFont="1" applyFill="1" applyAlignment="1">
      <alignment vertical="top" wrapText="1"/>
    </xf>
    <xf numFmtId="0" fontId="12" fillId="4" borderId="0" xfId="0" applyFont="1" applyFill="1" applyBorder="1" applyAlignment="1">
      <alignment vertical="top" wrapText="1"/>
    </xf>
    <xf numFmtId="0" fontId="13" fillId="4" borderId="0" xfId="0" applyFont="1" applyFill="1" applyBorder="1" applyAlignment="1">
      <alignment vertical="top" wrapText="1"/>
    </xf>
    <xf numFmtId="0" fontId="16" fillId="5" borderId="0" xfId="0" applyFont="1" applyFill="1" applyAlignment="1">
      <alignment vertical="top" wrapText="1"/>
    </xf>
    <xf numFmtId="0" fontId="5" fillId="2" borderId="0" xfId="0" applyFont="1" applyFill="1" applyBorder="1" applyAlignment="1">
      <alignment horizontal="center" vertical="top" textRotation="90"/>
    </xf>
    <xf numFmtId="0" fontId="6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</cellXfs>
  <cellStyles count="1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25" zoomScale="90" zoomScaleNormal="90" zoomScalePageLayoutView="80" workbookViewId="0">
      <selection activeCell="C33" sqref="C33"/>
    </sheetView>
  </sheetViews>
  <sheetFormatPr defaultColWidth="10.8125" defaultRowHeight="15" x14ac:dyDescent="0.5"/>
  <cols>
    <col min="1" max="1" width="9.1875" style="3" customWidth="1"/>
    <col min="2" max="2" width="40.8125" style="3" customWidth="1"/>
    <col min="3" max="3" width="47.1875" style="3" customWidth="1"/>
    <col min="4" max="7" width="7.1875" style="3" customWidth="1"/>
    <col min="8" max="8" width="3" style="3" customWidth="1"/>
    <col min="9" max="16384" width="10.8125" style="3"/>
  </cols>
  <sheetData>
    <row r="1" spans="1:9" ht="20" customHeight="1" x14ac:dyDescent="0.5">
      <c r="A1" s="1" t="s">
        <v>80</v>
      </c>
      <c r="B1" s="26" t="s">
        <v>13</v>
      </c>
      <c r="C1" s="26"/>
      <c r="D1" s="25" t="s">
        <v>3</v>
      </c>
      <c r="E1" s="25" t="s">
        <v>4</v>
      </c>
      <c r="F1" s="25" t="s">
        <v>3</v>
      </c>
      <c r="G1" s="25" t="s">
        <v>4</v>
      </c>
      <c r="H1" s="2"/>
    </row>
    <row r="2" spans="1:9" ht="20" customHeight="1" x14ac:dyDescent="0.5">
      <c r="A2" s="1"/>
      <c r="B2" s="27" t="s">
        <v>14</v>
      </c>
      <c r="C2" s="27"/>
      <c r="D2" s="25"/>
      <c r="E2" s="25"/>
      <c r="F2" s="25"/>
      <c r="G2" s="25"/>
      <c r="H2" s="2"/>
    </row>
    <row r="3" spans="1:9" ht="15" customHeight="1" x14ac:dyDescent="0.5">
      <c r="A3" s="4" t="s">
        <v>2</v>
      </c>
      <c r="B3" s="5"/>
      <c r="C3" s="12"/>
      <c r="D3" s="25"/>
      <c r="E3" s="25"/>
      <c r="F3" s="25"/>
      <c r="G3" s="25"/>
      <c r="H3" s="2"/>
    </row>
    <row r="4" spans="1:9" ht="15" customHeight="1" x14ac:dyDescent="0.5">
      <c r="A4" s="4" t="s">
        <v>5</v>
      </c>
      <c r="B4" s="5"/>
      <c r="C4" s="12"/>
      <c r="D4" s="25"/>
      <c r="E4" s="25"/>
      <c r="F4" s="25"/>
      <c r="G4" s="25"/>
      <c r="H4" s="2"/>
    </row>
    <row r="5" spans="1:9" ht="15" customHeight="1" x14ac:dyDescent="0.5">
      <c r="A5" s="4" t="s">
        <v>6</v>
      </c>
      <c r="B5" s="5"/>
      <c r="C5" s="12"/>
      <c r="D5" s="25"/>
      <c r="E5" s="25"/>
      <c r="F5" s="25"/>
      <c r="G5" s="25"/>
      <c r="H5" s="2"/>
    </row>
    <row r="6" spans="1:9" ht="16.05" customHeight="1" x14ac:dyDescent="0.5">
      <c r="A6" s="2"/>
      <c r="B6" s="15"/>
      <c r="C6" s="16"/>
      <c r="D6" s="25"/>
      <c r="E6" s="25"/>
      <c r="F6" s="25"/>
      <c r="G6" s="25"/>
      <c r="H6" s="2"/>
    </row>
    <row r="7" spans="1:9" x14ac:dyDescent="0.5">
      <c r="A7" s="4" t="s">
        <v>15</v>
      </c>
      <c r="B7" s="15"/>
      <c r="C7" s="16"/>
      <c r="D7" s="2"/>
      <c r="E7" s="2"/>
      <c r="F7" s="5">
        <f>SUM(D7:D12)</f>
        <v>0</v>
      </c>
      <c r="G7" s="5">
        <f>SUM(E7:E12)</f>
        <v>30</v>
      </c>
      <c r="H7" s="2"/>
    </row>
    <row r="8" spans="1:9" ht="25.5" x14ac:dyDescent="0.5">
      <c r="A8" s="14"/>
      <c r="B8" s="15" t="s">
        <v>19</v>
      </c>
      <c r="C8" s="16" t="s">
        <v>27</v>
      </c>
      <c r="D8" s="5"/>
      <c r="E8" s="5">
        <v>5</v>
      </c>
      <c r="F8" s="2"/>
      <c r="G8" s="2"/>
      <c r="H8" s="2"/>
    </row>
    <row r="9" spans="1:9" x14ac:dyDescent="0.5">
      <c r="A9" s="14"/>
      <c r="B9" s="15" t="s">
        <v>20</v>
      </c>
      <c r="C9" s="16" t="s">
        <v>21</v>
      </c>
      <c r="D9" s="5"/>
      <c r="E9" s="5">
        <v>5</v>
      </c>
      <c r="F9" s="2"/>
      <c r="G9" s="2"/>
      <c r="H9" s="2"/>
    </row>
    <row r="10" spans="1:9" x14ac:dyDescent="0.5">
      <c r="A10" s="14"/>
      <c r="B10" s="15" t="s">
        <v>22</v>
      </c>
      <c r="C10" s="16" t="s">
        <v>24</v>
      </c>
      <c r="D10" s="5"/>
      <c r="E10" s="5">
        <v>10</v>
      </c>
      <c r="F10" s="2"/>
      <c r="G10" s="2"/>
      <c r="H10" s="2"/>
    </row>
    <row r="11" spans="1:9" x14ac:dyDescent="0.5">
      <c r="A11" s="14"/>
      <c r="B11" s="15" t="s">
        <v>23</v>
      </c>
      <c r="C11" s="16" t="s">
        <v>24</v>
      </c>
      <c r="D11" s="5"/>
      <c r="E11" s="5">
        <v>10</v>
      </c>
      <c r="F11" s="2"/>
      <c r="G11" s="2"/>
      <c r="H11" s="2"/>
    </row>
    <row r="12" spans="1:9" x14ac:dyDescent="0.5">
      <c r="A12" s="14"/>
      <c r="B12" s="15"/>
      <c r="C12" s="16"/>
      <c r="D12" s="2"/>
      <c r="E12" s="2"/>
      <c r="F12" s="2"/>
      <c r="G12" s="2"/>
      <c r="H12" s="2"/>
    </row>
    <row r="13" spans="1:9" x14ac:dyDescent="0.5">
      <c r="A13" s="4" t="s">
        <v>16</v>
      </c>
      <c r="B13" s="15"/>
      <c r="C13" s="16"/>
      <c r="D13" s="2"/>
      <c r="E13" s="2"/>
      <c r="F13" s="5">
        <f>SUM(D13:D19)</f>
        <v>0</v>
      </c>
      <c r="G13" s="5">
        <f>SUM(E13:E19)</f>
        <v>15</v>
      </c>
      <c r="H13" s="2"/>
    </row>
    <row r="14" spans="1:9" x14ac:dyDescent="0.5">
      <c r="A14" s="14"/>
      <c r="B14" s="22" t="s">
        <v>25</v>
      </c>
      <c r="C14" s="23" t="s">
        <v>26</v>
      </c>
      <c r="D14" s="5"/>
      <c r="E14" s="5">
        <v>3</v>
      </c>
      <c r="F14" s="2"/>
      <c r="G14" s="2"/>
      <c r="H14" s="2"/>
    </row>
    <row r="15" spans="1:9" x14ac:dyDescent="0.5">
      <c r="A15" s="14"/>
      <c r="B15" s="22" t="s">
        <v>28</v>
      </c>
      <c r="C15" s="23" t="s">
        <v>73</v>
      </c>
      <c r="D15" s="5"/>
      <c r="E15" s="5">
        <v>3</v>
      </c>
      <c r="F15" s="2"/>
      <c r="G15" s="2"/>
      <c r="H15" s="2"/>
    </row>
    <row r="16" spans="1:9" ht="25.5" x14ac:dyDescent="0.5">
      <c r="A16" s="14"/>
      <c r="B16" s="15" t="s">
        <v>29</v>
      </c>
      <c r="C16" s="16" t="s">
        <v>31</v>
      </c>
      <c r="D16" s="5"/>
      <c r="E16" s="5">
        <v>3</v>
      </c>
      <c r="F16" s="2"/>
      <c r="G16" s="2"/>
      <c r="H16" s="2"/>
      <c r="I16" s="3" t="s">
        <v>81</v>
      </c>
    </row>
    <row r="17" spans="1:9" x14ac:dyDescent="0.5">
      <c r="A17" s="14"/>
      <c r="B17" s="22" t="s">
        <v>30</v>
      </c>
      <c r="C17" s="23" t="s">
        <v>33</v>
      </c>
      <c r="D17" s="5"/>
      <c r="E17" s="5">
        <v>3</v>
      </c>
      <c r="F17" s="2"/>
      <c r="G17" s="2"/>
      <c r="H17" s="2"/>
    </row>
    <row r="18" spans="1:9" x14ac:dyDescent="0.5">
      <c r="A18" s="14"/>
      <c r="B18" s="15" t="s">
        <v>32</v>
      </c>
      <c r="C18" s="16" t="s">
        <v>34</v>
      </c>
      <c r="D18" s="5"/>
      <c r="E18" s="5">
        <v>3</v>
      </c>
      <c r="F18" s="2"/>
      <c r="G18" s="2"/>
      <c r="H18" s="2"/>
    </row>
    <row r="19" spans="1:9" x14ac:dyDescent="0.5">
      <c r="A19" s="14"/>
      <c r="B19" s="15"/>
      <c r="C19" s="16"/>
      <c r="D19" s="2"/>
      <c r="E19" s="2"/>
      <c r="F19" s="2"/>
      <c r="G19" s="2"/>
      <c r="H19" s="2"/>
    </row>
    <row r="20" spans="1:9" x14ac:dyDescent="0.5">
      <c r="A20" s="4" t="s">
        <v>35</v>
      </c>
      <c r="B20" s="15"/>
      <c r="C20" s="16"/>
      <c r="D20" s="2"/>
      <c r="E20" s="2"/>
      <c r="F20" s="5">
        <f>SUM(D20:D27)</f>
        <v>0</v>
      </c>
      <c r="G20" s="5">
        <f>SUM(E20:E27)</f>
        <v>33</v>
      </c>
      <c r="H20" s="2"/>
    </row>
    <row r="21" spans="1:9" ht="25.5" x14ac:dyDescent="0.5">
      <c r="A21" s="14"/>
      <c r="B21" s="15" t="s">
        <v>75</v>
      </c>
      <c r="C21" s="16" t="s">
        <v>39</v>
      </c>
      <c r="D21" s="5"/>
      <c r="E21" s="5">
        <v>10</v>
      </c>
      <c r="F21" s="2"/>
      <c r="G21" s="2"/>
      <c r="H21" s="2"/>
      <c r="I21" s="3" t="s">
        <v>82</v>
      </c>
    </row>
    <row r="22" spans="1:9" x14ac:dyDescent="0.5">
      <c r="A22" s="14"/>
      <c r="B22" s="21" t="s">
        <v>38</v>
      </c>
      <c r="C22" s="16"/>
      <c r="D22" s="5"/>
      <c r="E22" s="5">
        <v>3</v>
      </c>
      <c r="F22" s="2"/>
      <c r="G22" s="2"/>
      <c r="H22" s="2"/>
    </row>
    <row r="23" spans="1:9" x14ac:dyDescent="0.5">
      <c r="A23" s="20"/>
      <c r="B23" s="22" t="s">
        <v>40</v>
      </c>
      <c r="C23" s="23" t="s">
        <v>36</v>
      </c>
      <c r="D23" s="5"/>
      <c r="E23" s="5">
        <v>5</v>
      </c>
      <c r="F23" s="2"/>
      <c r="G23" s="2"/>
      <c r="H23" s="2"/>
    </row>
    <row r="24" spans="1:9" x14ac:dyDescent="0.5">
      <c r="A24" s="20"/>
      <c r="B24" s="22" t="s">
        <v>41</v>
      </c>
      <c r="C24" s="24" t="s">
        <v>36</v>
      </c>
      <c r="D24" s="5"/>
      <c r="E24" s="5">
        <v>5</v>
      </c>
      <c r="F24" s="2"/>
      <c r="G24" s="2"/>
      <c r="H24" s="2"/>
    </row>
    <row r="25" spans="1:9" x14ac:dyDescent="0.5">
      <c r="A25" s="20"/>
      <c r="B25" s="22" t="s">
        <v>42</v>
      </c>
      <c r="C25" s="23" t="s">
        <v>37</v>
      </c>
      <c r="D25" s="5"/>
      <c r="E25" s="5">
        <v>5</v>
      </c>
      <c r="F25" s="2"/>
      <c r="G25" s="2"/>
      <c r="H25" s="2"/>
    </row>
    <row r="26" spans="1:9" x14ac:dyDescent="0.5">
      <c r="A26" s="20"/>
      <c r="B26" s="22" t="s">
        <v>43</v>
      </c>
      <c r="C26" s="23" t="s">
        <v>74</v>
      </c>
      <c r="D26" s="5"/>
      <c r="E26" s="5">
        <v>5</v>
      </c>
      <c r="F26" s="2"/>
      <c r="G26" s="2"/>
      <c r="H26" s="2"/>
    </row>
    <row r="27" spans="1:9" x14ac:dyDescent="0.5">
      <c r="A27" s="14"/>
      <c r="B27" s="15"/>
      <c r="C27" s="16"/>
      <c r="D27" s="2"/>
      <c r="E27" s="2"/>
      <c r="F27" s="2"/>
      <c r="G27" s="2"/>
      <c r="H27" s="2"/>
    </row>
    <row r="28" spans="1:9" x14ac:dyDescent="0.5">
      <c r="A28" s="4" t="s">
        <v>17</v>
      </c>
      <c r="B28" s="15"/>
      <c r="C28" s="16"/>
      <c r="D28" s="2"/>
      <c r="E28" s="2"/>
      <c r="F28" s="5">
        <f>SUM(D28:D36)</f>
        <v>0</v>
      </c>
      <c r="G28" s="5">
        <f>SUM(E28:E36)</f>
        <v>33</v>
      </c>
      <c r="H28" s="2"/>
    </row>
    <row r="29" spans="1:9" ht="25.5" x14ac:dyDescent="0.5">
      <c r="A29" s="4"/>
      <c r="B29" s="15" t="s">
        <v>44</v>
      </c>
      <c r="C29" s="16"/>
      <c r="D29" s="5"/>
      <c r="E29" s="5">
        <v>5</v>
      </c>
      <c r="F29" s="2"/>
      <c r="G29" s="2"/>
      <c r="H29" s="2"/>
    </row>
    <row r="30" spans="1:9" ht="25.5" x14ac:dyDescent="0.5">
      <c r="A30" s="4"/>
      <c r="B30" s="15" t="s">
        <v>45</v>
      </c>
      <c r="C30" s="16" t="s">
        <v>76</v>
      </c>
      <c r="D30" s="5"/>
      <c r="E30" s="5">
        <v>5</v>
      </c>
      <c r="F30" s="2"/>
      <c r="G30" s="2"/>
      <c r="H30" s="2"/>
    </row>
    <row r="31" spans="1:9" ht="38.25" x14ac:dyDescent="0.5">
      <c r="A31" s="4"/>
      <c r="B31" s="15" t="s">
        <v>47</v>
      </c>
      <c r="C31" s="16" t="s">
        <v>46</v>
      </c>
      <c r="D31" s="5"/>
      <c r="E31" s="5">
        <v>5</v>
      </c>
      <c r="F31" s="2"/>
      <c r="G31" s="2"/>
      <c r="H31" s="2"/>
    </row>
    <row r="32" spans="1:9" ht="25.5" x14ac:dyDescent="0.5">
      <c r="A32" s="4"/>
      <c r="B32" s="15" t="s">
        <v>48</v>
      </c>
      <c r="C32" s="16" t="s">
        <v>49</v>
      </c>
      <c r="D32" s="5"/>
      <c r="E32" s="5">
        <v>5</v>
      </c>
      <c r="F32" s="2"/>
      <c r="G32" s="2"/>
      <c r="H32" s="2"/>
    </row>
    <row r="33" spans="1:8" ht="25.5" x14ac:dyDescent="0.5">
      <c r="A33" s="4"/>
      <c r="B33" s="15" t="s">
        <v>50</v>
      </c>
      <c r="C33" s="16" t="s">
        <v>51</v>
      </c>
      <c r="D33" s="5"/>
      <c r="E33" s="5">
        <v>10</v>
      </c>
      <c r="F33" s="2"/>
      <c r="G33" s="2"/>
      <c r="H33" s="2"/>
    </row>
    <row r="34" spans="1:8" x14ac:dyDescent="0.5">
      <c r="A34" s="4"/>
      <c r="B34" s="15" t="s">
        <v>52</v>
      </c>
      <c r="C34" s="16" t="s">
        <v>53</v>
      </c>
      <c r="D34" s="5"/>
      <c r="E34" s="5">
        <v>3</v>
      </c>
      <c r="F34" s="2"/>
      <c r="G34" s="2"/>
      <c r="H34" s="2"/>
    </row>
    <row r="35" spans="1:8" ht="38.25" x14ac:dyDescent="0.5">
      <c r="A35" s="4"/>
      <c r="B35" s="15" t="s">
        <v>78</v>
      </c>
      <c r="C35" s="16" t="s">
        <v>79</v>
      </c>
      <c r="D35" s="5"/>
      <c r="E35" s="5"/>
      <c r="F35" s="2"/>
      <c r="G35" s="2"/>
      <c r="H35" s="2"/>
    </row>
    <row r="36" spans="1:8" x14ac:dyDescent="0.5">
      <c r="A36" s="6"/>
      <c r="B36" s="15"/>
      <c r="C36" s="16"/>
      <c r="D36" s="2"/>
      <c r="E36" s="2"/>
      <c r="F36" s="2"/>
      <c r="G36" s="2"/>
      <c r="H36" s="2"/>
    </row>
    <row r="37" spans="1:8" x14ac:dyDescent="0.5">
      <c r="A37" s="4" t="s">
        <v>18</v>
      </c>
      <c r="B37" s="15"/>
      <c r="C37" s="16"/>
      <c r="D37" s="2"/>
      <c r="E37" s="2"/>
      <c r="F37" s="5">
        <f>SUM(D37:D48)</f>
        <v>0</v>
      </c>
      <c r="G37" s="5">
        <f>SUM(E37:E48)</f>
        <v>61</v>
      </c>
      <c r="H37" s="2"/>
    </row>
    <row r="38" spans="1:8" ht="25.5" x14ac:dyDescent="0.5">
      <c r="A38" s="4"/>
      <c r="B38" s="22" t="s">
        <v>54</v>
      </c>
      <c r="C38" s="23" t="s">
        <v>57</v>
      </c>
      <c r="D38" s="5"/>
      <c r="E38" s="5">
        <v>5</v>
      </c>
      <c r="F38" s="2"/>
      <c r="G38" s="2"/>
      <c r="H38" s="2"/>
    </row>
    <row r="39" spans="1:8" x14ac:dyDescent="0.5">
      <c r="A39" s="4"/>
      <c r="B39" s="22" t="s">
        <v>55</v>
      </c>
      <c r="C39" s="23" t="s">
        <v>56</v>
      </c>
      <c r="D39" s="5"/>
      <c r="E39" s="5">
        <v>3</v>
      </c>
      <c r="F39" s="2"/>
      <c r="G39" s="2"/>
      <c r="H39" s="2"/>
    </row>
    <row r="40" spans="1:8" ht="25.5" x14ac:dyDescent="0.5">
      <c r="A40" s="4"/>
      <c r="B40" s="15" t="s">
        <v>58</v>
      </c>
      <c r="C40" s="16" t="s">
        <v>59</v>
      </c>
      <c r="D40" s="5"/>
      <c r="E40" s="5">
        <v>5</v>
      </c>
      <c r="F40" s="2"/>
      <c r="G40" s="2"/>
      <c r="H40" s="2"/>
    </row>
    <row r="41" spans="1:8" x14ac:dyDescent="0.5">
      <c r="A41" s="4"/>
      <c r="B41" s="15" t="s">
        <v>64</v>
      </c>
      <c r="C41" s="16" t="s">
        <v>65</v>
      </c>
      <c r="D41" s="5"/>
      <c r="E41" s="5">
        <v>5</v>
      </c>
      <c r="F41" s="2"/>
      <c r="G41" s="2"/>
      <c r="H41" s="2"/>
    </row>
    <row r="42" spans="1:8" ht="25.5" x14ac:dyDescent="0.5">
      <c r="A42" s="4"/>
      <c r="B42" s="22" t="s">
        <v>60</v>
      </c>
      <c r="C42" s="23" t="s">
        <v>61</v>
      </c>
      <c r="D42" s="5"/>
      <c r="E42" s="5">
        <v>10</v>
      </c>
      <c r="F42" s="2"/>
      <c r="G42" s="2"/>
      <c r="H42" s="2"/>
    </row>
    <row r="43" spans="1:8" ht="25.5" x14ac:dyDescent="0.5">
      <c r="A43" s="4"/>
      <c r="B43" s="15" t="s">
        <v>62</v>
      </c>
      <c r="C43" s="16" t="s">
        <v>63</v>
      </c>
      <c r="D43" s="5"/>
      <c r="E43" s="5">
        <v>3</v>
      </c>
      <c r="F43" s="2"/>
      <c r="G43" s="2"/>
      <c r="H43" s="2"/>
    </row>
    <row r="44" spans="1:8" x14ac:dyDescent="0.5">
      <c r="A44" s="4"/>
      <c r="B44" s="15" t="s">
        <v>66</v>
      </c>
      <c r="C44" s="16" t="s">
        <v>67</v>
      </c>
      <c r="D44" s="5"/>
      <c r="E44" s="5">
        <v>15</v>
      </c>
      <c r="F44" s="2"/>
      <c r="G44" s="2"/>
      <c r="H44" s="2"/>
    </row>
    <row r="45" spans="1:8" ht="38.25" x14ac:dyDescent="0.5">
      <c r="A45" s="4"/>
      <c r="B45" s="15" t="s">
        <v>68</v>
      </c>
      <c r="C45" s="16" t="s">
        <v>69</v>
      </c>
      <c r="D45" s="5"/>
      <c r="E45" s="5">
        <v>5</v>
      </c>
      <c r="F45" s="2"/>
      <c r="G45" s="2"/>
      <c r="H45" s="2"/>
    </row>
    <row r="46" spans="1:8" ht="25.5" x14ac:dyDescent="0.5">
      <c r="A46" s="4"/>
      <c r="B46" s="15" t="s">
        <v>77</v>
      </c>
      <c r="C46" s="16" t="s">
        <v>70</v>
      </c>
      <c r="D46" s="5"/>
      <c r="E46" s="5">
        <v>5</v>
      </c>
      <c r="F46" s="2"/>
      <c r="G46" s="2"/>
      <c r="H46" s="2"/>
    </row>
    <row r="47" spans="1:8" ht="25.5" x14ac:dyDescent="0.5">
      <c r="A47" s="4"/>
      <c r="B47" s="15" t="s">
        <v>71</v>
      </c>
      <c r="C47" s="16" t="s">
        <v>72</v>
      </c>
      <c r="D47" s="5"/>
      <c r="E47" s="5">
        <v>5</v>
      </c>
      <c r="F47" s="2"/>
      <c r="G47" s="2"/>
      <c r="H47" s="2"/>
    </row>
    <row r="48" spans="1:8" x14ac:dyDescent="0.5">
      <c r="A48" s="6"/>
      <c r="B48" s="15"/>
      <c r="C48" s="16"/>
      <c r="D48" s="2"/>
      <c r="E48" s="2"/>
      <c r="F48" s="2"/>
      <c r="G48" s="2"/>
      <c r="H48" s="2"/>
    </row>
    <row r="49" spans="1:8" x14ac:dyDescent="0.5">
      <c r="A49" s="4" t="s">
        <v>9</v>
      </c>
      <c r="B49" s="15"/>
      <c r="C49" s="16"/>
      <c r="D49" s="7"/>
      <c r="E49" s="7"/>
      <c r="F49" s="5">
        <f>SUM(D49:D53)</f>
        <v>0</v>
      </c>
      <c r="G49" s="5">
        <f>SUM(E49:E53)</f>
        <v>30</v>
      </c>
      <c r="H49" s="2"/>
    </row>
    <row r="50" spans="1:8" x14ac:dyDescent="0.5">
      <c r="A50" s="13"/>
      <c r="B50" s="22" t="s">
        <v>12</v>
      </c>
      <c r="C50" s="23"/>
      <c r="D50" s="5"/>
      <c r="E50" s="5">
        <v>5</v>
      </c>
      <c r="F50" s="2"/>
      <c r="G50" s="2"/>
      <c r="H50" s="2"/>
    </row>
    <row r="51" spans="1:8" x14ac:dyDescent="0.5">
      <c r="A51" s="6"/>
      <c r="B51" s="22" t="s">
        <v>10</v>
      </c>
      <c r="C51" s="23"/>
      <c r="D51" s="5"/>
      <c r="E51" s="5">
        <v>10</v>
      </c>
      <c r="F51" s="2"/>
      <c r="G51" s="2"/>
      <c r="H51" s="2"/>
    </row>
    <row r="52" spans="1:8" ht="25.5" x14ac:dyDescent="0.5">
      <c r="A52" s="6"/>
      <c r="B52" s="15" t="s">
        <v>11</v>
      </c>
      <c r="C52" s="16"/>
      <c r="D52" s="5"/>
      <c r="E52" s="5">
        <v>15</v>
      </c>
      <c r="F52" s="2"/>
      <c r="G52" s="2"/>
      <c r="H52" s="2"/>
    </row>
    <row r="53" spans="1:8" x14ac:dyDescent="0.5">
      <c r="A53" s="6"/>
      <c r="B53" s="15"/>
      <c r="C53" s="16"/>
      <c r="D53" s="2"/>
      <c r="E53" s="2"/>
      <c r="F53" s="2"/>
      <c r="G53" s="2"/>
      <c r="H53" s="8"/>
    </row>
    <row r="54" spans="1:8" x14ac:dyDescent="0.5">
      <c r="A54" s="4" t="s">
        <v>0</v>
      </c>
      <c r="B54" s="17"/>
      <c r="C54" s="18"/>
      <c r="D54" s="2"/>
      <c r="E54" s="2"/>
      <c r="F54" s="5">
        <f>SUM(F7:F53)</f>
        <v>0</v>
      </c>
      <c r="G54" s="5">
        <f>SUM(G7:G53)</f>
        <v>202</v>
      </c>
      <c r="H54" s="2"/>
    </row>
    <row r="55" spans="1:8" x14ac:dyDescent="0.5">
      <c r="A55" s="2"/>
      <c r="B55" s="19" t="s">
        <v>8</v>
      </c>
      <c r="C55" s="18"/>
      <c r="D55" s="2"/>
      <c r="E55" s="2"/>
      <c r="F55" s="9">
        <v>1</v>
      </c>
      <c r="G55" s="9">
        <v>1</v>
      </c>
      <c r="H55" s="8"/>
    </row>
    <row r="56" spans="1:8" x14ac:dyDescent="0.5">
      <c r="A56" s="4" t="s">
        <v>7</v>
      </c>
      <c r="B56" s="17"/>
      <c r="C56" s="18"/>
      <c r="D56" s="2"/>
      <c r="E56" s="2"/>
      <c r="F56" s="5">
        <f>F54*F55</f>
        <v>0</v>
      </c>
      <c r="G56" s="10">
        <f>G54*G55</f>
        <v>202</v>
      </c>
      <c r="H56" s="2"/>
    </row>
    <row r="57" spans="1:8" x14ac:dyDescent="0.5">
      <c r="A57" s="4" t="s">
        <v>1</v>
      </c>
      <c r="B57" s="17"/>
      <c r="C57" s="18"/>
      <c r="D57" s="2"/>
      <c r="E57" s="2"/>
      <c r="F57" s="2"/>
      <c r="G57" s="11">
        <f>F56/G56</f>
        <v>0</v>
      </c>
      <c r="H57" s="8"/>
    </row>
    <row r="58" spans="1:8" x14ac:dyDescent="0.5">
      <c r="A58" s="2"/>
      <c r="B58" s="17"/>
      <c r="C58" s="18"/>
      <c r="D58" s="2"/>
      <c r="E58" s="2"/>
      <c r="F58" s="2"/>
      <c r="G58" s="2"/>
      <c r="H58" s="2"/>
    </row>
  </sheetData>
  <mergeCells count="6">
    <mergeCell ref="D1:D6"/>
    <mergeCell ref="E1:E6"/>
    <mergeCell ref="F1:F6"/>
    <mergeCell ref="G1:G6"/>
    <mergeCell ref="B1:C1"/>
    <mergeCell ref="B2:C2"/>
  </mergeCells>
  <phoneticPr fontId="8" type="noConversion"/>
  <pageMargins left="0.25" right="0.25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6"/>
    </sheetView>
  </sheetViews>
  <sheetFormatPr defaultColWidth="11" defaultRowHeight="15.75" x14ac:dyDescent="0.5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413</vt:lpstr>
      <vt:lpstr>Git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Sou Mizobuchi</cp:lastModifiedBy>
  <dcterms:created xsi:type="dcterms:W3CDTF">2011-09-12T03:28:33Z</dcterms:created>
  <dcterms:modified xsi:type="dcterms:W3CDTF">2018-04-07T00:56:14Z</dcterms:modified>
</cp:coreProperties>
</file>