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mizuoka_gakuto_762_s_kyushu-u_ac_jp/Documents/GeekSalon/product/frontend/static/data/"/>
    </mc:Choice>
  </mc:AlternateContent>
  <xr:revisionPtr revIDLastSave="139" documentId="8_{504AC19B-8F40-4840-AF90-7CBC90E12F6C}" xr6:coauthVersionLast="47" xr6:coauthVersionMax="47" xr10:uidLastSave="{18FD15E7-7FE3-432B-9677-D78411F89F62}"/>
  <bookViews>
    <workbookView xWindow="-120" yWindow="-120" windowWidth="29040" windowHeight="15720" xr2:uid="{BC5A51A0-CD9C-4F2C-9BBA-31EC95F59E34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Sheet1!$A$1:$M$409</definedName>
    <definedName name="_xlnm._FilterDatabase" localSheetId="1" hidden="1">Sheet2!$A$1:$R$35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C8" i="3"/>
  <c r="C2" i="3"/>
  <c r="C3" i="3"/>
  <c r="C4" i="3"/>
  <c r="C5" i="3"/>
  <c r="C6" i="3"/>
  <c r="J8" i="1"/>
  <c r="J24" i="1"/>
  <c r="J183" i="1"/>
  <c r="J155" i="1"/>
  <c r="J193" i="1"/>
  <c r="J70" i="1"/>
  <c r="J177" i="1"/>
  <c r="J77" i="1"/>
  <c r="J288" i="1"/>
  <c r="J294" i="1"/>
  <c r="J202" i="1"/>
  <c r="J157" i="1"/>
  <c r="J156" i="1"/>
  <c r="J137" i="1"/>
  <c r="J305" i="1"/>
  <c r="J160" i="1"/>
  <c r="J128" i="1"/>
  <c r="J233" i="1"/>
  <c r="J327" i="1"/>
  <c r="J19" i="1"/>
  <c r="J172" i="1"/>
  <c r="J339" i="1"/>
  <c r="J107" i="1"/>
  <c r="J298" i="1"/>
  <c r="J69" i="1"/>
  <c r="J180" i="1"/>
  <c r="J259" i="1"/>
  <c r="J346" i="1"/>
  <c r="J400" i="1"/>
  <c r="J92" i="1"/>
  <c r="J192" i="1"/>
  <c r="J274" i="1"/>
  <c r="J338" i="1"/>
  <c r="J4" i="1"/>
  <c r="J182" i="1"/>
  <c r="J332" i="1"/>
  <c r="J134" i="1"/>
  <c r="J309" i="1"/>
  <c r="J279" i="1"/>
  <c r="J231" i="1"/>
  <c r="J315" i="1"/>
  <c r="J168" i="1"/>
  <c r="J285" i="1"/>
  <c r="J321" i="1"/>
  <c r="J302" i="1"/>
  <c r="J187" i="1"/>
  <c r="J234" i="1"/>
  <c r="J325" i="1"/>
  <c r="J384" i="1"/>
  <c r="J314" i="1"/>
  <c r="J175" i="1"/>
  <c r="J215" i="1"/>
  <c r="J360" i="1"/>
  <c r="J204" i="1"/>
  <c r="J316" i="1"/>
  <c r="J363" i="1"/>
  <c r="J291" i="1"/>
  <c r="J275" i="1"/>
  <c r="J265" i="1"/>
  <c r="J347" i="1"/>
  <c r="J361" i="1"/>
  <c r="J364" i="1"/>
  <c r="J366" i="1"/>
  <c r="J163" i="1"/>
  <c r="J382" i="1"/>
  <c r="J371" i="1"/>
  <c r="J331" i="1"/>
  <c r="J378" i="1"/>
  <c r="J374" i="1"/>
  <c r="J81" i="1"/>
  <c r="J372" i="1"/>
  <c r="J98" i="1"/>
  <c r="J303" i="1"/>
  <c r="J390" i="1"/>
  <c r="J40" i="1"/>
  <c r="J355" i="1"/>
  <c r="J385" i="1"/>
  <c r="J350" i="1"/>
  <c r="J214" i="1"/>
  <c r="J368" i="1"/>
  <c r="J262" i="1"/>
  <c r="J404" i="1"/>
  <c r="J401" i="1"/>
  <c r="J277" i="1"/>
  <c r="J394" i="1"/>
  <c r="J386" i="1"/>
  <c r="J407" i="1"/>
  <c r="J395" i="1"/>
  <c r="J406" i="1"/>
  <c r="J403" i="1"/>
  <c r="J235" i="1"/>
  <c r="J399" i="1"/>
  <c r="J105" i="1"/>
  <c r="J61" i="1"/>
  <c r="J22" i="1"/>
  <c r="J93" i="1"/>
  <c r="J20" i="1"/>
  <c r="J12" i="1"/>
  <c r="J5" i="1"/>
  <c r="J118" i="1"/>
  <c r="J185" i="1"/>
  <c r="J86" i="1"/>
  <c r="J79" i="1"/>
  <c r="J23" i="1"/>
  <c r="J80" i="1"/>
  <c r="J67" i="1"/>
  <c r="J85" i="1"/>
  <c r="J48" i="1"/>
  <c r="J164" i="1"/>
  <c r="J52" i="1"/>
  <c r="J15" i="1"/>
  <c r="J99" i="1"/>
  <c r="J17" i="1"/>
  <c r="J87" i="1"/>
  <c r="J144" i="1"/>
  <c r="J114" i="1"/>
  <c r="J39" i="1"/>
  <c r="J14" i="1"/>
  <c r="J83" i="1"/>
  <c r="J122" i="1"/>
  <c r="J167" i="1"/>
  <c r="J44" i="1"/>
  <c r="J151" i="1"/>
  <c r="J50" i="1"/>
  <c r="J13" i="1"/>
  <c r="J239" i="1"/>
  <c r="J91" i="1"/>
  <c r="J129" i="1"/>
  <c r="J102" i="1"/>
  <c r="J131" i="1"/>
  <c r="J108" i="1"/>
  <c r="J82" i="1"/>
  <c r="J189" i="1"/>
  <c r="J145" i="1"/>
  <c r="J125" i="1"/>
  <c r="J116" i="1"/>
  <c r="J123" i="1"/>
  <c r="J126" i="1"/>
  <c r="J38" i="1"/>
  <c r="J74" i="1"/>
  <c r="J54" i="1"/>
  <c r="J120" i="1"/>
  <c r="J97" i="1"/>
  <c r="J57" i="1"/>
  <c r="J138" i="1"/>
  <c r="J110" i="1"/>
  <c r="J45" i="1"/>
  <c r="J224" i="1"/>
  <c r="J266" i="1"/>
  <c r="J213" i="1"/>
  <c r="J248" i="1"/>
  <c r="J51" i="1"/>
  <c r="J124" i="1"/>
  <c r="J242" i="1"/>
  <c r="J326" i="1"/>
  <c r="J141" i="1"/>
  <c r="J159" i="1"/>
  <c r="J3" i="1"/>
  <c r="J34" i="1"/>
  <c r="J300" i="1"/>
  <c r="J109" i="1"/>
  <c r="J30" i="1"/>
  <c r="J7" i="1"/>
  <c r="J140" i="1"/>
  <c r="J389" i="1"/>
  <c r="J206" i="1"/>
  <c r="J100" i="1"/>
  <c r="J174" i="1"/>
  <c r="J312" i="1"/>
  <c r="J10" i="1"/>
  <c r="J256" i="1"/>
  <c r="J119" i="1"/>
  <c r="J104" i="1"/>
  <c r="J186" i="1"/>
  <c r="J28" i="1"/>
  <c r="J117" i="1"/>
  <c r="J169" i="1"/>
  <c r="J211" i="1"/>
  <c r="J280" i="1"/>
  <c r="J63" i="1"/>
  <c r="J278" i="1"/>
  <c r="J253" i="1"/>
  <c r="J260" i="1"/>
  <c r="J222" i="1"/>
  <c r="J33" i="1"/>
  <c r="J26" i="1"/>
  <c r="J166" i="1"/>
  <c r="J245" i="1"/>
  <c r="J76" i="1"/>
  <c r="J121" i="1"/>
  <c r="J188" i="1"/>
  <c r="J139" i="1"/>
  <c r="J310" i="1"/>
  <c r="J282" i="1"/>
  <c r="J353" i="1"/>
  <c r="J289" i="1"/>
  <c r="J198" i="1"/>
  <c r="J106" i="1"/>
  <c r="J200" i="1"/>
  <c r="J335" i="1"/>
  <c r="J370" i="1"/>
  <c r="J223" i="1"/>
  <c r="J150" i="1"/>
  <c r="J270" i="1"/>
  <c r="J246" i="1"/>
  <c r="J73" i="1"/>
  <c r="J236" i="1"/>
  <c r="J212" i="1"/>
  <c r="J358" i="1"/>
  <c r="J133" i="1"/>
  <c r="J229" i="1"/>
  <c r="J49" i="1"/>
  <c r="J225" i="1"/>
  <c r="J323" i="1"/>
  <c r="J46" i="1"/>
  <c r="J254" i="1"/>
  <c r="J272" i="1"/>
  <c r="J203" i="1"/>
  <c r="J95" i="1"/>
  <c r="J392" i="1"/>
  <c r="J381" i="1"/>
  <c r="J89" i="1"/>
  <c r="J136" i="1"/>
  <c r="J276" i="1"/>
  <c r="J196" i="1"/>
  <c r="J362" i="1"/>
  <c r="J319" i="1"/>
  <c r="J317" i="1"/>
  <c r="J194" i="1"/>
  <c r="J62" i="1"/>
  <c r="J342" i="1"/>
  <c r="J313" i="1"/>
  <c r="J53" i="1"/>
  <c r="J375" i="1"/>
  <c r="J405" i="1"/>
  <c r="J58" i="1"/>
  <c r="J43" i="1"/>
  <c r="J191" i="1"/>
  <c r="J340" i="1"/>
  <c r="J380" i="1"/>
  <c r="J68" i="1"/>
  <c r="J283" i="1"/>
  <c r="J330" i="1"/>
  <c r="J170" i="1"/>
  <c r="J36" i="1"/>
  <c r="J393" i="1"/>
  <c r="J356" i="1"/>
  <c r="J264" i="1"/>
  <c r="J127" i="1"/>
  <c r="J115" i="1"/>
  <c r="J292" i="1"/>
  <c r="J29" i="1"/>
  <c r="J41" i="1"/>
  <c r="J252" i="1"/>
  <c r="J284" i="1"/>
  <c r="J352" i="1"/>
  <c r="J402" i="1"/>
  <c r="J373" i="1"/>
  <c r="J293" i="1"/>
  <c r="J247" i="1"/>
  <c r="J221" i="1"/>
  <c r="J251" i="1"/>
  <c r="J173" i="1"/>
  <c r="J88" i="1"/>
  <c r="J306" i="1"/>
  <c r="J25" i="1"/>
  <c r="J311" i="1"/>
  <c r="J230" i="1"/>
  <c r="J324" i="1"/>
  <c r="J16" i="1"/>
  <c r="J18" i="1"/>
  <c r="J84" i="1"/>
  <c r="J281" i="1"/>
  <c r="J179" i="1"/>
  <c r="J147" i="1"/>
  <c r="J304" i="1"/>
  <c r="J329" i="1"/>
  <c r="J396" i="1"/>
  <c r="J208" i="1"/>
  <c r="J267" i="1"/>
  <c r="J328" i="1"/>
  <c r="J301" i="1"/>
  <c r="J35" i="1"/>
  <c r="J322" i="1"/>
  <c r="J241" i="1"/>
  <c r="J243" i="1"/>
  <c r="J408" i="1"/>
  <c r="J240" i="1"/>
  <c r="J75" i="1"/>
  <c r="J367" i="1"/>
  <c r="J237" i="1"/>
  <c r="J261" i="1"/>
  <c r="J143" i="1"/>
  <c r="J295" i="1"/>
  <c r="J383" i="1"/>
  <c r="J258" i="1"/>
  <c r="J158" i="1"/>
  <c r="J269" i="1"/>
  <c r="J318" i="1"/>
  <c r="J271" i="1"/>
  <c r="J308" i="1"/>
  <c r="J161" i="1"/>
  <c r="J376" i="1"/>
  <c r="J27" i="1"/>
  <c r="J365" i="1"/>
  <c r="J273" i="1"/>
  <c r="J153" i="1"/>
  <c r="J268" i="1"/>
  <c r="J112" i="1"/>
  <c r="J286" i="1"/>
  <c r="J219" i="1"/>
  <c r="J64" i="1"/>
  <c r="J228" i="1"/>
  <c r="J154" i="1"/>
  <c r="J217" i="1"/>
  <c r="J42" i="1"/>
  <c r="J244" i="1"/>
  <c r="J333" i="1"/>
  <c r="J357" i="1"/>
  <c r="J297" i="1"/>
  <c r="J162" i="1"/>
  <c r="J377" i="1"/>
  <c r="J135" i="1"/>
  <c r="J290" i="1"/>
  <c r="J391" i="1"/>
  <c r="J345" i="1"/>
  <c r="J354" i="1"/>
  <c r="J348" i="1"/>
  <c r="J398" i="1"/>
  <c r="J178" i="1"/>
  <c r="J343" i="1"/>
  <c r="J387" i="1"/>
  <c r="J132" i="1"/>
  <c r="J379" i="1"/>
  <c r="J351" i="1"/>
  <c r="J334" i="1"/>
  <c r="J397" i="1"/>
  <c r="J369" i="1"/>
  <c r="J388" i="1"/>
  <c r="J201" i="1"/>
  <c r="J2" i="1"/>
  <c r="J207" i="1"/>
  <c r="J409" i="1"/>
  <c r="J165" i="1"/>
  <c r="J56" i="1"/>
  <c r="J181" i="1"/>
  <c r="J55" i="1"/>
  <c r="J71" i="1"/>
  <c r="J9" i="1"/>
  <c r="J190" i="1"/>
  <c r="J65" i="1"/>
  <c r="J72" i="1"/>
  <c r="J146" i="1"/>
  <c r="J21" i="1"/>
  <c r="J59" i="1"/>
  <c r="J31" i="1"/>
  <c r="J47" i="1"/>
  <c r="J149" i="1"/>
  <c r="J11" i="1"/>
  <c r="J96" i="1"/>
  <c r="J148" i="1"/>
  <c r="J176" i="1"/>
  <c r="J152" i="1"/>
  <c r="J337" i="1"/>
  <c r="J349" i="1"/>
  <c r="J103" i="1"/>
  <c r="J37" i="1"/>
  <c r="J220" i="1"/>
  <c r="J249" i="1"/>
  <c r="J209" i="1"/>
  <c r="J287" i="1"/>
  <c r="J359" i="1"/>
  <c r="J130" i="1"/>
  <c r="J184" i="1"/>
  <c r="J257" i="1"/>
  <c r="J210" i="1"/>
  <c r="J341" i="1"/>
  <c r="J32" i="1"/>
  <c r="J6" i="1"/>
  <c r="J113" i="1"/>
  <c r="J66" i="1"/>
  <c r="J101" i="1"/>
  <c r="J218" i="1"/>
  <c r="J250" i="1"/>
  <c r="J320" i="1"/>
  <c r="J142" i="1"/>
  <c r="J78" i="1"/>
  <c r="J197" i="1"/>
  <c r="J296" i="1"/>
  <c r="J199" i="1"/>
  <c r="J307" i="1"/>
  <c r="J238" i="1"/>
  <c r="J226" i="1"/>
  <c r="J171" i="1"/>
  <c r="J90" i="1"/>
  <c r="J344" i="1"/>
  <c r="J227" i="1"/>
  <c r="J195" i="1"/>
  <c r="J255" i="1"/>
  <c r="J94" i="1"/>
  <c r="J205" i="1"/>
  <c r="J299" i="1"/>
  <c r="J336" i="1"/>
  <c r="J263" i="1"/>
  <c r="J216" i="1"/>
  <c r="J232" i="1"/>
  <c r="J111" i="1"/>
  <c r="J60" i="1"/>
  <c r="M8" i="1"/>
</calcChain>
</file>

<file path=xl/sharedStrings.xml><?xml version="1.0" encoding="utf-8"?>
<sst xmlns="http://schemas.openxmlformats.org/spreadsheetml/2006/main" count="2145" uniqueCount="1404">
  <si>
    <t>store_name</t>
  </si>
  <si>
    <t>ハート・ストリングス</t>
  </si>
  <si>
    <t>せいもん払い</t>
  </si>
  <si>
    <t>やまちゃん 中洲店</t>
  </si>
  <si>
    <t>宝雲亭</t>
  </si>
  <si>
    <t>第8八千代丸</t>
  </si>
  <si>
    <t>地鶏屋 亜門</t>
  </si>
  <si>
    <t>博多中洲 ぢどり屋 中洲本店</t>
  </si>
  <si>
    <t>つきよし</t>
  </si>
  <si>
    <t>ふじけん　 中洲店</t>
  </si>
  <si>
    <t>魚喜</t>
  </si>
  <si>
    <t>博多 海亭</t>
  </si>
  <si>
    <t>博多味処 灯</t>
  </si>
  <si>
    <t>王餃子</t>
  </si>
  <si>
    <t>鳥善  西中洲別館</t>
  </si>
  <si>
    <t>飯屋 楽</t>
  </si>
  <si>
    <t>博多もつ鍋 前田屋 リバーサイド中洲店</t>
  </si>
  <si>
    <t>味噌汁田</t>
  </si>
  <si>
    <t>ぢどり屋 多門通り店</t>
  </si>
  <si>
    <t>ジェリービーンズ</t>
  </si>
  <si>
    <t>THE LIVELY KITCHEN FUKUOKA HAKATA</t>
  </si>
  <si>
    <t>おかず家 由ん</t>
  </si>
  <si>
    <t>ホウテン食堂 奉天本家</t>
  </si>
  <si>
    <t>酒一番</t>
  </si>
  <si>
    <t>鉄なべ であい橋店</t>
  </si>
  <si>
    <t>一富</t>
  </si>
  <si>
    <t>コットン・フィールズ</t>
  </si>
  <si>
    <t>豚そば 月や</t>
  </si>
  <si>
    <t>ケンゾーカフェ</t>
  </si>
  <si>
    <t>兼平鮮魚店 中洲川端店</t>
  </si>
  <si>
    <t>on A TABLE</t>
  </si>
  <si>
    <t>牛もつ鍋 川端</t>
  </si>
  <si>
    <t>麺処 恭や</t>
  </si>
  <si>
    <t>ぞうすいの店 お通 中洲店</t>
  </si>
  <si>
    <t>中洲 あほう鳥 本店</t>
  </si>
  <si>
    <t>司</t>
  </si>
  <si>
    <t>博多もつ鍋　梟</t>
  </si>
  <si>
    <t>串揚げ 串匠 下川端店</t>
  </si>
  <si>
    <t>ニクスイハヤト</t>
  </si>
  <si>
    <t>もつ焼 狼煙 博多上川端本陣</t>
  </si>
  <si>
    <t>MORRIS'HIPPO 博多リバレイン店</t>
  </si>
  <si>
    <t>酔灯屋 祇園店</t>
  </si>
  <si>
    <t>菴離</t>
  </si>
  <si>
    <t>博多　ほてい屋 下川端町本店</t>
  </si>
  <si>
    <t>屋台おかもと 川端店</t>
  </si>
  <si>
    <t>はんごう雑炊の店 山</t>
  </si>
  <si>
    <t>炭火・焼鳥 鶫 中洲川端店</t>
  </si>
  <si>
    <t>土鍋炊きごはん あさひ</t>
  </si>
  <si>
    <t>餃子のたっちゃん 中洲川端店</t>
  </si>
  <si>
    <t>広島乃風 中洲店</t>
  </si>
  <si>
    <t>中洲おでん</t>
  </si>
  <si>
    <t>居食家　まるみ</t>
  </si>
  <si>
    <t>炉端あほう鳥</t>
  </si>
  <si>
    <t>とんかつ 光 冷泉公園店</t>
  </si>
  <si>
    <t>札幌かすそばtoてんぷら風土 博多中洲店</t>
  </si>
  <si>
    <t>天ぷら だるま いちばん</t>
  </si>
  <si>
    <t>博多ん肴屋 五六桜</t>
  </si>
  <si>
    <t>武ちゃん</t>
  </si>
  <si>
    <t>祥茶ん</t>
  </si>
  <si>
    <t>一優亭 冷泉店</t>
  </si>
  <si>
    <t>中州隠れ家のお店　炭焼　神（JIN)</t>
  </si>
  <si>
    <t>博多鯖郎</t>
  </si>
  <si>
    <t>旬菜　佐々</t>
  </si>
  <si>
    <t>MASAJIN</t>
  </si>
  <si>
    <t>ビアレストラン オークラブルワリー</t>
  </si>
  <si>
    <t>牛タンと蕎麦のさえ木</t>
  </si>
  <si>
    <t>しゃぶしゃぶ 美食 悠太郎</t>
  </si>
  <si>
    <t>焼肉処 石原牛</t>
  </si>
  <si>
    <t>あご出汁餃子 ゆでタン さんじ 中洲店</t>
  </si>
  <si>
    <t>博多おっしょい</t>
  </si>
  <si>
    <t>石田</t>
  </si>
  <si>
    <t>中洲の屋台 小島商店 feat シラチャンラーメン</t>
  </si>
  <si>
    <t>アイリッシュパブ・ザ・ハカタハープ</t>
  </si>
  <si>
    <t>鳥善 中洲店</t>
  </si>
  <si>
    <t>博多牛たん たん博</t>
  </si>
  <si>
    <t>博多もつ鍋 いっとく家 キャナルシティ博多前店</t>
  </si>
  <si>
    <t>肉炉端マウンテン</t>
  </si>
  <si>
    <t>かわのそば</t>
  </si>
  <si>
    <t>岩兵衛</t>
  </si>
  <si>
    <t>オレズ・マガラズ 須崎店</t>
  </si>
  <si>
    <t>博多かんべえ 中洲邸</t>
  </si>
  <si>
    <t>一鶴 博多中洲店</t>
  </si>
  <si>
    <t>博多屋台中洲十番</t>
  </si>
  <si>
    <t>博多中洲 遊食亭</t>
  </si>
  <si>
    <t>ウエスト ゲイツ店</t>
  </si>
  <si>
    <t>築地すし鮮 中洲川端駅店</t>
  </si>
  <si>
    <t>寅火</t>
  </si>
  <si>
    <t>博多にらそば 熊楠家 中洲本店</t>
  </si>
  <si>
    <t>元祖 中洲屋台ラーメン 一番一竜 川端店</t>
  </si>
  <si>
    <t>屋台　丸十</t>
  </si>
  <si>
    <t>磯丸水産 中洲川端店</t>
  </si>
  <si>
    <t>es ROOFTOP GARDEN BAGUS NAKASU</t>
  </si>
  <si>
    <t>竹乃屋 川端店</t>
  </si>
  <si>
    <t>たんか 清川本店</t>
  </si>
  <si>
    <t>きはる</t>
  </si>
  <si>
    <t>きはるの胡麻鯖や</t>
  </si>
  <si>
    <t>お料理 山乃口</t>
  </si>
  <si>
    <t>三原豆腐店</t>
  </si>
  <si>
    <t>藁焼 みかん</t>
  </si>
  <si>
    <t>九〇萬</t>
  </si>
  <si>
    <t>元祖博多めんたい重</t>
  </si>
  <si>
    <t>食事と酒処 真</t>
  </si>
  <si>
    <t>魚ト肴いとおかし</t>
  </si>
  <si>
    <t>炉ばた雷橋</t>
  </si>
  <si>
    <t>食堂 ぎんみ</t>
  </si>
  <si>
    <t>やきとり稲田</t>
  </si>
  <si>
    <t>ゴーサイン食堂</t>
  </si>
  <si>
    <t>神戸焼肉かんてき 春吉店</t>
  </si>
  <si>
    <t>串焼 博多 松介</t>
  </si>
  <si>
    <t>あまの</t>
  </si>
  <si>
    <t>春吉くじら</t>
  </si>
  <si>
    <t>しん進</t>
  </si>
  <si>
    <t>ぶりしゃぶ鍋 ますとみ 天神店</t>
  </si>
  <si>
    <t>柳町 一刻堂 春吉店</t>
  </si>
  <si>
    <t>食堂 光</t>
  </si>
  <si>
    <t>KUROKI</t>
  </si>
  <si>
    <t>はんやかどのくーた</t>
  </si>
  <si>
    <t>天神 NUMBERSHOT</t>
  </si>
  <si>
    <t>安兵衛</t>
  </si>
  <si>
    <t>山バスク</t>
  </si>
  <si>
    <t>水魚</t>
  </si>
  <si>
    <t>ふーずばーきんしゃい</t>
  </si>
  <si>
    <t>福岡博多の料理屋どんでんがえし</t>
  </si>
  <si>
    <t>ごま鯖や げん志</t>
  </si>
  <si>
    <t>焼肉 牛仙人</t>
  </si>
  <si>
    <t>猫と魚</t>
  </si>
  <si>
    <t>弥太郎うどん</t>
  </si>
  <si>
    <t>Akamiya COWSI</t>
    <phoneticPr fontId="3"/>
  </si>
  <si>
    <t>旬の鮮魚と魂の煮込み 照 渡辺通り店</t>
  </si>
  <si>
    <t>やきとり 六三四</t>
  </si>
  <si>
    <t>晴れたり曇ったり</t>
  </si>
  <si>
    <t>鶏や 久本</t>
  </si>
  <si>
    <t>あげ升</t>
  </si>
  <si>
    <t>博多らーめん ShinShin 天神本店</t>
  </si>
  <si>
    <t>牛もつ鍋 おおいし 住吉店</t>
  </si>
  <si>
    <t>酒と蕎麦 まき野</t>
  </si>
  <si>
    <t>博多 古家</t>
  </si>
  <si>
    <t>喜家</t>
  </si>
  <si>
    <t>一刻</t>
  </si>
  <si>
    <t>comodo</t>
  </si>
  <si>
    <t>すみ劇場 むさし坐</t>
  </si>
  <si>
    <t>菜な 春吉店</t>
  </si>
  <si>
    <t>豚マニア丼 稲田屋 サン</t>
  </si>
  <si>
    <t>Yakiniku COWSI</t>
  </si>
  <si>
    <t>博多ほたる 西中洲本店</t>
  </si>
  <si>
    <t>殻の三光橋</t>
  </si>
  <si>
    <t>炭火焼鳥 十炭</t>
  </si>
  <si>
    <t>やきとり五二六</t>
  </si>
  <si>
    <t>博多 華吉</t>
  </si>
  <si>
    <t>とり乃屋</t>
  </si>
  <si>
    <t>ねぎ鍋専門店はるいち</t>
  </si>
  <si>
    <t>飯家 くーた 西中洲本店</t>
  </si>
  <si>
    <t>キッチン REST</t>
  </si>
  <si>
    <t>天神たんか</t>
  </si>
  <si>
    <t>もつ鍋 やましょう 博多本店</t>
  </si>
  <si>
    <t>越後屋 今泉店</t>
  </si>
  <si>
    <t>博多 なぎの木 西中洲本店</t>
  </si>
  <si>
    <t>和 こじま</t>
  </si>
  <si>
    <t>五島食堂マコイチ</t>
  </si>
  <si>
    <t>もつ鍋こばやし</t>
  </si>
  <si>
    <t>博多 松介 西中洲店</t>
  </si>
  <si>
    <t>焼き鳥ワイン酒場 TORI−BUDOU 渡辺通り店</t>
  </si>
  <si>
    <t>もち乃き</t>
  </si>
  <si>
    <t>レミさんち</t>
  </si>
  <si>
    <t>ろばた焼 磯貝 天神店</t>
  </si>
  <si>
    <t>酔灯屋 天神店</t>
  </si>
  <si>
    <t>焼とりの八兵衛 ソラリアプラザ店</t>
  </si>
  <si>
    <t>村崎焼鳥研究所</t>
  </si>
  <si>
    <t>とんこや 今泉店</t>
  </si>
  <si>
    <t>jiubar FUKUOKA</t>
  </si>
  <si>
    <t>焼肉酒場 にくまる 春吉店</t>
  </si>
  <si>
    <t>串匠 渡辺通り店</t>
  </si>
  <si>
    <t>雲仙</t>
  </si>
  <si>
    <t>西中州 なか尾</t>
  </si>
  <si>
    <t>Roddi</t>
  </si>
  <si>
    <t>ニュースナック 星 がき</t>
  </si>
  <si>
    <t>モツビストロ天神ホルモン 福岡パルコ店</t>
  </si>
  <si>
    <t>鉄なべ 中洲本店</t>
  </si>
  <si>
    <t>居酒屋 まる家 西中洲</t>
  </si>
  <si>
    <t>o/sio FUKUOKA</t>
  </si>
  <si>
    <t>ガムランディー 大名本店</t>
  </si>
  <si>
    <t>とり天 ルドゥー</t>
  </si>
  <si>
    <t>麦衛門</t>
  </si>
  <si>
    <t>どんぶり居酒屋 喜水丸  天神ソラリアステージ店</t>
  </si>
  <si>
    <t>カクウチ FUKUTARO</t>
  </si>
  <si>
    <t>Mitsubachi</t>
  </si>
  <si>
    <t>もつ鍋 笑楽 福岡本店</t>
  </si>
  <si>
    <t>酒場　角のうぐいす 春吉本店</t>
  </si>
  <si>
    <t>ワイン食堂　根</t>
  </si>
  <si>
    <t>パーラーコマツ</t>
  </si>
  <si>
    <t>大衆食堂スタンドそのだ 親不孝通り店</t>
  </si>
  <si>
    <t>Bistro O</t>
  </si>
  <si>
    <t>角屋</t>
  </si>
  <si>
    <t>焼肉ニューヨーコ</t>
  </si>
  <si>
    <t>屋台おかもと 渡辺通店</t>
  </si>
  <si>
    <t>コチソバ 天神店</t>
  </si>
  <si>
    <t>かまわん</t>
  </si>
  <si>
    <t>西村や</t>
  </si>
  <si>
    <t>°F/CONCEPT</t>
  </si>
  <si>
    <t>炭火野菜巻き串と焼売 博多うずまき 薬院店</t>
  </si>
  <si>
    <t>もつ鍋専門店 元祖 もつ鍋 楽天地 天神西通り店</t>
  </si>
  <si>
    <t>麺や おの食堂</t>
  </si>
  <si>
    <t>リバーサイドコマツ</t>
  </si>
  <si>
    <t>雷餃子</t>
  </si>
  <si>
    <t>もつ鍋 慶州 西中洲店</t>
  </si>
  <si>
    <t>ビーフマン 天神西通り店</t>
  </si>
  <si>
    <t>十割そば　素屋</t>
  </si>
  <si>
    <t>二〇加屋長介 天神ビジネスセンター店</t>
  </si>
  <si>
    <t>炉端 氷炭 薬院本店</t>
  </si>
  <si>
    <t>Gaogao</t>
  </si>
  <si>
    <t>食堂うめぼし 天神南</t>
  </si>
  <si>
    <t>今泉いっこん</t>
  </si>
  <si>
    <t>博多もつ鍋 しば田</t>
  </si>
  <si>
    <t>もつ鍋専門店 元祖 もつ鍋 楽天地 西中洲店</t>
  </si>
  <si>
    <t>焼鳥 あたらよ</t>
  </si>
  <si>
    <t>ピッツェリア トラットリア ダ・ボッチャーノ</t>
  </si>
  <si>
    <t>博多金鯖</t>
  </si>
  <si>
    <t>ビアキチ</t>
  </si>
  <si>
    <t>寅寅寅</t>
  </si>
  <si>
    <t>博多魚がし 海の路</t>
  </si>
  <si>
    <t>元祖もつ鍋楽天地 天神本店</t>
  </si>
  <si>
    <t>肉の山翔</t>
  </si>
  <si>
    <t>焼売酒場 いしい</t>
  </si>
  <si>
    <t>しみる 天神</t>
  </si>
  <si>
    <t>焼とりの八兵衛 天神店</t>
  </si>
  <si>
    <t>因幡うどん ソラリアステージ店</t>
  </si>
  <si>
    <t>あご出汁餃子･ゆでタン さんじ</t>
  </si>
  <si>
    <t>まるひ屋</t>
  </si>
  <si>
    <t>Pinseria Disco</t>
  </si>
  <si>
    <t>レッドフランマ</t>
  </si>
  <si>
    <t>だるま屋</t>
  </si>
  <si>
    <t>天ぷらと肴うみの</t>
  </si>
  <si>
    <t>焼肉 アカタン</t>
  </si>
  <si>
    <t>今日も大漁！天神 大晴海</t>
  </si>
  <si>
    <t>もつ鍋専門店 元祖もつ鍋楽天地 天神今泉総本店</t>
  </si>
  <si>
    <t>酒膳町家 暮れ六つ</t>
  </si>
  <si>
    <t>ビアパディ　フクオカ</t>
  </si>
  <si>
    <t>Manly</t>
  </si>
  <si>
    <t>ケバブバー アンプル</t>
  </si>
  <si>
    <t>鉄板屋 いっちゃん</t>
  </si>
  <si>
    <t>ユメキチワイン</t>
  </si>
  <si>
    <t>一やのごはん 春吉店</t>
  </si>
  <si>
    <t>屋台屋ぴょんきち</t>
  </si>
  <si>
    <t>カフェ&amp;バー チーズ</t>
  </si>
  <si>
    <t>焼き鳥ワイン酒場 TORI−BUDOU 今泉本店</t>
  </si>
  <si>
    <t>天神黒毛流 焼肉 参星</t>
  </si>
  <si>
    <t>博多炉端 炉邸</t>
  </si>
  <si>
    <t>トラットリア・ヒッコリー</t>
  </si>
  <si>
    <t>ちんぷんかんぷん 春吉店</t>
  </si>
  <si>
    <t>kawara CAFE＆DINING -FORWARD- 福岡PARCO店</t>
  </si>
  <si>
    <t>鉄板焼酒場いくら</t>
  </si>
  <si>
    <t>GRAND HOURS</t>
  </si>
  <si>
    <t>Koga</t>
  </si>
  <si>
    <t>三九酒場 けごむす 天神店</t>
  </si>
  <si>
    <t>てんてん亭</t>
  </si>
  <si>
    <t>博多らーめん Shin-Shin 福岡PARCO店</t>
  </si>
  <si>
    <t>とりかわ家</t>
  </si>
  <si>
    <t>博多海鮮食堂 魚吉</t>
  </si>
  <si>
    <t>すし酒場さしす 天神店</t>
  </si>
  <si>
    <t>炉端割烹 主海</t>
  </si>
  <si>
    <t>ひつじ家。</t>
  </si>
  <si>
    <t>博多やさい巻き串 虎乃家</t>
  </si>
  <si>
    <t>屋台まみちゃん</t>
  </si>
  <si>
    <t>サンチョ・パンサ</t>
  </si>
  <si>
    <t>西中洲 海鮮酒場 すぅ</t>
  </si>
  <si>
    <t>雄屋 わさび</t>
  </si>
  <si>
    <t>とりかわ宝家</t>
  </si>
  <si>
    <t>享楽</t>
  </si>
  <si>
    <t>立ち呑みとラーメン れんげ</t>
  </si>
  <si>
    <t>けご鉄板 タナてつ</t>
  </si>
  <si>
    <t>大衆ホルモン肉力屋 今泉店</t>
  </si>
  <si>
    <t>七之助</t>
  </si>
  <si>
    <t>バール　ヴィータ</t>
  </si>
  <si>
    <t>#602 CAFE&amp;DINER 福岡ソラリアプラザ店</t>
  </si>
  <si>
    <t>アフター ザ レイン</t>
  </si>
  <si>
    <t>とり屋台</t>
  </si>
  <si>
    <t>スタンドうみねこ yoca</t>
  </si>
  <si>
    <t>タイ屋台料理ガムランディー ソラリアプラザ店</t>
  </si>
  <si>
    <t>SPICE＆CLASH&amp;ROCK'N'ROLL feat. 博多男前焼鳥闇よだれ</t>
  </si>
  <si>
    <t>GRANDMIRAGE WHOLE NOTE CAFE</t>
  </si>
  <si>
    <t>ビアレストラン Pubキリン 天神ビル店</t>
  </si>
  <si>
    <t>博多 喜多郎寿し</t>
  </si>
  <si>
    <t>New Style</t>
  </si>
  <si>
    <t>今泉のよる</t>
  </si>
  <si>
    <t>ISOKAJI</t>
  </si>
  <si>
    <t>イタリアン×ワールドダイナー ヤミーガーデン 天神今泉店</t>
  </si>
  <si>
    <t>福岡 博多焼き鳥 元祖 ねぎ肝屋</t>
  </si>
  <si>
    <t>因幡町 一慶</t>
  </si>
  <si>
    <t>串匠 天神三丁目店</t>
  </si>
  <si>
    <t>一慶 西中洲店</t>
  </si>
  <si>
    <t>焼鳥 と金</t>
  </si>
  <si>
    <t>銀ノ板</t>
  </si>
  <si>
    <t>トラットリア アッカ</t>
  </si>
  <si>
    <t>竹餃大学</t>
  </si>
  <si>
    <t>池田鮮魚</t>
  </si>
  <si>
    <t>焼鳥 大自然 西中洲店</t>
  </si>
  <si>
    <t>Go-Coo</t>
  </si>
  <si>
    <t>はる好し庭</t>
  </si>
  <si>
    <t>焼鳥 輝久</t>
  </si>
  <si>
    <t>oro</t>
  </si>
  <si>
    <t>ウサギよりカメ</t>
  </si>
  <si>
    <t>賛否両論</t>
  </si>
  <si>
    <t>博多海鮮 雅</t>
  </si>
  <si>
    <t>isola</t>
  </si>
  <si>
    <t>きんさい屋  天神ビル店</t>
  </si>
  <si>
    <t>銀しゃりと酒と魚 てる房</t>
  </si>
  <si>
    <t>ほく菜</t>
  </si>
  <si>
    <t>カフェオットー ピゥ</t>
  </si>
  <si>
    <t>本格水炊きと博多もつ鍋 地鶏と九州料理 居酒屋 鳥邸 天神店</t>
  </si>
  <si>
    <t>インド料理スラージ 天神本店</t>
  </si>
  <si>
    <t>博多ごまサバ・博多もつ鍋 キッチンしゃもじ</t>
  </si>
  <si>
    <t>リレ</t>
  </si>
  <si>
    <t>とり皮屋 こっこ</t>
  </si>
  <si>
    <t>もつ鍋　なかむら</t>
  </si>
  <si>
    <t>博多呑喰処 天から</t>
  </si>
  <si>
    <t>コーデュロイカフェ</t>
  </si>
  <si>
    <t>和洋飯 NukuNuku</t>
  </si>
  <si>
    <t>樽座敷 天神芙蓉</t>
  </si>
  <si>
    <t>ちゃぶや咖喱魚 ソラリアステージ店</t>
  </si>
  <si>
    <t>よかたい ソラリアステージ店</t>
  </si>
  <si>
    <t>笑楽 春吉店</t>
  </si>
  <si>
    <t>和牛焼肉大衆酒場 ホルモン博多春吉のじゃん横</t>
  </si>
  <si>
    <t>あら鍋 クエ料理とイカ活造り 博多かんべえ 春吉天神邸</t>
  </si>
  <si>
    <t>博多華味鳥 天神店</t>
  </si>
  <si>
    <t>博多一口餃子　たけとら</t>
  </si>
  <si>
    <t>全席個室 せせらぎを聴きながら 西中洲店</t>
  </si>
  <si>
    <t>笑伝 春吉店</t>
  </si>
  <si>
    <t>まま魚</t>
  </si>
  <si>
    <t>鮨・酒・肴 杉玉  天神</t>
  </si>
  <si>
    <t>マスチキ 天神店</t>
  </si>
  <si>
    <t>博多 豚80</t>
  </si>
  <si>
    <t>39うどん</t>
  </si>
  <si>
    <t>串かつ 千寿</t>
  </si>
  <si>
    <t>天ぷら×焼小籠包 食堂◎まるに</t>
  </si>
  <si>
    <t>炙り炉端 山尾 天神店</t>
  </si>
  <si>
    <t>餃子のたっちゃん 天神西通り店</t>
  </si>
  <si>
    <t>天王 福岡店</t>
  </si>
  <si>
    <t>めんちゃんこ亭 天神店</t>
  </si>
  <si>
    <t>まつり</t>
  </si>
  <si>
    <t>酒場 踊るうぐいす</t>
  </si>
  <si>
    <t>今泉小路 日和日</t>
  </si>
  <si>
    <t>dois lagos</t>
  </si>
  <si>
    <t>とりかわ彦次郎</t>
  </si>
  <si>
    <t>n．Quad</t>
  </si>
  <si>
    <t>餃子のラスベガス</t>
  </si>
  <si>
    <t>釜喜利うどん</t>
  </si>
  <si>
    <t>赤坂 こみかん</t>
  </si>
  <si>
    <t>台所ようは/とんかつようは</t>
  </si>
  <si>
    <t>馳走や直 赤坂本店</t>
  </si>
  <si>
    <t>もつ鍋 田しゅう 福岡大名本店</t>
  </si>
  <si>
    <t>永らく</t>
  </si>
  <si>
    <t>しんすけ</t>
  </si>
  <si>
    <t>博多もつ鍋 前田屋 大名店</t>
  </si>
  <si>
    <t>大名 NUMBERSHOT</t>
  </si>
  <si>
    <t>ベトナムビストロasiatico</t>
  </si>
  <si>
    <t>食堂Light</t>
  </si>
  <si>
    <t>寺田屋</t>
  </si>
  <si>
    <t>水炊き 積</t>
  </si>
  <si>
    <t>マハロ大人の隠れ家 大名店</t>
  </si>
  <si>
    <t>セイロン</t>
  </si>
  <si>
    <t>ニコ アパルトマン</t>
  </si>
  <si>
    <t>雄屋</t>
  </si>
  <si>
    <t>豚そば 月や 大名店</t>
  </si>
  <si>
    <t>たら福 大名店</t>
  </si>
  <si>
    <t>やさい巻き串屋 ねじけもん</t>
  </si>
  <si>
    <t>池田屋</t>
  </si>
  <si>
    <t>岩瀬串店</t>
  </si>
  <si>
    <t>麺処極み 大名店</t>
  </si>
  <si>
    <t>食堂 うめぼし</t>
  </si>
  <si>
    <t>ふじけん 大名店</t>
  </si>
  <si>
    <t>串焼まつすけ 大名本店</t>
  </si>
  <si>
    <t>幸龍</t>
  </si>
  <si>
    <t>小谷酒舗</t>
  </si>
  <si>
    <t>博多の屋台横丁 喜水丸</t>
  </si>
  <si>
    <t>海鮮食堂 すいか</t>
  </si>
  <si>
    <t>立ち呑みとうどん みのり</t>
  </si>
  <si>
    <t>大衆中華酒場 六根</t>
  </si>
  <si>
    <t>土竜が俺を呼んでいる</t>
  </si>
  <si>
    <t>とりぶどう 大名店</t>
  </si>
  <si>
    <t>本格焼鳥大名へて 参</t>
  </si>
  <si>
    <t>italian bar TAKA’s KITCHEN</t>
  </si>
  <si>
    <t>大名 つつじ庵</t>
  </si>
  <si>
    <t>煮こみ　 大名店</t>
  </si>
  <si>
    <t>晴れと日常</t>
  </si>
  <si>
    <t>水産卸直営酒場 ぎんりん</t>
  </si>
  <si>
    <t>博多炉端スタイル 笑う魚</t>
  </si>
  <si>
    <t>土を喰う 焼とり あお季</t>
  </si>
  <si>
    <t>野菜巻き串屋 muco－no ねじけもん</t>
  </si>
  <si>
    <t>クヮッチースパイス ユクル</t>
  </si>
  <si>
    <t>博多水炊きと焼き鳥ときどきフレンチ ことぷろ 博多本店</t>
  </si>
  <si>
    <t>人情酒場 初雪 大名店</t>
  </si>
  <si>
    <t>もつ鍋 仙頭</t>
  </si>
  <si>
    <t>一伍屋 福岡大名</t>
  </si>
  <si>
    <t>コマツ 大名店</t>
  </si>
  <si>
    <t>銀座酒場 マルダイ 大名</t>
  </si>
  <si>
    <t>博多海鮮処まんぷく屋 大名店</t>
  </si>
  <si>
    <t>黒豚あじと 福岡赤坂店</t>
  </si>
  <si>
    <t>おでんと日本酒 卸</t>
  </si>
  <si>
    <t>地どりや 隆勝</t>
  </si>
  <si>
    <t>炭寅 天神店</t>
  </si>
  <si>
    <t>博多 和牛料理 個室 瑞祥</t>
  </si>
  <si>
    <t>寺田屋 すみ処</t>
  </si>
  <si>
    <t>月○海 大名店</t>
  </si>
  <si>
    <t>ツクネスタンダード</t>
  </si>
  <si>
    <t>大名食堂</t>
  </si>
  <si>
    <t>炉ばた 一</t>
  </si>
  <si>
    <t>とりかわ博多 かわっこ 大名店</t>
  </si>
  <si>
    <t>焼きとり 鳥史</t>
  </si>
  <si>
    <t>place</t>
  </si>
  <si>
    <t>中州</t>
    <phoneticPr fontId="3"/>
  </si>
  <si>
    <t>中州</t>
  </si>
  <si>
    <t>天神</t>
  </si>
  <si>
    <t>大名</t>
  </si>
  <si>
    <t>posi_nega_score_re</t>
    <phoneticPr fontId="1"/>
  </si>
  <si>
    <t>max_money</t>
  </si>
  <si>
    <t>picture_url</t>
  </si>
  <si>
    <t>link_url</t>
  </si>
  <si>
    <t>https://tblg.k-img.com/restaurant/images/Rvw/174268/640x640_rect_6440ec038bf5375c0a0b54319d8858c6.jpg</t>
  </si>
  <si>
    <t>https://tabelog.com/fukuoka/A4001/A400102/40000521/</t>
  </si>
  <si>
    <t>https://tblg.k-img.com/restaurant/images/Rvw/216005/640x640_rect_7ab3569b370a39e9d00f73dd2599b6b5.jpg</t>
  </si>
  <si>
    <t>https://tabelog.com/fukuoka/A4001/A400102/40000029/</t>
  </si>
  <si>
    <t>https://tblg.k-img.com/restaurant/images/Rvw/90836/640x640_rect_90836310.jpg</t>
  </si>
  <si>
    <t>https://tabelog.com/fukuoka/A4001/A400102/40029379/</t>
  </si>
  <si>
    <t>https://tblg.k-img.com/restaurant/images/Rvw/225171/640x640_rect_527fee8105b328d55af5ee9e1fdde373.jpg</t>
  </si>
  <si>
    <t>https://tabelog.com/fukuoka/A4001/A400102/40000125/</t>
  </si>
  <si>
    <t>https://tblg.k-img.com/restaurant/images/Rvw/268396/640x640_rect_ee61ae60085ee9e7d92688fddc812040.jpg</t>
  </si>
  <si>
    <t>https://tabelog.com/fukuoka/A4001/A400102/40054785/</t>
  </si>
  <si>
    <t>https://tblg.k-img.com/restaurant/images/Rvw/269438/640x640_rect_d331e5d09688bfa94e3a2786a2e24e14.jpg</t>
  </si>
  <si>
    <t>https://tabelog.com/fukuoka/A4001/A400102/40025366/</t>
  </si>
  <si>
    <t>https://tblg.k-img.com/restaurant/images/Rvw/268925/640x640_rect_f09c6a063621348fb9ea69ff2729f78c.jpg</t>
  </si>
  <si>
    <t>https://tabelog.com/fukuoka/A4001/A400102/40048917/</t>
  </si>
  <si>
    <t>https://tblg.k-img.com/restaurant/images/Rvw/7294/640x640_rect_7294727.jpg</t>
  </si>
  <si>
    <t>https://tabelog.com/fukuoka/A4001/A400102/40006579/</t>
  </si>
  <si>
    <t>https://tblg.k-img.com/restaurant/images/Rvw/244704/640x640_rect_c76d3b4c5d51ece661a03423d540ca4f.jpg</t>
  </si>
  <si>
    <t>https://tabelog.com/fukuoka/A4001/A400102/40007038/</t>
  </si>
  <si>
    <t>https://tblg.k-img.com/restaurant/images/Rvw/255520/640x640_rect_0ec0bb8ee4069b59968a2e83ccbafa49.jpg</t>
  </si>
  <si>
    <t>https://tabelog.com/fukuoka/A4001/A400102/40064905/</t>
  </si>
  <si>
    <t>https://tblg.k-img.com/restaurant/images/Rvw/251443/640x640_rect_53b062f5a56c7ff0255abeccad708cba.jpg</t>
  </si>
  <si>
    <t>https://tabelog.com/fukuoka/A4001/A400102/40002149/</t>
  </si>
  <si>
    <t>https://tblg.k-img.com/restaurant/images/Rvw/207519/640x640_rect_90580c285a2a12c56ae99e78faf79acc.jpg</t>
  </si>
  <si>
    <t>https://tabelog.com/fukuoka/A4001/A400102/40044922/</t>
  </si>
  <si>
    <t>https://tblg.k-img.com/restaurant/images/Rvw/268092/640x640_rect_0f33898b8804fd5691b80bbbf92b9cf3.jpg</t>
  </si>
  <si>
    <t>https://tabelog.com/fukuoka/A4001/A400102/40000183/</t>
  </si>
  <si>
    <t>https://tblg.k-img.com/restaurant/images/Rvw/253824/640x640_rect_f85c23d9b7bf5b445a0b9453a51eb901.jpg</t>
  </si>
  <si>
    <t>https://tabelog.com/fukuoka/A4001/A400102/40005661/</t>
  </si>
  <si>
    <t>https://tblg.k-img.com/restaurant/images/Rvw/29225/640x640_rect_29225568.jpg</t>
  </si>
  <si>
    <t>https://tabelog.com/fukuoka/A4001/A400102/40005518/</t>
  </si>
  <si>
    <t>https://tblg.k-img.com/restaurant/images/Rvw/239519/640x640_rect_a238e3c01accb68221b04bd32119b002.jpg</t>
  </si>
  <si>
    <t>https://tabelog.com/fukuoka/A4001/A400102/40048491/</t>
  </si>
  <si>
    <t>https://tblg.k-img.com/restaurant/images/Rvw/175326/640x640_rect_189f4d05e611cf0d2c98dc91f253b7db.jpg</t>
  </si>
  <si>
    <t>https://tabelog.com/fukuoka/A4001/A400102/40012700/</t>
  </si>
  <si>
    <t>https://tblg.k-img.com/restaurant/images/Rvw/261143/640x640_rect_24e6a7bf0df47de5ed98c4b160cb80e0.jpg</t>
  </si>
  <si>
    <t>https://tabelog.com/fukuoka/A4001/A400102/40037823/</t>
  </si>
  <si>
    <t>https://tblg.k-img.com/restaurant/images/Rvw/220753/640x640_rect_404579dce5a04dfec55175f5d35646db.jpg</t>
  </si>
  <si>
    <t>https://tabelog.com/fukuoka/A4001/A400102/40046098/</t>
  </si>
  <si>
    <t>https://tblg.k-img.com/restaurant/images/Rvw/142068/640x640_rect_142068872.jpg</t>
  </si>
  <si>
    <t>https://tabelog.com/fukuoka/A4001/A400102/40051863/</t>
  </si>
  <si>
    <t>https://tblg.k-img.com/restaurant/images/Rvw/269750/640x640_rect_1d99f3b108c5ec8d59a12f2bc17fdc71.jpg</t>
  </si>
  <si>
    <t>https://tabelog.com/fukuoka/A4001/A400102/40042182/</t>
  </si>
  <si>
    <t>https://tblg.k-img.com/restaurant/images/Rvw/265346/640x640_rect_03d65cb96ea2f4093e6243111dd6c1f1.jpg</t>
  </si>
  <si>
    <t>https://tabelog.com/fukuoka/A4001/A400102/40000394/</t>
  </si>
  <si>
    <t>https://tblg.k-img.com/restaurant/images/Rvw/269123/640x640_rect_4cc8aa1f8af3c62d70a5cd4f28383acd.jpg</t>
  </si>
  <si>
    <t>https://tabelog.com/fukuoka/A4001/A400102/40002107/</t>
  </si>
  <si>
    <t>https://tblg.k-img.com/restaurant/images/Rvw/6905/640x640_rect_6905305.jpg</t>
  </si>
  <si>
    <t>https://tabelog.com/fukuoka/A4001/A400102/40001517/</t>
  </si>
  <si>
    <t>https://tblg.k-img.com/restaurant/images/Rvw/86323/640x640_rect_86323422.jpg</t>
  </si>
  <si>
    <t>https://tabelog.com/fukuoka/A4001/A400102/40014859/</t>
  </si>
  <si>
    <t>https://tblg.k-img.com/restaurant/images/Rvw/10970/10970923.jpg</t>
  </si>
  <si>
    <t>https://tabelog.com/fukuoka/A4001/A400102/40004877/</t>
  </si>
  <si>
    <t>https://tblg.k-img.com/restaurant/images/Rvw/267995/640x640_rect_6686d6d787a2594ea77597666785d7c6.jpg</t>
  </si>
  <si>
    <t>https://tabelog.com/fukuoka/A4001/A400102/40065848/</t>
  </si>
  <si>
    <t>https://tblg.k-img.com/restaurant/images/Rvw/8394/640x640_rect_8394947.jpg</t>
  </si>
  <si>
    <t>https://tabelog.com/fukuoka/A4001/A400102/40003592/</t>
  </si>
  <si>
    <t>https://tblg.k-img.com/restaurant/images/Rvw/269120/640x640_rect_89800c915911a7fcf922e00c9d0503f3.jpg</t>
  </si>
  <si>
    <t>https://tabelog.com/fukuoka/A4001/A400102/40004026/</t>
  </si>
  <si>
    <t>https://tblg.k-img.com/restaurant/images/Rvw/262026/640x640_rect_72c15ae4fdcb07b0a55e5856620b30f5.jpg</t>
  </si>
  <si>
    <t>https://tabelog.com/fukuoka/A4001/A400102/40037436/</t>
  </si>
  <si>
    <t>https://tblg.k-img.com/restaurant/images/Rvw/255205/640x640_rect_ec81a2d0d0c5d8b4a81d2755b4541fa9.jpg</t>
  </si>
  <si>
    <t>https://tabelog.com/fukuoka/A4001/A400102/40013833/</t>
  </si>
  <si>
    <t>https://tblg.k-img.com/restaurant/images/Rvw/261998/640x640_rect_82f5d90e6d15ecddd9bdf53663ae051c.jpg</t>
  </si>
  <si>
    <t>https://tabelog.com/fukuoka/A4001/A400102/40032703/</t>
  </si>
  <si>
    <t>https://tblg.k-img.com/restaurant/images/Rvw/270706/640x640_rect_3da51d001186746465a74f4d83f03e6f.jpg</t>
  </si>
  <si>
    <t>https://tabelog.com/fukuoka/A4001/A400102/40002679/</t>
  </si>
  <si>
    <t>https://tblg.k-img.com/restaurant/images/Rvw/7053/640x640_rect_7053559.jpg</t>
  </si>
  <si>
    <t>https://tabelog.com/fukuoka/A4001/A400102/40001650/</t>
  </si>
  <si>
    <t>https://tblg.k-img.com/restaurant/images/Rvw/248439/640x640_rect_9d89a5952e7105b324bf9c678edf3f66.jpg</t>
  </si>
  <si>
    <t>https://tabelog.com/fukuoka/A4001/A400102/40005719/</t>
  </si>
  <si>
    <t>https://tblg.k-img.com/restaurant/images/Rvw/247271/640x640_rect_5a8277b9ed147d320b29ff667387a59c.jpg</t>
  </si>
  <si>
    <t>https://tabelog.com/fukuoka/A4001/A400102/40004866/</t>
  </si>
  <si>
    <t>https://tblg.k-img.com/restaurant/images/Rvw/220177/640x640_rect_afdb34f334eb913733d0e51a84cd8bb5.jpg</t>
  </si>
  <si>
    <t>https://tabelog.com/fukuoka/A4001/A400102/40058525/</t>
  </si>
  <si>
    <t>https://tblg.k-img.com/restaurant/images/Rvw/266797/640x640_rect_1a5a0deccb1b5d3ea9b6c74479ee36a1.jpg</t>
  </si>
  <si>
    <t>https://tabelog.com/fukuoka/A4001/A400102/40048412/</t>
  </si>
  <si>
    <t>https://tblg.k-img.com/restaurant/images/Rvw/265030/640x640_rect_eea4df3f92f2670efa36ad862c4faa41.jpg</t>
  </si>
  <si>
    <t>https://tabelog.com/fukuoka/A4001/A400102/40062711/</t>
  </si>
  <si>
    <t>https://tblg.k-img.com/restaurant/images/Rvw/251513/640x640_rect_f98c7e185b51c17dfe79ad0e64fc29ed.jpg</t>
  </si>
  <si>
    <t>https://tabelog.com/fukuoka/A4001/A400102/40032587/</t>
  </si>
  <si>
    <t>https://tblg.k-img.com/restaurant/images/Rvw/265538/640x640_rect_4305d05e21c906d7044008d72dbe633e.jpg</t>
  </si>
  <si>
    <t>https://tabelog.com/fukuoka/A4001/A400102/40000086/</t>
  </si>
  <si>
    <t>https://tblg.k-img.com/restaurant/images/Rvw/249504/640x640_rect_9c4525ea9aa68eac8cbf25659bf16c7b.jpg</t>
  </si>
  <si>
    <t>https://tabelog.com/fukuoka/A4001/A400102/40002004/</t>
  </si>
  <si>
    <t>https://tblg.k-img.com/restaurant/images/Rvw/228700/640x640_rect_ec3fd80866ad81f29935a2c929bb5b14.jpg</t>
  </si>
  <si>
    <t>https://tabelog.com/fukuoka/A4001/A400102/40030210/</t>
  </si>
  <si>
    <t>https://tblg.k-img.com/restaurant/images/Rvw/261347/640x640_rect_c400a45a9181efe46e754026d68742fb.jpg</t>
  </si>
  <si>
    <t>https://tabelog.com/fukuoka/A4001/A400102/40058174/</t>
  </si>
  <si>
    <t>https://tblg.k-img.com/restaurant/images/Rvw/269849/640x640_rect_2ed6e57c9eb3a79a48db3e8e9e757942.jpg</t>
  </si>
  <si>
    <t>https://tabelog.com/fukuoka/A4001/A400102/40047130/</t>
  </si>
  <si>
    <t>https://tblg.k-img.com/restaurant/images/Rvw/229066/640x640_rect_0c10d72259d03dc20d56c3aee0cdb36b.jpg</t>
  </si>
  <si>
    <t>https://tabelog.com/fukuoka/A4001/A400102/40042276/</t>
  </si>
  <si>
    <t>https://tblg.k-img.com/restaurant/images/Rvw/268772/640x640_rect_77761369f46128f13e0b99c9aa9f4db2.jpg</t>
  </si>
  <si>
    <t>https://tabelog.com/fukuoka/A4001/A400102/40060730/</t>
  </si>
  <si>
    <t>https://tblg.k-img.com/restaurant/images/Rvw/269781/640x640_rect_b121a01ab876edba742e27850a4d70be.jpg</t>
  </si>
  <si>
    <t>https://tabelog.com/fukuoka/A4001/A400102/40054705/</t>
  </si>
  <si>
    <t>https://tblg.k-img.com/restaurant/images/Rvw/261812/640x640_rect_62b59ac82e383cccb2c79e77da22133b.jpg</t>
  </si>
  <si>
    <t>https://tabelog.com/fukuoka/A4001/A400102/40046084/</t>
  </si>
  <si>
    <t>https://tblg.k-img.com/restaurant/images/Rvw/10810/640x640_rect_10810996.jpg</t>
  </si>
  <si>
    <t>https://tabelog.com/fukuoka/A4001/A400102/40005841/</t>
  </si>
  <si>
    <t>https://tblg.k-img.com/restaurant/images/Rvw/260994/640x640_rect_192c17344e0d7db335827fd1c0c0d45d.jpg</t>
  </si>
  <si>
    <t>https://tabelog.com/fukuoka/A4001/A400102/40006968/</t>
  </si>
  <si>
    <t>https://tblg.k-img.com/restaurant/images/Rvw/229929/640x640_rect_b3c3f078c7671a68e26d66da82079bfb.jpg</t>
  </si>
  <si>
    <t>https://tabelog.com/fukuoka/A4001/A400102/40052849/</t>
  </si>
  <si>
    <t>https://tblg.k-img.com/restaurant/images/Rvw/245214/640x640_rect_3b818b0d3e95145523df75b2e74ebf7a.jpg</t>
  </si>
  <si>
    <t>https://tabelog.com/fukuoka/A4001/A400102/40059438/</t>
  </si>
  <si>
    <t>https://tblg.k-img.com/restaurant/images/Rvw/256802/640x640_rect_d1c2f59d2aecf6c386e7b79f59aba0e1.jpg</t>
  </si>
  <si>
    <t>https://tabelog.com/fukuoka/A4001/A400102/40061112/</t>
  </si>
  <si>
    <t>https://tblg.k-img.com/restaurant/images/Rvw/268201/640x640_rect_55597ea296978bd809f1f12c4c16e2ba.jpg</t>
  </si>
  <si>
    <t>https://tabelog.com/fukuoka/A4001/A400102/40056595/</t>
  </si>
  <si>
    <t>https://tblg.k-img.com/restaurant/images/Rvw/221816/640x640_rect_822a6f5e56118e335355f010816361bd.jpg</t>
  </si>
  <si>
    <t>https://tabelog.com/fukuoka/A4001/A400102/40043828/</t>
  </si>
  <si>
    <t>https://tblg.k-img.com/restaurant/images/Rvw/218729/640x640_rect_39a4ef17aac9707af481e19c04411ee2.jpg</t>
  </si>
  <si>
    <t>https://tabelog.com/fukuoka/A4001/A400102/40041197/</t>
  </si>
  <si>
    <t>https://tblg.k-img.com/restaurant/images/Rvw/211260/640x640_rect_a7490e13feec2802fdeeed0a2ade4fe1.jpg</t>
  </si>
  <si>
    <t>https://tabelog.com/fukuoka/A4001/A400102/40000751/</t>
  </si>
  <si>
    <t>https://tblg.k-img.com/restaurant/images/Rvw/264324/640x640_rect_fd7e06ba4bf700a1b5654c4494b43090.jpg</t>
  </si>
  <si>
    <t>https://tabelog.com/fukuoka/A4001/A400102/40020977/</t>
  </si>
  <si>
    <t>https://tblg.k-img.com/restaurant/images/Rvw/210677/640x640_rect_e2c8dfbf85b1485c4d13bf3d1d09372e.jpg</t>
  </si>
  <si>
    <t>https://tabelog.com/fukuoka/A4001/A400102/40048436/</t>
  </si>
  <si>
    <t>https://tblg.k-img.com/restaurant/images/Rvw/210604/640x640_rect_3fa427eefa43d770c866e4f90eafb30f.jpg</t>
  </si>
  <si>
    <t>https://tabelog.com/fukuoka/A4001/A400102/40036305/</t>
  </si>
  <si>
    <t>https://tblg.k-img.com/restaurant/images/Rvw/240224/640x640_rect_5b5924aa69f1c03739ec2bee48412357.jpg</t>
  </si>
  <si>
    <t>https://tabelog.com/fukuoka/A4001/A400102/40019688/</t>
  </si>
  <si>
    <t>https://tblg.k-img.com/restaurant/images/Rvw/229902/640x640_rect_5a8c6797e5955ce5b1271f2cbc4ff603.jpg</t>
  </si>
  <si>
    <t>https://tabelog.com/fukuoka/A4001/A400102/40042548/</t>
  </si>
  <si>
    <t>https://tblg.k-img.com/restaurant/images/Rvw/258115/640x640_rect_20620a37c6d27aa14a0d0b9575731ceb.jpg</t>
  </si>
  <si>
    <t>https://tabelog.com/fukuoka/A4001/A400102/40043391/</t>
  </si>
  <si>
    <t>https://tblg.k-img.com/restaurant/images/Rvw/231448/640x640_rect_0500a4ad5bb07a3b53f985895a56b9e9.jpg</t>
  </si>
  <si>
    <t>https://tabelog.com/fukuoka/A4001/A400102/40048444/</t>
  </si>
  <si>
    <t>https://tblg.k-img.com/restaurant/images/Rvw/237610/640x640_rect_1aa4cab577d8ce2fc101dcdc6fd6742f.jpg</t>
  </si>
  <si>
    <t>https://tabelog.com/fukuoka/A4001/A400102/40047000/</t>
  </si>
  <si>
    <t>https://tblg.k-img.com/restaurant/images/Rvw/234654/640x640_rect_73f825bc7af202629b3c481ee3b35e07.jpg</t>
  </si>
  <si>
    <t>https://tabelog.com/fukuoka/A4001/A400102/40056464/</t>
  </si>
  <si>
    <t>https://tblg.k-img.com/restaurant/images/Rvw/263501/640x640_rect_4b529555b01bd51b67f290b72687229e.jpg</t>
  </si>
  <si>
    <t>https://tabelog.com/fukuoka/A4001/A400102/40054062/</t>
  </si>
  <si>
    <t>https://tblg.k-img.com/restaurant/images/Rvw/246162/640x640_rect_e7bc7a0065c7882a32fe282409762fd1.jpg</t>
  </si>
  <si>
    <t>https://tabelog.com/fukuoka/A4001/A400102/40055892/</t>
  </si>
  <si>
    <t>https://tblg.k-img.com/restaurant/images/Rvw/244899/640x640_rect_e56c91cf98d4f8d6dc4bc636cb184be2.jpg</t>
  </si>
  <si>
    <t>https://tabelog.com/fukuoka/A4001/A400102/40001825/</t>
  </si>
  <si>
    <t>https://tblg.k-img.com/restaurant/images/Rvw/261783/640x640_rect_893ed16d10856fa0e14a863df25300fe.jpg</t>
  </si>
  <si>
    <t>https://tabelog.com/fukuoka/A4001/A400102/40048426/</t>
  </si>
  <si>
    <t>https://tblg.k-img.com/restaurant/images/Rvw/6974/640x640_rect_6974987.jpg</t>
  </si>
  <si>
    <t>https://tabelog.com/fukuoka/A4001/A400102/40001513/</t>
  </si>
  <si>
    <t>https://tblg.k-img.com/restaurant/images/Rvw/254035/640x640_rect_0f6c2b41b56512280ae61c4a54e7a34a.jpg</t>
  </si>
  <si>
    <t>https://tabelog.com/fukuoka/A4001/A400102/40000126/</t>
  </si>
  <si>
    <t>https://tblg.k-img.com/restaurant/images/Rvw/263001/640x640_rect_f31de00fe7f0929274e37ae3555e600c.jpg</t>
  </si>
  <si>
    <t>https://tabelog.com/fukuoka/A4001/A400102/40037552/</t>
  </si>
  <si>
    <t>https://tblg.k-img.com/restaurant/images/Rvw/255234/640x640_rect_94242e22ace3f6ab88c28d4d179efa9d.jpg</t>
  </si>
  <si>
    <t>https://tabelog.com/fukuoka/A4001/A400102/40058913/</t>
  </si>
  <si>
    <t>https://tblg.k-img.com/restaurant/images/Rvw/176402/640x640_rect_a24cf1c0f87e016d069815894aa1cbe6.jpg</t>
  </si>
  <si>
    <t>https://tabelog.com/fukuoka/A4001/A400102/40043586/</t>
  </si>
  <si>
    <t>https://tblg.k-img.com/restaurant/images/Rvw/265346/640x640_rect_1e9451c13cb9d0a1a0eec9fee6c4a062.jpg</t>
  </si>
  <si>
    <t>https://tabelog.com/fukuoka/A4001/A400102/40057733/</t>
  </si>
  <si>
    <t>https://tblg.k-img.com/restaurant/images/Rvw/141377/640x640_rect_141377850.jpg</t>
  </si>
  <si>
    <t>https://tabelog.com/fukuoka/A4001/A400102/40022377/</t>
  </si>
  <si>
    <t>https://tblg.k-img.com/restaurant/images/Rvw/18390/640x640_rect_18390700.jpg</t>
  </si>
  <si>
    <t>https://tabelog.com/fukuoka/A4001/A400102/40031144/</t>
  </si>
  <si>
    <t>https://tblg.k-img.com/restaurant/images/Rvw/269411/640x640_rect_cd27e52f9118b5e75f6f0dcd05c9b369.jpg</t>
  </si>
  <si>
    <t>https://tabelog.com/fukuoka/A4001/A400102/40032503/</t>
  </si>
  <si>
    <t>https://tblg.k-img.com/restaurant/images/Rvw/259189/640x640_rect_5fd256ff2e21d41eae25be6a511766e2.jpg</t>
  </si>
  <si>
    <t>https://tabelog.com/fukuoka/A4001/A400102/40058175/</t>
  </si>
  <si>
    <t>https://tblg.k-img.com/restaurant/images/Rvw/244004/640x640_rect_8d2f3e35410ab92ae28ff870ab06a827.jpg</t>
  </si>
  <si>
    <t>https://tabelog.com/fukuoka/A4001/A400102/40048415/</t>
  </si>
  <si>
    <t>https://tblg.k-img.com/restaurant/images/Rvw/263637/640x640_rect_2ff8fe62b434bec7eb6234c84c23cd3f.jpg</t>
  </si>
  <si>
    <t>https://tabelog.com/fukuoka/A4001/A400102/40001494/</t>
  </si>
  <si>
    <t>https://tblg.k-img.com/restaurant/images/Rvw/267509/640x640_rect_b4ac02e41a777afd794888b46cbcdc8b.jpg</t>
  </si>
  <si>
    <t>https://tabelog.com/fukuoka/A4001/A400102/40054154/</t>
  </si>
  <si>
    <t>https://tblg.k-img.com/restaurant/images/Rvw/267502/640x640_rect_20ccca0b22a6d9ea3948bf9aa65597a8.jpg</t>
  </si>
  <si>
    <t>https://tabelog.com/fukuoka/A4001/A400102/40005542/</t>
  </si>
  <si>
    <t>https://tblg.k-img.com/restaurant/images/Rvw/239884/640x640_rect_b7130e905eef7b9992933de82b519ae1.jpg</t>
  </si>
  <si>
    <t>https://tabelog.com/fukuoka/A4001/A400102/40031489/</t>
  </si>
  <si>
    <t>https://tblg.k-img.com/restaurant/images/Rvw/255181/640x640_rect_46cc7c83bda22f3188e78faae1fc50eb.jpg</t>
  </si>
  <si>
    <t>https://tabelog.com/fukuoka/A4001/A400102/40060539/</t>
  </si>
  <si>
    <t>https://tblg.k-img.com/restaurant/images/Rvw/265704/640x640_rect_17bb2ec436ce279df30c6b0f02996373.jpg</t>
  </si>
  <si>
    <t>https://tabelog.com/fukuoka/A4001/A400102/40004194/</t>
  </si>
  <si>
    <t>https://tblg.k-img.com/restaurant/images/Rvw/256814/640x640_rect_7b43104695bc003bd76374f56ced88ee.jpg</t>
  </si>
  <si>
    <t>https://tabelog.com/fukuoka/A4001/A400102/40026205/</t>
  </si>
  <si>
    <t>https://tblg.k-img.com/restaurant/images/Rvw/260517/640x640_rect_cdcb2e27b013e4762fc00ebdcc13bb34.jpg</t>
  </si>
  <si>
    <t>https://tabelog.com/fukuoka/A4001/A400102/40046109/</t>
  </si>
  <si>
    <t>https://tblg.k-img.com/restaurant/images/Rvw/266221/640x640_rect_9c7847c56da230959f2edb262cfe56cd.jpg</t>
  </si>
  <si>
    <t>https://tabelog.com/fukuoka/A4001/A400102/40038180/</t>
  </si>
  <si>
    <t>https://tblg.k-img.com/restaurant/images/Rvw/224955/640x640_rect_337da4b5624dcf44b5057d6e020d003f.jpg</t>
  </si>
  <si>
    <t>https://tabelog.com/fukuoka/A4001/A400102/40029737/</t>
  </si>
  <si>
    <t>https://tblg.k-img.com/restaurant/images/Rvw/99985/640x640_rect_99985046.jpg</t>
  </si>
  <si>
    <t>https://tabelog.com/fukuoka/A4001/A400103/40021035/</t>
  </si>
  <si>
    <t>https://tblg.k-img.com/restaurant/images/Rvw/147764/640x640_rect_147764799.jpg</t>
  </si>
  <si>
    <t>https://tabelog.com/fukuoka/A4001/A400103/40021428/</t>
  </si>
  <si>
    <t>https://tblg.k-img.com/restaurant/images/Rvw/79824/640x640_rect_79824274.jpg</t>
  </si>
  <si>
    <t>https://tabelog.com/fukuoka/A4001/A400103/40004429/</t>
  </si>
  <si>
    <t>https://tblg.k-img.com/restaurant/images/Rvw/261516/640x640_rect_696a592aea3eb4822deba726e7d3ed56.jpg</t>
  </si>
  <si>
    <t>https://tabelog.com/fukuoka/A4001/A400103/40050556/</t>
  </si>
  <si>
    <t>https://tblg.k-img.com/restaurant/images/Rvw/31863/640x640_rect_31863858.jpg</t>
  </si>
  <si>
    <t>https://tabelog.com/fukuoka/A4001/A400103/40031335/</t>
  </si>
  <si>
    <t>https://tblg.k-img.com/restaurant/images/Rvw/267985/640x640_rect_f2118ba32b76163f04c082a95c3ef49b.jpg</t>
  </si>
  <si>
    <t>https://tabelog.com/fukuoka/A4001/A400103/40059506/</t>
  </si>
  <si>
    <t>https://tblg.k-img.com/restaurant/images/Rvw/268113/640x640_rect_e88d1d12dd6a9f98b1b897d3154bb844.jpg</t>
  </si>
  <si>
    <t>https://tabelog.com/fukuoka/A4001/A400103/40039962/</t>
  </si>
  <si>
    <t>https://tblg.k-img.com/restaurant/images/Rvw/87283/640x640_rect_87283977.jpg</t>
  </si>
  <si>
    <t>https://tabelog.com/fukuoka/A4001/A400103/40025222/</t>
  </si>
  <si>
    <t>https://tblg.k-img.com/restaurant/images/Rvw/187268/640x640_rect_df02b912cc958512d04a76381e450cee.jpg</t>
  </si>
  <si>
    <t>https://tabelog.com/fukuoka/A4001/A400103/40003911/</t>
  </si>
  <si>
    <t>https://tblg.k-img.com/restaurant/images/Rvw/270866/640x640_rect_9f6d054a399463974517631e8483cad8.jpg</t>
  </si>
  <si>
    <t>https://tabelog.com/fukuoka/A4001/A400103/40053841/</t>
  </si>
  <si>
    <t>https://tblg.k-img.com/restaurant/images/Rvw/263897/640x640_rect_90f05105a23d9707467eb466732a5798.jpg</t>
  </si>
  <si>
    <t>https://tabelog.com/fukuoka/A4001/A400103/40022410/</t>
  </si>
  <si>
    <t>https://tblg.k-img.com/restaurant/images/Rvw/270659/640x640_rect_3377d97615b316e41d4bdf33c74983f9.jpg</t>
  </si>
  <si>
    <t>https://tabelog.com/fukuoka/A4001/A400103/40050274/</t>
  </si>
  <si>
    <t>https://tblg.k-img.com/restaurant/images/Rvw/244205/640x640_rect_9c98ba5fd1b53a0b8dfe6bd0ffa3ec14.jpg</t>
  </si>
  <si>
    <t>https://tabelog.com/fukuoka/A4001/A400103/40038405/</t>
  </si>
  <si>
    <t>https://tblg.k-img.com/restaurant/images/Rvw/267989/640x640_rect_0b69114021aaeccdfdc04e1cc5b9b1bf.jpg</t>
  </si>
  <si>
    <t>https://tabelog.com/fukuoka/A4001/A400103/40030387/</t>
  </si>
  <si>
    <t>https://tblg.k-img.com/restaurant/images/Rvw/267499/640x640_rect_a8ea020a25680f9462de85b681669c61.jpg</t>
  </si>
  <si>
    <t>https://tabelog.com/fukuoka/A4001/A400103/40065153/</t>
  </si>
  <si>
    <t>https://tblg.k-img.com/restaurant/images/Rvw/246139/640x640_rect_3d9a25b456253dd3cd44a0edac5a86b7.jpg</t>
  </si>
  <si>
    <t>https://tabelog.com/fukuoka/A4001/A400103/40003618/</t>
  </si>
  <si>
    <t>https://tblg.k-img.com/restaurant/images/Rvw/270874/640x640_rect_8a7ba8b1a8f7f38a0dba14e27c8560ac.jpg</t>
  </si>
  <si>
    <t>https://tabelog.com/fukuoka/A4001/A400103/40042330/</t>
  </si>
  <si>
    <t>https://tblg.k-img.com/restaurant/images/Rvw/213525/640x640_rect_d2a848eb62cf6abbef981aa7baf5b299.jpg</t>
  </si>
  <si>
    <t>https://tabelog.com/fukuoka/A4001/A400103/40057683/</t>
  </si>
  <si>
    <t>https://tblg.k-img.com/restaurant/images/Rvw/257881/640x640_rect_aa73797a0f8e45760dc6ecd2a2f92839.jpg</t>
  </si>
  <si>
    <t>https://tabelog.com/fukuoka/A4001/A400103/40011666/</t>
  </si>
  <si>
    <t>https://tblg.k-img.com/restaurant/images/Rvw/229352/640x640_rect_5e86435d2e25e738b6326426da9d6152.jpg</t>
  </si>
  <si>
    <t>https://tabelog.com/fukuoka/A4001/A400103/40035684/</t>
  </si>
  <si>
    <t>https://tblg.k-img.com/restaurant/images/Rvw/265669/640x640_rect_a070abfa0ca19ece7c635e3b20549565.jpg</t>
  </si>
  <si>
    <t>https://tabelog.com/fukuoka/A4001/A400103/40000022/</t>
  </si>
  <si>
    <t>https://tblg.k-img.com/restaurant/images/Rvw/269909/640x640_rect_09a69f685c97f3e2c300fcfb297d885e.jpg</t>
  </si>
  <si>
    <t>https://tabelog.com/fukuoka/A4001/A400103/40062132/</t>
  </si>
  <si>
    <t>https://tblg.k-img.com/restaurant/images/Rvw/269693/640x640_rect_8f7ca23dc26b58de14a9461cc541f3a9.jpg</t>
  </si>
  <si>
    <t>https://tabelog.com/fukuoka/A4001/A400103/40051720/</t>
  </si>
  <si>
    <t>https://tblg.k-img.com/restaurant/images/Rvw/252781/640x640_rect_17a8ed999bf9cc8f17a80e0479aed816.jpg</t>
  </si>
  <si>
    <t>https://tabelog.com/fukuoka/A4001/A400103/40006783/</t>
  </si>
  <si>
    <t>https://tblg.k-img.com/restaurant/images/Rvw/268699/640x640_rect_6811071ef925c8475472380d8a6e84e4.jpg</t>
  </si>
  <si>
    <t>https://tabelog.com/fukuoka/A4001/A400103/40060032/</t>
  </si>
  <si>
    <t>https://tblg.k-img.com/restaurant/images/Rvw/86043/640x640_rect_86043375.jpg</t>
  </si>
  <si>
    <t>https://tabelog.com/fukuoka/A4001/A400103/40000780/</t>
  </si>
  <si>
    <t>https://tblg.k-img.com/restaurant/images/Rvw/212573/640x640_rect_c64487b8e4511f96b4cbb0f6751e581f.jpg</t>
  </si>
  <si>
    <t>https://tabelog.com/fukuoka/A4001/A400103/40043854/</t>
  </si>
  <si>
    <t>https://tblg.k-img.com/restaurant/images/Rvw/268343/640x640_rect_d47091fa6a26658f3a872938b3e96280.jpg</t>
  </si>
  <si>
    <t>https://tabelog.com/fukuoka/A4001/A400103/40002038/</t>
  </si>
  <si>
    <t>https://tblg.k-img.com/restaurant/images/Rvw/266407/640x640_rect_4e0e4555047821874a20a201bd4cad0d.jpg</t>
  </si>
  <si>
    <t>https://tabelog.com/fukuoka/A4001/A400103/40013171/</t>
  </si>
  <si>
    <t>https://tblg.k-img.com/restaurant/images/Rvw/248211/640x640_rect_b70a3379f61e26810e75fc157350c9dd.jpg</t>
  </si>
  <si>
    <t>https://tabelog.com/fukuoka/A4001/A400103/40001761/</t>
  </si>
  <si>
    <t>https://tblg.k-img.com/restaurant/images/Rvw/250023/640x640_rect_243746337a022c03b9213dfbffeab239.jpg</t>
  </si>
  <si>
    <t>https://tabelog.com/fukuoka/A4001/A400103/40052817/</t>
  </si>
  <si>
    <t>https://tblg.k-img.com/restaurant/images/Rvw/246919/640x640_rect_19f450065cd9bb93e3c3202bca16d138.jpg</t>
  </si>
  <si>
    <t>https://tabelog.com/fukuoka/A4001/A400103/40024911/</t>
  </si>
  <si>
    <t>https://tblg.k-img.com/restaurant/images/Rvw/266137/640x640_rect_98bc37b3bbaff90d38c410bd086f5ffa.jpg</t>
  </si>
  <si>
    <t>https://tabelog.com/fukuoka/A4001/A400103/40003281/</t>
  </si>
  <si>
    <t>https://tblg.k-img.com/restaurant/images/Rvw/224938/640x640_rect_5c9bc7aba7d9eedd5a0216bb218c0a13.jpg</t>
  </si>
  <si>
    <t>https://tabelog.com/fukuoka/A4001/A400103/40010167/</t>
  </si>
  <si>
    <t>https://tblg.k-img.com/restaurant/images/Rvw/108100/320x320_square_108100489.jpg</t>
  </si>
  <si>
    <t>https://tabelog.com/fukuoka/A4001/A400103/40037316/</t>
  </si>
  <si>
    <t>https://tblg.k-img.com/restaurant/images/Rvw/261167/640x640_rect_6c331b455af941f109c83b1574b3f9bf.jpg</t>
  </si>
  <si>
    <t>https://tabelog.com/fukuoka/A4001/A400103/40029867/</t>
  </si>
  <si>
    <t>https://tblg.k-img.com/restaurant/images/Rvw/87284/640x640_rect_87284638.jpg</t>
  </si>
  <si>
    <t>https://tabelog.com/fukuoka/A4001/A400103/40032880/</t>
  </si>
  <si>
    <t>https://tblg.k-img.com/restaurant/images/Rvw/262202/640x640_rect_4b5877e4cf77a5be13fc1a7387ef4f55.jpg</t>
  </si>
  <si>
    <t>https://tabelog.com/fukuoka/A4001/A400103/40001393/</t>
  </si>
  <si>
    <t>https://tblg.k-img.com/restaurant/images/Rvw/267700/640x640_rect_75a7dfb9ff77e28b69339b3e4b8824f5.jpg</t>
  </si>
  <si>
    <t>https://tabelog.com/fukuoka/A4001/A400103/40065134/</t>
  </si>
  <si>
    <t>https://tblg.k-img.com/restaurant/images/Rvw/18996/640x640_rect_18996117.jpg</t>
  </si>
  <si>
    <t>https://tabelog.com/fukuoka/A4001/A400103/40002988/</t>
  </si>
  <si>
    <t>https://tblg.k-img.com/restaurant/images/Rvw/190934/640x640_rect_9b5c46e06330e8657cfc077a1af450f2.jpg</t>
  </si>
  <si>
    <t>https://tabelog.com/fukuoka/A4001/A400103/40004980/</t>
  </si>
  <si>
    <t>https://tblg.k-img.com/restaurant/images/Rvw/248348/640x640_rect_398c7e01ce66106607d0f90e1a48e4d0.jpg</t>
  </si>
  <si>
    <t>https://tabelog.com/fukuoka/A4001/A400103/40000463/</t>
  </si>
  <si>
    <t>https://tblg.k-img.com/restaurant/images/Rvw/46527/640x640_rect_46527523.jpg</t>
  </si>
  <si>
    <t>https://tabelog.com/fukuoka/A4001/A400103/40041324/</t>
  </si>
  <si>
    <t>https://tblg.k-img.com/restaurant/images/Rvw/231716/640x640_rect_098a84bf2c0033acaebe7c50deb3ecb5.jpg</t>
  </si>
  <si>
    <t>https://tabelog.com/fukuoka/A4001/A400103/40001788/</t>
  </si>
  <si>
    <t>https://tblg.k-img.com/restaurant/images/Rvw/218078/640x640_rect_43c3ebc2f4f1c900c3ab56873e89e288.jpg</t>
  </si>
  <si>
    <t>https://tabelog.com/fukuoka/A4001/A400103/40013573/</t>
  </si>
  <si>
    <t>https://tblg.k-img.com/restaurant/images/Rvw/244523/640x640_rect_f5f8c68d0f2414c1ce647c16cec5915c.jpg</t>
  </si>
  <si>
    <t>https://tabelog.com/fukuoka/A4001/A400103/40064519/</t>
  </si>
  <si>
    <t>https://tblg.k-img.com/restaurant/images/Rvw/269689/640x640_rect_dfcdd8e1c12a50637da77746a04bc8f8.jpg</t>
  </si>
  <si>
    <t>https://tabelog.com/fukuoka/A4001/A400103/40062297/</t>
  </si>
  <si>
    <t>https://tblg.k-img.com/restaurant/images/Rvw/261893/640x640_rect_04dde264655557f1a1f1383a4657860f.jpg</t>
  </si>
  <si>
    <t>https://tabelog.com/fukuoka/A4001/A400103/40051308/</t>
  </si>
  <si>
    <t>https://tblg.k-img.com/restaurant/images/Rvw/247340/640x640_rect_8a413c73ff1c746808cbc032fad11273.jpg</t>
  </si>
  <si>
    <t>https://tabelog.com/fukuoka/A4001/A400103/40031000/</t>
  </si>
  <si>
    <t>https://tblg.k-img.com/restaurant/images/Rvw/263791/640x640_rect_7ded570b415dbb578d2579825611e8d2.jpg</t>
  </si>
  <si>
    <t>https://tabelog.com/fukuoka/A4001/A400103/40043101/</t>
  </si>
  <si>
    <t>https://tblg.k-img.com/restaurant/images/Rvw/249561/640x640_rect_45ddf5cd626feaaed86d8edcbcd40339.jpg</t>
  </si>
  <si>
    <t>https://tabelog.com/fukuoka/A4001/A400103/40046164/</t>
  </si>
  <si>
    <t>https://tblg.k-img.com/restaurant/images/Rvw/254803/640x640_rect_f8dcb93e02607e93402aeb71fe9b6829.jpg</t>
  </si>
  <si>
    <t>https://tabelog.com/fukuoka/A4001/A400103/40038435/</t>
  </si>
  <si>
    <t>https://tblg.k-img.com/restaurant/images/Rvw/218591/640x640_rect_5d89145aeebf846d3a00e53e33a98bc5.jpg</t>
  </si>
  <si>
    <t>https://tabelog.com/fukuoka/A4001/A400103/40051039/</t>
  </si>
  <si>
    <t>https://tblg.k-img.com/restaurant/images/Rvw/119512/640x640_rect_119512192.jpg</t>
  </si>
  <si>
    <t>https://tabelog.com/fukuoka/A4001/A400103/40045716/</t>
  </si>
  <si>
    <t>https://tblg.k-img.com/restaurant/images/Rvw/248766/640x640_rect_d2787ba3c4a3d4515102de8c36c6d3a5.jpg</t>
  </si>
  <si>
    <t>https://tabelog.com/fukuoka/A4001/A400103/40046351/</t>
  </si>
  <si>
    <t>https://tblg.k-img.com/restaurant/images/Rvw/265027/640x640_rect_ab3012fff319f7bb818f43e2821b3ef3.jpg</t>
  </si>
  <si>
    <t>https://tabelog.com/fukuoka/A4001/A400103/40041065/</t>
  </si>
  <si>
    <t>https://tblg.k-img.com/restaurant/images/Rvw/252589/640x640_rect_416ade392fd09bc0a77622d81de81bbf.jpg</t>
  </si>
  <si>
    <t>https://tabelog.com/fukuoka/A4001/A400104/40037785/</t>
  </si>
  <si>
    <t>https://tblg.k-img.com/restaurant/images/Rvw/263270/640x640_rect_917d5880a34a5097822d0f3853dc85e8.jpg</t>
  </si>
  <si>
    <t>https://tabelog.com/fukuoka/A4001/A400103/40053030/</t>
  </si>
  <si>
    <t>https://tblg.k-img.com/restaurant/images/Rvw/255756/640x640_rect_54dcccfca088554c3a850f47f1b7b576.jpg</t>
  </si>
  <si>
    <t>https://tabelog.com/fukuoka/A4001/A400103/40057517/</t>
  </si>
  <si>
    <t>https://tblg.k-img.com/restaurant/images/Rvw/235984/640x640_rect_c8b454342ac6a9222196c6e6bcae3bf8.jpg</t>
  </si>
  <si>
    <t>https://tabelog.com/fukuoka/A4001/A400103/40053552/</t>
  </si>
  <si>
    <t>https://tblg.k-img.com/restaurant/images/Rvw/236914/640x640_rect_1a07f93e551c372a161b461e9518d2c0.jpg</t>
  </si>
  <si>
    <t>https://tabelog.com/fukuoka/A4001/A400103/40062384/</t>
  </si>
  <si>
    <t>https://tblg.k-img.com/restaurant/images/Rvw/48377/640x640_rect_48377915.jpg</t>
  </si>
  <si>
    <t>https://tabelog.com/fukuoka/A4001/A400103/40034593/</t>
  </si>
  <si>
    <t>https://tblg.k-img.com/restaurant/images/Rvw/249251/640x640_rect_0be73e074d1b8922cf1d2644f0c4b605.jpg</t>
  </si>
  <si>
    <t>https://tabelog.com/fukuoka/A4001/A400103/40003504/</t>
  </si>
  <si>
    <t>https://tblg.k-img.com/restaurant/images/Rvw/246273/640x640_rect_ee8c6dea519af9b946a25d86c3c6adf6.jpg</t>
  </si>
  <si>
    <t>https://tabelog.com/fukuoka/A4001/A400103/40000714/</t>
  </si>
  <si>
    <t>https://tblg.k-img.com/restaurant/images/Rvw/252471/640x640_rect_d93705f8027b393e09ac25584ac0d04b.jpg</t>
  </si>
  <si>
    <t>https://tabelog.com/fukuoka/A4001/A400103/40002324/</t>
  </si>
  <si>
    <t>https://tblg.k-img.com/restaurant/images/Rvw/256174/640x640_rect_8588f6629be147b702ab311899c87413.jpg</t>
  </si>
  <si>
    <t>https://tabelog.com/fukuoka/A4001/A400103/40027232/</t>
  </si>
  <si>
    <t>https://tblg.k-img.com/restaurant/images/Rvw/229838/640x640_rect_d1970ef3f5b39df87352cb34d2ec0d96.jpg</t>
  </si>
  <si>
    <t>https://tabelog.com/fukuoka/A4001/A400103/40037424/</t>
  </si>
  <si>
    <t>https://tblg.k-img.com/restaurant/images/Rvw/266177/640x640_rect_e00fd4858f45f849a53923258b901377.jpg</t>
  </si>
  <si>
    <t>https://tabelog.com/fukuoka/A4001/A400103/40017836/</t>
  </si>
  <si>
    <t>https://tblg.k-img.com/restaurant/images/Rvw/33071/640x640_rect_33071191.jpg</t>
  </si>
  <si>
    <t>https://tabelog.com/fukuoka/A4001/A400103/40030704/</t>
  </si>
  <si>
    <t>https://tblg.k-img.com/restaurant/images/Rvw/244150/640x640_rect_d2cb36aa98b549b35af590251d6a7f00.jpg</t>
  </si>
  <si>
    <t>https://tabelog.com/fukuoka/A4001/A400103/40031433/</t>
  </si>
  <si>
    <t>https://tblg.k-img.com/restaurant/images/Rvw/258213/640x640_rect_07f71b00938a32c4a12d12c1a12d306e.jpg</t>
  </si>
  <si>
    <t>https://tabelog.com/fukuoka/A4001/A400103/40052084/</t>
  </si>
  <si>
    <t>https://tblg.k-img.com/restaurant/images/Rvw/251355/640x640_rect_033c5bb122d6a5cd5fbbd93b3e57e30b.jpg</t>
  </si>
  <si>
    <t>https://tabelog.com/fukuoka/A4001/A400103/40045686/</t>
  </si>
  <si>
    <t>https://tblg.k-img.com/restaurant/images/Rvw/230211/640x640_rect_d21d2b0d74c6820f8e2a8c759e6f652e.jpg</t>
  </si>
  <si>
    <t>https://tabelog.com/fukuoka/A4001/A400103/40004236/</t>
  </si>
  <si>
    <t>https://tblg.k-img.com/restaurant/images/Rvw/267365/640x640_rect_9faa65a323085b4c762d412384dfe835.jpg</t>
  </si>
  <si>
    <t>https://tabelog.com/fukuoka/A4001/A400103/40000024/</t>
  </si>
  <si>
    <t>https://tblg.k-img.com/restaurant/images/Rvw/267677/640x640_rect_1ae3c0f0334291dd064457b87279ae5f.jpg</t>
  </si>
  <si>
    <t>https://tabelog.com/fukuoka/A4001/A400103/40036913/</t>
  </si>
  <si>
    <t>https://tblg.k-img.com/restaurant/images/Rvw/266873/640x640_rect_3b641a75f180737e36c408f9ea778be8.jpg</t>
  </si>
  <si>
    <t>https://tabelog.com/fukuoka/A4001/A400103/40007121/</t>
  </si>
  <si>
    <t>https://tblg.k-img.com/restaurant/images/Rvw/261002/640x640_rect_bc7d9a05213c7a110056cd65228ff3ea.jpg</t>
  </si>
  <si>
    <t>https://tabelog.com/fukuoka/A4001/A400103/40024569/</t>
  </si>
  <si>
    <t>https://tblg.k-img.com/restaurant/images/Rvw/265462/640x640_rect_b2521502b52c1d999ebd375ed5db5ffb.jpg</t>
  </si>
  <si>
    <t>https://tabelog.com/fukuoka/A4001/A400103/40064393/</t>
  </si>
  <si>
    <t>https://tblg.k-img.com/restaurant/images/Rvw/241040/640x640_rect_3d216a0f0f9a2706a16e9571823489b9.jpg</t>
  </si>
  <si>
    <t>https://tabelog.com/fukuoka/A4001/A400103/40056552/</t>
  </si>
  <si>
    <t>https://tblg.k-img.com/restaurant/images/Rvw/265620/640x640_rect_425e52ab2bbbdb202efcd04b9812d751.jpg</t>
  </si>
  <si>
    <t>https://tabelog.com/fukuoka/A4001/A400103/40003110/</t>
  </si>
  <si>
    <t>https://tblg.k-img.com/restaurant/images/Rvw/250338/640x640_rect_e0a15167ce92767778a6c62fb3566e2e.jpg</t>
  </si>
  <si>
    <t>https://tabelog.com/fukuoka/A4001/A400103/40006662/</t>
  </si>
  <si>
    <t>https://tblg.k-img.com/restaurant/images/Rvw/213123/640x640_rect_f33909518f8f16ae544ba2e25316f80c.jpg</t>
  </si>
  <si>
    <t>https://tabelog.com/fukuoka/A4001/A400103/40002157/</t>
  </si>
  <si>
    <t>https://tblg.k-img.com/restaurant/images/Rvw/270015/640x640_rect_f8e26d1fbb781c680c781b491bc3a54e.jpg</t>
  </si>
  <si>
    <t>https://tabelog.com/fukuoka/A4001/A400103/40063815/</t>
  </si>
  <si>
    <t>https://tblg.k-img.com/restaurant/images/Rvw/267704/640x640_rect_347362b74dc19c0223d82d7a1ddb685a.jpg</t>
  </si>
  <si>
    <t>https://tabelog.com/fukuoka/A4001/A400103/40057768/</t>
  </si>
  <si>
    <t>https://tblg.k-img.com/restaurant/images/Rvw/256035/640x640_rect_d4b9a9eef03169e9dbc5bc561c8b46f2.jpg</t>
  </si>
  <si>
    <t>https://tabelog.com/fukuoka/A4001/A400103/40058831/</t>
  </si>
  <si>
    <t>https://tblg.k-img.com/restaurant/images/Rvw/225079/640x640_rect_6ddfb6b45f8045f80f6b933b6ea55ad9.jpg</t>
  </si>
  <si>
    <t>https://tabelog.com/fukuoka/A4001/A400103/40000910/</t>
  </si>
  <si>
    <t>https://tblg.k-img.com/restaurant/images/Rvw/179573/640x640_rect_f14a749ce95db12a5fab12dca29c4679.jpg</t>
  </si>
  <si>
    <t>https://tabelog.com/fukuoka/A4001/A400103/40001483/</t>
  </si>
  <si>
    <t>https://tblg.k-img.com/restaurant/images/Rvw/268118/640x640_rect_041ff16ea2839d6865d0039e7bae9c02.jpg</t>
  </si>
  <si>
    <t>https://tabelog.com/fukuoka/A4001/A400103/40059974/</t>
  </si>
  <si>
    <t>https://tblg.k-img.com/restaurant/images/Rvw/234221/640x640_rect_53ad487342dc045cbd21894d2e242b33.jpg</t>
  </si>
  <si>
    <t>https://tabelog.com/fukuoka/A4001/A400103/40001798/</t>
  </si>
  <si>
    <t>https://tblg.k-img.com/restaurant/images/Rvw/269126/640x640_rect_42fadfc9d7577e075f42175066e5e220.jpg</t>
  </si>
  <si>
    <t>https://tabelog.com/fukuoka/A4001/A400103/40001464/</t>
  </si>
  <si>
    <t>https://tblg.k-img.com/restaurant/images/Rvw/28919/640x640_rect_28919277.jpg</t>
  </si>
  <si>
    <t>https://tabelog.com/fukuoka/A4001/A400103/40037172/</t>
  </si>
  <si>
    <t>https://tblg.k-img.com/restaurant/images/Rvw/268593/640x640_rect_6652a846673197ce3b54a080f88b8f30.jpg</t>
  </si>
  <si>
    <t>https://tabelog.com/fukuoka/A4001/A400103/40001953/</t>
  </si>
  <si>
    <t>https://tblg.k-img.com/restaurant/images/Rvw/269282/640x640_rect_2e507ff44d75ffb0d1640cbfa4dc74d1.jpg</t>
  </si>
  <si>
    <t>https://tabelog.com/fukuoka/A4001/A400103/40052479/</t>
  </si>
  <si>
    <t>https://tblg.k-img.com/restaurant/images/Rvw/83418/640x640_rect_83418621.jpg</t>
  </si>
  <si>
    <t>https://tabelog.com/fukuoka/A4001/A400103/40006780/</t>
  </si>
  <si>
    <t>https://tblg.k-img.com/restaurant/images/Rvw/245838/640x640_rect_621ebfd9ee988220063f76db1b56f722.jpg</t>
  </si>
  <si>
    <t>https://tabelog.com/fukuoka/A4001/A400103/40000873/</t>
  </si>
  <si>
    <t>https://tblg.k-img.com/restaurant/images/Rvw/270843/640x640_rect_a7a061eab72427fb887e902d7180c836.jpg</t>
  </si>
  <si>
    <t>https://tabelog.com/fukuoka/A4001/A400103/40046509/</t>
  </si>
  <si>
    <t>https://tblg.k-img.com/restaurant/images/Rvw/264671/640x640_rect_dcbcbe0af47c14066febf5b07a454acd.jpg</t>
  </si>
  <si>
    <t>https://tabelog.com/fukuoka/A4001/A400103/40033681/</t>
  </si>
  <si>
    <t>https://tblg.k-img.com/restaurant/images/Rvw/246902/640x640_rect_ccc1cb5f98a932058ddd615c6fafb839.jpg</t>
  </si>
  <si>
    <t>https://tabelog.com/fukuoka/A4001/A400103/40049591/</t>
  </si>
  <si>
    <t>https://tblg.k-img.com/restaurant/images/Rvw/268295/640x640_rect_da1d5063269c577c9bd2a8cae1252419.jpg</t>
  </si>
  <si>
    <t>https://tabelog.com/fukuoka/A4001/A400103/40054841/</t>
  </si>
  <si>
    <t>https://tblg.k-img.com/restaurant/images/Rvw/256248/640x640_rect_b082cda36548da88dabcc43038545a1f.jpg</t>
  </si>
  <si>
    <t>https://tabelog.com/fukuoka/A4001/A400103/40051199/</t>
  </si>
  <si>
    <t>https://tblg.k-img.com/restaurant/images/Rvw/270660/640x640_rect_8350c36db107d68efa607a9cb41d31a0.jpg</t>
  </si>
  <si>
    <t>https://tabelog.com/fukuoka/A4001/A400103/40001170/</t>
  </si>
  <si>
    <t>https://tblg.k-img.com/restaurant/images/Rvw/264616/640x640_rect_611e144b2c32a9cb4086ca458378b19d.jpg</t>
  </si>
  <si>
    <t>https://tabelog.com/fukuoka/A4001/A400103/40059546/</t>
  </si>
  <si>
    <t>https://tblg.k-img.com/restaurant/images/Rvw/252624/640x640_rect_8e2744d2215b6d21901024473fc81dcb.jpg</t>
  </si>
  <si>
    <t>https://tabelog.com/fukuoka/A4001/A400103/40004983/</t>
  </si>
  <si>
    <t>https://tblg.k-img.com/restaurant/images/Rvw/242038/640x640_rect_ee6fc3a78d567f03469d53887f2ce074.jpg</t>
  </si>
  <si>
    <t>https://tabelog.com/fukuoka/A4001/A400103/40029154/</t>
  </si>
  <si>
    <t>https://tblg.k-img.com/restaurant/images/Rvw/268873/640x640_rect_da4acee2617479303945fa46455ee318.jpg</t>
  </si>
  <si>
    <t>https://tabelog.com/fukuoka/A4001/A400103/40040534/</t>
  </si>
  <si>
    <t>https://tblg.k-img.com/restaurant/images/Rvw/262292/640x640_rect_88bb8351cafc3ae4f6fee464782dc337.jpg</t>
  </si>
  <si>
    <t>https://tabelog.com/fukuoka/A4001/A400103/40063954/</t>
  </si>
  <si>
    <t>https://tblg.k-img.com/restaurant/images/Rvw/268098/640x640_rect_c5ec6d896b2a367de6a3f534d2fd3c7b.jpg</t>
  </si>
  <si>
    <t>https://tabelog.com/fukuoka/A4001/A400103/40048774/</t>
  </si>
  <si>
    <t>https://tblg.k-img.com/restaurant/images/Rvw/257009/640x640_rect_ed6aa51371e6f9fbd2b2dfe913a5e2a3.jpg</t>
  </si>
  <si>
    <t>https://tabelog.com/fukuoka/A4001/A400103/40056482/</t>
  </si>
  <si>
    <t>https://tblg.k-img.com/restaurant/images/Rvw/116578/640x640_rect_116578874.jpg</t>
  </si>
  <si>
    <t>https://tabelog.com/fukuoka/A4001/A400103/40049855/</t>
  </si>
  <si>
    <t>https://tblg.k-img.com/restaurant/images/Rvw/254856/640x640_rect_8a939ab23e9d6d08ffbe1825362ddb57.jpg</t>
  </si>
  <si>
    <t>https://tabelog.com/fukuoka/A4001/A400103/40001526/</t>
  </si>
  <si>
    <t>https://tblg.k-img.com/restaurant/images/Rvw/268450/640x640_rect_aa5a60c96fe2817770eff1cb2c55f2d0.jpg</t>
  </si>
  <si>
    <t>https://tabelog.com/fukuoka/A4001/A400103/40042642/</t>
  </si>
  <si>
    <t>https://tblg.k-img.com/restaurant/images/Rvw/1695/5e2bb806ce4c7c30a3c234d6e4394804.jpg</t>
  </si>
  <si>
    <t>https://tabelog.com/fukuoka/A4001/A400103/40005740/</t>
  </si>
  <si>
    <t>https://tblg.k-img.com/restaurant/images/Rvw/253808/640x640_rect_be89c571a4474f960a19ef90c5506e19.jpg</t>
  </si>
  <si>
    <t>https://tabelog.com/fukuoka/A4001/A400103/40003527/</t>
  </si>
  <si>
    <t>https://tblg.k-img.com/restaurant/images/Rvw/243987/640x640_rect_9c8c9e493b833ec0fecb49bcb191f23a.jpg</t>
  </si>
  <si>
    <t>https://tabelog.com/fukuoka/A4001/A400103/40035687/</t>
  </si>
  <si>
    <t>https://tblg.k-img.com/restaurant/images/Rvw/268025/640x640_rect_24a0f2643f84c4cb7552ac8088266160.jpg</t>
  </si>
  <si>
    <t>https://tabelog.com/fukuoka/A4001/A400103/40022378/</t>
  </si>
  <si>
    <t>https://tblg.k-img.com/restaurant/images/Rvw/257221/640x640_rect_7069fadeccadb4eceef2499a27ff345d.jpg</t>
  </si>
  <si>
    <t>https://tabelog.com/fukuoka/A4001/A400103/40060532/</t>
  </si>
  <si>
    <t>https://tblg.k-img.com/restaurant/images/Rvw/241205/640x640_rect_84f6b5b9a5660b9314adba5784fba4a7.jpg</t>
  </si>
  <si>
    <t>https://tabelog.com/fukuoka/A4001/A400103/40035420/</t>
  </si>
  <si>
    <t>https://tblg.k-img.com/restaurant/images/Rvw/227068/640x640_rect_a667d58cf0f78b155ff3c5ee63ab7026.jpg</t>
  </si>
  <si>
    <t>https://tabelog.com/fukuoka/A4001/A400103/40051337/</t>
  </si>
  <si>
    <t>https://tblg.k-img.com/restaurant/images/Rvw/268917/640x640_rect_8bbd70a0cad74bfe9a54f063efd0e554.jpg</t>
  </si>
  <si>
    <t>https://tabelog.com/fukuoka/A4001/A400103/40060894/</t>
  </si>
  <si>
    <t>https://tblg.k-img.com/restaurant/images/Rvw/264720/640x640_rect_e942c22e88cf81202dfa8788c58b9eab.jpg</t>
  </si>
  <si>
    <t>https://tabelog.com/fukuoka/A4001/A400103/40064394/</t>
  </si>
  <si>
    <t>https://tblg.k-img.com/restaurant/images/Rvw/241337/640x640_rect_f0734bdd7e51135a6d2fb1bffc6bceea.jpg</t>
  </si>
  <si>
    <t>https://tabelog.com/fukuoka/A4001/A400103/40035933/</t>
  </si>
  <si>
    <t>https://tblg.k-img.com/restaurant/images/Rvw/82775/640x640_rect_82775470.jpg</t>
  </si>
  <si>
    <t>https://tabelog.com/fukuoka/A4001/A400103/40004594/</t>
  </si>
  <si>
    <t>https://tblg.k-img.com/restaurant/images/Rvw/261664/640x640_rect_30f12cf19c90540346aa6ff6ffa8eb52.jpg</t>
  </si>
  <si>
    <t>https://tabelog.com/fukuoka/A4001/A400103/40055192/</t>
  </si>
  <si>
    <t>https://tblg.k-img.com/restaurant/images/Rvw/260950/640x640_rect_564c8b1726bd4cf261886c1a1d7d2320.jpg</t>
  </si>
  <si>
    <t>https://tabelog.com/fukuoka/A4001/A400103/40060558/</t>
  </si>
  <si>
    <t>https://tblg.k-img.com/restaurant/images/Rvw/259355/640x640_rect_ec65e5d395bf825c4b314572fa445eb2.jpg</t>
  </si>
  <si>
    <t>https://tabelog.com/fukuoka/A4001/A400103/40035359/</t>
  </si>
  <si>
    <t>https://tblg.k-img.com/restaurant/images/Rvw/256123/640x640_rect_9ae385c281cb7ce23dc3a706afede597.jpg</t>
  </si>
  <si>
    <t>https://tabelog.com/fukuoka/A4001/A400103/40051753/</t>
  </si>
  <si>
    <t>https://tblg.k-img.com/restaurant/images/Rvw/226009/640x640_rect_7d793e9b345fa66b0cbe881c4881d88a.jpg</t>
  </si>
  <si>
    <t>https://tabelog.com/fukuoka/A4001/A400103/40034123/</t>
  </si>
  <si>
    <t>https://tblg.k-img.com/restaurant/images/Rvw/266387/640x640_rect_c0eddc404de381d1f96cc29370b68399.jpg</t>
  </si>
  <si>
    <t>https://tabelog.com/fukuoka/A4001/A400103/40030586/</t>
  </si>
  <si>
    <t>https://tblg.k-img.com/restaurant/images/Rvw/269564/640x640_rect_97ef08b628444fbbe67f4737c8fe35c6.jpg</t>
  </si>
  <si>
    <t>https://tabelog.com/fukuoka/A4001/A400103/40056554/</t>
  </si>
  <si>
    <t>https://tblg.k-img.com/restaurant/images/Rvw/264551/640x640_rect_f0f514a7cdcbb22fe21c285adca0ffb3.jpg</t>
  </si>
  <si>
    <t>https://tabelog.com/fukuoka/A4001/A400103/40064291/</t>
  </si>
  <si>
    <t>https://tblg.k-img.com/restaurant/images/Rvw/254541/640x640_rect_3531fca96086dd5b5a0f6d103cc0030e.jpg</t>
  </si>
  <si>
    <t>https://tabelog.com/fukuoka/A4001/A400103/40049350/</t>
  </si>
  <si>
    <t>https://tblg.k-img.com/restaurant/images/Rvw/255223/640x640_rect_3489a1abc094202820f2bf99c5a3ac40.jpg</t>
  </si>
  <si>
    <t>https://tabelog.com/fukuoka/A4001/A400103/40060063/</t>
  </si>
  <si>
    <t>https://tblg.k-img.com/restaurant/images/Rvw/215487/640x640_rect_5a100fdb2b8f7d60931a5ce98cf6891d.jpg</t>
  </si>
  <si>
    <t>https://tabelog.com/fukuoka/A4001/A400103/40000440/</t>
  </si>
  <si>
    <t>https://tblg.k-img.com/restaurant/images/Rvw/269747/640x640_rect_d17bd3e7e6d19c2a6b81284dd965ae02.jpg</t>
  </si>
  <si>
    <t>https://tabelog.com/fukuoka/A4001/A400103/40000690/</t>
  </si>
  <si>
    <t>https://tblg.k-img.com/restaurant/images/Rvw/270372/640x640_rect_65ef28fc56a20c91376e3ad5ebc46af9.jpg</t>
  </si>
  <si>
    <t>https://tabelog.com/fukuoka/A4001/A400103/40049162/</t>
  </si>
  <si>
    <t>https://tblg.k-img.com/restaurant/images/Rvw/24258/640x640_rect_24258220.jpg</t>
  </si>
  <si>
    <t>https://tabelog.com/fukuoka/A4001/A400103/40036015/</t>
  </si>
  <si>
    <t>https://tblg.k-img.com/restaurant/images/Rvw/253668/640x640_rect_9c0cda395ab08c451b59fc9afebfb0ef.jpg</t>
  </si>
  <si>
    <t>https://tabelog.com/fukuoka/A4001/A400103/40060066/</t>
  </si>
  <si>
    <t>https://tblg.k-img.com/restaurant/images/Rvw/246644/640x640_rect_4c50f5e58b28cfc8713745e08b617b07.jpg</t>
  </si>
  <si>
    <t>https://tabelog.com/fukuoka/A4001/A400103/40049405/</t>
  </si>
  <si>
    <t>https://tblg.k-img.com/restaurant/images/Rvw/266613/640x640_rect_2b18ca62ba7c0a810491963a67d964f6.jpg</t>
  </si>
  <si>
    <t>https://tabelog.com/fukuoka/A4001/A400103/40001384/</t>
  </si>
  <si>
    <t>https://tblg.k-img.com/restaurant/images/Rvw/262704/640x640_rect_064ba5af5aa5a4218516d900effef078.jpg</t>
  </si>
  <si>
    <t>https://tabelog.com/fukuoka/A4001/A400103/40060064/</t>
  </si>
  <si>
    <t>https://tblg.k-img.com/restaurant/images/Rvw/233904/640x640_rect_7282454a46861ca7f12fa5b46d501fe4.jpg</t>
  </si>
  <si>
    <t>https://tabelog.com/fukuoka/A4001/A400103/40062166/</t>
  </si>
  <si>
    <t>https://tblg.k-img.com/restaurant/images/Rvw/256774/640x640_rect_f5c08844ccdf1875307f44df00ea1ee5.jpg</t>
  </si>
  <si>
    <t>https://tabelog.com/fukuoka/A4001/A400103/40055841/</t>
  </si>
  <si>
    <t>https://tblg.k-img.com/restaurant/images/Rvw/248172/640x640_rect_f38e81e74e09f6b94dfaf275d13f1731.jpg</t>
  </si>
  <si>
    <t>https://tabelog.com/fukuoka/A4001/A400103/40046191/</t>
  </si>
  <si>
    <t>https://tblg.k-img.com/restaurant/images/Rvw/206652/640x640_rect_4cad4a14ce3e9ffbe6f617b52d424c8e.jpg</t>
  </si>
  <si>
    <t>https://tabelog.com/fukuoka/A4001/A400103/40002829/</t>
  </si>
  <si>
    <t>https://tblg.k-img.com/restaurant/images/Rvw/73124/640x640_rect_fe2f23e808c84667c7bb6bb5cc9c192b.jpg</t>
  </si>
  <si>
    <t>https://tabelog.com/fukuoka/A4001/A400103/40032708/</t>
  </si>
  <si>
    <t>https://tblg.k-img.com/restaurant/images/Rvw/80726/640x640_rect_80726428.jpg</t>
  </si>
  <si>
    <t>https://tabelog.com/fukuoka/A4001/A400103/40020982/</t>
  </si>
  <si>
    <t>https://tblg.k-img.com/restaurant/images/Rvw/268339/640x640_rect_fb52a933202a7078f6764e5498e8443d.jpg</t>
  </si>
  <si>
    <t>https://tabelog.com/fukuoka/A4001/A400103/40032732/</t>
  </si>
  <si>
    <t>https://tblg.k-img.com/restaurant/images/Rvw/248679/640x640_rect_86d018249219f5b6500ef6b280236b24.jpg</t>
  </si>
  <si>
    <t>https://tabelog.com/fukuoka/A4001/A400103/40025586/</t>
  </si>
  <si>
    <t>https://tblg.k-img.com/restaurant/images/Rvw/199420/640x640_rect_a3e7779e16f8304d327e4df097c9afe1.jpg</t>
  </si>
  <si>
    <t>https://tabelog.com/fukuoka/A4001/A400103/40019006/</t>
  </si>
  <si>
    <t>https://tblg.k-img.com/restaurant/images/Rvw/32527/640x640_rect_32527737.jpg</t>
  </si>
  <si>
    <t>https://tabelog.com/fukuoka/A4001/A400103/40016377/</t>
  </si>
  <si>
    <t>https://tblg.k-img.com/restaurant/images/Rvw/266206/640x640_rect_9ba1b25dd3c9d8dfce1f7f79edeee22d.jpg</t>
  </si>
  <si>
    <t>https://tabelog.com/fukuoka/A4001/A400103/40025825/</t>
  </si>
  <si>
    <t>https://tblg.k-img.com/restaurant/images/Rvw/25013/640x640_rect_25013727.jpg</t>
  </si>
  <si>
    <t>https://tabelog.com/fukuoka/A4001/A400103/40028777/</t>
  </si>
  <si>
    <t>https://tblg.k-img.com/restaurant/images/Rvw/265645/640x640_rect_4f2e8e6b3e59c3f4f7f32510054ba78f.jpg</t>
  </si>
  <si>
    <t>https://tabelog.com/fukuoka/A4001/A400103/40051079/</t>
  </si>
  <si>
    <t>https://tblg.k-img.com/restaurant/images/Rvw/268711/640x640_rect_6edf42e2e0da6d22b5d13b984dff6a72.jpg</t>
  </si>
  <si>
    <t>https://tabelog.com/fukuoka/A4001/A400103/40044600/</t>
  </si>
  <si>
    <t>https://tblg.k-img.com/restaurant/images/Rvw/256576/640x640_rect_8f3a58f3258fb7e9e05ec63710d82290.jpg</t>
  </si>
  <si>
    <t>https://tabelog.com/fukuoka/A4001/A400103/40046393/</t>
  </si>
  <si>
    <t>https://tblg.k-img.com/restaurant/images/Rvw/248484/640x640_rect_d96c2df34827ec06234abac40e94f9bb.jpg</t>
  </si>
  <si>
    <t>https://tabelog.com/fukuoka/A4001/A400103/40002637/</t>
  </si>
  <si>
    <t>https://tblg.k-img.com/restaurant/images/Rvw/248869/640x640_rect_750850738498dd0483ab0ac3a436392b.jpg</t>
  </si>
  <si>
    <t>https://tabelog.com/fukuoka/A4001/A400103/40032363/</t>
  </si>
  <si>
    <t>https://tblg.k-img.com/restaurant/images/Rvw/208477/640x640_rect_a289c2e3a2cc73d0426ecd164da9332d.jpg</t>
  </si>
  <si>
    <t>https://tabelog.com/fukuoka/A4001/A400103/40038055/</t>
  </si>
  <si>
    <t>https://tblg.k-img.com/restaurant/images/Rvw/244601/640x640_rect_345cb6762905c9528038e686b833814c.jpg</t>
  </si>
  <si>
    <t>https://tabelog.com/fukuoka/A4001/A400103/40056457/</t>
  </si>
  <si>
    <t>https://tblg.k-img.com/restaurant/images/Rvw/212988/640x640_rect_cafe60f17df842e08df6c43412b56306.jpg</t>
  </si>
  <si>
    <t>https://tabelog.com/fukuoka/A4001/A400103/40041988/</t>
  </si>
  <si>
    <t>https://tblg.k-img.com/restaurant/images/Rvw/189923/640x640_rect_099eee721b5f259ddbb286e3d15e9b11.jpg</t>
  </si>
  <si>
    <t>https://tabelog.com/fukuoka/A4001/A400103/40003201/</t>
  </si>
  <si>
    <t>https://tblg.k-img.com/restaurant/images/Rvw/252736/640x640_rect_2bf0aaca3420f77155d8315f3974901d.jpg</t>
  </si>
  <si>
    <t>https://tabelog.com/fukuoka/A4001/A400103/40061274/</t>
  </si>
  <si>
    <t>https://tblg.k-img.com/restaurant/images/Rvw/269909/640x640_rect_5db66200ba2b4e059603e3b5c9a0f69a.jpg</t>
  </si>
  <si>
    <t>https://tabelog.com/fukuoka/A4001/A400103/40013756/</t>
  </si>
  <si>
    <t>https://tblg.k-img.com/restaurant/images/Rvw/262616/640x640_rect_c51c6fef98905a961c922f4c44bad0dc.jpg</t>
  </si>
  <si>
    <t>https://tabelog.com/fukuoka/A4001/A400103/40056500/</t>
  </si>
  <si>
    <t>https://tblg.k-img.com/restaurant/images/Rvw/246307/640x640_rect_969fc7a30d3220f83ca86034e68a41f4.jpg</t>
  </si>
  <si>
    <t>https://tabelog.com/fukuoka/A4001/A400103/40024667/</t>
  </si>
  <si>
    <t>https://tblg.k-img.com/restaurant/images/Rvw/243762/640x640_rect_62135d73793d38fc3f810c659a273516.jpg</t>
  </si>
  <si>
    <t>https://tabelog.com/fukuoka/A4001/A400103/40043030/</t>
  </si>
  <si>
    <t>https://tblg.k-img.com/restaurant/images/Rvw/251102/640x640_rect_53c0fc437bb380064ad3d27399e62a53.jpg</t>
  </si>
  <si>
    <t>https://tabelog.com/fukuoka/A4001/A400103/40058994/</t>
  </si>
  <si>
    <t>https://tblg.k-img.com/restaurant/images/Rvw/245825/640x640_rect_7fe67029ae45f03773e031cd6a24a962.jpg</t>
  </si>
  <si>
    <t>https://tabelog.com/fukuoka/A4001/A400103/40043402/</t>
  </si>
  <si>
    <t>https://tblg.k-img.com/restaurant/images/Rvw/203903/640x640_rect_9feca691fb64a04b4f1f5d3ca82235bd.jpg</t>
  </si>
  <si>
    <t>https://tabelog.com/fukuoka/A4001/A400103/40000306/</t>
  </si>
  <si>
    <t>https://tblg.k-img.com/restaurant/images/Rvw/243086/640x640_rect_6077b9459241199f7f182a96a73dbc3c.jpg</t>
  </si>
  <si>
    <t>https://tabelog.com/fukuoka/A4001/A400103/40032075/</t>
  </si>
  <si>
    <t>https://tblg.k-img.com/restaurant/images/Rvw/234908/640x640_rect_53b0399f698c5c266e4fa1a6e65aaa12.jpg</t>
  </si>
  <si>
    <t>https://tabelog.com/fukuoka/A4001/A400103/40025198/</t>
  </si>
  <si>
    <t>https://tblg.k-img.com/restaurant/images/Rvw/228056/640x640_rect_b674fdde04abfe43354ebbc14df9e26a.jpg</t>
  </si>
  <si>
    <t>https://tabelog.com/fukuoka/A4001/A400103/40001846/</t>
  </si>
  <si>
    <t>https://tblg.k-img.com/restaurant/images/Rvw/262560/640x640_rect_49059b7e330a43f2bd8e65668cfc9303.jpg</t>
  </si>
  <si>
    <t>https://tabelog.com/fukuoka/A4001/A400103/40061266/</t>
  </si>
  <si>
    <t>https://tblg.k-img.com/restaurant/images/Rvw/41874/640x640_rect_41874725.jpg</t>
  </si>
  <si>
    <t>https://tabelog.com/fukuoka/A4001/A400103/40006616/</t>
  </si>
  <si>
    <t>https://tblg.k-img.com/restaurant/images/Rvw/79829/640x640_rect_79829618.jpg</t>
  </si>
  <si>
    <t>https://tabelog.com/fukuoka/A4001/A400103/40028401/</t>
  </si>
  <si>
    <t>https://tblg.k-img.com/restaurant/images/Rvw/248784/640x640_rect_9b96f9e4aa8e733de841edf98e17cd97.jpg</t>
  </si>
  <si>
    <t>https://tabelog.com/fukuoka/A4001/A400103/40008203/</t>
  </si>
  <si>
    <t>https://tblg.k-img.com/restaurant/images/Rvw/266502/640x640_rect_c37f8e1560d96e21e64d7fcc50d704b0.jpg</t>
  </si>
  <si>
    <t>https://tabelog.com/fukuoka/A4001/A400103/40066307/</t>
  </si>
  <si>
    <t>https://tblg.k-img.com/restaurant/images/Rvw/264235/640x640_rect_28b8e8763ef297909f125989f4cbfce6.jpg</t>
  </si>
  <si>
    <t>https://tabelog.com/fukuoka/A4001/A400103/40035049/</t>
  </si>
  <si>
    <t>https://tblg.k-img.com/restaurant/images/Rvw/258626/640x640_rect_daf23d40c4b96c2a8ddb0791a0a935e8.jpg</t>
  </si>
  <si>
    <t>https://tabelog.com/fukuoka/A4001/A400103/40064025/</t>
  </si>
  <si>
    <t>https://tblg.k-img.com/restaurant/images/Rvw/250673/640x640_rect_c98fc8a7f0b1e49bb6ef462caae794e9.jpg</t>
  </si>
  <si>
    <t>https://tabelog.com/fukuoka/A4001/A400103/40018798/</t>
  </si>
  <si>
    <t>https://tblg.k-img.com/restaurant/images/Rvw/260928/640x640_rect_c9c760bc0fefeea75a1f0122cbb4bef3.jpg</t>
  </si>
  <si>
    <t>https://tabelog.com/fukuoka/A4001/A400103/40027536/</t>
  </si>
  <si>
    <t>https://tblg.k-img.com/restaurant/images/Rvw/247800/640x640_rect_e7941696c5d5c3859fed6a69d15b98e7.jpg</t>
  </si>
  <si>
    <t>https://tabelog.com/fukuoka/A4001/A400103/40036698/</t>
  </si>
  <si>
    <t>https://tblg.k-img.com/restaurant/images/Rvw/241525/640x640_rect_0904271a5416df504a81c4620fba65e8.jpg</t>
  </si>
  <si>
    <t>https://tabelog.com/fukuoka/A4001/A400103/40002514/</t>
  </si>
  <si>
    <t>https://tblg.k-img.com/restaurant/images/Rvw/258876/640x640_rect_d243d437aa3812c11234db8ebcc9caf9.jpg</t>
  </si>
  <si>
    <t>https://tabelog.com/fukuoka/A4001/A400103/40020634/</t>
  </si>
  <si>
    <t>https://tblg.k-img.com/restaurant/images/Rvw/243285/640x640_rect_7cce7fc112b92127165abe8ab89a6792.jpg</t>
  </si>
  <si>
    <t>https://tabelog.com/fukuoka/A4001/A400103/40058096/</t>
  </si>
  <si>
    <t>https://tblg.k-img.com/restaurant/images/Rvw/267714/640x640_rect_9512c9500236bb020ff8e75e2206ce8e.jpg</t>
  </si>
  <si>
    <t>https://tabelog.com/fukuoka/A4001/A400103/40059218/</t>
  </si>
  <si>
    <t>https://tblg.k-img.com/restaurant/images/Rvw/266751/640x640_rect_fd22654b4835a98ef6948c6ffad294a2.jpg</t>
  </si>
  <si>
    <t>https://tabelog.com/fukuoka/A4001/A400103/40037983/</t>
  </si>
  <si>
    <t>https://tblg.k-img.com/restaurant/images/Rvw/263353/640x640_rect_dd70888fbb8d7069bb9f007e27b3d473.jpg</t>
  </si>
  <si>
    <t>https://tabelog.com/fukuoka/A4001/A400103/40045375/</t>
  </si>
  <si>
    <t>https://tblg.k-img.com/restaurant/images/Rvw/269588/640x640_rect_dfa392cf9c08fb754ff4c575150e9d1c.jpg</t>
  </si>
  <si>
    <t>https://tabelog.com/fukuoka/A4001/A400103/40001240/</t>
  </si>
  <si>
    <t>https://tblg.k-img.com/restaurant/images/Rvw/248610/640x640_rect_3cb5a5f250fa6f3452ddc25ff7886a1c.jpg</t>
  </si>
  <si>
    <t>https://tabelog.com/fukuoka/A4001/A400103/40061828/</t>
  </si>
  <si>
    <t>https://tblg.k-img.com/restaurant/images/Rvw/231314/640x640_rect_3f59b223240633f1782e3297740e0677.jpg</t>
  </si>
  <si>
    <t>https://tabelog.com/fukuoka/A4001/A400103/40040900/</t>
  </si>
  <si>
    <t>https://tblg.k-img.com/restaurant/images/Rvw/270375/640x640_rect_d86119c8411c048336744ee75781a014.jpg</t>
  </si>
  <si>
    <t>https://tabelog.com/fukuoka/A4001/A400103/40055071/</t>
  </si>
  <si>
    <t>https://tblg.k-img.com/restaurant/images/Rvw/232782/640x640_rect_be595022abf386c8257e16d7378ae81e.jpg</t>
  </si>
  <si>
    <t>https://tabelog.com/fukuoka/A4001/A400103/40060530/</t>
  </si>
  <si>
    <t>https://tblg.k-img.com/restaurant/images/Rvw/229804/640x640_rect_d4b06f63d79c718dca7d378f35c575ab.jpg</t>
  </si>
  <si>
    <t>https://tabelog.com/fukuoka/A4001/A400103/40052136/</t>
  </si>
  <si>
    <t>https://tblg.k-img.com/restaurant/images/Rvw/210680/640x640_rect_5a4746de2793b605c427e7e4d66d1f05.jpg</t>
  </si>
  <si>
    <t>https://tabelog.com/fukuoka/A4001/A400103/40047298/</t>
  </si>
  <si>
    <t>https://tblg.k-img.com/restaurant/images/Rvw/262064/640x640_rect_3c466c66a3fddf590a117011e72492a3.jpg</t>
  </si>
  <si>
    <t>https://tabelog.com/fukuoka/A4001/A400103/40060531/</t>
  </si>
  <si>
    <t>https://tblg.k-img.com/restaurant/images/Rvw/264458/640x640_rect_8d2924c6893ee4188e48338f9d7a1956.jpg</t>
  </si>
  <si>
    <t>https://tabelog.com/fukuoka/A4001/A400103/40003113/</t>
  </si>
  <si>
    <t>https://tblg.k-img.com/restaurant/images/Rvw/252224/640x640_rect_3a523a83f9e894b128b5ce725bbc28c1.jpg</t>
  </si>
  <si>
    <t>https://tabelog.com/fukuoka/A4001/A400103/40027003/</t>
  </si>
  <si>
    <t>https://tblg.k-img.com/restaurant/images/Rvw/248486/640x640_rect_92e4985e8e77e3081023dfb4c81f039b.jpg</t>
  </si>
  <si>
    <t>https://tabelog.com/fukuoka/A4001/A400103/40051584/</t>
  </si>
  <si>
    <t>https://tblg.k-img.com/restaurant/images/Rvw/244963/640x640_rect_8ba5daa25036c8589a82cd2fe62e37c4.jpg</t>
  </si>
  <si>
    <t>https://tabelog.com/fukuoka/A4001/A400103/40001067/</t>
  </si>
  <si>
    <t>https://tblg.k-img.com/restaurant/images/Rvw/233957/640x640_rect_61a93500cb8480926ebe74791811eb67.jpg</t>
  </si>
  <si>
    <t>https://tabelog.com/fukuoka/A4001/A400103/40003868/</t>
  </si>
  <si>
    <t>https://tblg.k-img.com/restaurant/images/Rvw/261633/640x640_rect_1a506f176d70631c6a9e01044ef05d02.jpg</t>
  </si>
  <si>
    <t>https://tabelog.com/fukuoka/A4001/A400103/40058258/</t>
  </si>
  <si>
    <t>https://tblg.k-img.com/restaurant/images/Rvw/270883/f06d5645f096c3cdc24f64ee807f9da1.jpg</t>
  </si>
  <si>
    <t>https://tabelog.com/fukuoka/A4001/A400103/40064866/</t>
  </si>
  <si>
    <t>https://tblg.k-img.com/restaurant/images/Rvw/235800/640x640_rect_808716f4f72fc188d57d9d8cf22f8b7b.jpg</t>
  </si>
  <si>
    <t>https://tabelog.com/fukuoka/A4001/A400103/40028561/</t>
  </si>
  <si>
    <t>https://tblg.k-img.com/restaurant/images/Rvw/186855/640x640_rect_7f10fc9f0e551a94c81cf159e068d368.jpg</t>
  </si>
  <si>
    <t>https://tabelog.com/fukuoka/A4001/A400103/40026690/</t>
  </si>
  <si>
    <t>https://tblg.k-img.com/restaurant/images/Rvw/244276/640x640_rect_8ffe62b22a2317e1b06515429db47531.jpg</t>
  </si>
  <si>
    <t>https://tabelog.com/fukuoka/A4001/A400103/40036100/</t>
  </si>
  <si>
    <t>https://tblg.k-img.com/restaurant/images/Rvw/228225/640x640_rect_ed273a1dcddbdcd49521fec6a8110c67.jpg</t>
  </si>
  <si>
    <t>https://tabelog.com/fukuoka/A4001/A400103/40044829/</t>
  </si>
  <si>
    <t>https://tblg.k-img.com/restaurant/images/Rvw/250562/640x640_rect_4efbdf90a8cd463aef2451405dbdaea6.jpg</t>
  </si>
  <si>
    <t>https://tabelog.com/fukuoka/A4001/A400103/40036725/</t>
  </si>
  <si>
    <t>https://tblg.k-img.com/restaurant/images/Rvw/254201/640x640_rect_b25063f85e673266b187bc83e37dca0a.jpg</t>
  </si>
  <si>
    <t>https://tabelog.com/fukuoka/A4001/A400103/40057116/</t>
  </si>
  <si>
    <t>https://tblg.k-img.com/restaurant/images/Rvw/192056/640x640_rect_450b72c3b2b5fb66a9780f9331e446cf.jpg</t>
  </si>
  <si>
    <t>https://tabelog.com/fukuoka/A4001/A400103/40002408/</t>
  </si>
  <si>
    <t>https://tblg.k-img.com/restaurant/images/Rvw/260494/640x640_rect_680c581e95a7d45d622e9b1515b197e3.jpg</t>
  </si>
  <si>
    <t>https://tabelog.com/fukuoka/A4001/A400103/40041762/</t>
  </si>
  <si>
    <t>https://tblg.k-img.com/restaurant/images/Rvw/194673/640x640_rect_377b3c027a01c29d2df43842e1534819.jpg</t>
  </si>
  <si>
    <t>https://tabelog.com/fukuoka/A4001/A400103/40002538/</t>
  </si>
  <si>
    <t>https://tblg.k-img.com/restaurant/images/Rvw/19134/640x640_rect_19134252.jpg</t>
  </si>
  <si>
    <t>https://tabelog.com/fukuoka/A4001/A400103/40003570/</t>
  </si>
  <si>
    <t>https://tblg.k-img.com/restaurant/images/Rvw/268689/640x640_rect_cb5c8bbd4060f038594888d50e64cdc3.jpg</t>
  </si>
  <si>
    <t>https://tabelog.com/fukuoka/A4001/A400103/40036541/</t>
  </si>
  <si>
    <t>https://tblg.k-img.com/restaurant/images/Rvw/249749/640x640_rect_eec31bb01a028dc9e118934c3d50d40e.jpg</t>
  </si>
  <si>
    <t>https://tabelog.com/fukuoka/A4001/A400103/40003558/</t>
  </si>
  <si>
    <t>https://tblg.k-img.com/restaurant/images/Rvw/229164/640x640_rect_192f0547aaa6198ad17ece20ef141ee4.jpg</t>
  </si>
  <si>
    <t>https://tabelog.com/fukuoka/A4001/A400103/40003684/</t>
  </si>
  <si>
    <t>https://tblg.k-img.com/restaurant/images/Rvw/255359/640x640_rect_98573f3fd67f43b745482e8112351407.jpg</t>
  </si>
  <si>
    <t>https://tabelog.com/fukuoka/A4001/A400103/40032748/</t>
  </si>
  <si>
    <t>https://tblg.k-img.com/restaurant/images/Rvw/208253/640x640_rect_29f9857e3f6de5c9db0ea7d796fc8ddc.jpg</t>
  </si>
  <si>
    <t>https://tabelog.com/fukuoka/A4001/A400103/40000070/</t>
  </si>
  <si>
    <t>https://tblg.k-img.com/restaurant/images/Rvw/222692/640x640_rect_58a65d7b64fd56e3710181cd9b87a7fb.jpg</t>
  </si>
  <si>
    <t>https://tabelog.com/fukuoka/A4001/A400103/40016209/</t>
  </si>
  <si>
    <t>https://tblg.k-img.com/restaurant/images/Rvw/138860/320x320_square_138860007.jpg</t>
  </si>
  <si>
    <t>https://tabelog.com/fukuoka/A4001/A400103/40023866/</t>
  </si>
  <si>
    <t>https://tblg.k-img.com/restaurant/images/Rvw/208366/640x640_rect_9033827b395e72f85257782b3bb04949.jpg</t>
  </si>
  <si>
    <t>https://tabelog.com/fukuoka/A4001/A400103/40049116/</t>
  </si>
  <si>
    <t>https://tblg.k-img.com/restaurant/images/Rvw/235917/640x640_rect_eecaa6e52746b156ef6d5fe6ec00080b.jpg</t>
  </si>
  <si>
    <t>https://tabelog.com/fukuoka/A4001/A400103/40000708/</t>
  </si>
  <si>
    <t>https://tblg.k-img.com/restaurant/images/Rvw/248466/640x640_rect_d8d302ab6f8945fd3c298efa2f31bb11.jpg</t>
  </si>
  <si>
    <t>https://tabelog.com/fukuoka/A4001/A400103/40046342/</t>
  </si>
  <si>
    <t>https://tblg.k-img.com/restaurant/images/Rvw/17900/640x640_rect_17900622.jpg</t>
  </si>
  <si>
    <t>https://tabelog.com/fukuoka/A4001/A400103/40004300/</t>
  </si>
  <si>
    <t>https://tblg.k-img.com/restaurant/images/Rvw/243661/640x640_rect_25b848b747353bd6718bd8dfc9ba42b4.jpg</t>
  </si>
  <si>
    <t>https://tabelog.com/fukuoka/A4001/A400103/40002374/</t>
  </si>
  <si>
    <t>https://tblg.k-img.com/restaurant/images/Rvw/264936/640x640_rect_bcd5ea5f96921be800ee78ba508ec866.jpg</t>
  </si>
  <si>
    <t>https://tabelog.com/fukuoka/A4001/A400103/40002110/</t>
  </si>
  <si>
    <t>https://tblg.k-img.com/restaurant/images/Rvw/211680/640x640_rect_ca1a2b1d0aec092c3adc5fb8466711d2.jpg</t>
  </si>
  <si>
    <t>https://tabelog.com/fukuoka/A4001/A400103/40058747/</t>
  </si>
  <si>
    <t>https://tblg.k-img.com/restaurant/images/Rvw/270522/640x640_rect_db714803c60bb50065a5551c50abcf3c.jpg</t>
  </si>
  <si>
    <t>https://tabelog.com/fukuoka/A4001/A400103/40062980/</t>
  </si>
  <si>
    <t>https://tblg.k-img.com/restaurant/images/Rvw/267525/640x640_rect_47f89e662e3a81c3c192ba79ebfc08ef.jpg</t>
  </si>
  <si>
    <t>https://tabelog.com/fukuoka/A4001/A400103/40005403/</t>
  </si>
  <si>
    <t>https://tblg.k-img.com/restaurant/images/Rvw/262370/640x640_rect_1968fea9256b988663e46e1dc36f6bb2.jpg</t>
  </si>
  <si>
    <t>https://tabelog.com/fukuoka/A4001/A400103/40050866/</t>
  </si>
  <si>
    <t>https://tblg.k-img.com/restaurant/images/Rvw/244141/640x640_rect_87c1663cab641bdd40cd07a9b5862bc5.jpg</t>
  </si>
  <si>
    <t>https://tabelog.com/fukuoka/A4001/A400103/40054102/</t>
  </si>
  <si>
    <t>https://tblg.k-img.com/restaurant/images/Rvw/240708/640x640_rect_7497ed03d8bbf58fa738eb2436656ad5.jpg</t>
  </si>
  <si>
    <t>https://tabelog.com/fukuoka/A4001/A400103/40020816/</t>
  </si>
  <si>
    <t>https://tblg.k-img.com/restaurant/images/Rvw/214741/640x640_rect_f50a69f2eb3cdb544e2ed6a855549fd4.jpg</t>
  </si>
  <si>
    <t>https://tabelog.com/fukuoka/A4001/A400103/40047543/</t>
  </si>
  <si>
    <t>https://tblg.k-img.com/restaurant/images/Rvw/238554/640x640_rect_62ae83b19df86de69eb32b440991d9a0.jpg</t>
  </si>
  <si>
    <t>https://tabelog.com/fukuoka/A4001/A400103/40050198/</t>
  </si>
  <si>
    <t>https://tblg.k-img.com/restaurant/images/Rvw/249118/640x640_rect_d206f35b3be52327379f00b61ac57930.jpg</t>
  </si>
  <si>
    <t>https://tabelog.com/fukuoka/A4001/A400103/40058862/</t>
  </si>
  <si>
    <t>https://tblg.k-img.com/restaurant/images/Rvw/233027/640x640_rect_ae795d0c06379121bb5de2337ed0370e.jpg</t>
  </si>
  <si>
    <t>https://tabelog.com/fukuoka/A4001/A400103/40036846/</t>
  </si>
  <si>
    <t>https://tblg.k-img.com/restaurant/images/Rvw/261562/640x640_rect_b37b18c7dbda0c912dda8b9b9f06c3d0.jpg</t>
  </si>
  <si>
    <t>https://tabelog.com/fukuoka/A4001/A400103/40058664/</t>
  </si>
  <si>
    <t>https://tblg.k-img.com/restaurant/images/Rvw/253921/640x640_rect_467ef7acadfc8edf77413638332db28f.jpg</t>
  </si>
  <si>
    <t>https://tabelog.com/fukuoka/A4001/A400103/40058201/</t>
  </si>
  <si>
    <t>https://tblg.k-img.com/restaurant/images/Rvw/264003/640x640_rect_c5b062c918f76f5da52a090c4e560b8a.jpg</t>
  </si>
  <si>
    <t>https://tabelog.com/fukuoka/A4001/A400103/40036246/</t>
  </si>
  <si>
    <t>https://tblg.k-img.com/restaurant/images/Rvw/251607/640x640_rect_c7b4bcc431aa9f052c4b21c3f4a5b587.jpg</t>
  </si>
  <si>
    <t>https://tabelog.com/fukuoka/A4001/A400103/40055668/</t>
  </si>
  <si>
    <t>https://tblg.k-img.com/restaurant/images/Rvw/185891/640x640_rect_22f7b7ec47bc8e02eca988a0f1e95e6f.jpg</t>
  </si>
  <si>
    <t>https://tabelog.com/fukuoka/A4001/A400103/40027126/</t>
  </si>
  <si>
    <t>https://tblg.k-img.com/restaurant/images/Rvw/264265/640x640_rect_562f3f00f5a9549620fe38b594495f3c.jpg</t>
  </si>
  <si>
    <t>https://tabelog.com/fukuoka/A4001/A400103/40059593/</t>
  </si>
  <si>
    <t>https://tblg.k-img.com/restaurant/images/Rvw/226513/640x640_rect_58f4fb3fa1909e9ebe58e3840101ab71.jpg</t>
  </si>
  <si>
    <t>https://tabelog.com/fukuoka/A4001/A400103/40041330/</t>
  </si>
  <si>
    <t>https://tblg.k-img.com/restaurant/images/Rvw/263279/640x640_rect_acb467ded12740917f1bfbe940be9189.jpg</t>
  </si>
  <si>
    <t>https://tabelog.com/fukuoka/A4001/A400103/40048468/</t>
  </si>
  <si>
    <t>https://tblg.k-img.com/restaurant/images/Rvw/54916/640x640_rect_54916800.jpg</t>
  </si>
  <si>
    <t>https://tabelog.com/fukuoka/A4001/A400103/40005234/</t>
  </si>
  <si>
    <t>https://tblg.k-img.com/restaurant/images/Rvw/262999/640x640_rect_c19404bc2214ad7038d24d9e95de1186.jpg</t>
  </si>
  <si>
    <t>https://tabelog.com/fukuoka/A4001/A400103/40049319/</t>
  </si>
  <si>
    <t>https://tblg.k-img.com/restaurant/images/Rvw/258127/640x640_rect_c21ede350ef58f24060042ae15ef7c88.jpg</t>
  </si>
  <si>
    <t>https://tabelog.com/fukuoka/A4001/A400103/40042704/</t>
  </si>
  <si>
    <t>https://tblg.k-img.com/restaurant/images/Rvw/228020/640x640_rect_f5970b2d7084b7a8c920f0e244c0ca0f.jpg</t>
  </si>
  <si>
    <t>https://tabelog.com/fukuoka/A4001/A400103/40049144/</t>
  </si>
  <si>
    <t>https://tblg.k-img.com/restaurant/images/Rvw/264431/640x640_rect_e122d9609770e2923d2649f3e7f8d9d5.jpg</t>
  </si>
  <si>
    <t>https://tabelog.com/fukuoka/A4001/A400103/40036504/</t>
  </si>
  <si>
    <t>https://tblg.k-img.com/restaurant/images/Rvw/222782/320x320_square_a50bcd6c3e6b8c905100419b8fa51bae.jpg</t>
  </si>
  <si>
    <t>https://tabelog.com/fukuoka/A4001/A400103/40005441/</t>
  </si>
  <si>
    <t>https://tblg.k-img.com/restaurant/images/Rvw/253287/640x640_rect_1e8f9e9473d468f1815a8d515a89c5ea.jpg</t>
  </si>
  <si>
    <t>https://tabelog.com/fukuoka/A4001/A400103/40046876/</t>
  </si>
  <si>
    <t>https://tblg.k-img.com/restaurant/images/Rvw/204786/640x640_rect_a3a522273de04cd5fc0266de792db8fe.jpg</t>
  </si>
  <si>
    <t>https://tabelog.com/fukuoka/A4001/A400103/40034656/</t>
  </si>
  <si>
    <t>https://tblg.k-img.com/restaurant/images/Rvw/241922/640x640_rect_9039bf828b21bd4eefab98d8a3c6b4d2.jpg</t>
  </si>
  <si>
    <t>https://tabelog.com/fukuoka/A4001/A400104/40049220/</t>
  </si>
  <si>
    <t>https://tblg.k-img.com/restaurant/images/Rvw/172162/640x640_rect_56620aeb4b8fc168a188e710ab9c8fd9.jpg</t>
  </si>
  <si>
    <t>https://tabelog.com/fukuoka/A4001/A400104/40034851/</t>
  </si>
  <si>
    <t>https://tblg.k-img.com/restaurant/images/Rvw/108997/640x640_rect_423a1a9e318590c04b89569bbdab775f.jpg</t>
  </si>
  <si>
    <t>https://tabelog.com/fukuoka/A4001/A400104/40048747/</t>
  </si>
  <si>
    <t>https://tblg.k-img.com/restaurant/images/Rvw/210377/640x640_rect_bd9b69973402432be8d5e8c13f53951d.jpg</t>
  </si>
  <si>
    <t>https://tabelog.com/fukuoka/A4001/A400104/40055757/</t>
  </si>
  <si>
    <t>https://tblg.k-img.com/restaurant/images/Rvw/88741/640x640_rect_88741880.jpg</t>
  </si>
  <si>
    <t>https://tabelog.com/fukuoka/A4001/A400104/40031943/</t>
  </si>
  <si>
    <t>https://tblg.k-img.com/restaurant/images/Rvw/270017/640x640_rect_07845abff048117ac7622f87bee3a770.jpg</t>
  </si>
  <si>
    <t>https://tabelog.com/fukuoka/A4001/A400104/40024061/</t>
  </si>
  <si>
    <t>https://tblg.k-img.com/restaurant/images/Rvw/259565/640x640_rect_f1633485266c4ae8c6a375468e366d10.jpg</t>
  </si>
  <si>
    <t>https://tabelog.com/fukuoka/A4001/A400104/40047088/</t>
  </si>
  <si>
    <t>https://tblg.k-img.com/restaurant/images/Rvw/215603/640x640_rect_60fae9a820c7e2b673acfda30fb81ab2.jpg</t>
  </si>
  <si>
    <t>https://tabelog.com/fukuoka/A4001/A400104/40004180/</t>
  </si>
  <si>
    <t>https://tblg.k-img.com/restaurant/images/Rvw/265284/640x640_rect_6cc2b834787522314f985b7722f9bb3e.jpg</t>
  </si>
  <si>
    <t>https://tabelog.com/fukuoka/A4001/A400104/40034461/</t>
  </si>
  <si>
    <t>https://tblg.k-img.com/restaurant/images/Rvw/270471/640x640_rect_e75282804b3bd43645107941749ffc10.jpg</t>
  </si>
  <si>
    <t>https://tabelog.com/fukuoka/A4001/A400104/40045160/</t>
  </si>
  <si>
    <t>https://tblg.k-img.com/restaurant/images/Rvw/253328/640x640_rect_d4c88640d71f47ecb1269bd80e79738e.jpg</t>
  </si>
  <si>
    <t>https://tabelog.com/fukuoka/A4001/A400104/40035664/</t>
  </si>
  <si>
    <t>https://tblg.k-img.com/restaurant/images/Rvw/258744/640x640_rect_b95bb65bb85291afe0bc72c79a119d9b.jpg</t>
  </si>
  <si>
    <t>https://tabelog.com/fukuoka/A4001/A400104/40066489/</t>
  </si>
  <si>
    <t>https://tblg.k-img.com/restaurant/images/Rvw/66556/66556675.jpg</t>
  </si>
  <si>
    <t>https://tabelog.com/fukuoka/A4001/A400104/40004303/</t>
  </si>
  <si>
    <t>https://tblg.k-img.com/restaurant/images/Rvw/261904/640x640_rect_db3e2d6534cf63928b4178dba870b658.jpg</t>
  </si>
  <si>
    <t>https://tabelog.com/fukuoka/A4001/A400104/40032494/</t>
  </si>
  <si>
    <t>https://tblg.k-img.com/restaurant/images/Rvw/211286/640x640_rect_fbff83e2849bd580cdd5b62286b9ed9e.jpg</t>
  </si>
  <si>
    <t>https://tabelog.com/fukuoka/A4001/A400104/40026032/</t>
  </si>
  <si>
    <t>https://tblg.k-img.com/restaurant/images/Rvw/258384/640x640_rect_e2c861452b6679d6e2c6c42dedcb64b3.jpg</t>
  </si>
  <si>
    <t>https://tabelog.com/fukuoka/A4001/A400104/40048274/</t>
  </si>
  <si>
    <t>https://tblg.k-img.com/restaurant/images/Rvw/257021/640x640_rect_c2789565ef1302489366839fe7d5fbef.jpg</t>
  </si>
  <si>
    <t>https://tabelog.com/fukuoka/A4001/A400104/40047987/</t>
  </si>
  <si>
    <t>https://tblg.k-img.com/restaurant/images/Rvw/210662/640x640_rect_3ffe78d6c172504ced00b9d402bacdbd.jpg</t>
  </si>
  <si>
    <t>https://tabelog.com/fukuoka/A4001/A400104/40000149/</t>
  </si>
  <si>
    <t>https://tblg.k-img.com/restaurant/images/Rvw/266638/640x640_rect_a7f62dba7caa7607fee36e18f8e323c2.jpg</t>
  </si>
  <si>
    <t>https://tabelog.com/fukuoka/A4001/A400104/40053122/</t>
  </si>
  <si>
    <t>https://tblg.k-img.com/restaurant/images/Rvw/263213/640x640_rect_dcb3a53a2d2919aad850d5e656bd5c8d.jpg</t>
  </si>
  <si>
    <t>https://tabelog.com/fukuoka/A4001/A400104/40000805/</t>
  </si>
  <si>
    <t>https://tblg.k-img.com/restaurant/images/Rvw/222980/640x640_rect_18e881c2bd2537598b68dda55e040db7.jpg</t>
  </si>
  <si>
    <t>https://tabelog.com/fukuoka/A4001/A400104/40028622/</t>
  </si>
  <si>
    <t>https://tblg.k-img.com/restaurant/images/Rvw/241233/640x640_rect_291a6d5d0e7defc1c2e991f6fb4ad3d9.jpg</t>
  </si>
  <si>
    <t>https://tabelog.com/fukuoka/A4001/A400104/40004452/</t>
  </si>
  <si>
    <t>https://tblg.k-img.com/restaurant/images/Rvw/270574/640x640_rect_b0a90b0aad53f82372383483ede1f4cf.jpg</t>
  </si>
  <si>
    <t>https://tabelog.com/fukuoka/A4001/A400104/40049474/</t>
  </si>
  <si>
    <t>https://tblg.k-img.com/restaurant/images/Rvw/257562/640x640_rect_9e22e1d7c62b0881dbe8bf66697d0aad.jpg</t>
  </si>
  <si>
    <t>https://tabelog.com/fukuoka/A4001/A400104/40041167/</t>
  </si>
  <si>
    <t>https://tblg.k-img.com/restaurant/images/Rvw/94713/640x640_rect_94713746.jpg</t>
  </si>
  <si>
    <t>https://tabelog.com/fukuoka/A4001/A400104/40048823/</t>
  </si>
  <si>
    <t>https://tblg.k-img.com/restaurant/images/Rvw/231254/640x640_rect_c38884ea8e4480ac07ba951d0122136e.jpg</t>
  </si>
  <si>
    <t>https://tabelog.com/fukuoka/A4001/A400104/40005869/</t>
  </si>
  <si>
    <t>https://tblg.k-img.com/restaurant/images/Rvw/266730/640x640_rect_76ca632a71265c8ca1d8672dd12a4d90.jpg</t>
  </si>
  <si>
    <t>https://tabelog.com/fukuoka/A4001/A400104/40002760/</t>
  </si>
  <si>
    <t>https://tblg.k-img.com/restaurant/images/Rvw/264366/640x640_rect_2660668e11c9b6d5be6f28990cc01613.jpg</t>
  </si>
  <si>
    <t>https://tabelog.com/fukuoka/A4001/A400104/40038042/</t>
  </si>
  <si>
    <t>https://tblg.k-img.com/restaurant/images/Rvw/261516/640x640_rect_a7e922a2f68ca2d495c4472aa1ebd9a5.jpg</t>
  </si>
  <si>
    <t>https://tabelog.com/fukuoka/A4001/A400104/40030907/</t>
  </si>
  <si>
    <t>https://tblg.k-img.com/restaurant/images/Rvw/262625/640x640_rect_19d9985d37be8928ed1567491b3f8592.jpg</t>
  </si>
  <si>
    <t>https://tabelog.com/fukuoka/A4001/A400104/40065868/</t>
  </si>
  <si>
    <t>https://tblg.k-img.com/restaurant/images/Rvw/240733/640x640_rect_917d96029f153a4ae38a2ee9ffe7ad6d.jpg</t>
  </si>
  <si>
    <t>https://tabelog.com/fukuoka/A4001/A400104/40005328/</t>
  </si>
  <si>
    <t>https://tblg.k-img.com/restaurant/images/Rvw/261945/640x640_rect_d838fb7987a80670dfa893289b188961.jpg</t>
  </si>
  <si>
    <t>https://tabelog.com/fukuoka/A4001/A400104/40046715/</t>
  </si>
  <si>
    <t>https://tblg.k-img.com/restaurant/images/Rvw/264338/640x640_rect_4c36e42e65c1ce2f6ae27e6264f8ea7d.jpg</t>
  </si>
  <si>
    <t>https://tabelog.com/fukuoka/A4001/A400104/40057050/</t>
  </si>
  <si>
    <t>https://tblg.k-img.com/restaurant/images/Rvw/18935/640x640_rect_18935620.jpg</t>
  </si>
  <si>
    <t>https://tabelog.com/fukuoka/A4001/A400104/40020106/</t>
  </si>
  <si>
    <t>https://tblg.k-img.com/restaurant/images/Rvw/269122/640x640_rect_f6f4f3e9df1d0f9aee4477f907cb2c01.jpg</t>
  </si>
  <si>
    <t>https://tabelog.com/fukuoka/A4001/A400104/40055402/</t>
  </si>
  <si>
    <t>https://tblg.k-img.com/restaurant/images/Rvw/164672/640x640_rect_e228ea7f5b6e8f051d99ea5c5a39d2e8.jpg</t>
  </si>
  <si>
    <t>https://tabelog.com/fukuoka/A4001/A400104/40049017/</t>
  </si>
  <si>
    <t>https://tblg.k-img.com/restaurant/images/Rvw/234380/640x640_rect_bae5ec7eb03ed085c219defd91550189.jpg</t>
  </si>
  <si>
    <t>https://tabelog.com/fukuoka/A4001/A400104/40025164/</t>
  </si>
  <si>
    <t>https://tblg.k-img.com/restaurant/images/Rvw/187264/640x640_rect_3ce5e58c8ab9d54601ed3700b23f12bc.jpg</t>
  </si>
  <si>
    <t>https://tabelog.com/fukuoka/A4001/A400104/40000815/</t>
  </si>
  <si>
    <t>https://tblg.k-img.com/restaurant/images/Rvw/221726/640x640_rect_a6309c11b9c6224b1aab2122d94981b8.jpg</t>
  </si>
  <si>
    <t>https://tabelog.com/fukuoka/A4001/A400104/40027579/</t>
  </si>
  <si>
    <t>https://tblg.k-img.com/restaurant/images/Rvw/220530/640x640_rect_c94fbc67baafea2f63a2ccc4d689e8c6.jpg</t>
  </si>
  <si>
    <t>https://tabelog.com/fukuoka/A4001/A400104/40059608/</t>
  </si>
  <si>
    <t>https://tblg.k-img.com/restaurant/images/Rvw/91144/640x640_rect_91144179.jpg</t>
  </si>
  <si>
    <t>https://tabelog.com/fukuoka/A4001/A400104/40047627/</t>
  </si>
  <si>
    <t>https://tblg.k-img.com/restaurant/images/Rvw/266166/640x640_rect_6a0611852ef4caf4aa667fdd28369fe1.jpg</t>
  </si>
  <si>
    <t>https://tabelog.com/fukuoka/A4001/A400104/40027347/</t>
  </si>
  <si>
    <t>https://tblg.k-img.com/restaurant/images/Rvw/244169/640x640_rect_04afcf99ac92146fad9d17850d59361a.jpg</t>
  </si>
  <si>
    <t>https://tabelog.com/fukuoka/A4001/A400104/40065791/</t>
  </si>
  <si>
    <t>https://tblg.k-img.com/restaurant/images/Rvw/231311/640x640_rect_4c78a823a12140021c84f28e3eb4ca32.jpg</t>
  </si>
  <si>
    <t>https://tabelog.com/fukuoka/A4001/A400104/40048132/</t>
  </si>
  <si>
    <t>https://tblg.k-img.com/restaurant/images/Rvw/249028/640x640_rect_12ec35276116ae49750e37460113f8bf.jpg</t>
  </si>
  <si>
    <t>https://tabelog.com/fukuoka/A4001/A400104/40057880/</t>
  </si>
  <si>
    <t>https://tblg.k-img.com/restaurant/images/Rvw/269405/640x640_rect_12494774537b09c4bbbc70fe8245e704.jpg</t>
  </si>
  <si>
    <t>https://tabelog.com/fukuoka/A4001/A400104/40059707/</t>
  </si>
  <si>
    <t>https://tblg.k-img.com/restaurant/images/Rvw/208427/640x640_rect_9e0aeb1c9b17d9c511edb139bd154f5f.jpg</t>
  </si>
  <si>
    <t>https://tabelog.com/fukuoka/A4001/A400104/40050209/</t>
  </si>
  <si>
    <t>https://tblg.k-img.com/restaurant/images/Rvw/256803/640x640_rect_1ef896cf2c1b0eb7ab0995bd93eebaac.jpg</t>
  </si>
  <si>
    <t>https://tabelog.com/fukuoka/A4001/A400104/40064574/</t>
  </si>
  <si>
    <t>https://tblg.k-img.com/restaurant/images/Rvw/256824/640x640_rect_b3a4185440f6ba9029bba6b3aaee4126.jpg</t>
  </si>
  <si>
    <t>https://tabelog.com/fukuoka/A4001/A400104/40026430/</t>
  </si>
  <si>
    <t>https://tblg.k-img.com/restaurant/images/Rvw/269297/640x640_rect_cfe7c8804db6d0e4a2399ad13620237d.jpg</t>
  </si>
  <si>
    <t>https://tabelog.com/fukuoka/A4001/A400104/40029179/</t>
  </si>
  <si>
    <t>https://tblg.k-img.com/restaurant/images/Rvw/223170/640x640_rect_2e1483d6e5996c15d0166e0d44ee8d67.jpg</t>
  </si>
  <si>
    <t>https://tabelog.com/fukuoka/A4001/A400104/40048165/</t>
  </si>
  <si>
    <t>https://tblg.k-img.com/restaurant/images/Rvw/216286/640x640_rect_a80ef0126d9649d196699d0d22ab1461.jpg</t>
  </si>
  <si>
    <t>https://tabelog.com/fukuoka/A4001/A400104/40039590/</t>
  </si>
  <si>
    <t>https://tblg.k-img.com/restaurant/images/Rvw/259661/640x640_rect_d03930fc7f1bf28d765266b183e48842.jpg</t>
  </si>
  <si>
    <t>https://tabelog.com/fukuoka/A4001/A400104/40038385/</t>
  </si>
  <si>
    <t>https://tblg.k-img.com/restaurant/images/Rvw/226360/640x640_rect_5eb997fb4cedfdb08fb82453d246147f.jpg</t>
  </si>
  <si>
    <t>https://tabelog.com/fukuoka/A4001/A400104/40047419/</t>
  </si>
  <si>
    <t>https://tblg.k-img.com/restaurant/images/Rvw/218083/640x640_rect_60a20d252d81be49aecf37c44ad8dc01.jpg</t>
  </si>
  <si>
    <t>https://tabelog.com/fukuoka/A4001/A400104/40000750/</t>
  </si>
  <si>
    <t>https://tblg.k-img.com/restaurant/images/Rvw/880/880492.jpg</t>
  </si>
  <si>
    <t>https://tabelog.com/fukuoka/A4001/A400104/40001519/</t>
  </si>
  <si>
    <t>https://tblg.k-img.com/restaurant/images/Rvw/90592/320x320_square_90592529.jpg</t>
  </si>
  <si>
    <t>https://tabelog.com/fukuoka/A4001/A400104/40043305/</t>
  </si>
  <si>
    <t>https://tblg.k-img.com/restaurant/images/Rvw/245016/640x640_rect_53dec82dc75d49d5945912b6a87a8e29.jpg</t>
  </si>
  <si>
    <t>https://tabelog.com/fukuoka/A4001/A400104/40006473/</t>
  </si>
  <si>
    <t>https://tblg.k-img.com/restaurant/images/Rvw/46698/640x640_rect_46698877.jpg</t>
  </si>
  <si>
    <t>https://tabelog.com/fukuoka/A4001/A400104/40001321/</t>
  </si>
  <si>
    <t>https://tblg.k-img.com/restaurant/images/Rvw/258520/640x640_rect_457d52421201d6409800df92277599da.jpg</t>
  </si>
  <si>
    <t>https://tabelog.com/fukuoka/A4001/A400104/40063205/</t>
  </si>
  <si>
    <t>https://tblg.k-img.com/restaurant/images/Rvw/161310/640x640_rect_161310825.jpg</t>
  </si>
  <si>
    <t>https://tabelog.com/fukuoka/A4001/A400104/40045158/</t>
  </si>
  <si>
    <t>https://tblg.k-img.com/restaurant/images/Rvw/268898/640x640_rect_f487374e33f2e51a99d02ae62459ce49.jpg</t>
  </si>
  <si>
    <t>https://tabelog.com/fukuoka/A4001/A400104/40046543/</t>
  </si>
  <si>
    <t>https://tblg.k-img.com/restaurant/images/Rvw/231256/640x640_rect_8fbe6c075efcdb052624798c6529e2b2.jpg</t>
  </si>
  <si>
    <t>https://tabelog.com/fukuoka/A4001/A400104/40050399/</t>
  </si>
  <si>
    <t>https://tblg.k-img.com/restaurant/images/Rvw/235015/640x640_rect_9cb273cbc069aacd957a7b66a382ad05.jpg</t>
  </si>
  <si>
    <t>https://tabelog.com/fukuoka/A4001/A400104/40041343/</t>
  </si>
  <si>
    <t>satisfy_score_re</t>
    <phoneticPr fontId="2"/>
  </si>
  <si>
    <t>insta_score_re</t>
    <phoneticPr fontId="2"/>
  </si>
  <si>
    <t>calm_score_re</t>
    <phoneticPr fontId="2"/>
  </si>
  <si>
    <t>service_score_re</t>
    <phoneticPr fontId="2"/>
  </si>
  <si>
    <t>star_score_re</t>
    <phoneticPr fontId="2"/>
  </si>
  <si>
    <t>a</t>
    <phoneticPr fontId="2"/>
  </si>
  <si>
    <t>タイムスタンプ</t>
  </si>
  <si>
    <t>名前(フルネーム漢字でお願いします)</t>
  </si>
  <si>
    <t>性別</t>
  </si>
  <si>
    <t>年齢</t>
  </si>
  <si>
    <t>学部</t>
  </si>
  <si>
    <t>出身地(都道府県)</t>
  </si>
  <si>
    <t>飲み会をするときに参考にするものを次から全て選んでください</t>
  </si>
  <si>
    <t>前の選択肢の内、最も参考にするものを教えて下さい</t>
  </si>
  <si>
    <t>飲み会の店を決める際、重視するものを全て答えて下さい</t>
  </si>
  <si>
    <t>前の選択肢の内、最も参考にするものを教えてください</t>
  </si>
  <si>
    <t>口コミのコメントを見る際、注目するポイントを教えてください</t>
  </si>
  <si>
    <t>口コミのコメントを見る際、最も注目するポイントを教えてください</t>
  </si>
  <si>
    <t>飲み会の場所を決める際、時間はどのくらいかかりますか？(複数人で決める場合は累計時間を教えて下さい)</t>
  </si>
  <si>
    <t>飲み会の店を決めた時に困ったことがあれば教えて下さい！</t>
  </si>
  <si>
    <t>水岡岳人</t>
  </si>
  <si>
    <t>男性</t>
  </si>
  <si>
    <t>大学院1年生</t>
  </si>
  <si>
    <t>理系</t>
  </si>
  <si>
    <t>岡山県</t>
  </si>
  <si>
    <t>食べログサイト, インスタグラム, グーグルマップの口コミ, 知人の紹介</t>
  </si>
  <si>
    <t>グーグルマップの口コミ</t>
  </si>
  <si>
    <t>値段, 口コミ, 店の5段階評価(星など), 料理のジャンル</t>
  </si>
  <si>
    <t>口コミ</t>
  </si>
  <si>
    <t>サービス, マイナス評価の理由, 利用層</t>
  </si>
  <si>
    <t>マイナス評価の理由</t>
  </si>
  <si>
    <t>2～3時間</t>
  </si>
  <si>
    <t>時々感じる</t>
  </si>
  <si>
    <t>特になし</t>
  </si>
  <si>
    <t>鷹橋頼汰</t>
  </si>
  <si>
    <t>広島県</t>
  </si>
  <si>
    <t>値段, 店の5段階評価(星など), 料理のジャンル, 店の外観</t>
  </si>
  <si>
    <t>店の5段階評価(星など)</t>
  </si>
  <si>
    <t>お店の雰囲気, マイナス評価の理由</t>
  </si>
  <si>
    <t>お店の雰囲気</t>
  </si>
  <si>
    <t>1時間未満</t>
  </si>
  <si>
    <t>思ったより味が微妙</t>
  </si>
  <si>
    <t>谷口優太</t>
  </si>
  <si>
    <t>広島</t>
  </si>
  <si>
    <t>食べログサイト, インスタグラム</t>
  </si>
  <si>
    <t>食べログサイト</t>
  </si>
  <si>
    <t>値段, 口コミ, 店の5段階評価(星など), 店の外観, 料理の写真</t>
  </si>
  <si>
    <t>お店の雰囲気, サービス</t>
  </si>
  <si>
    <t>サービス</t>
  </si>
  <si>
    <t>写真と料理が違う</t>
  </si>
  <si>
    <t>林風磨</t>
  </si>
  <si>
    <t>インスタグラム, グーグルマップの口コミ</t>
  </si>
  <si>
    <t>値段, 口コミ, 店の5段階評価(星など), 料理のジャンル, 店の外観</t>
  </si>
  <si>
    <t>値段, お店の雰囲気, マイナス評価の理由</t>
  </si>
  <si>
    <t>よく感じる</t>
  </si>
  <si>
    <t>思っていたよりも高い</t>
  </si>
  <si>
    <t>川上真佳</t>
  </si>
  <si>
    <t>女性</t>
  </si>
  <si>
    <t>大学3年生</t>
  </si>
  <si>
    <t>文系</t>
  </si>
  <si>
    <t>大阪府</t>
  </si>
  <si>
    <t>食べログサイト, インスタグラム, ホットペッパー</t>
  </si>
  <si>
    <t>ホットペッパー</t>
  </si>
  <si>
    <t>値段, 料理のジャンル, 料理の写真</t>
  </si>
  <si>
    <t>値段</t>
  </si>
  <si>
    <t>まったく感じない</t>
  </si>
  <si>
    <t>ない</t>
  </si>
  <si>
    <t>山本航太郎</t>
  </si>
  <si>
    <t>大学4年生</t>
  </si>
  <si>
    <t>知人の紹介</t>
  </si>
  <si>
    <t>値段, お店の雰囲気</t>
  </si>
  <si>
    <t>船越天翔</t>
  </si>
  <si>
    <t>京都府</t>
  </si>
  <si>
    <t>食べログサイト, インスタグラム, グーグルマップの口コミ</t>
  </si>
  <si>
    <t>値段, 店の5段階評価(星など), 料理のジャンル, 料理の写真</t>
  </si>
  <si>
    <t>社会人</t>
  </si>
  <si>
    <t>専門学校</t>
  </si>
  <si>
    <t>東京</t>
  </si>
  <si>
    <t>インスタのフォロワー数</t>
  </si>
  <si>
    <t>3時間以上</t>
  </si>
  <si>
    <t>写真と雰囲気が違う</t>
  </si>
  <si>
    <t>阿修羅</t>
  </si>
  <si>
    <t>大学院2年生</t>
  </si>
  <si>
    <t>神奈川県</t>
  </si>
  <si>
    <t>インスタグラム</t>
  </si>
  <si>
    <t>料理の写真</t>
  </si>
  <si>
    <t>利用層</t>
  </si>
  <si>
    <t>瀬戸口 祐輝</t>
  </si>
  <si>
    <t>福岡県</t>
  </si>
  <si>
    <t>値段, 口コミ, 料理のジャンル, 料理の写真</t>
  </si>
  <si>
    <t>竹下晴人</t>
  </si>
  <si>
    <t>値段, 口コミ, 店の5段階評価(星など)</t>
  </si>
  <si>
    <t>サービス, マイナス評価の理由</t>
  </si>
  <si>
    <t>あまり感じない</t>
  </si>
  <si>
    <t>池内透生</t>
  </si>
  <si>
    <t>食べログサイト, グーグルマップの口コミ, 知人の紹介</t>
  </si>
  <si>
    <t>値段, 口コミ, 店の5段階評価(星など), 料理の写真</t>
  </si>
  <si>
    <t>値段, お店の雰囲気, サービス</t>
  </si>
  <si>
    <t>渡部匡弥</t>
  </si>
  <si>
    <t>東京都</t>
  </si>
  <si>
    <t>グーグルマップの口コミ, 知人の紹介</t>
  </si>
  <si>
    <t>値段, 料理のジャンル</t>
  </si>
  <si>
    <t>料理のジャンル</t>
  </si>
  <si>
    <t>山田貴宏</t>
  </si>
  <si>
    <t>値段, マイナス評価の理由</t>
  </si>
  <si>
    <t>1～2時間</t>
  </si>
  <si>
    <t>回答しない</t>
  </si>
  <si>
    <t>jtatatagagd@gd@m@d_d_dgagatatdtdtdud@d@d_a'a'apap@p@pb</t>
  </si>
  <si>
    <t>大学1年生</t>
  </si>
  <si>
    <t>さ</t>
  </si>
  <si>
    <t>栗木奏</t>
  </si>
  <si>
    <t>兵庫県</t>
  </si>
  <si>
    <t>食べログサイト, インスタグラム, 知人の紹介</t>
  </si>
  <si>
    <t>値段, アクセスの良さ</t>
  </si>
  <si>
    <t>特にないです</t>
  </si>
  <si>
    <t>阿部実結</t>
  </si>
  <si>
    <t>岩手県</t>
  </si>
  <si>
    <t>値段, 店の5段階評価(星など), 料理の写真</t>
  </si>
  <si>
    <t>温家宝</t>
  </si>
  <si>
    <t>北京市</t>
  </si>
  <si>
    <t>北海道</t>
  </si>
  <si>
    <t>青山泰造</t>
  </si>
  <si>
    <t>茨城県</t>
  </si>
  <si>
    <t>店の外観</t>
  </si>
  <si>
    <t>赤間日向子</t>
  </si>
  <si>
    <t>宮城</t>
  </si>
  <si>
    <t>値段, 口コミ, 料理のジャンル, 店の外観, 営業時間(遅い飲み会でも入れるか)、席の形態(大人数可能か、オープンか個室か)</t>
  </si>
  <si>
    <t>遅い時間から急に飲むことになったときに、遅くまでやっている店を探すのに時間がかかる</t>
  </si>
  <si>
    <t>齋藤真陽</t>
  </si>
  <si>
    <t>値段, 口コミ, 店の5段階評価(星など), 料理のジャンル, 料理の写真</t>
  </si>
  <si>
    <t>写真と雰囲気が違う, 写真と料理が違う</t>
  </si>
  <si>
    <t>東條英機</t>
  </si>
  <si>
    <t>利用層,</t>
  </si>
  <si>
    <t>深見悠太</t>
  </si>
  <si>
    <t>石流龍</t>
  </si>
  <si>
    <t>岡山</t>
  </si>
  <si>
    <t>値段, 店の5段階評価(星など), 料理のジャンル</t>
  </si>
  <si>
    <t>松崎健太</t>
  </si>
  <si>
    <t>食べログサイト, グーグルマップの口コミ</t>
  </si>
  <si>
    <t>河井浩太郎</t>
  </si>
  <si>
    <t>豪炎寺修也</t>
  </si>
  <si>
    <t>高校生以下</t>
  </si>
  <si>
    <t>その他(まだ決めていない、進学予定がないなど)</t>
  </si>
  <si>
    <t>田中直紀</t>
  </si>
  <si>
    <t>静岡県</t>
  </si>
  <si>
    <t>思っていたよりも高い, あ、もしもし？</t>
  </si>
  <si>
    <t>鳩山由紀夫</t>
  </si>
  <si>
    <t>群馬県</t>
  </si>
  <si>
    <t>増田晴菜</t>
  </si>
  <si>
    <t>大学2年生</t>
  </si>
  <si>
    <t>田邊悠人</t>
  </si>
  <si>
    <t>大友かんな</t>
  </si>
  <si>
    <t>インスタグラム, グーグルマップの口コミ, 知人の紹介</t>
  </si>
  <si>
    <t>値段, 口コミ, 店の5段階評価(星など), 料理のジャンル, 店の外観, 料理の写真</t>
  </si>
  <si>
    <t>値段, お店の雰囲気, マイナス評価の理由, 利用層</t>
  </si>
  <si>
    <t>秋根紗香</t>
  </si>
  <si>
    <t>佐賀県</t>
  </si>
  <si>
    <t>矢野健一</t>
  </si>
  <si>
    <t>藤﨑もえ</t>
  </si>
  <si>
    <t>値段, 口コミ, 料理のジャンル</t>
  </si>
  <si>
    <t>値段, 料理の感想</t>
  </si>
  <si>
    <t>料理の感想</t>
  </si>
  <si>
    <t>飲み会の店選びにわずらわしさを感じますか</t>
    <phoneticPr fontId="2"/>
  </si>
  <si>
    <t>飲み会の店を決める際、最も参考にするものは？</t>
    <rPh sb="0" eb="1">
      <t>ノ</t>
    </rPh>
    <rPh sb="2" eb="3">
      <t>カイ</t>
    </rPh>
    <rPh sb="4" eb="5">
      <t>ミセ</t>
    </rPh>
    <rPh sb="6" eb="7">
      <t>キ</t>
    </rPh>
    <rPh sb="9" eb="10">
      <t>サイ</t>
    </rPh>
    <rPh sb="11" eb="12">
      <t>モット</t>
    </rPh>
    <rPh sb="13" eb="15">
      <t>サンコウ</t>
    </rPh>
    <phoneticPr fontId="2"/>
  </si>
  <si>
    <t>インスタグラム</t>
    <phoneticPr fontId="2"/>
  </si>
  <si>
    <t>食べログサイト</t>
    <phoneticPr fontId="2"/>
  </si>
  <si>
    <t>知人の紹介</t>
    <rPh sb="0" eb="2">
      <t>チジン</t>
    </rPh>
    <rPh sb="3" eb="5">
      <t>ショウカイ</t>
    </rPh>
    <phoneticPr fontId="2"/>
  </si>
  <si>
    <t>時々感じる</t>
    <rPh sb="0" eb="3">
      <t>トキドキカン</t>
    </rPh>
    <phoneticPr fontId="2"/>
  </si>
  <si>
    <t>あまり感じない</t>
    <rPh sb="3" eb="4">
      <t>カン</t>
    </rPh>
    <phoneticPr fontId="2"/>
  </si>
  <si>
    <t>全く感じない</t>
    <rPh sb="0" eb="1">
      <t>マッタ</t>
    </rPh>
    <rPh sb="2" eb="3">
      <t>カン</t>
    </rPh>
    <phoneticPr fontId="2"/>
  </si>
  <si>
    <t>時々感じる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</si>
</sst>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0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DC-41C6-B180-9CC3C0B7D013}"/>
              </c:ext>
            </c:extLst>
          </c:dPt>
          <c:dPt>
            <c:idx val="1"/>
            <c:bubble3D val="0"/>
            <c:spPr>
              <a:solidFill>
                <a:srgbClr val="FE02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DC-41C6-B180-9CC3C0B7D013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DC-41C6-B180-9CC3C0B7D013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DC-41C6-B180-9CC3C0B7D013}"/>
              </c:ext>
            </c:extLst>
          </c:dPt>
          <c:cat>
            <c:strRef>
              <c:f>Sheet3!$D$2:$D$5</c:f>
              <c:strCache>
                <c:ptCount val="4"/>
                <c:pt idx="0">
                  <c:v>よく感じる</c:v>
                </c:pt>
                <c:pt idx="1">
                  <c:v>時々感じる</c:v>
                </c:pt>
                <c:pt idx="2">
                  <c:v>あまり感じない</c:v>
                </c:pt>
                <c:pt idx="3">
                  <c:v>全く感じない</c:v>
                </c:pt>
              </c:strCache>
            </c:strRef>
          </c:cat>
          <c:val>
            <c:numRef>
              <c:f>Sheet3!$E$2:$E$5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C-41C6-B180-9CC3C0B7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HGP創英角ﾎﾟｯﾌﾟ体" panose="040B0A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D4-47C4-817C-CEFCD4208D65}"/>
              </c:ext>
            </c:extLst>
          </c:dPt>
          <c:dPt>
            <c:idx val="1"/>
            <c:bubble3D val="0"/>
            <c:spPr>
              <a:solidFill>
                <a:srgbClr val="FE02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D4-47C4-817C-CEFCD4208D6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D4-47C4-817C-CEFCD4208D6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D4-47C4-817C-CEFCD4208D65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D4-47C4-817C-CEFCD4208D65}"/>
              </c:ext>
            </c:extLst>
          </c:dPt>
          <c:cat>
            <c:strRef>
              <c:f>Sheet3!$A$2:$A$6</c:f>
              <c:strCache>
                <c:ptCount val="5"/>
                <c:pt idx="0">
                  <c:v>グーグルマップの口コミ</c:v>
                </c:pt>
                <c:pt idx="1">
                  <c:v>食べログサイト</c:v>
                </c:pt>
                <c:pt idx="2">
                  <c:v>知人の紹介</c:v>
                </c:pt>
                <c:pt idx="3">
                  <c:v>インスタグラム</c:v>
                </c:pt>
                <c:pt idx="4">
                  <c:v>ホットペッパー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D4-47C4-817C-CEFCD420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20406824146991"/>
          <c:y val="0.1704268737241178"/>
          <c:w val="0.30524037620297456"/>
          <c:h val="0.68692403032954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HGP創英角ﾎﾟｯﾌﾟ体" panose="040B0A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5</xdr:col>
      <xdr:colOff>104775</xdr:colOff>
      <xdr:row>17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8EB7C79-D749-41A2-A0D3-02A786C22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5</xdr:col>
      <xdr:colOff>119063</xdr:colOff>
      <xdr:row>29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EF8D814-88B0-44A6-98A4-BFE4F50F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C962-02E3-4589-9DC4-E9995F9D9905}">
  <dimension ref="A1:M409"/>
  <sheetViews>
    <sheetView tabSelected="1" workbookViewId="0">
      <selection activeCell="B283" sqref="A1:M409"/>
    </sheetView>
  </sheetViews>
  <sheetFormatPr defaultRowHeight="18.75" x14ac:dyDescent="0.4"/>
  <cols>
    <col min="1" max="1" width="56.75" style="1" bestFit="1" customWidth="1"/>
    <col min="2" max="2" width="9" style="1"/>
    <col min="3" max="3" width="11.75" style="1" bestFit="1" customWidth="1"/>
    <col min="4" max="4" width="10.375" bestFit="1" customWidth="1"/>
    <col min="5" max="5" width="19.375" bestFit="1" customWidth="1"/>
    <col min="6" max="6" width="23.125" bestFit="1" customWidth="1"/>
    <col min="7" max="7" width="18.375" bestFit="1" customWidth="1"/>
    <col min="8" max="8" width="13.375" bestFit="1" customWidth="1"/>
    <col min="9" max="9" width="16.375" bestFit="1" customWidth="1"/>
    <col min="10" max="10" width="16.375" customWidth="1"/>
    <col min="11" max="11" width="110" bestFit="1" customWidth="1"/>
    <col min="12" max="12" width="54.75" bestFit="1" customWidth="1"/>
  </cols>
  <sheetData>
    <row r="1" spans="1:13" x14ac:dyDescent="0.4">
      <c r="A1" t="s">
        <v>0</v>
      </c>
      <c r="B1" t="s">
        <v>408</v>
      </c>
      <c r="C1" t="s">
        <v>414</v>
      </c>
      <c r="D1" t="s">
        <v>1237</v>
      </c>
      <c r="E1" t="s">
        <v>413</v>
      </c>
      <c r="F1" t="s">
        <v>1233</v>
      </c>
      <c r="G1" t="s">
        <v>1234</v>
      </c>
      <c r="H1" t="s">
        <v>1235</v>
      </c>
      <c r="I1" t="s">
        <v>1236</v>
      </c>
      <c r="J1" t="s">
        <v>1238</v>
      </c>
      <c r="K1" t="s">
        <v>415</v>
      </c>
      <c r="L1" t="s">
        <v>416</v>
      </c>
    </row>
    <row r="2" spans="1:13" x14ac:dyDescent="0.4">
      <c r="A2" s="1" t="s">
        <v>340</v>
      </c>
      <c r="B2" s="1" t="s">
        <v>411</v>
      </c>
      <c r="C2" s="1">
        <v>2000</v>
      </c>
      <c r="D2">
        <v>1.25</v>
      </c>
      <c r="E2">
        <v>4.3379162572305967</v>
      </c>
      <c r="F2">
        <v>2.852252252252252</v>
      </c>
      <c r="G2">
        <v>3.416988416988417</v>
      </c>
      <c r="H2">
        <v>4.3783783783783781</v>
      </c>
      <c r="I2">
        <v>2.1216216216216215</v>
      </c>
      <c r="J2">
        <f t="shared" ref="J2:J65" si="0">SUM(D2:I2)</f>
        <v>18.357156926471266</v>
      </c>
      <c r="K2" t="s">
        <v>1097</v>
      </c>
      <c r="L2" t="s">
        <v>1098</v>
      </c>
    </row>
    <row r="3" spans="1:13" x14ac:dyDescent="0.4">
      <c r="A3" s="1" t="s">
        <v>157</v>
      </c>
      <c r="B3" s="1" t="s">
        <v>411</v>
      </c>
      <c r="C3" s="1">
        <v>15000</v>
      </c>
      <c r="D3">
        <v>2.649999999999999</v>
      </c>
      <c r="E3">
        <v>4.4327429760645041</v>
      </c>
      <c r="F3">
        <v>3.4849637681159424</v>
      </c>
      <c r="G3">
        <v>1.0248447204968945</v>
      </c>
      <c r="H3">
        <v>2.6304347826086962</v>
      </c>
      <c r="I3">
        <v>3.7608695652173911</v>
      </c>
      <c r="J3">
        <f t="shared" si="0"/>
        <v>17.983855812503428</v>
      </c>
      <c r="K3" t="s">
        <v>731</v>
      </c>
      <c r="L3" t="s">
        <v>732</v>
      </c>
    </row>
    <row r="4" spans="1:13" x14ac:dyDescent="0.4">
      <c r="A4" s="1" t="s">
        <v>34</v>
      </c>
      <c r="B4" s="1" t="s">
        <v>410</v>
      </c>
      <c r="C4" s="1">
        <v>6000</v>
      </c>
      <c r="D4">
        <v>2.1999999999999997</v>
      </c>
      <c r="E4">
        <v>4.3871833553368393</v>
      </c>
      <c r="F4">
        <v>4.3875000000000002</v>
      </c>
      <c r="G4">
        <v>1.0119047619047619</v>
      </c>
      <c r="H4">
        <v>1.8333333333333335</v>
      </c>
      <c r="I4">
        <v>4.041666666666667</v>
      </c>
      <c r="J4">
        <f t="shared" si="0"/>
        <v>17.861588117241602</v>
      </c>
      <c r="K4" t="s">
        <v>483</v>
      </c>
      <c r="L4" t="s">
        <v>484</v>
      </c>
    </row>
    <row r="5" spans="1:13" x14ac:dyDescent="0.4">
      <c r="A5" s="1" t="s">
        <v>99</v>
      </c>
      <c r="B5" s="1" t="s">
        <v>411</v>
      </c>
      <c r="C5" s="1">
        <v>15000</v>
      </c>
      <c r="D5">
        <v>3.4000000000000008</v>
      </c>
      <c r="E5">
        <v>3.9382795092556759</v>
      </c>
      <c r="F5">
        <v>2.7006830601092897</v>
      </c>
      <c r="G5">
        <v>2.5878220140515227</v>
      </c>
      <c r="H5">
        <v>3.0491803278688523</v>
      </c>
      <c r="I5">
        <v>1.9754098360655736</v>
      </c>
      <c r="J5">
        <f t="shared" si="0"/>
        <v>17.651374747350914</v>
      </c>
      <c r="K5" t="s">
        <v>613</v>
      </c>
      <c r="L5" t="s">
        <v>614</v>
      </c>
    </row>
    <row r="6" spans="1:13" x14ac:dyDescent="0.4">
      <c r="A6" s="1" t="s">
        <v>378</v>
      </c>
      <c r="B6" s="1" t="s">
        <v>412</v>
      </c>
      <c r="C6" s="1">
        <v>6000</v>
      </c>
      <c r="D6">
        <v>1.7999999999999994</v>
      </c>
      <c r="E6">
        <v>4.8167999999914253</v>
      </c>
      <c r="F6">
        <v>1.6469202898550726</v>
      </c>
      <c r="G6">
        <v>2.8881987577639747</v>
      </c>
      <c r="H6">
        <v>5.0217391304347823</v>
      </c>
      <c r="I6">
        <v>1.3695652173913042</v>
      </c>
      <c r="J6">
        <f t="shared" si="0"/>
        <v>17.543223395436559</v>
      </c>
      <c r="K6" t="s">
        <v>1173</v>
      </c>
      <c r="L6" t="s">
        <v>1174</v>
      </c>
    </row>
    <row r="7" spans="1:13" x14ac:dyDescent="0.4">
      <c r="A7" s="1" t="s">
        <v>162</v>
      </c>
      <c r="B7" s="1" t="s">
        <v>411</v>
      </c>
      <c r="C7" s="1">
        <v>8000</v>
      </c>
      <c r="D7">
        <v>2.6</v>
      </c>
      <c r="E7">
        <v>4.4846982651519527</v>
      </c>
      <c r="F7">
        <v>1.8325471698113207</v>
      </c>
      <c r="G7">
        <v>5.0269541778975739</v>
      </c>
      <c r="H7">
        <v>1.8490566037735849</v>
      </c>
      <c r="I7">
        <v>1.4433962264150946</v>
      </c>
      <c r="J7">
        <f t="shared" si="0"/>
        <v>17.236652443049529</v>
      </c>
      <c r="K7" t="s">
        <v>741</v>
      </c>
      <c r="L7" t="s">
        <v>742</v>
      </c>
    </row>
    <row r="8" spans="1:13" x14ac:dyDescent="0.4">
      <c r="A8" s="1" t="s">
        <v>1</v>
      </c>
      <c r="B8" s="1" t="s">
        <v>409</v>
      </c>
      <c r="C8" s="1">
        <v>6000</v>
      </c>
      <c r="D8">
        <v>4.3500000000000005</v>
      </c>
      <c r="E8">
        <v>4.6464012920052609</v>
      </c>
      <c r="F8">
        <v>2.5835164835164837</v>
      </c>
      <c r="G8">
        <v>0.87127158555729989</v>
      </c>
      <c r="H8">
        <v>2.5384615384615383</v>
      </c>
      <c r="I8">
        <v>2.0384615384615383</v>
      </c>
      <c r="J8">
        <f t="shared" si="0"/>
        <v>17.028112438002122</v>
      </c>
      <c r="K8" t="s">
        <v>417</v>
      </c>
      <c r="L8" t="s">
        <v>418</v>
      </c>
      <c r="M8">
        <f>SUM(D8:I8)</f>
        <v>17.028112438002122</v>
      </c>
    </row>
    <row r="9" spans="1:13" x14ac:dyDescent="0.4">
      <c r="A9" s="1" t="s">
        <v>348</v>
      </c>
      <c r="B9" s="1" t="s">
        <v>412</v>
      </c>
      <c r="C9" s="1">
        <v>20000</v>
      </c>
      <c r="D9">
        <v>3.2000000000000006</v>
      </c>
      <c r="E9">
        <v>4.5341513194034517</v>
      </c>
      <c r="F9">
        <v>3.2637096774193544</v>
      </c>
      <c r="G9">
        <v>0.9447004608294931</v>
      </c>
      <c r="H9">
        <v>1.7258064516129035</v>
      </c>
      <c r="I9">
        <v>3.2419354838709675</v>
      </c>
      <c r="J9">
        <f t="shared" si="0"/>
        <v>16.910303393136171</v>
      </c>
      <c r="K9" t="s">
        <v>1113</v>
      </c>
      <c r="L9" t="s">
        <v>1114</v>
      </c>
    </row>
    <row r="10" spans="1:13" x14ac:dyDescent="0.4">
      <c r="A10" s="1" t="s">
        <v>169</v>
      </c>
      <c r="B10" s="1" t="s">
        <v>411</v>
      </c>
      <c r="C10" s="1">
        <v>6000</v>
      </c>
      <c r="D10">
        <v>2.5</v>
      </c>
      <c r="E10">
        <v>4.3707896260375314</v>
      </c>
      <c r="F10">
        <v>1.7479166666666666</v>
      </c>
      <c r="G10">
        <v>5</v>
      </c>
      <c r="H10">
        <v>1.75</v>
      </c>
      <c r="I10">
        <v>1.375</v>
      </c>
      <c r="J10">
        <f t="shared" si="0"/>
        <v>16.743706292704196</v>
      </c>
      <c r="K10" t="s">
        <v>755</v>
      </c>
      <c r="L10" t="s">
        <v>756</v>
      </c>
    </row>
    <row r="11" spans="1:13" x14ac:dyDescent="0.4">
      <c r="A11" s="1" t="s">
        <v>358</v>
      </c>
      <c r="B11" s="1" t="s">
        <v>412</v>
      </c>
      <c r="C11" s="1">
        <v>5000</v>
      </c>
      <c r="D11">
        <v>2.6</v>
      </c>
      <c r="E11">
        <v>4.8246144846533294</v>
      </c>
      <c r="F11">
        <v>2.2903703703703702</v>
      </c>
      <c r="G11">
        <v>2.6190476190476195</v>
      </c>
      <c r="H11">
        <v>2.5555555555555554</v>
      </c>
      <c r="I11">
        <v>1.8333333333333335</v>
      </c>
      <c r="J11">
        <f t="shared" si="0"/>
        <v>16.722921362960207</v>
      </c>
      <c r="K11" t="s">
        <v>1133</v>
      </c>
      <c r="L11" t="s">
        <v>1134</v>
      </c>
    </row>
    <row r="12" spans="1:13" x14ac:dyDescent="0.4">
      <c r="A12" s="1" t="s">
        <v>98</v>
      </c>
      <c r="B12" s="1" t="s">
        <v>411</v>
      </c>
      <c r="C12" s="1">
        <v>10000</v>
      </c>
      <c r="D12">
        <v>3.5000000000000009</v>
      </c>
      <c r="E12">
        <v>4.8236554952507671</v>
      </c>
      <c r="F12">
        <v>2.5153409090909089</v>
      </c>
      <c r="G12">
        <v>1.6883116883116884</v>
      </c>
      <c r="H12">
        <v>1.9090909090909092</v>
      </c>
      <c r="I12">
        <v>2.0909090909090908</v>
      </c>
      <c r="J12">
        <f t="shared" si="0"/>
        <v>16.527308092653367</v>
      </c>
      <c r="K12" t="s">
        <v>611</v>
      </c>
      <c r="L12" t="s">
        <v>612</v>
      </c>
    </row>
    <row r="13" spans="1:13" x14ac:dyDescent="0.4">
      <c r="A13" s="1" t="s">
        <v>125</v>
      </c>
      <c r="B13" s="1" t="s">
        <v>411</v>
      </c>
      <c r="C13" s="1">
        <v>4000</v>
      </c>
      <c r="D13">
        <v>3.0000000000000004</v>
      </c>
      <c r="E13">
        <v>4.425489975308829</v>
      </c>
      <c r="F13">
        <v>3.6746527777777773</v>
      </c>
      <c r="G13">
        <v>0.7142857142857143</v>
      </c>
      <c r="H13">
        <v>1.8333333333333335</v>
      </c>
      <c r="I13">
        <v>2.791666666666667</v>
      </c>
      <c r="J13">
        <f t="shared" si="0"/>
        <v>16.439428467372323</v>
      </c>
      <c r="K13" t="s">
        <v>665</v>
      </c>
      <c r="L13" t="s">
        <v>666</v>
      </c>
    </row>
    <row r="14" spans="1:13" x14ac:dyDescent="0.4">
      <c r="A14" s="1" t="s">
        <v>118</v>
      </c>
      <c r="B14" s="1" t="s">
        <v>411</v>
      </c>
      <c r="C14" s="1">
        <v>5000</v>
      </c>
      <c r="D14">
        <v>3.0499999999999994</v>
      </c>
      <c r="E14">
        <v>4.5846902323516039</v>
      </c>
      <c r="F14">
        <v>2.5635135135135134</v>
      </c>
      <c r="G14">
        <v>0.7142857142857143</v>
      </c>
      <c r="H14">
        <v>1.810810810810811</v>
      </c>
      <c r="I14">
        <v>3.6081081081081079</v>
      </c>
      <c r="J14">
        <f t="shared" si="0"/>
        <v>16.33140837906975</v>
      </c>
      <c r="K14" t="s">
        <v>651</v>
      </c>
      <c r="L14" t="s">
        <v>652</v>
      </c>
    </row>
    <row r="15" spans="1:13" x14ac:dyDescent="0.4">
      <c r="A15" s="1" t="s">
        <v>111</v>
      </c>
      <c r="B15" s="1" t="s">
        <v>411</v>
      </c>
      <c r="C15" s="1">
        <v>10000</v>
      </c>
      <c r="D15">
        <v>3.1499999999999995</v>
      </c>
      <c r="E15">
        <v>4.7494378132576296</v>
      </c>
      <c r="F15">
        <v>3.066527777777778</v>
      </c>
      <c r="G15">
        <v>1.1904761904761905</v>
      </c>
      <c r="H15">
        <v>1.666666666666667</v>
      </c>
      <c r="I15">
        <v>2.5</v>
      </c>
      <c r="J15">
        <f t="shared" si="0"/>
        <v>16.323108448178264</v>
      </c>
      <c r="K15" t="s">
        <v>637</v>
      </c>
      <c r="L15" t="s">
        <v>638</v>
      </c>
    </row>
    <row r="16" spans="1:13" x14ac:dyDescent="0.4">
      <c r="A16" s="1" t="s">
        <v>269</v>
      </c>
      <c r="B16" s="1" t="s">
        <v>411</v>
      </c>
      <c r="C16" s="1">
        <v>4000</v>
      </c>
      <c r="D16">
        <v>1.7999999999999994</v>
      </c>
      <c r="E16">
        <v>4.8214819518861649</v>
      </c>
      <c r="F16">
        <v>2.9530487804878049</v>
      </c>
      <c r="G16">
        <v>2.8048780487804881</v>
      </c>
      <c r="H16">
        <v>2.7073170731707319</v>
      </c>
      <c r="I16">
        <v>1.2317073170731707</v>
      </c>
      <c r="J16">
        <f t="shared" si="0"/>
        <v>16.318433171398357</v>
      </c>
      <c r="K16" t="s">
        <v>955</v>
      </c>
      <c r="L16" t="s">
        <v>956</v>
      </c>
    </row>
    <row r="17" spans="1:12" x14ac:dyDescent="0.4">
      <c r="A17" s="1" t="s">
        <v>113</v>
      </c>
      <c r="B17" s="1" t="s">
        <v>411</v>
      </c>
      <c r="C17" s="1">
        <v>10000</v>
      </c>
      <c r="D17">
        <v>3.1000000000000005</v>
      </c>
      <c r="E17">
        <v>4.3736585661116676</v>
      </c>
      <c r="F17">
        <v>2.5182098765432097</v>
      </c>
      <c r="G17">
        <v>1.4197530864197532</v>
      </c>
      <c r="H17">
        <v>1.4938271604938271</v>
      </c>
      <c r="I17">
        <v>3.3395061728395059</v>
      </c>
      <c r="J17">
        <f t="shared" si="0"/>
        <v>16.244954862407965</v>
      </c>
      <c r="K17" t="s">
        <v>641</v>
      </c>
      <c r="L17" t="s">
        <v>642</v>
      </c>
    </row>
    <row r="18" spans="1:12" x14ac:dyDescent="0.4">
      <c r="A18" s="1" t="s">
        <v>270</v>
      </c>
      <c r="B18" s="1" t="s">
        <v>411</v>
      </c>
      <c r="C18" s="1">
        <v>5000</v>
      </c>
      <c r="D18">
        <v>1.7999999999999994</v>
      </c>
      <c r="E18">
        <v>4.0525221621448333</v>
      </c>
      <c r="F18">
        <v>4.0998226950354608</v>
      </c>
      <c r="G18">
        <v>0.7142857142857143</v>
      </c>
      <c r="H18">
        <v>1.2127659574468086</v>
      </c>
      <c r="I18">
        <v>4.3297872340425529</v>
      </c>
      <c r="J18">
        <f t="shared" si="0"/>
        <v>16.209183762955369</v>
      </c>
      <c r="K18" t="s">
        <v>957</v>
      </c>
      <c r="L18" t="s">
        <v>958</v>
      </c>
    </row>
    <row r="19" spans="1:12" x14ac:dyDescent="0.4">
      <c r="A19" s="1" t="s">
        <v>20</v>
      </c>
      <c r="B19" s="1" t="s">
        <v>410</v>
      </c>
      <c r="C19" s="1">
        <v>8000</v>
      </c>
      <c r="D19">
        <v>2.5</v>
      </c>
      <c r="E19">
        <v>4.5244497617537336</v>
      </c>
      <c r="F19">
        <v>1.9807291666666667</v>
      </c>
      <c r="G19">
        <v>3.75</v>
      </c>
      <c r="H19">
        <v>1.75</v>
      </c>
      <c r="I19">
        <v>1.625</v>
      </c>
      <c r="J19">
        <f t="shared" si="0"/>
        <v>16.130178928420399</v>
      </c>
      <c r="K19" t="s">
        <v>455</v>
      </c>
      <c r="L19" t="s">
        <v>456</v>
      </c>
    </row>
    <row r="20" spans="1:12" x14ac:dyDescent="0.4">
      <c r="A20" s="1" t="s">
        <v>97</v>
      </c>
      <c r="B20" s="1" t="s">
        <v>411</v>
      </c>
      <c r="C20" s="1">
        <v>5000</v>
      </c>
      <c r="D20">
        <v>3.5000000000000009</v>
      </c>
      <c r="E20">
        <v>4.2420011192589007</v>
      </c>
      <c r="F20">
        <v>2.7691489361702128</v>
      </c>
      <c r="G20">
        <v>2.2340425531914891</v>
      </c>
      <c r="H20">
        <v>1.7446808510638299</v>
      </c>
      <c r="I20">
        <v>1.5638297872340425</v>
      </c>
      <c r="J20">
        <f t="shared" si="0"/>
        <v>16.053703246918477</v>
      </c>
      <c r="K20" t="s">
        <v>609</v>
      </c>
      <c r="L20" t="s">
        <v>610</v>
      </c>
    </row>
    <row r="21" spans="1:12" x14ac:dyDescent="0.4">
      <c r="A21" s="1" t="s">
        <v>353</v>
      </c>
      <c r="B21" s="1" t="s">
        <v>412</v>
      </c>
      <c r="C21" s="1">
        <v>6000</v>
      </c>
      <c r="D21">
        <v>2.7</v>
      </c>
      <c r="E21">
        <v>3.8761545092580407</v>
      </c>
      <c r="F21">
        <v>2.4107017543859648</v>
      </c>
      <c r="G21">
        <v>3.2706766917293235</v>
      </c>
      <c r="H21">
        <v>1.8421052631578949</v>
      </c>
      <c r="I21">
        <v>1.6578947368421053</v>
      </c>
      <c r="J21">
        <f t="shared" si="0"/>
        <v>15.757532955373328</v>
      </c>
      <c r="K21" t="s">
        <v>1123</v>
      </c>
      <c r="L21" t="s">
        <v>1124</v>
      </c>
    </row>
    <row r="22" spans="1:12" x14ac:dyDescent="0.4">
      <c r="A22" s="1" t="s">
        <v>95</v>
      </c>
      <c r="B22" s="1" t="s">
        <v>411</v>
      </c>
      <c r="C22" s="1">
        <v>5000</v>
      </c>
      <c r="D22">
        <v>3.55</v>
      </c>
      <c r="E22">
        <v>4.3599940593892876</v>
      </c>
      <c r="F22">
        <v>2.6885833333333333</v>
      </c>
      <c r="G22">
        <v>1.0000000000000002</v>
      </c>
      <c r="H22">
        <v>1.35</v>
      </c>
      <c r="I22">
        <v>2.7</v>
      </c>
      <c r="J22">
        <f t="shared" si="0"/>
        <v>15.648577392722622</v>
      </c>
      <c r="K22" t="s">
        <v>605</v>
      </c>
      <c r="L22" t="s">
        <v>606</v>
      </c>
    </row>
    <row r="23" spans="1:12" x14ac:dyDescent="0.4">
      <c r="A23" s="1" t="s">
        <v>104</v>
      </c>
      <c r="B23" s="1" t="s">
        <v>411</v>
      </c>
      <c r="C23" s="1">
        <v>15000</v>
      </c>
      <c r="D23">
        <v>3.3000000000000007</v>
      </c>
      <c r="E23">
        <v>3.8756733924912448</v>
      </c>
      <c r="F23">
        <v>2.5863715277777777</v>
      </c>
      <c r="G23">
        <v>1.4583333333333335</v>
      </c>
      <c r="H23">
        <v>1.7291666666666665</v>
      </c>
      <c r="I23">
        <v>2.5833333333333335</v>
      </c>
      <c r="J23">
        <f t="shared" si="0"/>
        <v>15.532878253602357</v>
      </c>
      <c r="K23" t="s">
        <v>623</v>
      </c>
      <c r="L23" t="s">
        <v>624</v>
      </c>
    </row>
    <row r="24" spans="1:12" x14ac:dyDescent="0.4">
      <c r="A24" s="1" t="s">
        <v>2</v>
      </c>
      <c r="B24" s="1" t="s">
        <v>410</v>
      </c>
      <c r="C24" s="1">
        <v>8000</v>
      </c>
      <c r="D24">
        <v>3.7999999999999989</v>
      </c>
      <c r="E24">
        <v>4.4360897987792747</v>
      </c>
      <c r="F24">
        <v>2.5626773049645388</v>
      </c>
      <c r="G24">
        <v>0.86626139817629189</v>
      </c>
      <c r="H24">
        <v>1.4255319148936172</v>
      </c>
      <c r="I24">
        <v>2.3085106382978724</v>
      </c>
      <c r="J24">
        <f t="shared" si="0"/>
        <v>15.399071055111595</v>
      </c>
      <c r="K24" t="s">
        <v>419</v>
      </c>
      <c r="L24" t="s">
        <v>420</v>
      </c>
    </row>
    <row r="25" spans="1:12" x14ac:dyDescent="0.4">
      <c r="A25" s="1" t="s">
        <v>265</v>
      </c>
      <c r="B25" s="1" t="s">
        <v>411</v>
      </c>
      <c r="C25" s="1">
        <v>6000</v>
      </c>
      <c r="D25">
        <v>1.7999999999999994</v>
      </c>
      <c r="E25">
        <v>4.7986521214779732</v>
      </c>
      <c r="F25">
        <v>2.4355191256830606</v>
      </c>
      <c r="G25">
        <v>1.4168618266978925</v>
      </c>
      <c r="H25">
        <v>4.1147540983606561</v>
      </c>
      <c r="I25">
        <v>0.82786885245901631</v>
      </c>
      <c r="J25">
        <f t="shared" si="0"/>
        <v>15.393656024678599</v>
      </c>
      <c r="K25" t="s">
        <v>947</v>
      </c>
      <c r="L25" t="s">
        <v>948</v>
      </c>
    </row>
    <row r="26" spans="1:12" x14ac:dyDescent="0.4">
      <c r="A26" s="1" t="s">
        <v>185</v>
      </c>
      <c r="B26" s="1" t="s">
        <v>411</v>
      </c>
      <c r="C26" s="1">
        <v>6000</v>
      </c>
      <c r="D26">
        <v>2.2999999999999998</v>
      </c>
      <c r="E26">
        <v>4.4630416782403532</v>
      </c>
      <c r="F26">
        <v>1.6212673611111112</v>
      </c>
      <c r="G26">
        <v>2.7976190476190479</v>
      </c>
      <c r="H26">
        <v>2.7708333333333335</v>
      </c>
      <c r="I26">
        <v>1.3333333333333333</v>
      </c>
      <c r="J26">
        <f t="shared" si="0"/>
        <v>15.28609475363718</v>
      </c>
      <c r="K26" t="s">
        <v>787</v>
      </c>
      <c r="L26" t="s">
        <v>788</v>
      </c>
    </row>
    <row r="27" spans="1:12" x14ac:dyDescent="0.4">
      <c r="A27" s="1" t="s">
        <v>303</v>
      </c>
      <c r="B27" s="1" t="s">
        <v>411</v>
      </c>
      <c r="C27" s="1">
        <v>5000</v>
      </c>
      <c r="D27">
        <v>1.5500000000000003</v>
      </c>
      <c r="E27">
        <v>4.0263164278498307</v>
      </c>
      <c r="F27">
        <v>2.5170343137254902</v>
      </c>
      <c r="G27">
        <v>3.6554621848739495</v>
      </c>
      <c r="H27">
        <v>2.25</v>
      </c>
      <c r="I27">
        <v>1.2352941176470589</v>
      </c>
      <c r="J27">
        <f t="shared" si="0"/>
        <v>15.23410704409633</v>
      </c>
      <c r="K27" t="s">
        <v>1023</v>
      </c>
      <c r="L27" t="s">
        <v>1024</v>
      </c>
    </row>
    <row r="28" spans="1:12" x14ac:dyDescent="0.4">
      <c r="A28" s="1" t="s">
        <v>174</v>
      </c>
      <c r="B28" s="1" t="s">
        <v>411</v>
      </c>
      <c r="C28" s="1">
        <v>8000</v>
      </c>
      <c r="D28">
        <v>2.5</v>
      </c>
      <c r="E28">
        <v>4.5448365787734524</v>
      </c>
      <c r="F28">
        <v>1.4015384615384616</v>
      </c>
      <c r="G28">
        <v>2.912087912087912</v>
      </c>
      <c r="H28">
        <v>2.2307692307692308</v>
      </c>
      <c r="I28">
        <v>1.5769230769230769</v>
      </c>
      <c r="J28">
        <f t="shared" si="0"/>
        <v>15.166155260092133</v>
      </c>
      <c r="K28" t="s">
        <v>765</v>
      </c>
      <c r="L28" t="s">
        <v>766</v>
      </c>
    </row>
    <row r="29" spans="1:12" x14ac:dyDescent="0.4">
      <c r="A29" s="1" t="s">
        <v>251</v>
      </c>
      <c r="B29" s="1" t="s">
        <v>411</v>
      </c>
      <c r="C29" s="1">
        <v>6000</v>
      </c>
      <c r="D29">
        <v>1.8500000000000005</v>
      </c>
      <c r="E29">
        <v>4.7422770239972305</v>
      </c>
      <c r="F29">
        <v>2.3152173913043481</v>
      </c>
      <c r="G29">
        <v>2.5776397515527951</v>
      </c>
      <c r="H29">
        <v>2.4492753623188408</v>
      </c>
      <c r="I29">
        <v>1.2246376811594204</v>
      </c>
      <c r="J29">
        <f t="shared" si="0"/>
        <v>15.159047210332636</v>
      </c>
      <c r="K29" t="s">
        <v>919</v>
      </c>
      <c r="L29" t="s">
        <v>920</v>
      </c>
    </row>
    <row r="30" spans="1:12" x14ac:dyDescent="0.4">
      <c r="A30" s="1" t="s">
        <v>161</v>
      </c>
      <c r="B30" s="1" t="s">
        <v>411</v>
      </c>
      <c r="C30" s="1">
        <v>5000</v>
      </c>
      <c r="D30">
        <v>2.6</v>
      </c>
      <c r="E30">
        <v>4.2048293662762566</v>
      </c>
      <c r="F30">
        <v>1.8590996168582377</v>
      </c>
      <c r="G30">
        <v>3.0131362889983579</v>
      </c>
      <c r="H30">
        <v>1.9195402298850575</v>
      </c>
      <c r="I30">
        <v>1.4195402298850572</v>
      </c>
      <c r="J30">
        <f t="shared" si="0"/>
        <v>15.01614573190297</v>
      </c>
      <c r="K30" t="s">
        <v>739</v>
      </c>
      <c r="L30" t="s">
        <v>740</v>
      </c>
    </row>
    <row r="31" spans="1:12" x14ac:dyDescent="0.4">
      <c r="A31" s="1" t="s">
        <v>355</v>
      </c>
      <c r="B31" s="1" t="s">
        <v>412</v>
      </c>
      <c r="C31" s="1">
        <v>4000</v>
      </c>
      <c r="D31">
        <v>2.7</v>
      </c>
      <c r="E31">
        <v>4.8103744644611908</v>
      </c>
      <c r="F31">
        <v>2.3323529411764707</v>
      </c>
      <c r="G31">
        <v>0.7142857142857143</v>
      </c>
      <c r="H31">
        <v>1.588235294117647</v>
      </c>
      <c r="I31">
        <v>2.8529411764705879</v>
      </c>
      <c r="J31">
        <f t="shared" si="0"/>
        <v>14.998189590511611</v>
      </c>
      <c r="K31" t="s">
        <v>1127</v>
      </c>
      <c r="L31" t="s">
        <v>1128</v>
      </c>
    </row>
    <row r="32" spans="1:12" x14ac:dyDescent="0.4">
      <c r="A32" s="1" t="s">
        <v>377</v>
      </c>
      <c r="B32" s="1" t="s">
        <v>412</v>
      </c>
      <c r="C32" s="1">
        <v>4000</v>
      </c>
      <c r="D32">
        <v>1.9500000000000006</v>
      </c>
      <c r="E32">
        <v>4.2288270985280274</v>
      </c>
      <c r="F32">
        <v>4.6338383838383832</v>
      </c>
      <c r="G32">
        <v>0.93073593073593075</v>
      </c>
      <c r="H32">
        <v>1.9848484848484849</v>
      </c>
      <c r="I32">
        <v>1.2575757575757576</v>
      </c>
      <c r="J32">
        <f t="shared" si="0"/>
        <v>14.985825655526586</v>
      </c>
      <c r="K32" t="s">
        <v>1171</v>
      </c>
      <c r="L32" t="s">
        <v>1172</v>
      </c>
    </row>
    <row r="33" spans="1:12" x14ac:dyDescent="0.4">
      <c r="A33" s="1" t="s">
        <v>184</v>
      </c>
      <c r="B33" s="1" t="s">
        <v>411</v>
      </c>
      <c r="C33" s="1">
        <v>2000</v>
      </c>
      <c r="D33">
        <v>2.350000000000001</v>
      </c>
      <c r="E33">
        <v>4.1965503416656187</v>
      </c>
      <c r="F33">
        <v>2.3683139534883724</v>
      </c>
      <c r="G33">
        <v>3.205980066445183</v>
      </c>
      <c r="H33">
        <v>1.5232558139534884</v>
      </c>
      <c r="I33">
        <v>1.3139534883720931</v>
      </c>
      <c r="J33">
        <f t="shared" si="0"/>
        <v>14.958053663924757</v>
      </c>
      <c r="K33" t="s">
        <v>785</v>
      </c>
      <c r="L33" t="s">
        <v>786</v>
      </c>
    </row>
    <row r="34" spans="1:12" x14ac:dyDescent="0.4">
      <c r="A34" s="1" t="s">
        <v>158</v>
      </c>
      <c r="B34" s="1" t="s">
        <v>411</v>
      </c>
      <c r="C34" s="1">
        <v>8000</v>
      </c>
      <c r="D34">
        <v>2.649999999999999</v>
      </c>
      <c r="E34">
        <v>4.8212829120717675</v>
      </c>
      <c r="F34">
        <v>2.6444444444444444</v>
      </c>
      <c r="G34">
        <v>0.7142857142857143</v>
      </c>
      <c r="H34">
        <v>1.512820512820513</v>
      </c>
      <c r="I34">
        <v>2.5512820512820511</v>
      </c>
      <c r="J34">
        <f t="shared" si="0"/>
        <v>14.894115634904487</v>
      </c>
      <c r="K34" t="s">
        <v>733</v>
      </c>
      <c r="L34" t="s">
        <v>734</v>
      </c>
    </row>
    <row r="35" spans="1:12" x14ac:dyDescent="0.4">
      <c r="A35" s="1" t="s">
        <v>282</v>
      </c>
      <c r="B35" s="1" t="s">
        <v>411</v>
      </c>
      <c r="C35" s="1">
        <v>4000</v>
      </c>
      <c r="D35">
        <v>1.6999999999999993</v>
      </c>
      <c r="E35">
        <v>3.4904857770060049</v>
      </c>
      <c r="F35">
        <v>2.2655864197530864</v>
      </c>
      <c r="G35">
        <v>3.3597883597883595</v>
      </c>
      <c r="H35">
        <v>1.2777777777777777</v>
      </c>
      <c r="I35">
        <v>2.7222222222222219</v>
      </c>
      <c r="J35">
        <f t="shared" si="0"/>
        <v>14.815860556547449</v>
      </c>
      <c r="K35" t="s">
        <v>981</v>
      </c>
      <c r="L35" t="s">
        <v>982</v>
      </c>
    </row>
    <row r="36" spans="1:12" x14ac:dyDescent="0.4">
      <c r="A36" s="1" t="s">
        <v>244</v>
      </c>
      <c r="B36" s="1" t="s">
        <v>411</v>
      </c>
      <c r="C36" s="1">
        <v>6000</v>
      </c>
      <c r="D36">
        <v>1.8999999999999995</v>
      </c>
      <c r="E36">
        <v>4.8245348031773707</v>
      </c>
      <c r="F36">
        <v>1.7106481481481481</v>
      </c>
      <c r="G36">
        <v>2.8306878306878303</v>
      </c>
      <c r="H36">
        <v>2.2962962962962963</v>
      </c>
      <c r="I36">
        <v>1.2407407407407407</v>
      </c>
      <c r="J36">
        <f t="shared" si="0"/>
        <v>14.802907819050386</v>
      </c>
      <c r="K36" t="s">
        <v>905</v>
      </c>
      <c r="L36" t="s">
        <v>906</v>
      </c>
    </row>
    <row r="37" spans="1:12" x14ac:dyDescent="0.4">
      <c r="A37" s="1" t="s">
        <v>366</v>
      </c>
      <c r="B37" s="1" t="s">
        <v>412</v>
      </c>
      <c r="C37" s="1">
        <v>2000</v>
      </c>
      <c r="D37">
        <v>2.2999999999999998</v>
      </c>
      <c r="E37">
        <v>3.5711328768791888</v>
      </c>
      <c r="F37">
        <v>2.2955696202531648</v>
      </c>
      <c r="G37">
        <v>3.9692585895117536</v>
      </c>
      <c r="H37">
        <v>1.2531645569620253</v>
      </c>
      <c r="I37">
        <v>1.3860759493670889</v>
      </c>
      <c r="J37">
        <f t="shared" si="0"/>
        <v>14.775201592973222</v>
      </c>
      <c r="K37" t="s">
        <v>1149</v>
      </c>
      <c r="L37" t="s">
        <v>1150</v>
      </c>
    </row>
    <row r="38" spans="1:12" x14ac:dyDescent="0.4">
      <c r="A38" s="1" t="s">
        <v>139</v>
      </c>
      <c r="B38" s="1" t="s">
        <v>411</v>
      </c>
      <c r="C38" s="1">
        <v>8000</v>
      </c>
      <c r="D38">
        <v>2.8499999999999992</v>
      </c>
      <c r="E38">
        <v>4.323304775899107</v>
      </c>
      <c r="F38">
        <v>2.2711111111111113</v>
      </c>
      <c r="G38">
        <v>2.1428571428571432</v>
      </c>
      <c r="H38">
        <v>1.3333333333333333</v>
      </c>
      <c r="I38">
        <v>1.8333333333333335</v>
      </c>
      <c r="J38">
        <f t="shared" si="0"/>
        <v>14.753939696534029</v>
      </c>
      <c r="K38" t="s">
        <v>693</v>
      </c>
      <c r="L38" t="s">
        <v>694</v>
      </c>
    </row>
    <row r="39" spans="1:12" x14ac:dyDescent="0.4">
      <c r="A39" s="1" t="s">
        <v>117</v>
      </c>
      <c r="B39" s="1" t="s">
        <v>411</v>
      </c>
      <c r="C39" s="1">
        <v>4000</v>
      </c>
      <c r="D39">
        <v>3.0499999999999994</v>
      </c>
      <c r="E39">
        <v>4.3800895518626426</v>
      </c>
      <c r="F39">
        <v>2.3275720164609055</v>
      </c>
      <c r="G39">
        <v>2.4779541446208109</v>
      </c>
      <c r="H39">
        <v>1.1234567901234569</v>
      </c>
      <c r="I39">
        <v>1.2407407407407407</v>
      </c>
      <c r="J39">
        <f t="shared" si="0"/>
        <v>14.599813243808557</v>
      </c>
      <c r="K39" t="s">
        <v>649</v>
      </c>
      <c r="L39" t="s">
        <v>650</v>
      </c>
    </row>
    <row r="40" spans="1:12" x14ac:dyDescent="0.4">
      <c r="A40" s="1" t="s">
        <v>75</v>
      </c>
      <c r="B40" s="1" t="s">
        <v>410</v>
      </c>
      <c r="C40" s="1">
        <v>6000</v>
      </c>
      <c r="D40">
        <v>1.25</v>
      </c>
      <c r="E40">
        <v>4.2403769993435603</v>
      </c>
      <c r="F40">
        <v>2.6661202185792345</v>
      </c>
      <c r="G40">
        <v>1.4168618266978925</v>
      </c>
      <c r="H40">
        <v>1.9016393442622954</v>
      </c>
      <c r="I40">
        <v>3.1229508196721314</v>
      </c>
      <c r="J40">
        <f t="shared" si="0"/>
        <v>14.597949208555114</v>
      </c>
      <c r="K40" t="s">
        <v>565</v>
      </c>
      <c r="L40" t="s">
        <v>566</v>
      </c>
    </row>
    <row r="41" spans="1:12" x14ac:dyDescent="0.4">
      <c r="A41" s="1" t="s">
        <v>252</v>
      </c>
      <c r="B41" s="1" t="s">
        <v>411</v>
      </c>
      <c r="C41" s="1">
        <v>10000</v>
      </c>
      <c r="D41">
        <v>1.8500000000000005</v>
      </c>
      <c r="E41">
        <v>3.4361508606405518</v>
      </c>
      <c r="F41">
        <v>2.4596153846153843</v>
      </c>
      <c r="G41">
        <v>1.8131868131868132</v>
      </c>
      <c r="H41">
        <v>2.4102564102564101</v>
      </c>
      <c r="I41">
        <v>2.5512820512820511</v>
      </c>
      <c r="J41">
        <f t="shared" si="0"/>
        <v>14.520491519981212</v>
      </c>
      <c r="K41" t="s">
        <v>921</v>
      </c>
      <c r="L41" t="s">
        <v>922</v>
      </c>
    </row>
    <row r="42" spans="1:12" x14ac:dyDescent="0.4">
      <c r="A42" s="1" t="s">
        <v>315</v>
      </c>
      <c r="B42" s="1" t="s">
        <v>411</v>
      </c>
      <c r="C42" s="1">
        <v>2000</v>
      </c>
      <c r="D42">
        <v>1.4500000000000002</v>
      </c>
      <c r="E42">
        <v>4.3265588201161389</v>
      </c>
      <c r="F42">
        <v>2.3701576576576575</v>
      </c>
      <c r="G42">
        <v>3.416988416988417</v>
      </c>
      <c r="H42">
        <v>2.0135135135135136</v>
      </c>
      <c r="I42">
        <v>0.90540540540540548</v>
      </c>
      <c r="J42">
        <f t="shared" si="0"/>
        <v>14.482623813681133</v>
      </c>
      <c r="K42" t="s">
        <v>1047</v>
      </c>
      <c r="L42" t="s">
        <v>1048</v>
      </c>
    </row>
    <row r="43" spans="1:12" x14ac:dyDescent="0.4">
      <c r="A43" s="1" t="s">
        <v>236</v>
      </c>
      <c r="B43" s="1" t="s">
        <v>411</v>
      </c>
      <c r="C43" s="1">
        <v>4000</v>
      </c>
      <c r="D43">
        <v>1.9500000000000006</v>
      </c>
      <c r="E43">
        <v>4.2437853648428341</v>
      </c>
      <c r="F43">
        <v>4.1271505376344084</v>
      </c>
      <c r="G43">
        <v>0.7142857142857143</v>
      </c>
      <c r="H43">
        <v>1.3225806451612905</v>
      </c>
      <c r="I43">
        <v>2.112903225806452</v>
      </c>
      <c r="J43">
        <f t="shared" si="0"/>
        <v>14.470705487730699</v>
      </c>
      <c r="K43" t="s">
        <v>889</v>
      </c>
      <c r="L43" t="s">
        <v>890</v>
      </c>
    </row>
    <row r="44" spans="1:12" x14ac:dyDescent="0.4">
      <c r="A44" s="1" t="s">
        <v>122</v>
      </c>
      <c r="B44" s="1" t="s">
        <v>411</v>
      </c>
      <c r="C44" s="1">
        <v>15000</v>
      </c>
      <c r="D44">
        <v>3.0000000000000004</v>
      </c>
      <c r="E44">
        <v>3.6382863996381105</v>
      </c>
      <c r="F44">
        <v>1.7552777777777775</v>
      </c>
      <c r="G44">
        <v>0.95238095238095244</v>
      </c>
      <c r="H44">
        <v>2.916666666666667</v>
      </c>
      <c r="I44">
        <v>2.166666666666667</v>
      </c>
      <c r="J44">
        <f t="shared" si="0"/>
        <v>14.429278463130174</v>
      </c>
      <c r="K44" t="s">
        <v>659</v>
      </c>
      <c r="L44" t="s">
        <v>660</v>
      </c>
    </row>
    <row r="45" spans="1:12" x14ac:dyDescent="0.4">
      <c r="A45" s="1" t="s">
        <v>147</v>
      </c>
      <c r="B45" s="1" t="s">
        <v>411</v>
      </c>
      <c r="C45" s="1">
        <v>6000</v>
      </c>
      <c r="D45">
        <v>2.7499999999999991</v>
      </c>
      <c r="E45">
        <v>4.277180347930301</v>
      </c>
      <c r="F45">
        <v>1.742171717171717</v>
      </c>
      <c r="G45">
        <v>2.0129870129870135</v>
      </c>
      <c r="H45">
        <v>1.6060606060606062</v>
      </c>
      <c r="I45">
        <v>2.0151515151515156</v>
      </c>
      <c r="J45">
        <f t="shared" si="0"/>
        <v>14.403551199301152</v>
      </c>
      <c r="K45" t="s">
        <v>709</v>
      </c>
      <c r="L45" t="s">
        <v>710</v>
      </c>
    </row>
    <row r="46" spans="1:12" x14ac:dyDescent="0.4">
      <c r="A46" s="1" t="s">
        <v>214</v>
      </c>
      <c r="B46" s="1" t="s">
        <v>411</v>
      </c>
      <c r="C46" s="1">
        <v>6000</v>
      </c>
      <c r="D46">
        <v>2.0999999999999996</v>
      </c>
      <c r="E46">
        <v>4.0853897981442406</v>
      </c>
      <c r="F46">
        <v>1.4055272108843537</v>
      </c>
      <c r="G46">
        <v>2.7551020408163263</v>
      </c>
      <c r="H46">
        <v>2.2244897959183674</v>
      </c>
      <c r="I46">
        <v>1.8265306122448983</v>
      </c>
      <c r="J46">
        <f t="shared" si="0"/>
        <v>14.397039458008186</v>
      </c>
      <c r="K46" t="s">
        <v>845</v>
      </c>
      <c r="L46" t="s">
        <v>846</v>
      </c>
    </row>
    <row r="47" spans="1:12" x14ac:dyDescent="0.4">
      <c r="A47" s="1" t="s">
        <v>356</v>
      </c>
      <c r="B47" s="1" t="s">
        <v>412</v>
      </c>
      <c r="C47" s="1">
        <v>8000</v>
      </c>
      <c r="D47">
        <v>2.649999999999999</v>
      </c>
      <c r="E47">
        <v>4.1728160545442075</v>
      </c>
      <c r="F47">
        <v>3.0308232931726904</v>
      </c>
      <c r="G47">
        <v>0.7142857142857143</v>
      </c>
      <c r="H47">
        <v>3.0481927710843371</v>
      </c>
      <c r="I47">
        <v>0.74096385542168686</v>
      </c>
      <c r="J47">
        <f t="shared" si="0"/>
        <v>14.357081688508632</v>
      </c>
      <c r="K47" t="s">
        <v>1129</v>
      </c>
      <c r="L47" t="s">
        <v>1130</v>
      </c>
    </row>
    <row r="48" spans="1:12" x14ac:dyDescent="0.4">
      <c r="A48" s="1" t="s">
        <v>108</v>
      </c>
      <c r="B48" s="1" t="s">
        <v>411</v>
      </c>
      <c r="C48" s="1">
        <v>8000</v>
      </c>
      <c r="D48">
        <v>3.1499999999999995</v>
      </c>
      <c r="E48">
        <v>4.8208080468137862</v>
      </c>
      <c r="F48">
        <v>1.9160526315789472</v>
      </c>
      <c r="G48">
        <v>1.0150375939849623</v>
      </c>
      <c r="H48">
        <v>1.7894736842105263</v>
      </c>
      <c r="I48">
        <v>1.6578947368421053</v>
      </c>
      <c r="J48">
        <f t="shared" si="0"/>
        <v>14.349266693430327</v>
      </c>
      <c r="K48" t="s">
        <v>631</v>
      </c>
      <c r="L48" t="s">
        <v>632</v>
      </c>
    </row>
    <row r="49" spans="1:12" x14ac:dyDescent="0.4">
      <c r="A49" s="1" t="s">
        <v>211</v>
      </c>
      <c r="B49" s="1" t="s">
        <v>411</v>
      </c>
      <c r="C49" s="1">
        <v>10000</v>
      </c>
      <c r="D49">
        <v>2.1500000000000008</v>
      </c>
      <c r="E49">
        <v>4.5994708238000213</v>
      </c>
      <c r="F49">
        <v>1.7233333333333334</v>
      </c>
      <c r="G49">
        <v>1.6071428571428572</v>
      </c>
      <c r="H49">
        <v>2.625</v>
      </c>
      <c r="I49">
        <v>1.625</v>
      </c>
      <c r="J49">
        <f t="shared" si="0"/>
        <v>14.329947014276213</v>
      </c>
      <c r="K49" t="s">
        <v>839</v>
      </c>
      <c r="L49" t="s">
        <v>840</v>
      </c>
    </row>
    <row r="50" spans="1:12" x14ac:dyDescent="0.4">
      <c r="A50" s="1" t="s">
        <v>124</v>
      </c>
      <c r="B50" s="1" t="s">
        <v>411</v>
      </c>
      <c r="C50" s="1">
        <v>10000</v>
      </c>
      <c r="D50">
        <v>3.0000000000000004</v>
      </c>
      <c r="E50">
        <v>4.2170425379542609</v>
      </c>
      <c r="F50">
        <v>1.9429378531073447</v>
      </c>
      <c r="G50">
        <v>0.95641646489104115</v>
      </c>
      <c r="H50">
        <v>2.0169491525423728</v>
      </c>
      <c r="I50">
        <v>2.1949152542372881</v>
      </c>
      <c r="J50">
        <f t="shared" si="0"/>
        <v>14.328261262732308</v>
      </c>
      <c r="K50" t="s">
        <v>663</v>
      </c>
      <c r="L50" t="s">
        <v>664</v>
      </c>
    </row>
    <row r="51" spans="1:12" x14ac:dyDescent="0.4">
      <c r="A51" s="1">
        <v>37</v>
      </c>
      <c r="B51" s="1" t="s">
        <v>411</v>
      </c>
      <c r="C51" s="1">
        <v>8000</v>
      </c>
      <c r="D51">
        <v>2.7</v>
      </c>
      <c r="E51">
        <v>4.8246068088996292</v>
      </c>
      <c r="F51">
        <v>1.7135802469135801</v>
      </c>
      <c r="G51">
        <v>0.7142857142857143</v>
      </c>
      <c r="H51">
        <v>2.2037037037037037</v>
      </c>
      <c r="I51">
        <v>2.166666666666667</v>
      </c>
      <c r="J51">
        <f t="shared" si="0"/>
        <v>14.322843140469296</v>
      </c>
      <c r="K51" t="s">
        <v>719</v>
      </c>
      <c r="L51" t="s">
        <v>720</v>
      </c>
    </row>
    <row r="52" spans="1:12" x14ac:dyDescent="0.4">
      <c r="A52" s="1" t="s">
        <v>110</v>
      </c>
      <c r="B52" s="1" t="s">
        <v>411</v>
      </c>
      <c r="C52" s="1">
        <v>15000</v>
      </c>
      <c r="D52">
        <v>3.1499999999999995</v>
      </c>
      <c r="E52">
        <v>4.2082859256372238</v>
      </c>
      <c r="F52">
        <v>1.8258474576271184</v>
      </c>
      <c r="G52">
        <v>1.1985472154963683</v>
      </c>
      <c r="H52">
        <v>2.8644067796610173</v>
      </c>
      <c r="I52">
        <v>1.0084745762711864</v>
      </c>
      <c r="J52">
        <f t="shared" si="0"/>
        <v>14.255561954692915</v>
      </c>
      <c r="K52" t="s">
        <v>635</v>
      </c>
      <c r="L52" t="s">
        <v>636</v>
      </c>
    </row>
    <row r="53" spans="1:12" x14ac:dyDescent="0.4">
      <c r="A53" s="1" t="s">
        <v>232</v>
      </c>
      <c r="B53" s="1" t="s">
        <v>411</v>
      </c>
      <c r="C53" s="1">
        <v>8000</v>
      </c>
      <c r="D53">
        <v>1.9999999999999996</v>
      </c>
      <c r="E53">
        <v>3.987541954380009</v>
      </c>
      <c r="F53">
        <v>2.7164728682170542</v>
      </c>
      <c r="G53">
        <v>1.7109634551495017</v>
      </c>
      <c r="H53">
        <v>1.930232558139535</v>
      </c>
      <c r="I53">
        <v>1.8953488372093026</v>
      </c>
      <c r="J53">
        <f t="shared" si="0"/>
        <v>14.240559673095403</v>
      </c>
      <c r="K53" t="s">
        <v>881</v>
      </c>
      <c r="L53" t="s">
        <v>882</v>
      </c>
    </row>
    <row r="54" spans="1:12" x14ac:dyDescent="0.4">
      <c r="A54" s="1" t="s">
        <v>141</v>
      </c>
      <c r="B54" s="1" t="s">
        <v>411</v>
      </c>
      <c r="C54" s="1">
        <v>8000</v>
      </c>
      <c r="D54">
        <v>2.8000000000000003</v>
      </c>
      <c r="E54">
        <v>3.8711730386916692</v>
      </c>
      <c r="F54">
        <v>1.9544372294372294</v>
      </c>
      <c r="G54">
        <v>1.2708719851576995</v>
      </c>
      <c r="H54">
        <v>1.8441558441558441</v>
      </c>
      <c r="I54">
        <v>2.448051948051948</v>
      </c>
      <c r="J54">
        <f t="shared" si="0"/>
        <v>14.18869004549439</v>
      </c>
      <c r="K54" t="s">
        <v>697</v>
      </c>
      <c r="L54" t="s">
        <v>698</v>
      </c>
    </row>
    <row r="55" spans="1:12" x14ac:dyDescent="0.4">
      <c r="A55" s="1" t="s">
        <v>346</v>
      </c>
      <c r="B55" s="1" t="s">
        <v>412</v>
      </c>
      <c r="C55" s="1">
        <v>10000</v>
      </c>
      <c r="D55">
        <v>3.3499999999999996</v>
      </c>
      <c r="E55">
        <v>4.6464434388008984</v>
      </c>
      <c r="F55">
        <v>2.365656565656566</v>
      </c>
      <c r="G55">
        <v>0.85858585858585867</v>
      </c>
      <c r="H55">
        <v>1.2525252525252526</v>
      </c>
      <c r="I55">
        <v>1.7121212121212119</v>
      </c>
      <c r="J55">
        <f t="shared" si="0"/>
        <v>14.185332327689785</v>
      </c>
      <c r="K55" t="s">
        <v>1109</v>
      </c>
      <c r="L55" t="s">
        <v>1110</v>
      </c>
    </row>
    <row r="56" spans="1:12" x14ac:dyDescent="0.4">
      <c r="A56" s="1" t="s">
        <v>344</v>
      </c>
      <c r="B56" s="1" t="s">
        <v>412</v>
      </c>
      <c r="C56" s="1">
        <v>3000</v>
      </c>
      <c r="D56">
        <v>3.4499999999999997</v>
      </c>
      <c r="E56">
        <v>4.4045659917051143</v>
      </c>
      <c r="F56">
        <v>2.7349999999999999</v>
      </c>
      <c r="G56">
        <v>1.1428571428571428</v>
      </c>
      <c r="H56">
        <v>1.35</v>
      </c>
      <c r="I56">
        <v>1.1000000000000001</v>
      </c>
      <c r="J56">
        <f t="shared" si="0"/>
        <v>14.182423134562255</v>
      </c>
      <c r="K56" t="s">
        <v>1105</v>
      </c>
      <c r="L56" t="s">
        <v>1106</v>
      </c>
    </row>
    <row r="57" spans="1:12" x14ac:dyDescent="0.4">
      <c r="A57" s="1" t="s">
        <v>144</v>
      </c>
      <c r="B57" s="1" t="s">
        <v>411</v>
      </c>
      <c r="C57" s="1">
        <v>8000</v>
      </c>
      <c r="D57">
        <v>2.7499999999999991</v>
      </c>
      <c r="E57">
        <v>4.4456638371402555</v>
      </c>
      <c r="F57">
        <v>1.6807894736842106</v>
      </c>
      <c r="G57">
        <v>1.6165413533834587</v>
      </c>
      <c r="H57">
        <v>1.4210526315789473</v>
      </c>
      <c r="I57">
        <v>2.1842105263157894</v>
      </c>
      <c r="J57">
        <f t="shared" si="0"/>
        <v>14.09825782210266</v>
      </c>
      <c r="K57" t="s">
        <v>703</v>
      </c>
      <c r="L57" t="s">
        <v>704</v>
      </c>
    </row>
    <row r="58" spans="1:12" x14ac:dyDescent="0.4">
      <c r="A58" s="1" t="s">
        <v>235</v>
      </c>
      <c r="B58" s="1" t="s">
        <v>411</v>
      </c>
      <c r="C58" s="1">
        <v>8000</v>
      </c>
      <c r="D58">
        <v>1.9500000000000006</v>
      </c>
      <c r="E58">
        <v>3.3358180915767495</v>
      </c>
      <c r="F58">
        <v>1.8861111111111113</v>
      </c>
      <c r="G58">
        <v>1.1111111111111112</v>
      </c>
      <c r="H58">
        <v>3.916666666666667</v>
      </c>
      <c r="I58">
        <v>1.8888888888888888</v>
      </c>
      <c r="J58">
        <f t="shared" si="0"/>
        <v>14.088595869354528</v>
      </c>
      <c r="K58" t="s">
        <v>887</v>
      </c>
      <c r="L58" t="s">
        <v>888</v>
      </c>
    </row>
    <row r="59" spans="1:12" x14ac:dyDescent="0.4">
      <c r="A59" s="1" t="s">
        <v>354</v>
      </c>
      <c r="B59" s="1" t="s">
        <v>412</v>
      </c>
      <c r="C59" s="1">
        <v>3000</v>
      </c>
      <c r="D59">
        <v>2.7</v>
      </c>
      <c r="E59">
        <v>4.2297398004594937</v>
      </c>
      <c r="F59">
        <v>2.5235074626865672</v>
      </c>
      <c r="G59">
        <v>1.5671641791044775</v>
      </c>
      <c r="H59">
        <v>1.2238805970149254</v>
      </c>
      <c r="I59">
        <v>1.8432835820895521</v>
      </c>
      <c r="J59">
        <f t="shared" si="0"/>
        <v>14.087575621355015</v>
      </c>
      <c r="K59" t="s">
        <v>1125</v>
      </c>
      <c r="L59" t="s">
        <v>1126</v>
      </c>
    </row>
    <row r="60" spans="1:12" x14ac:dyDescent="0.4">
      <c r="A60" s="1" t="s">
        <v>407</v>
      </c>
      <c r="B60" s="1" t="s">
        <v>412</v>
      </c>
      <c r="C60" s="1">
        <v>8000</v>
      </c>
      <c r="D60">
        <v>1.0499999999999998</v>
      </c>
      <c r="E60">
        <v>3.9552681511098684</v>
      </c>
      <c r="F60">
        <v>1.9448148148148148</v>
      </c>
      <c r="G60">
        <v>2.9365079365079363</v>
      </c>
      <c r="H60">
        <v>3.4444444444444446</v>
      </c>
      <c r="I60">
        <v>0.72222222222222232</v>
      </c>
      <c r="J60">
        <f t="shared" si="0"/>
        <v>14.053257569099287</v>
      </c>
      <c r="K60" t="s">
        <v>1231</v>
      </c>
      <c r="L60" t="s">
        <v>1232</v>
      </c>
    </row>
    <row r="61" spans="1:12" x14ac:dyDescent="0.4">
      <c r="A61" s="1" t="s">
        <v>94</v>
      </c>
      <c r="B61" s="1" t="s">
        <v>411</v>
      </c>
      <c r="C61" s="1">
        <v>8000</v>
      </c>
      <c r="D61">
        <v>3.7000000000000011</v>
      </c>
      <c r="E61">
        <v>4.8243201535025779</v>
      </c>
      <c r="F61">
        <v>2.571267361111111</v>
      </c>
      <c r="G61">
        <v>0.7142857142857143</v>
      </c>
      <c r="H61">
        <v>1.3125</v>
      </c>
      <c r="I61">
        <v>0.91666666666666674</v>
      </c>
      <c r="J61">
        <f t="shared" si="0"/>
        <v>14.03903989556607</v>
      </c>
      <c r="K61" t="s">
        <v>603</v>
      </c>
      <c r="L61" t="s">
        <v>604</v>
      </c>
    </row>
    <row r="62" spans="1:12" x14ac:dyDescent="0.4">
      <c r="A62" s="1" t="s">
        <v>229</v>
      </c>
      <c r="B62" s="1" t="s">
        <v>411</v>
      </c>
      <c r="C62" s="1">
        <v>8000</v>
      </c>
      <c r="D62">
        <v>1.9999999999999996</v>
      </c>
      <c r="E62">
        <v>4.1473662143403818</v>
      </c>
      <c r="F62">
        <v>2.2388888888888889</v>
      </c>
      <c r="G62">
        <v>2.1428571428571432</v>
      </c>
      <c r="H62">
        <v>1.8333333333333335</v>
      </c>
      <c r="I62">
        <v>1.666666666666667</v>
      </c>
      <c r="J62">
        <f t="shared" si="0"/>
        <v>14.029112246086413</v>
      </c>
      <c r="K62" t="s">
        <v>875</v>
      </c>
      <c r="L62" t="s">
        <v>876</v>
      </c>
    </row>
    <row r="63" spans="1:12" x14ac:dyDescent="0.4">
      <c r="A63" s="1" t="s">
        <v>179</v>
      </c>
      <c r="B63" s="1" t="s">
        <v>411</v>
      </c>
      <c r="C63" s="1">
        <v>8000</v>
      </c>
      <c r="D63">
        <v>2.4500000000000011</v>
      </c>
      <c r="E63">
        <v>4.248215776252672</v>
      </c>
      <c r="F63">
        <v>2.077621722846442</v>
      </c>
      <c r="G63">
        <v>1.3563402889245586</v>
      </c>
      <c r="H63">
        <v>1.449438202247191</v>
      </c>
      <c r="I63">
        <v>2.410112359550562</v>
      </c>
      <c r="J63">
        <f t="shared" si="0"/>
        <v>13.991728349821425</v>
      </c>
      <c r="K63" t="s">
        <v>775</v>
      </c>
      <c r="L63" t="s">
        <v>776</v>
      </c>
    </row>
    <row r="64" spans="1:12" x14ac:dyDescent="0.4">
      <c r="A64" s="1" t="s">
        <v>311</v>
      </c>
      <c r="B64" s="1" t="s">
        <v>411</v>
      </c>
      <c r="C64" s="1">
        <v>8000</v>
      </c>
      <c r="D64">
        <v>1.4999999999999991</v>
      </c>
      <c r="E64">
        <v>4.2790727249600673</v>
      </c>
      <c r="F64">
        <v>2.6934343434343435</v>
      </c>
      <c r="G64">
        <v>1.58008658008658</v>
      </c>
      <c r="H64">
        <v>3.1212121212121211</v>
      </c>
      <c r="I64">
        <v>0.80303030303030309</v>
      </c>
      <c r="J64">
        <f t="shared" si="0"/>
        <v>13.976836072723414</v>
      </c>
      <c r="K64" t="s">
        <v>1039</v>
      </c>
      <c r="L64" t="s">
        <v>1040</v>
      </c>
    </row>
    <row r="65" spans="1:12" x14ac:dyDescent="0.4">
      <c r="A65" s="1" t="s">
        <v>350</v>
      </c>
      <c r="B65" s="1" t="s">
        <v>412</v>
      </c>
      <c r="C65" s="1">
        <v>6000</v>
      </c>
      <c r="D65">
        <v>3.0000000000000004</v>
      </c>
      <c r="E65">
        <v>4.3797868686808705</v>
      </c>
      <c r="F65">
        <v>1.9408536585365854</v>
      </c>
      <c r="G65">
        <v>0.7142857142857143</v>
      </c>
      <c r="H65">
        <v>1.975609756097561</v>
      </c>
      <c r="I65">
        <v>1.9634146341463414</v>
      </c>
      <c r="J65">
        <f t="shared" si="0"/>
        <v>13.973950631747071</v>
      </c>
      <c r="K65" t="s">
        <v>1117</v>
      </c>
      <c r="L65" t="s">
        <v>1118</v>
      </c>
    </row>
    <row r="66" spans="1:12" x14ac:dyDescent="0.4">
      <c r="A66" s="1" t="s">
        <v>380</v>
      </c>
      <c r="B66" s="1" t="s">
        <v>412</v>
      </c>
      <c r="C66" s="1">
        <v>4000</v>
      </c>
      <c r="D66">
        <v>1.7500000000000004</v>
      </c>
      <c r="E66">
        <v>3.7323023570330776</v>
      </c>
      <c r="F66">
        <v>2.246396396396396</v>
      </c>
      <c r="G66">
        <v>2.6447876447876446</v>
      </c>
      <c r="H66">
        <v>2.2837837837837838</v>
      </c>
      <c r="I66">
        <v>1.3108108108108107</v>
      </c>
      <c r="J66">
        <f t="shared" ref="J66:J129" si="1">SUM(D66:I66)</f>
        <v>13.968080992811712</v>
      </c>
      <c r="K66" t="s">
        <v>1177</v>
      </c>
      <c r="L66" t="s">
        <v>1178</v>
      </c>
    </row>
    <row r="67" spans="1:12" x14ac:dyDescent="0.4">
      <c r="A67" s="1" t="s">
        <v>106</v>
      </c>
      <c r="B67" s="1" t="s">
        <v>411</v>
      </c>
      <c r="C67" s="1">
        <v>8000</v>
      </c>
      <c r="D67">
        <v>3.2000000000000006</v>
      </c>
      <c r="E67">
        <v>4.4652068198252897</v>
      </c>
      <c r="F67">
        <v>2.4262437810945272</v>
      </c>
      <c r="G67">
        <v>0.7142857142857143</v>
      </c>
      <c r="H67">
        <v>1.7462686567164178</v>
      </c>
      <c r="I67">
        <v>1.3955223880597014</v>
      </c>
      <c r="J67">
        <f t="shared" si="1"/>
        <v>13.947527359981651</v>
      </c>
      <c r="K67" t="s">
        <v>627</v>
      </c>
      <c r="L67" t="s">
        <v>628</v>
      </c>
    </row>
    <row r="68" spans="1:12" x14ac:dyDescent="0.4">
      <c r="A68" s="1" t="s">
        <v>240</v>
      </c>
      <c r="B68" s="1" t="s">
        <v>411</v>
      </c>
      <c r="C68" s="1">
        <v>5000</v>
      </c>
      <c r="D68">
        <v>1.8999999999999995</v>
      </c>
      <c r="E68">
        <v>3.808000741958161</v>
      </c>
      <c r="F68">
        <v>2.9865023474178405</v>
      </c>
      <c r="G68">
        <v>1.3179074446680079</v>
      </c>
      <c r="H68">
        <v>3.2535211267605635</v>
      </c>
      <c r="I68">
        <v>0.64084507042253525</v>
      </c>
      <c r="J68">
        <f t="shared" si="1"/>
        <v>13.906776731227108</v>
      </c>
      <c r="K68" t="s">
        <v>897</v>
      </c>
      <c r="L68" t="s">
        <v>898</v>
      </c>
    </row>
    <row r="69" spans="1:12" x14ac:dyDescent="0.4">
      <c r="A69" s="1" t="s">
        <v>25</v>
      </c>
      <c r="B69" s="1" t="s">
        <v>410</v>
      </c>
      <c r="C69" s="1">
        <v>5000</v>
      </c>
      <c r="D69">
        <v>2.4</v>
      </c>
      <c r="E69">
        <v>3.343256009166891</v>
      </c>
      <c r="F69">
        <v>3.5477777777777781</v>
      </c>
      <c r="G69">
        <v>0.7142857142857143</v>
      </c>
      <c r="H69">
        <v>1.4000000000000001</v>
      </c>
      <c r="I69">
        <v>2.5</v>
      </c>
      <c r="J69">
        <f t="shared" si="1"/>
        <v>13.905319501230384</v>
      </c>
      <c r="K69" t="s">
        <v>465</v>
      </c>
      <c r="L69" t="s">
        <v>466</v>
      </c>
    </row>
    <row r="70" spans="1:12" x14ac:dyDescent="0.4">
      <c r="A70" s="1" t="s">
        <v>6</v>
      </c>
      <c r="B70" s="1" t="s">
        <v>410</v>
      </c>
      <c r="C70" s="1">
        <v>8000</v>
      </c>
      <c r="D70">
        <v>3.1000000000000005</v>
      </c>
      <c r="E70">
        <v>4.4152536832473492</v>
      </c>
      <c r="F70">
        <v>1.696401515151515</v>
      </c>
      <c r="G70">
        <v>1.8506493506493507</v>
      </c>
      <c r="H70">
        <v>1.2840909090909092</v>
      </c>
      <c r="I70">
        <v>1.5227272727272729</v>
      </c>
      <c r="J70">
        <f t="shared" si="1"/>
        <v>13.869122730866398</v>
      </c>
      <c r="K70" t="s">
        <v>427</v>
      </c>
      <c r="L70" t="s">
        <v>428</v>
      </c>
    </row>
    <row r="71" spans="1:12" x14ac:dyDescent="0.4">
      <c r="A71" s="1" t="s">
        <v>347</v>
      </c>
      <c r="B71" s="1" t="s">
        <v>412</v>
      </c>
      <c r="C71" s="1">
        <v>8000</v>
      </c>
      <c r="D71">
        <v>3.3499999999999996</v>
      </c>
      <c r="E71">
        <v>2.9234143376585995</v>
      </c>
      <c r="F71">
        <v>2.5835144927536233</v>
      </c>
      <c r="G71">
        <v>1.6459627329192548</v>
      </c>
      <c r="H71">
        <v>1.9782608695652177</v>
      </c>
      <c r="I71">
        <v>1.3695652173913042</v>
      </c>
      <c r="J71">
        <f t="shared" si="1"/>
        <v>13.850717650288001</v>
      </c>
      <c r="K71" t="s">
        <v>1111</v>
      </c>
      <c r="L71" t="s">
        <v>1112</v>
      </c>
    </row>
    <row r="72" spans="1:12" x14ac:dyDescent="0.4">
      <c r="A72" s="1" t="s">
        <v>351</v>
      </c>
      <c r="B72" s="1" t="s">
        <v>412</v>
      </c>
      <c r="C72" s="1">
        <v>8000</v>
      </c>
      <c r="D72">
        <v>2.9499999999999993</v>
      </c>
      <c r="E72">
        <v>4.5608885007295674</v>
      </c>
      <c r="F72">
        <v>2.5291062801932367</v>
      </c>
      <c r="G72">
        <v>0.92132505175983426</v>
      </c>
      <c r="H72">
        <v>1.5072463768115942</v>
      </c>
      <c r="I72">
        <v>1.3695652173913042</v>
      </c>
      <c r="J72">
        <f t="shared" si="1"/>
        <v>13.838131426885537</v>
      </c>
      <c r="K72" t="s">
        <v>1119</v>
      </c>
      <c r="L72" t="s">
        <v>1120</v>
      </c>
    </row>
    <row r="73" spans="1:12" x14ac:dyDescent="0.4">
      <c r="A73" s="1" t="s">
        <v>205</v>
      </c>
      <c r="B73" s="1" t="s">
        <v>411</v>
      </c>
      <c r="C73" s="1">
        <v>3000</v>
      </c>
      <c r="D73">
        <v>2.1999999999999997</v>
      </c>
      <c r="E73">
        <v>3.9251532889733247</v>
      </c>
      <c r="F73">
        <v>3.2462499999999999</v>
      </c>
      <c r="G73">
        <v>1.4285714285714286</v>
      </c>
      <c r="H73">
        <v>1.4375</v>
      </c>
      <c r="I73">
        <v>1.5000000000000002</v>
      </c>
      <c r="J73">
        <f t="shared" si="1"/>
        <v>13.737474717544753</v>
      </c>
      <c r="K73" t="s">
        <v>827</v>
      </c>
      <c r="L73" t="s">
        <v>828</v>
      </c>
    </row>
    <row r="74" spans="1:12" x14ac:dyDescent="0.4">
      <c r="A74" s="1" t="s">
        <v>140</v>
      </c>
      <c r="B74" s="1" t="s">
        <v>411</v>
      </c>
      <c r="C74" s="1">
        <v>6000</v>
      </c>
      <c r="D74">
        <v>2.8000000000000003</v>
      </c>
      <c r="E74">
        <v>4.1081530354375184</v>
      </c>
      <c r="F74">
        <v>2.2060000000000004</v>
      </c>
      <c r="G74">
        <v>0.85714285714285732</v>
      </c>
      <c r="H74">
        <v>1.35</v>
      </c>
      <c r="I74">
        <v>2.4</v>
      </c>
      <c r="J74">
        <f t="shared" si="1"/>
        <v>13.721295892580375</v>
      </c>
      <c r="K74" t="s">
        <v>695</v>
      </c>
      <c r="L74" t="s">
        <v>696</v>
      </c>
    </row>
    <row r="75" spans="1:12" x14ac:dyDescent="0.4">
      <c r="A75" s="1" t="s">
        <v>288</v>
      </c>
      <c r="B75" s="1" t="s">
        <v>411</v>
      </c>
      <c r="C75" s="1">
        <v>5000</v>
      </c>
      <c r="D75">
        <v>1.6500000000000004</v>
      </c>
      <c r="E75">
        <v>4.606995274881263</v>
      </c>
      <c r="F75">
        <v>2.7300595238095235</v>
      </c>
      <c r="G75">
        <v>0.7142857142857143</v>
      </c>
      <c r="H75">
        <v>1.4761904761904763</v>
      </c>
      <c r="I75">
        <v>2.5238095238095237</v>
      </c>
      <c r="J75">
        <f t="shared" si="1"/>
        <v>13.7013405129765</v>
      </c>
      <c r="K75" t="s">
        <v>993</v>
      </c>
      <c r="L75" t="s">
        <v>994</v>
      </c>
    </row>
    <row r="76" spans="1:12" x14ac:dyDescent="0.4">
      <c r="A76" s="1" t="s">
        <v>188</v>
      </c>
      <c r="B76" s="1" t="s">
        <v>411</v>
      </c>
      <c r="C76" s="1">
        <v>6000</v>
      </c>
      <c r="D76">
        <v>2.2999999999999998</v>
      </c>
      <c r="E76">
        <v>4.2120619705425435</v>
      </c>
      <c r="F76">
        <v>2.2263285024154587</v>
      </c>
      <c r="G76">
        <v>1.3354037267080745</v>
      </c>
      <c r="H76">
        <v>1.7971014492753623</v>
      </c>
      <c r="I76">
        <v>1.8043478260869565</v>
      </c>
      <c r="J76">
        <f t="shared" si="1"/>
        <v>13.675243475028395</v>
      </c>
      <c r="K76" t="s">
        <v>793</v>
      </c>
      <c r="L76" t="s">
        <v>794</v>
      </c>
    </row>
    <row r="77" spans="1:12" x14ac:dyDescent="0.4">
      <c r="A77" s="1" t="s">
        <v>8</v>
      </c>
      <c r="B77" s="1" t="s">
        <v>410</v>
      </c>
      <c r="C77" s="1">
        <v>3000</v>
      </c>
      <c r="D77">
        <v>2.9000000000000004</v>
      </c>
      <c r="E77">
        <v>4.2516986803312795</v>
      </c>
      <c r="F77">
        <v>2.8998655913978495</v>
      </c>
      <c r="G77">
        <v>0.7142857142857143</v>
      </c>
      <c r="H77">
        <v>1.241935483870968</v>
      </c>
      <c r="I77">
        <v>1.629032258064516</v>
      </c>
      <c r="J77">
        <f t="shared" si="1"/>
        <v>13.636817727950326</v>
      </c>
      <c r="K77" t="s">
        <v>431</v>
      </c>
      <c r="L77" t="s">
        <v>432</v>
      </c>
    </row>
    <row r="78" spans="1:12" x14ac:dyDescent="0.4">
      <c r="A78" s="1" t="s">
        <v>386</v>
      </c>
      <c r="B78" s="1" t="s">
        <v>412</v>
      </c>
      <c r="C78" s="1">
        <v>8000</v>
      </c>
      <c r="D78">
        <v>1.5999999999999992</v>
      </c>
      <c r="E78">
        <v>3.6638347168734344</v>
      </c>
      <c r="F78">
        <v>2.1419354838709679</v>
      </c>
      <c r="G78">
        <v>1.175115207373272</v>
      </c>
      <c r="H78">
        <v>2.6129032258064515</v>
      </c>
      <c r="I78">
        <v>2.435483870967742</v>
      </c>
      <c r="J78">
        <f t="shared" si="1"/>
        <v>13.629272504891867</v>
      </c>
      <c r="K78" t="s">
        <v>1189</v>
      </c>
      <c r="L78" t="s">
        <v>1190</v>
      </c>
    </row>
    <row r="79" spans="1:12" x14ac:dyDescent="0.4">
      <c r="A79" s="1" t="s">
        <v>103</v>
      </c>
      <c r="B79" s="1" t="s">
        <v>411</v>
      </c>
      <c r="C79" s="1">
        <v>5000</v>
      </c>
      <c r="D79">
        <v>3.3000000000000007</v>
      </c>
      <c r="E79">
        <v>3.7320377812483354</v>
      </c>
      <c r="F79">
        <v>1.994817073170732</v>
      </c>
      <c r="G79">
        <v>0.7142857142857143</v>
      </c>
      <c r="H79">
        <v>1.1829268292682928</v>
      </c>
      <c r="I79">
        <v>2.6951219512195124</v>
      </c>
      <c r="J79">
        <f t="shared" si="1"/>
        <v>13.619189349192586</v>
      </c>
      <c r="K79" t="s">
        <v>621</v>
      </c>
      <c r="L79" t="s">
        <v>622</v>
      </c>
    </row>
    <row r="80" spans="1:12" x14ac:dyDescent="0.4">
      <c r="A80" s="1" t="s">
        <v>105</v>
      </c>
      <c r="B80" s="1" t="s">
        <v>411</v>
      </c>
      <c r="C80" s="1">
        <v>10000</v>
      </c>
      <c r="D80">
        <v>3.3000000000000007</v>
      </c>
      <c r="E80">
        <v>4.6442945437623067</v>
      </c>
      <c r="F80">
        <v>2.0457692307692308</v>
      </c>
      <c r="G80">
        <v>0.93406593406593419</v>
      </c>
      <c r="H80">
        <v>1.6923076923076925</v>
      </c>
      <c r="I80">
        <v>0.96153846153846156</v>
      </c>
      <c r="J80">
        <f t="shared" si="1"/>
        <v>13.577975862443628</v>
      </c>
      <c r="K80" t="s">
        <v>625</v>
      </c>
      <c r="L80" t="s">
        <v>626</v>
      </c>
    </row>
    <row r="81" spans="1:12" x14ac:dyDescent="0.4">
      <c r="A81" s="1" t="s">
        <v>70</v>
      </c>
      <c r="B81" s="1" t="s">
        <v>410</v>
      </c>
      <c r="C81" s="1">
        <v>15000</v>
      </c>
      <c r="D81">
        <v>1.399999999999999</v>
      </c>
      <c r="E81">
        <v>4.5935294113060889</v>
      </c>
      <c r="F81">
        <v>2.4084302325581395</v>
      </c>
      <c r="G81">
        <v>0.88039867109634551</v>
      </c>
      <c r="H81">
        <v>1.4651162790697674</v>
      </c>
      <c r="I81">
        <v>2.8255813953488373</v>
      </c>
      <c r="J81">
        <f t="shared" si="1"/>
        <v>13.573055989379178</v>
      </c>
      <c r="K81" t="s">
        <v>555</v>
      </c>
      <c r="L81" t="s">
        <v>556</v>
      </c>
    </row>
    <row r="82" spans="1:12" x14ac:dyDescent="0.4">
      <c r="A82" s="1" t="s">
        <v>132</v>
      </c>
      <c r="B82" s="1" t="s">
        <v>411</v>
      </c>
      <c r="C82" s="1">
        <v>5000</v>
      </c>
      <c r="D82">
        <v>2.9000000000000004</v>
      </c>
      <c r="E82">
        <v>4.8097972734794991</v>
      </c>
      <c r="F82">
        <v>2.1938095238095237</v>
      </c>
      <c r="G82">
        <v>0.7142857142857143</v>
      </c>
      <c r="H82">
        <v>1.5714285714285714</v>
      </c>
      <c r="I82">
        <v>1.3571428571428572</v>
      </c>
      <c r="J82">
        <f t="shared" si="1"/>
        <v>13.546463940146165</v>
      </c>
      <c r="K82" t="s">
        <v>679</v>
      </c>
      <c r="L82" t="s">
        <v>680</v>
      </c>
    </row>
    <row r="83" spans="1:12" x14ac:dyDescent="0.4">
      <c r="A83" s="1" t="s">
        <v>119</v>
      </c>
      <c r="B83" s="1" t="s">
        <v>411</v>
      </c>
      <c r="C83" s="1">
        <v>6000</v>
      </c>
      <c r="D83">
        <v>3.0499999999999994</v>
      </c>
      <c r="E83">
        <v>4.0218094170619221</v>
      </c>
      <c r="F83">
        <v>1.7404228855721393</v>
      </c>
      <c r="G83">
        <v>1.5671641791044775</v>
      </c>
      <c r="H83">
        <v>1.7462686567164178</v>
      </c>
      <c r="I83">
        <v>1.3955223880597014</v>
      </c>
      <c r="J83">
        <f t="shared" si="1"/>
        <v>13.521187526514657</v>
      </c>
      <c r="K83" t="s">
        <v>653</v>
      </c>
      <c r="L83" t="s">
        <v>654</v>
      </c>
    </row>
    <row r="84" spans="1:12" x14ac:dyDescent="0.4">
      <c r="A84" s="1" t="s">
        <v>271</v>
      </c>
      <c r="B84" s="1" t="s">
        <v>411</v>
      </c>
      <c r="C84" s="1">
        <v>5000</v>
      </c>
      <c r="D84">
        <v>1.7999999999999994</v>
      </c>
      <c r="E84">
        <v>4.8223595833236521</v>
      </c>
      <c r="F84">
        <v>2.1769444444444446</v>
      </c>
      <c r="G84">
        <v>1.1904761904761905</v>
      </c>
      <c r="H84">
        <v>2.6666666666666665</v>
      </c>
      <c r="I84">
        <v>0.83333333333333348</v>
      </c>
      <c r="J84">
        <f t="shared" si="1"/>
        <v>13.489780218244286</v>
      </c>
      <c r="K84" t="s">
        <v>959</v>
      </c>
      <c r="L84" t="s">
        <v>960</v>
      </c>
    </row>
    <row r="85" spans="1:12" x14ac:dyDescent="0.4">
      <c r="A85" s="1" t="s">
        <v>107</v>
      </c>
      <c r="B85" s="1" t="s">
        <v>411</v>
      </c>
      <c r="C85" s="1">
        <v>15000</v>
      </c>
      <c r="D85">
        <v>3.2000000000000006</v>
      </c>
      <c r="E85">
        <v>3.489809027699192</v>
      </c>
      <c r="F85">
        <v>1.9605263157894737</v>
      </c>
      <c r="G85">
        <v>1.0902255639097744</v>
      </c>
      <c r="H85">
        <v>1.6578947368421053</v>
      </c>
      <c r="I85">
        <v>2.0789473684210522</v>
      </c>
      <c r="J85">
        <f t="shared" si="1"/>
        <v>13.477403012661597</v>
      </c>
      <c r="K85" t="s">
        <v>629</v>
      </c>
      <c r="L85" t="s">
        <v>630</v>
      </c>
    </row>
    <row r="86" spans="1:12" x14ac:dyDescent="0.4">
      <c r="A86" s="1" t="s">
        <v>102</v>
      </c>
      <c r="B86" s="1" t="s">
        <v>411</v>
      </c>
      <c r="C86" s="1">
        <v>10000</v>
      </c>
      <c r="D86">
        <v>3.3000000000000007</v>
      </c>
      <c r="E86">
        <v>4.8235463856379024</v>
      </c>
      <c r="F86">
        <v>2.0217687074829933</v>
      </c>
      <c r="G86">
        <v>0.86005830903790081</v>
      </c>
      <c r="H86">
        <v>1.153061224489796</v>
      </c>
      <c r="I86">
        <v>1.3163265306122449</v>
      </c>
      <c r="J86">
        <f t="shared" si="1"/>
        <v>13.47476115726084</v>
      </c>
      <c r="K86" t="s">
        <v>619</v>
      </c>
      <c r="L86" t="s">
        <v>620</v>
      </c>
    </row>
    <row r="87" spans="1:12" x14ac:dyDescent="0.4">
      <c r="A87" s="1" t="s">
        <v>114</v>
      </c>
      <c r="B87" s="1" t="s">
        <v>411</v>
      </c>
      <c r="C87" s="1">
        <v>4000</v>
      </c>
      <c r="D87">
        <v>3.1000000000000005</v>
      </c>
      <c r="E87">
        <v>4.822899001952889</v>
      </c>
      <c r="F87">
        <v>2.7335317460317463</v>
      </c>
      <c r="G87">
        <v>0.7142857142857143</v>
      </c>
      <c r="H87">
        <v>1.1190476190476191</v>
      </c>
      <c r="I87">
        <v>0.97619047619047616</v>
      </c>
      <c r="J87">
        <f t="shared" si="1"/>
        <v>13.465954557508445</v>
      </c>
      <c r="K87" t="s">
        <v>643</v>
      </c>
      <c r="L87" t="s">
        <v>644</v>
      </c>
    </row>
    <row r="88" spans="1:12" x14ac:dyDescent="0.4">
      <c r="A88" s="1" t="s">
        <v>263</v>
      </c>
      <c r="B88" s="1" t="s">
        <v>411</v>
      </c>
      <c r="C88" s="1">
        <v>6000</v>
      </c>
      <c r="D88">
        <v>1.7999999999999994</v>
      </c>
      <c r="E88">
        <v>3.9010223569017155</v>
      </c>
      <c r="F88">
        <v>3.5397342995169083</v>
      </c>
      <c r="G88">
        <v>1.1283643892339545</v>
      </c>
      <c r="H88">
        <v>1.8695652173913044</v>
      </c>
      <c r="I88">
        <v>1.2246376811594204</v>
      </c>
      <c r="J88">
        <f t="shared" si="1"/>
        <v>13.463323944203303</v>
      </c>
      <c r="K88" t="s">
        <v>943</v>
      </c>
      <c r="L88" t="s">
        <v>944</v>
      </c>
    </row>
    <row r="89" spans="1:12" x14ac:dyDescent="0.4">
      <c r="A89" s="1" t="s">
        <v>221</v>
      </c>
      <c r="B89" s="1" t="s">
        <v>411</v>
      </c>
      <c r="C89" s="1">
        <v>6000</v>
      </c>
      <c r="D89">
        <v>2.0500000000000007</v>
      </c>
      <c r="E89">
        <v>4.2231419042204372</v>
      </c>
      <c r="F89">
        <v>2.5116666666666667</v>
      </c>
      <c r="G89">
        <v>1.5079365079365079</v>
      </c>
      <c r="H89">
        <v>1.4444444444444446</v>
      </c>
      <c r="I89">
        <v>1.7222222222222223</v>
      </c>
      <c r="J89">
        <f t="shared" si="1"/>
        <v>13.459411745490279</v>
      </c>
      <c r="K89" t="s">
        <v>859</v>
      </c>
      <c r="L89" t="s">
        <v>860</v>
      </c>
    </row>
    <row r="90" spans="1:12" x14ac:dyDescent="0.4">
      <c r="A90" s="1" t="s">
        <v>394</v>
      </c>
      <c r="B90" s="1" t="s">
        <v>412</v>
      </c>
      <c r="C90" s="1">
        <v>6000</v>
      </c>
      <c r="D90">
        <v>1.4500000000000002</v>
      </c>
      <c r="E90">
        <v>3.5705857780657659</v>
      </c>
      <c r="F90">
        <v>1.8813953488372093</v>
      </c>
      <c r="G90">
        <v>2.7076411960132889</v>
      </c>
      <c r="H90">
        <v>1.930232558139535</v>
      </c>
      <c r="I90">
        <v>1.8953488372093026</v>
      </c>
      <c r="J90">
        <f t="shared" si="1"/>
        <v>13.435203718265102</v>
      </c>
      <c r="K90" t="s">
        <v>1205</v>
      </c>
      <c r="L90" t="s">
        <v>1206</v>
      </c>
    </row>
    <row r="91" spans="1:12" x14ac:dyDescent="0.4">
      <c r="A91" s="1" t="s">
        <v>127</v>
      </c>
      <c r="B91" s="1" t="s">
        <v>411</v>
      </c>
      <c r="C91" s="1">
        <v>15000</v>
      </c>
      <c r="D91">
        <v>2.9499999999999993</v>
      </c>
      <c r="E91">
        <v>3.8814297466614582</v>
      </c>
      <c r="F91">
        <v>2.328245614035088</v>
      </c>
      <c r="G91">
        <v>1.0150375939849623</v>
      </c>
      <c r="H91">
        <v>2.2105263157894739</v>
      </c>
      <c r="I91">
        <v>1.0263157894736843</v>
      </c>
      <c r="J91">
        <f t="shared" si="1"/>
        <v>13.411555059944668</v>
      </c>
      <c r="K91" t="s">
        <v>669</v>
      </c>
      <c r="L91" t="s">
        <v>670</v>
      </c>
    </row>
    <row r="92" spans="1:12" x14ac:dyDescent="0.4">
      <c r="A92" s="1" t="s">
        <v>30</v>
      </c>
      <c r="B92" s="1" t="s">
        <v>410</v>
      </c>
      <c r="C92" s="1">
        <v>8000</v>
      </c>
      <c r="D92">
        <v>2.2999999999999998</v>
      </c>
      <c r="E92">
        <v>4.0396532226103563</v>
      </c>
      <c r="F92">
        <v>1.8908514492753621</v>
      </c>
      <c r="G92">
        <v>1.6459627329192548</v>
      </c>
      <c r="H92">
        <v>1.7608695652173914</v>
      </c>
      <c r="I92">
        <v>1.6956521739130437</v>
      </c>
      <c r="J92">
        <f t="shared" si="1"/>
        <v>13.332989143935407</v>
      </c>
      <c r="K92" t="s">
        <v>475</v>
      </c>
      <c r="L92" t="s">
        <v>476</v>
      </c>
    </row>
    <row r="93" spans="1:12" x14ac:dyDescent="0.4">
      <c r="A93" s="1" t="s">
        <v>96</v>
      </c>
      <c r="B93" s="1" t="s">
        <v>411</v>
      </c>
      <c r="C93" s="1">
        <v>15000</v>
      </c>
      <c r="D93">
        <v>3.55</v>
      </c>
      <c r="E93">
        <v>3.6564754807697954</v>
      </c>
      <c r="F93">
        <v>2.2035569105691057</v>
      </c>
      <c r="G93">
        <v>0.88850174216027877</v>
      </c>
      <c r="H93">
        <v>1.1829268292682928</v>
      </c>
      <c r="I93">
        <v>1.8414634146341462</v>
      </c>
      <c r="J93">
        <f t="shared" si="1"/>
        <v>13.322924377401618</v>
      </c>
      <c r="K93" t="s">
        <v>607</v>
      </c>
      <c r="L93" t="s">
        <v>608</v>
      </c>
    </row>
    <row r="94" spans="1:12" x14ac:dyDescent="0.4">
      <c r="A94" s="1" t="s">
        <v>399</v>
      </c>
      <c r="B94" s="1" t="s">
        <v>412</v>
      </c>
      <c r="C94" s="1">
        <v>5000</v>
      </c>
      <c r="D94">
        <v>1.2999999999999989</v>
      </c>
      <c r="E94">
        <v>4.4970280518183241</v>
      </c>
      <c r="F94">
        <v>2.4074324324324321</v>
      </c>
      <c r="G94">
        <v>2.2586872586872588</v>
      </c>
      <c r="H94">
        <v>1.4054054054054055</v>
      </c>
      <c r="I94">
        <v>1.4459459459459461</v>
      </c>
      <c r="J94">
        <f t="shared" si="1"/>
        <v>13.314499094289365</v>
      </c>
      <c r="K94" t="s">
        <v>1215</v>
      </c>
      <c r="L94" t="s">
        <v>1216</v>
      </c>
    </row>
    <row r="95" spans="1:12" x14ac:dyDescent="0.4">
      <c r="A95" s="1" t="s">
        <v>218</v>
      </c>
      <c r="B95" s="1" t="s">
        <v>411</v>
      </c>
      <c r="C95" s="1">
        <v>5000</v>
      </c>
      <c r="D95">
        <v>2.0999999999999996</v>
      </c>
      <c r="E95">
        <v>4.2173322772437869</v>
      </c>
      <c r="F95">
        <v>2.7491666666666665</v>
      </c>
      <c r="G95">
        <v>0.7142857142857143</v>
      </c>
      <c r="H95">
        <v>2</v>
      </c>
      <c r="I95">
        <v>1.5000000000000002</v>
      </c>
      <c r="J95">
        <f t="shared" si="1"/>
        <v>13.280784658196167</v>
      </c>
      <c r="K95" t="s">
        <v>853</v>
      </c>
      <c r="L95" t="s">
        <v>854</v>
      </c>
    </row>
    <row r="96" spans="1:12" x14ac:dyDescent="0.4">
      <c r="A96" s="1" t="s">
        <v>359</v>
      </c>
      <c r="B96" s="1" t="s">
        <v>412</v>
      </c>
      <c r="C96" s="1">
        <v>3000</v>
      </c>
      <c r="D96">
        <v>2.5499999999999989</v>
      </c>
      <c r="E96">
        <v>4.5923599087323508</v>
      </c>
      <c r="F96">
        <v>1.9659817351598174</v>
      </c>
      <c r="G96">
        <v>1.3013698630136987</v>
      </c>
      <c r="H96">
        <v>1.273972602739726</v>
      </c>
      <c r="I96">
        <v>1.595890410958904</v>
      </c>
      <c r="J96">
        <f t="shared" si="1"/>
        <v>13.279574520604495</v>
      </c>
      <c r="K96" t="s">
        <v>1135</v>
      </c>
      <c r="L96" t="s">
        <v>1136</v>
      </c>
    </row>
    <row r="97" spans="1:12" x14ac:dyDescent="0.4">
      <c r="A97" s="1" t="s">
        <v>143</v>
      </c>
      <c r="B97" s="1" t="s">
        <v>411</v>
      </c>
      <c r="C97" s="1">
        <v>10000</v>
      </c>
      <c r="D97">
        <v>2.8000000000000003</v>
      </c>
      <c r="E97">
        <v>4.8245021544717712</v>
      </c>
      <c r="F97">
        <v>2.3831140350877189</v>
      </c>
      <c r="G97">
        <v>0.7142857142857143</v>
      </c>
      <c r="H97">
        <v>1.263157894736842</v>
      </c>
      <c r="I97">
        <v>1.2894736842105265</v>
      </c>
      <c r="J97">
        <f t="shared" si="1"/>
        <v>13.274533482792574</v>
      </c>
      <c r="K97" t="s">
        <v>701</v>
      </c>
      <c r="L97" t="s">
        <v>702</v>
      </c>
    </row>
    <row r="98" spans="1:12" x14ac:dyDescent="0.4">
      <c r="A98" s="1" t="s">
        <v>72</v>
      </c>
      <c r="B98" s="1" t="s">
        <v>410</v>
      </c>
      <c r="C98" s="1">
        <v>3000</v>
      </c>
      <c r="D98">
        <v>1.399999999999999</v>
      </c>
      <c r="E98">
        <v>4.4834527865503766</v>
      </c>
      <c r="F98">
        <v>3.1266975308641975</v>
      </c>
      <c r="G98">
        <v>0.7142857142857143</v>
      </c>
      <c r="H98">
        <v>1.7407407407407407</v>
      </c>
      <c r="I98">
        <v>1.7962962962962963</v>
      </c>
      <c r="J98">
        <f t="shared" si="1"/>
        <v>13.261473068737322</v>
      </c>
      <c r="K98" t="s">
        <v>559</v>
      </c>
      <c r="L98" t="s">
        <v>560</v>
      </c>
    </row>
    <row r="99" spans="1:12" x14ac:dyDescent="0.4">
      <c r="A99" s="1" t="s">
        <v>112</v>
      </c>
      <c r="B99" s="1" t="s">
        <v>411</v>
      </c>
      <c r="C99" s="1">
        <v>8000</v>
      </c>
      <c r="D99">
        <v>3.1499999999999995</v>
      </c>
      <c r="E99">
        <v>4.8051115958370563</v>
      </c>
      <c r="F99">
        <v>2.2395348837209301</v>
      </c>
      <c r="G99">
        <v>0.7142857142857143</v>
      </c>
      <c r="H99">
        <v>1.5813953488372092</v>
      </c>
      <c r="I99">
        <v>0.73255813953488369</v>
      </c>
      <c r="J99">
        <f t="shared" si="1"/>
        <v>13.222885682215791</v>
      </c>
      <c r="K99" t="s">
        <v>639</v>
      </c>
      <c r="L99" t="s">
        <v>640</v>
      </c>
    </row>
    <row r="100" spans="1:12" x14ac:dyDescent="0.4">
      <c r="A100" s="1" t="s">
        <v>166</v>
      </c>
      <c r="B100" s="1" t="s">
        <v>411</v>
      </c>
      <c r="C100" s="1">
        <v>6000</v>
      </c>
      <c r="D100">
        <v>2.5</v>
      </c>
      <c r="E100">
        <v>4.2925712906772437</v>
      </c>
      <c r="F100">
        <v>2.0195555555555558</v>
      </c>
      <c r="G100">
        <v>1.6666666666666665</v>
      </c>
      <c r="H100">
        <v>1.7999999999999998</v>
      </c>
      <c r="I100">
        <v>0.89999999999999991</v>
      </c>
      <c r="J100">
        <f t="shared" si="1"/>
        <v>13.178793512899466</v>
      </c>
      <c r="K100" t="s">
        <v>749</v>
      </c>
      <c r="L100" t="s">
        <v>750</v>
      </c>
    </row>
    <row r="101" spans="1:12" x14ac:dyDescent="0.4">
      <c r="A101" s="1" t="s">
        <v>381</v>
      </c>
      <c r="B101" s="1" t="s">
        <v>412</v>
      </c>
      <c r="C101" s="1">
        <v>6000</v>
      </c>
      <c r="D101">
        <v>1.7500000000000004</v>
      </c>
      <c r="E101">
        <v>4.8241105079981281</v>
      </c>
      <c r="F101">
        <v>2.1833333333333331</v>
      </c>
      <c r="G101">
        <v>1.0627177700348434</v>
      </c>
      <c r="H101">
        <v>2.3414634146341466</v>
      </c>
      <c r="I101">
        <v>0.98780487804878048</v>
      </c>
      <c r="J101">
        <f t="shared" si="1"/>
        <v>13.149429904049233</v>
      </c>
      <c r="K101" t="s">
        <v>1179</v>
      </c>
      <c r="L101" t="s">
        <v>1180</v>
      </c>
    </row>
    <row r="102" spans="1:12" x14ac:dyDescent="0.4">
      <c r="A102" s="1" t="s">
        <v>129</v>
      </c>
      <c r="B102" s="1" t="s">
        <v>411</v>
      </c>
      <c r="C102" s="1">
        <v>5000</v>
      </c>
      <c r="D102">
        <v>2.9000000000000004</v>
      </c>
      <c r="E102">
        <v>4.3512228233962533</v>
      </c>
      <c r="F102">
        <v>1.7270833333333333</v>
      </c>
      <c r="G102">
        <v>0.7142857142857143</v>
      </c>
      <c r="H102">
        <v>1.1973684210526316</v>
      </c>
      <c r="I102">
        <v>2.2105263157894739</v>
      </c>
      <c r="J102">
        <f t="shared" si="1"/>
        <v>13.100486607857407</v>
      </c>
      <c r="K102" t="s">
        <v>673</v>
      </c>
      <c r="L102" t="s">
        <v>674</v>
      </c>
    </row>
    <row r="103" spans="1:12" x14ac:dyDescent="0.4">
      <c r="A103" s="1" t="s">
        <v>365</v>
      </c>
      <c r="B103" s="1" t="s">
        <v>412</v>
      </c>
      <c r="C103" s="1">
        <v>6000</v>
      </c>
      <c r="D103">
        <v>2.2999999999999998</v>
      </c>
      <c r="E103">
        <v>4.5616071189462897</v>
      </c>
      <c r="F103">
        <v>2.0601449275362316</v>
      </c>
      <c r="G103">
        <v>0.7142857142857143</v>
      </c>
      <c r="H103">
        <v>2.6666666666666665</v>
      </c>
      <c r="I103">
        <v>0.78985507246376818</v>
      </c>
      <c r="J103">
        <f t="shared" si="1"/>
        <v>13.092559499898668</v>
      </c>
      <c r="K103" t="s">
        <v>1147</v>
      </c>
      <c r="L103" t="s">
        <v>1148</v>
      </c>
    </row>
    <row r="104" spans="1:12" x14ac:dyDescent="0.4">
      <c r="A104" s="1" t="s">
        <v>172</v>
      </c>
      <c r="B104" s="1" t="s">
        <v>411</v>
      </c>
      <c r="C104" s="1">
        <v>4000</v>
      </c>
      <c r="D104">
        <v>2.5</v>
      </c>
      <c r="E104">
        <v>4.0590306776546745</v>
      </c>
      <c r="F104">
        <v>2.9515981735159817</v>
      </c>
      <c r="G104">
        <v>0.90998043052837574</v>
      </c>
      <c r="H104">
        <v>1.3424657534246576</v>
      </c>
      <c r="I104">
        <v>1.3219178082191778</v>
      </c>
      <c r="J104">
        <f t="shared" si="1"/>
        <v>13.084992843342869</v>
      </c>
      <c r="K104" t="s">
        <v>761</v>
      </c>
      <c r="L104" t="s">
        <v>762</v>
      </c>
    </row>
    <row r="105" spans="1:12" x14ac:dyDescent="0.4">
      <c r="A105" s="1" t="s">
        <v>93</v>
      </c>
      <c r="B105" s="1" t="s">
        <v>411</v>
      </c>
      <c r="C105" s="1">
        <v>8000</v>
      </c>
      <c r="D105">
        <v>3.75</v>
      </c>
      <c r="E105">
        <v>4.1061071017474831</v>
      </c>
      <c r="F105">
        <v>2.4975589225589228</v>
      </c>
      <c r="G105">
        <v>0.7142857142857143</v>
      </c>
      <c r="H105">
        <v>1.3030303030303032</v>
      </c>
      <c r="I105">
        <v>0.7020202020202021</v>
      </c>
      <c r="J105">
        <f t="shared" si="1"/>
        <v>13.073002243642625</v>
      </c>
      <c r="K105" t="s">
        <v>601</v>
      </c>
      <c r="L105" t="s">
        <v>602</v>
      </c>
    </row>
    <row r="106" spans="1:12" x14ac:dyDescent="0.4">
      <c r="A106" s="1" t="s">
        <v>197</v>
      </c>
      <c r="B106" s="1" t="s">
        <v>411</v>
      </c>
      <c r="C106" s="1">
        <v>10000</v>
      </c>
      <c r="D106">
        <v>2.2500000000000009</v>
      </c>
      <c r="E106">
        <v>3.5446756462813349</v>
      </c>
      <c r="F106">
        <v>2.5832446808510636</v>
      </c>
      <c r="G106">
        <v>2.2340425531914891</v>
      </c>
      <c r="H106">
        <v>1.5319148936170213</v>
      </c>
      <c r="I106">
        <v>0.92553191489361697</v>
      </c>
      <c r="J106">
        <f t="shared" si="1"/>
        <v>13.069409688834526</v>
      </c>
      <c r="K106" t="s">
        <v>811</v>
      </c>
      <c r="L106" t="s">
        <v>812</v>
      </c>
    </row>
    <row r="107" spans="1:12" x14ac:dyDescent="0.4">
      <c r="A107" s="1" t="s">
        <v>23</v>
      </c>
      <c r="B107" s="1" t="s">
        <v>410</v>
      </c>
      <c r="C107" s="1">
        <v>4000</v>
      </c>
      <c r="D107">
        <v>2.4500000000000011</v>
      </c>
      <c r="E107">
        <v>4.1960813131317281</v>
      </c>
      <c r="F107">
        <v>3.0625968992248058</v>
      </c>
      <c r="G107">
        <v>0.88039867109634551</v>
      </c>
      <c r="H107">
        <v>1.3488372093023258</v>
      </c>
      <c r="I107">
        <v>1.0813953488372094</v>
      </c>
      <c r="J107">
        <f t="shared" si="1"/>
        <v>13.019309441592416</v>
      </c>
      <c r="K107" t="s">
        <v>461</v>
      </c>
      <c r="L107" t="s">
        <v>462</v>
      </c>
    </row>
    <row r="108" spans="1:12" x14ac:dyDescent="0.4">
      <c r="A108" s="1" t="s">
        <v>131</v>
      </c>
      <c r="B108" s="1" t="s">
        <v>411</v>
      </c>
      <c r="C108" s="1">
        <v>5000</v>
      </c>
      <c r="D108">
        <v>2.9000000000000004</v>
      </c>
      <c r="E108">
        <v>4.1139616814587745</v>
      </c>
      <c r="F108">
        <v>2.7362938596491229</v>
      </c>
      <c r="G108">
        <v>0.7142857142857143</v>
      </c>
      <c r="H108">
        <v>1.3947368421052631</v>
      </c>
      <c r="I108">
        <v>1.1578947368421053</v>
      </c>
      <c r="J108">
        <f t="shared" si="1"/>
        <v>13.017172834340979</v>
      </c>
      <c r="K108" t="s">
        <v>677</v>
      </c>
      <c r="L108" t="s">
        <v>678</v>
      </c>
    </row>
    <row r="109" spans="1:12" x14ac:dyDescent="0.4">
      <c r="A109" s="1" t="s">
        <v>160</v>
      </c>
      <c r="B109" s="1" t="s">
        <v>411</v>
      </c>
      <c r="C109" s="1">
        <v>8000</v>
      </c>
      <c r="D109">
        <v>2.6</v>
      </c>
      <c r="E109">
        <v>4.5873002524112723</v>
      </c>
      <c r="F109">
        <v>1.6705627705627706</v>
      </c>
      <c r="G109">
        <v>0.89981447124304281</v>
      </c>
      <c r="H109">
        <v>1.8441558441558441</v>
      </c>
      <c r="I109">
        <v>1.4090909090909092</v>
      </c>
      <c r="J109">
        <f t="shared" si="1"/>
        <v>13.010924247463841</v>
      </c>
      <c r="K109" t="s">
        <v>737</v>
      </c>
      <c r="L109" t="s">
        <v>738</v>
      </c>
    </row>
    <row r="110" spans="1:12" x14ac:dyDescent="0.4">
      <c r="A110" s="1" t="s">
        <v>146</v>
      </c>
      <c r="B110" s="1" t="s">
        <v>411</v>
      </c>
      <c r="C110" s="1">
        <v>6000</v>
      </c>
      <c r="D110">
        <v>2.7499999999999991</v>
      </c>
      <c r="E110">
        <v>4.0955006058063486</v>
      </c>
      <c r="F110">
        <v>1.4103741496598639</v>
      </c>
      <c r="G110">
        <v>1.0058309037900874</v>
      </c>
      <c r="H110">
        <v>1.8163265306122449</v>
      </c>
      <c r="I110">
        <v>1.9285714285714284</v>
      </c>
      <c r="J110">
        <f t="shared" si="1"/>
        <v>13.006603618439973</v>
      </c>
      <c r="K110" t="s">
        <v>707</v>
      </c>
      <c r="L110" t="s">
        <v>708</v>
      </c>
    </row>
    <row r="111" spans="1:12" x14ac:dyDescent="0.4">
      <c r="A111" s="1" t="s">
        <v>406</v>
      </c>
      <c r="B111" s="1" t="s">
        <v>412</v>
      </c>
      <c r="C111" s="1">
        <v>5000</v>
      </c>
      <c r="D111">
        <v>1.100000000000001</v>
      </c>
      <c r="E111">
        <v>4.4338077207210036</v>
      </c>
      <c r="F111">
        <v>1.6159420289855073</v>
      </c>
      <c r="G111">
        <v>1.9565217391304348</v>
      </c>
      <c r="H111">
        <v>2.3043478260869565</v>
      </c>
      <c r="I111">
        <v>1.5869565217391304</v>
      </c>
      <c r="J111">
        <f t="shared" si="1"/>
        <v>12.997575836663035</v>
      </c>
      <c r="K111" t="s">
        <v>1229</v>
      </c>
      <c r="L111" t="s">
        <v>1230</v>
      </c>
    </row>
    <row r="112" spans="1:12" x14ac:dyDescent="0.4">
      <c r="A112" s="1" t="s">
        <v>308</v>
      </c>
      <c r="B112" s="1" t="s">
        <v>411</v>
      </c>
      <c r="C112" s="1">
        <v>4000</v>
      </c>
      <c r="D112">
        <v>1.4999999999999991</v>
      </c>
      <c r="E112">
        <v>3.1397590160269537</v>
      </c>
      <c r="F112">
        <v>3.2973251028806581</v>
      </c>
      <c r="G112">
        <v>0.89065255731922399</v>
      </c>
      <c r="H112">
        <v>2.0493827160493829</v>
      </c>
      <c r="I112">
        <v>2.1049382716049383</v>
      </c>
      <c r="J112">
        <f t="shared" si="1"/>
        <v>12.982057663881157</v>
      </c>
      <c r="K112" t="s">
        <v>1033</v>
      </c>
      <c r="L112" t="s">
        <v>1034</v>
      </c>
    </row>
    <row r="113" spans="1:12" x14ac:dyDescent="0.4">
      <c r="A113" s="1" t="s">
        <v>379</v>
      </c>
      <c r="B113" s="1" t="s">
        <v>412</v>
      </c>
      <c r="C113" s="1">
        <v>5000</v>
      </c>
      <c r="D113">
        <v>1.7999999999999994</v>
      </c>
      <c r="E113">
        <v>4.8244133518839414</v>
      </c>
      <c r="F113">
        <v>2.1330729166666669</v>
      </c>
      <c r="G113">
        <v>1.1607142857142858</v>
      </c>
      <c r="H113">
        <v>1</v>
      </c>
      <c r="I113">
        <v>2.0625</v>
      </c>
      <c r="J113">
        <f t="shared" si="1"/>
        <v>12.980700554264894</v>
      </c>
      <c r="K113" t="s">
        <v>1175</v>
      </c>
      <c r="L113" t="s">
        <v>1176</v>
      </c>
    </row>
    <row r="114" spans="1:12" x14ac:dyDescent="0.4">
      <c r="A114" s="1" t="s">
        <v>116</v>
      </c>
      <c r="B114" s="1" t="s">
        <v>411</v>
      </c>
      <c r="C114" s="1">
        <v>15000</v>
      </c>
      <c r="D114">
        <v>3.0499999999999994</v>
      </c>
      <c r="E114">
        <v>4.3071282624978702</v>
      </c>
      <c r="F114">
        <v>1.4690315315315314</v>
      </c>
      <c r="G114">
        <v>1.2934362934362935</v>
      </c>
      <c r="H114">
        <v>1.5405405405405406</v>
      </c>
      <c r="I114">
        <v>1.3108108108108107</v>
      </c>
      <c r="J114">
        <f t="shared" si="1"/>
        <v>12.970947438817046</v>
      </c>
      <c r="K114" t="s">
        <v>647</v>
      </c>
      <c r="L114" t="s">
        <v>648</v>
      </c>
    </row>
    <row r="115" spans="1:12" x14ac:dyDescent="0.4">
      <c r="A115" s="1" t="s">
        <v>249</v>
      </c>
      <c r="B115" s="1" t="s">
        <v>411</v>
      </c>
      <c r="C115" s="1">
        <v>2000</v>
      </c>
      <c r="D115">
        <v>1.8500000000000005</v>
      </c>
      <c r="E115">
        <v>4.3321515470743179</v>
      </c>
      <c r="F115">
        <v>1.9452380952380952</v>
      </c>
      <c r="G115">
        <v>1.8274582560296848</v>
      </c>
      <c r="H115">
        <v>1.7142857142857144</v>
      </c>
      <c r="I115">
        <v>1.2792207792207795</v>
      </c>
      <c r="J115">
        <f t="shared" si="1"/>
        <v>12.948354391848593</v>
      </c>
      <c r="K115" t="s">
        <v>915</v>
      </c>
      <c r="L115" t="s">
        <v>916</v>
      </c>
    </row>
    <row r="116" spans="1:12" x14ac:dyDescent="0.4">
      <c r="A116" s="1" t="s">
        <v>136</v>
      </c>
      <c r="B116" s="1" t="s">
        <v>411</v>
      </c>
      <c r="C116" s="1">
        <v>10000</v>
      </c>
      <c r="D116">
        <v>2.8499999999999992</v>
      </c>
      <c r="E116">
        <v>4.0801476982061464</v>
      </c>
      <c r="F116">
        <v>1.5703196347031962</v>
      </c>
      <c r="G116">
        <v>1.3013698630136987</v>
      </c>
      <c r="H116">
        <v>1.4109589041095891</v>
      </c>
      <c r="I116">
        <v>1.7328767123287669</v>
      </c>
      <c r="J116">
        <f t="shared" si="1"/>
        <v>12.945672812361398</v>
      </c>
      <c r="K116" t="s">
        <v>687</v>
      </c>
      <c r="L116" t="s">
        <v>688</v>
      </c>
    </row>
    <row r="117" spans="1:12" x14ac:dyDescent="0.4">
      <c r="A117" s="1" t="s">
        <v>175</v>
      </c>
      <c r="B117" s="1" t="s">
        <v>411</v>
      </c>
      <c r="C117" s="1">
        <v>8000</v>
      </c>
      <c r="D117">
        <v>2.5</v>
      </c>
      <c r="E117">
        <v>3.9712458370657231</v>
      </c>
      <c r="F117">
        <v>1.5215811965811967</v>
      </c>
      <c r="G117">
        <v>0.7142857142857143</v>
      </c>
      <c r="H117">
        <v>2.1538461538461542</v>
      </c>
      <c r="I117">
        <v>2.0384615384615383</v>
      </c>
      <c r="J117">
        <f t="shared" si="1"/>
        <v>12.899420440240325</v>
      </c>
      <c r="K117" t="s">
        <v>767</v>
      </c>
      <c r="L117" t="s">
        <v>768</v>
      </c>
    </row>
    <row r="118" spans="1:12" x14ac:dyDescent="0.4">
      <c r="A118" s="1" t="s">
        <v>100</v>
      </c>
      <c r="B118" s="1" t="s">
        <v>411</v>
      </c>
      <c r="C118" s="1">
        <v>3000</v>
      </c>
      <c r="D118">
        <v>3.3499999999999996</v>
      </c>
      <c r="E118">
        <v>4.2332883075331198</v>
      </c>
      <c r="F118">
        <v>2.1870370370370371</v>
      </c>
      <c r="G118">
        <v>0.7142857142857143</v>
      </c>
      <c r="H118">
        <v>1.505050505050505</v>
      </c>
      <c r="I118">
        <v>0.90404040404040398</v>
      </c>
      <c r="J118">
        <f t="shared" si="1"/>
        <v>12.893701967946779</v>
      </c>
      <c r="K118" t="s">
        <v>615</v>
      </c>
      <c r="L118" t="s">
        <v>616</v>
      </c>
    </row>
    <row r="119" spans="1:12" x14ac:dyDescent="0.4">
      <c r="A119" s="1" t="s">
        <v>171</v>
      </c>
      <c r="B119" s="1" t="s">
        <v>411</v>
      </c>
      <c r="C119" s="1">
        <v>5000</v>
      </c>
      <c r="D119">
        <v>2.5</v>
      </c>
      <c r="E119">
        <v>4.8223761903697788</v>
      </c>
      <c r="F119">
        <v>2.2884444444444445</v>
      </c>
      <c r="G119">
        <v>0.90476190476190488</v>
      </c>
      <c r="H119">
        <v>1.0666666666666667</v>
      </c>
      <c r="I119">
        <v>1.3</v>
      </c>
      <c r="J119">
        <f t="shared" si="1"/>
        <v>12.882249206242795</v>
      </c>
      <c r="K119" t="s">
        <v>759</v>
      </c>
      <c r="L119" t="s">
        <v>760</v>
      </c>
    </row>
    <row r="120" spans="1:12" x14ac:dyDescent="0.4">
      <c r="A120" s="1" t="s">
        <v>142</v>
      </c>
      <c r="B120" s="1" t="s">
        <v>411</v>
      </c>
      <c r="C120" s="1">
        <v>3000</v>
      </c>
      <c r="D120">
        <v>2.8000000000000003</v>
      </c>
      <c r="E120">
        <v>4.5736610750099285</v>
      </c>
      <c r="F120">
        <v>2.4313095238095239</v>
      </c>
      <c r="G120">
        <v>0.91836734693877564</v>
      </c>
      <c r="H120">
        <v>1.0714285714285716</v>
      </c>
      <c r="I120">
        <v>1.0714285714285716</v>
      </c>
      <c r="J120">
        <f t="shared" si="1"/>
        <v>12.866195088615372</v>
      </c>
      <c r="K120" t="s">
        <v>699</v>
      </c>
      <c r="L120" t="s">
        <v>700</v>
      </c>
    </row>
    <row r="121" spans="1:12" x14ac:dyDescent="0.4">
      <c r="A121" s="1" t="s">
        <v>189</v>
      </c>
      <c r="B121" s="1" t="s">
        <v>411</v>
      </c>
      <c r="C121" s="1">
        <v>4000</v>
      </c>
      <c r="D121">
        <v>2.2999999999999998</v>
      </c>
      <c r="E121">
        <v>4.0317593701781433</v>
      </c>
      <c r="F121">
        <v>2.3563725490196079</v>
      </c>
      <c r="G121">
        <v>1.3445378151260505</v>
      </c>
      <c r="H121">
        <v>1.4411764705882355</v>
      </c>
      <c r="I121">
        <v>1.3823529411764706</v>
      </c>
      <c r="J121">
        <f t="shared" si="1"/>
        <v>12.856199146088509</v>
      </c>
      <c r="K121" t="s">
        <v>795</v>
      </c>
      <c r="L121" t="s">
        <v>796</v>
      </c>
    </row>
    <row r="122" spans="1:12" x14ac:dyDescent="0.4">
      <c r="A122" s="1" t="s">
        <v>120</v>
      </c>
      <c r="B122" s="1" t="s">
        <v>411</v>
      </c>
      <c r="C122" s="1">
        <v>6000</v>
      </c>
      <c r="D122">
        <v>3.0000000000000004</v>
      </c>
      <c r="E122">
        <v>4.606496011147966</v>
      </c>
      <c r="F122">
        <v>1.3191239316239316</v>
      </c>
      <c r="G122">
        <v>0.89743589743589747</v>
      </c>
      <c r="H122">
        <v>1.8333333333333335</v>
      </c>
      <c r="I122">
        <v>1.141025641025641</v>
      </c>
      <c r="J122">
        <f t="shared" si="1"/>
        <v>12.797414814566769</v>
      </c>
      <c r="K122" t="s">
        <v>655</v>
      </c>
      <c r="L122" t="s">
        <v>656</v>
      </c>
    </row>
    <row r="123" spans="1:12" x14ac:dyDescent="0.4">
      <c r="A123" s="1" t="s">
        <v>137</v>
      </c>
      <c r="B123" s="1" t="s">
        <v>411</v>
      </c>
      <c r="C123" s="1">
        <v>15000</v>
      </c>
      <c r="D123">
        <v>2.8499999999999992</v>
      </c>
      <c r="E123">
        <v>3.3772626148367459</v>
      </c>
      <c r="F123">
        <v>2.7177083333333334</v>
      </c>
      <c r="G123">
        <v>0.9375</v>
      </c>
      <c r="H123">
        <v>1.625</v>
      </c>
      <c r="I123">
        <v>1.28125</v>
      </c>
      <c r="J123">
        <f t="shared" si="1"/>
        <v>12.788720948170077</v>
      </c>
      <c r="K123" t="s">
        <v>689</v>
      </c>
      <c r="L123" t="s">
        <v>690</v>
      </c>
    </row>
    <row r="124" spans="1:12" x14ac:dyDescent="0.4">
      <c r="A124" s="1" t="s">
        <v>152</v>
      </c>
      <c r="B124" s="1" t="s">
        <v>411</v>
      </c>
      <c r="C124" s="1">
        <v>3000</v>
      </c>
      <c r="D124">
        <v>2.7</v>
      </c>
      <c r="E124">
        <v>4.8226719838890801</v>
      </c>
      <c r="F124">
        <v>2.6095588235294116</v>
      </c>
      <c r="G124">
        <v>0.7142857142857143</v>
      </c>
      <c r="H124">
        <v>1.4411764705882355</v>
      </c>
      <c r="I124">
        <v>0.5</v>
      </c>
      <c r="J124">
        <f t="shared" si="1"/>
        <v>12.78769299229244</v>
      </c>
      <c r="K124" t="s">
        <v>721</v>
      </c>
      <c r="L124" t="s">
        <v>722</v>
      </c>
    </row>
    <row r="125" spans="1:12" x14ac:dyDescent="0.4">
      <c r="A125" s="1" t="s">
        <v>135</v>
      </c>
      <c r="B125" s="1" t="s">
        <v>411</v>
      </c>
      <c r="C125" s="1">
        <v>6000</v>
      </c>
      <c r="D125">
        <v>2.8499999999999992</v>
      </c>
      <c r="E125">
        <v>4.3957814883819237</v>
      </c>
      <c r="F125">
        <v>1.6567401960784314</v>
      </c>
      <c r="G125">
        <v>1.134453781512605</v>
      </c>
      <c r="H125">
        <v>1.6617647058823533</v>
      </c>
      <c r="I125">
        <v>1.0882352941176472</v>
      </c>
      <c r="J125">
        <f t="shared" si="1"/>
        <v>12.786975465972958</v>
      </c>
      <c r="K125" t="s">
        <v>685</v>
      </c>
      <c r="L125" t="s">
        <v>686</v>
      </c>
    </row>
    <row r="126" spans="1:12" x14ac:dyDescent="0.4">
      <c r="A126" s="1" t="s">
        <v>138</v>
      </c>
      <c r="B126" s="1" t="s">
        <v>411</v>
      </c>
      <c r="C126" s="1">
        <v>15000</v>
      </c>
      <c r="D126">
        <v>2.8499999999999992</v>
      </c>
      <c r="E126">
        <v>4.1793274058924101</v>
      </c>
      <c r="F126">
        <v>1.5150297619047619</v>
      </c>
      <c r="G126">
        <v>1.2244897959183674</v>
      </c>
      <c r="H126">
        <v>1.625</v>
      </c>
      <c r="I126">
        <v>1.3928571428571428</v>
      </c>
      <c r="J126">
        <f t="shared" si="1"/>
        <v>12.786704106572682</v>
      </c>
      <c r="K126" t="s">
        <v>691</v>
      </c>
      <c r="L126" t="s">
        <v>692</v>
      </c>
    </row>
    <row r="127" spans="1:12" x14ac:dyDescent="0.4">
      <c r="A127" s="1" t="s">
        <v>248</v>
      </c>
      <c r="B127" s="1" t="s">
        <v>411</v>
      </c>
      <c r="C127" s="1">
        <v>6000</v>
      </c>
      <c r="D127">
        <v>1.8500000000000005</v>
      </c>
      <c r="E127">
        <v>4.1548809739613377</v>
      </c>
      <c r="F127">
        <v>1.8380813953488375</v>
      </c>
      <c r="G127">
        <v>0.88039867109634551</v>
      </c>
      <c r="H127">
        <v>2.1627906976744189</v>
      </c>
      <c r="I127">
        <v>1.8953488372093026</v>
      </c>
      <c r="J127">
        <f t="shared" si="1"/>
        <v>12.781500575290243</v>
      </c>
      <c r="K127" t="s">
        <v>913</v>
      </c>
      <c r="L127" t="s">
        <v>914</v>
      </c>
    </row>
    <row r="128" spans="1:12" x14ac:dyDescent="0.4">
      <c r="A128" s="1" t="s">
        <v>17</v>
      </c>
      <c r="B128" s="1" t="s">
        <v>410</v>
      </c>
      <c r="C128" s="1">
        <v>5000</v>
      </c>
      <c r="D128">
        <v>2.5499999999999989</v>
      </c>
      <c r="E128">
        <v>3.5130324038370175</v>
      </c>
      <c r="F128">
        <v>2.6702185792349726</v>
      </c>
      <c r="G128">
        <v>0.7142857142857143</v>
      </c>
      <c r="H128">
        <v>1.4918032786885247</v>
      </c>
      <c r="I128">
        <v>1.8114754098360657</v>
      </c>
      <c r="J128">
        <f t="shared" si="1"/>
        <v>12.750815385882293</v>
      </c>
      <c r="K128" t="s">
        <v>449</v>
      </c>
      <c r="L128" t="s">
        <v>450</v>
      </c>
    </row>
    <row r="129" spans="1:12" x14ac:dyDescent="0.4">
      <c r="A129" s="1" t="s">
        <v>128</v>
      </c>
      <c r="B129" s="1" t="s">
        <v>411</v>
      </c>
      <c r="C129" s="1">
        <v>6000</v>
      </c>
      <c r="D129">
        <v>2.9499999999999993</v>
      </c>
      <c r="E129">
        <v>4.5032839312737156</v>
      </c>
      <c r="F129">
        <v>2.0118357487922705</v>
      </c>
      <c r="G129">
        <v>1.1283643892339545</v>
      </c>
      <c r="H129">
        <v>1.3623188405797102</v>
      </c>
      <c r="I129">
        <v>0.78985507246376818</v>
      </c>
      <c r="J129">
        <f t="shared" si="1"/>
        <v>12.745657982343419</v>
      </c>
      <c r="K129" t="s">
        <v>671</v>
      </c>
      <c r="L129" t="s">
        <v>672</v>
      </c>
    </row>
    <row r="130" spans="1:12" x14ac:dyDescent="0.4">
      <c r="A130" s="1" t="s">
        <v>372</v>
      </c>
      <c r="B130" s="1" t="s">
        <v>412</v>
      </c>
      <c r="C130" s="1">
        <v>1000</v>
      </c>
      <c r="D130">
        <v>2.0500000000000007</v>
      </c>
      <c r="E130">
        <v>4.8007739958437998</v>
      </c>
      <c r="F130">
        <v>2.3066919191919193</v>
      </c>
      <c r="G130">
        <v>0.7142857142857143</v>
      </c>
      <c r="H130">
        <v>1.4545454545454546</v>
      </c>
      <c r="I130">
        <v>1.4090909090909092</v>
      </c>
      <c r="J130">
        <f t="shared" ref="J130:J193" si="2">SUM(D130:I130)</f>
        <v>12.735387992957797</v>
      </c>
      <c r="K130" t="s">
        <v>1161</v>
      </c>
      <c r="L130" t="s">
        <v>1162</v>
      </c>
    </row>
    <row r="131" spans="1:12" x14ac:dyDescent="0.4">
      <c r="A131" s="1" t="s">
        <v>130</v>
      </c>
      <c r="B131" s="1" t="s">
        <v>411</v>
      </c>
      <c r="C131" s="1">
        <v>8000</v>
      </c>
      <c r="D131">
        <v>2.9000000000000004</v>
      </c>
      <c r="E131">
        <v>4.4750324560435937</v>
      </c>
      <c r="F131">
        <v>2.0329218106995883</v>
      </c>
      <c r="G131">
        <v>0.7142857142857143</v>
      </c>
      <c r="H131">
        <v>1.1234567901234569</v>
      </c>
      <c r="I131">
        <v>1.4876543209876543</v>
      </c>
      <c r="J131">
        <f t="shared" si="2"/>
        <v>12.733351092140008</v>
      </c>
      <c r="K131" t="s">
        <v>675</v>
      </c>
      <c r="L131" t="s">
        <v>676</v>
      </c>
    </row>
    <row r="132" spans="1:12" x14ac:dyDescent="0.4">
      <c r="A132" s="1" t="s">
        <v>332</v>
      </c>
      <c r="B132" s="1" t="s">
        <v>411</v>
      </c>
      <c r="C132" s="1">
        <v>5000</v>
      </c>
      <c r="D132">
        <v>1.399999999999999</v>
      </c>
      <c r="E132">
        <v>4.8244787251407439</v>
      </c>
      <c r="F132">
        <v>2.6965053763440858</v>
      </c>
      <c r="G132">
        <v>1.175115207373272</v>
      </c>
      <c r="H132">
        <v>1.4838709677419355</v>
      </c>
      <c r="I132">
        <v>1.1451612903225807</v>
      </c>
      <c r="J132">
        <f t="shared" si="2"/>
        <v>12.725131566922618</v>
      </c>
      <c r="K132" t="s">
        <v>1081</v>
      </c>
      <c r="L132" t="s">
        <v>1082</v>
      </c>
    </row>
    <row r="133" spans="1:12" x14ac:dyDescent="0.4">
      <c r="A133" s="1" t="s">
        <v>209</v>
      </c>
      <c r="B133" s="1" t="s">
        <v>411</v>
      </c>
      <c r="C133" s="1">
        <v>5000</v>
      </c>
      <c r="D133">
        <v>2.1500000000000008</v>
      </c>
      <c r="E133">
        <v>4.4975628701029891</v>
      </c>
      <c r="F133">
        <v>1.7168582375478927</v>
      </c>
      <c r="G133">
        <v>1.6995073891625616</v>
      </c>
      <c r="H133">
        <v>1.4597701149425288</v>
      </c>
      <c r="I133">
        <v>1.1896551724137931</v>
      </c>
      <c r="J133">
        <f t="shared" si="2"/>
        <v>12.713353784169767</v>
      </c>
      <c r="K133" t="s">
        <v>835</v>
      </c>
      <c r="L133" t="s">
        <v>836</v>
      </c>
    </row>
    <row r="134" spans="1:12" x14ac:dyDescent="0.4">
      <c r="A134" s="1" t="s">
        <v>37</v>
      </c>
      <c r="B134" s="1" t="s">
        <v>410</v>
      </c>
      <c r="C134" s="1">
        <v>5000</v>
      </c>
      <c r="D134">
        <v>2.1500000000000008</v>
      </c>
      <c r="E134">
        <v>4.8220792945852891</v>
      </c>
      <c r="F134">
        <v>1.8973039215686276</v>
      </c>
      <c r="G134">
        <v>0.7142857142857143</v>
      </c>
      <c r="H134">
        <v>1.1470588235294119</v>
      </c>
      <c r="I134">
        <v>1.9705882352941178</v>
      </c>
      <c r="J134">
        <f t="shared" si="2"/>
        <v>12.70131598926316</v>
      </c>
      <c r="K134" t="s">
        <v>489</v>
      </c>
      <c r="L134" t="s">
        <v>490</v>
      </c>
    </row>
    <row r="135" spans="1:12" x14ac:dyDescent="0.4">
      <c r="A135" s="1" t="s">
        <v>322</v>
      </c>
      <c r="B135" s="1" t="s">
        <v>411</v>
      </c>
      <c r="C135" s="1">
        <v>15000</v>
      </c>
      <c r="D135">
        <v>1.4500000000000002</v>
      </c>
      <c r="E135">
        <v>4.8237006999442995</v>
      </c>
      <c r="F135">
        <v>1.8032258064516129</v>
      </c>
      <c r="G135">
        <v>1.6359447004608294</v>
      </c>
      <c r="H135">
        <v>1.4838709677419355</v>
      </c>
      <c r="I135">
        <v>1.467741935483871</v>
      </c>
      <c r="J135">
        <f t="shared" si="2"/>
        <v>12.664484110082547</v>
      </c>
      <c r="K135" t="s">
        <v>1061</v>
      </c>
      <c r="L135" t="s">
        <v>1062</v>
      </c>
    </row>
    <row r="136" spans="1:12" x14ac:dyDescent="0.4">
      <c r="A136" s="1" t="s">
        <v>222</v>
      </c>
      <c r="B136" s="1" t="s">
        <v>411</v>
      </c>
      <c r="C136" s="1">
        <v>3000</v>
      </c>
      <c r="D136">
        <v>2.0500000000000007</v>
      </c>
      <c r="E136">
        <v>4.28687226564056</v>
      </c>
      <c r="F136">
        <v>2.2242537313432833</v>
      </c>
      <c r="G136">
        <v>1.9936034115138592</v>
      </c>
      <c r="H136">
        <v>1.1492537313432836</v>
      </c>
      <c r="I136">
        <v>0.94776119402985082</v>
      </c>
      <c r="J136">
        <f t="shared" si="2"/>
        <v>12.651744333870838</v>
      </c>
      <c r="K136" t="s">
        <v>861</v>
      </c>
      <c r="L136" t="s">
        <v>862</v>
      </c>
    </row>
    <row r="137" spans="1:12" x14ac:dyDescent="0.4">
      <c r="A137" s="1" t="s">
        <v>14</v>
      </c>
      <c r="B137" s="1" t="s">
        <v>410</v>
      </c>
      <c r="C137" s="1">
        <v>8000</v>
      </c>
      <c r="D137">
        <v>2.7</v>
      </c>
      <c r="E137">
        <v>4.2812848267230112</v>
      </c>
      <c r="F137">
        <v>1.4690656565656566</v>
      </c>
      <c r="G137">
        <v>0.7142857142857143</v>
      </c>
      <c r="H137">
        <v>1.9090909090909092</v>
      </c>
      <c r="I137">
        <v>1.5606060606060606</v>
      </c>
      <c r="J137">
        <f t="shared" si="2"/>
        <v>12.634333167271352</v>
      </c>
      <c r="K137" t="s">
        <v>443</v>
      </c>
      <c r="L137" t="s">
        <v>444</v>
      </c>
    </row>
    <row r="138" spans="1:12" x14ac:dyDescent="0.4">
      <c r="A138" s="1" t="s">
        <v>145</v>
      </c>
      <c r="B138" s="1" t="s">
        <v>411</v>
      </c>
      <c r="C138" s="1">
        <v>8000</v>
      </c>
      <c r="D138">
        <v>2.7499999999999991</v>
      </c>
      <c r="E138">
        <v>4.2439238908441181</v>
      </c>
      <c r="F138">
        <v>1.9443548387096772</v>
      </c>
      <c r="G138">
        <v>0.7142857142857143</v>
      </c>
      <c r="H138">
        <v>1.3225806451612905</v>
      </c>
      <c r="I138">
        <v>1.629032258064516</v>
      </c>
      <c r="J138">
        <f t="shared" si="2"/>
        <v>12.604177347065313</v>
      </c>
      <c r="K138" t="s">
        <v>705</v>
      </c>
      <c r="L138" t="s">
        <v>706</v>
      </c>
    </row>
    <row r="139" spans="1:12" x14ac:dyDescent="0.4">
      <c r="A139" s="1" t="s">
        <v>191</v>
      </c>
      <c r="B139" s="1" t="s">
        <v>411</v>
      </c>
      <c r="C139" s="1">
        <v>3000</v>
      </c>
      <c r="D139">
        <v>2.2999999999999998</v>
      </c>
      <c r="E139">
        <v>4.5813490998203088</v>
      </c>
      <c r="F139">
        <v>2.5167777777777776</v>
      </c>
      <c r="G139">
        <v>0.90476190476190488</v>
      </c>
      <c r="H139">
        <v>1.1333333333333333</v>
      </c>
      <c r="I139">
        <v>1.1666666666666667</v>
      </c>
      <c r="J139">
        <f t="shared" si="2"/>
        <v>12.60288878235999</v>
      </c>
      <c r="K139" t="s">
        <v>799</v>
      </c>
      <c r="L139" t="s">
        <v>800</v>
      </c>
    </row>
    <row r="140" spans="1:12" x14ac:dyDescent="0.4">
      <c r="A140" s="1" t="s">
        <v>163</v>
      </c>
      <c r="B140" s="1" t="s">
        <v>411</v>
      </c>
      <c r="C140" s="1">
        <v>2000</v>
      </c>
      <c r="D140">
        <v>2.5499999999999989</v>
      </c>
      <c r="E140">
        <v>4.6444114731116724</v>
      </c>
      <c r="F140">
        <v>2.283164983164983</v>
      </c>
      <c r="G140">
        <v>0.7142857142857143</v>
      </c>
      <c r="H140">
        <v>1</v>
      </c>
      <c r="I140">
        <v>1.4090909090909092</v>
      </c>
      <c r="J140">
        <f t="shared" si="2"/>
        <v>12.600953079653276</v>
      </c>
      <c r="K140" t="s">
        <v>743</v>
      </c>
      <c r="L140" t="s">
        <v>744</v>
      </c>
    </row>
    <row r="141" spans="1:12" x14ac:dyDescent="0.4">
      <c r="A141" s="1" t="s">
        <v>155</v>
      </c>
      <c r="B141" s="1" t="s">
        <v>411</v>
      </c>
      <c r="C141" s="1">
        <v>4000</v>
      </c>
      <c r="D141">
        <v>2.649999999999999</v>
      </c>
      <c r="E141">
        <v>4.2091793286545771</v>
      </c>
      <c r="F141">
        <v>1.4092369477911646</v>
      </c>
      <c r="G141">
        <v>1.7469879518072289</v>
      </c>
      <c r="H141">
        <v>1.6024096385542168</v>
      </c>
      <c r="I141">
        <v>0.98192771084337349</v>
      </c>
      <c r="J141">
        <f t="shared" si="2"/>
        <v>12.599741577650562</v>
      </c>
      <c r="K141" t="s">
        <v>727</v>
      </c>
      <c r="L141" t="s">
        <v>728</v>
      </c>
    </row>
    <row r="142" spans="1:12" x14ac:dyDescent="0.4">
      <c r="A142" s="1" t="s">
        <v>385</v>
      </c>
      <c r="B142" s="1" t="s">
        <v>412</v>
      </c>
      <c r="C142" s="1">
        <v>5000</v>
      </c>
      <c r="D142">
        <v>1.5999999999999992</v>
      </c>
      <c r="E142">
        <v>4.8152031480333308</v>
      </c>
      <c r="F142">
        <v>1.6696721311475411</v>
      </c>
      <c r="G142">
        <v>0.94847775175644045</v>
      </c>
      <c r="H142">
        <v>1.737704918032787</v>
      </c>
      <c r="I142">
        <v>1.8114754098360657</v>
      </c>
      <c r="J142">
        <f t="shared" si="2"/>
        <v>12.582533358806163</v>
      </c>
      <c r="K142" t="s">
        <v>1187</v>
      </c>
      <c r="L142" t="s">
        <v>1188</v>
      </c>
    </row>
    <row r="143" spans="1:12" x14ac:dyDescent="0.4">
      <c r="A143" s="1" t="s">
        <v>292</v>
      </c>
      <c r="B143" s="1" t="s">
        <v>411</v>
      </c>
      <c r="C143" s="1">
        <v>6000</v>
      </c>
      <c r="D143">
        <v>1.6500000000000004</v>
      </c>
      <c r="E143">
        <v>4.3100346532347897</v>
      </c>
      <c r="F143">
        <v>3.2314285714285713</v>
      </c>
      <c r="G143">
        <v>0.7142857142857143</v>
      </c>
      <c r="H143">
        <v>1.8571428571428572</v>
      </c>
      <c r="I143">
        <v>0.7857142857142857</v>
      </c>
      <c r="J143">
        <f t="shared" si="2"/>
        <v>12.54860608180622</v>
      </c>
      <c r="K143" t="s">
        <v>1001</v>
      </c>
      <c r="L143" t="s">
        <v>1002</v>
      </c>
    </row>
    <row r="144" spans="1:12" x14ac:dyDescent="0.4">
      <c r="A144" s="1" t="s">
        <v>115</v>
      </c>
      <c r="B144" s="1" t="s">
        <v>411</v>
      </c>
      <c r="C144" s="1">
        <v>15000</v>
      </c>
      <c r="D144">
        <v>3.1000000000000005</v>
      </c>
      <c r="E144">
        <v>3.9564370850364954</v>
      </c>
      <c r="F144">
        <v>1.5443798449612405</v>
      </c>
      <c r="G144">
        <v>1.0465116279069768</v>
      </c>
      <c r="H144">
        <v>1.930232558139535</v>
      </c>
      <c r="I144">
        <v>0.96511627906976749</v>
      </c>
      <c r="J144">
        <f t="shared" si="2"/>
        <v>12.542677395114016</v>
      </c>
      <c r="K144" t="s">
        <v>645</v>
      </c>
      <c r="L144" t="s">
        <v>646</v>
      </c>
    </row>
    <row r="145" spans="1:12" x14ac:dyDescent="0.4">
      <c r="A145" s="1" t="s">
        <v>134</v>
      </c>
      <c r="B145" s="1" t="s">
        <v>411</v>
      </c>
      <c r="C145" s="1">
        <v>5000</v>
      </c>
      <c r="D145">
        <v>2.8499999999999992</v>
      </c>
      <c r="E145">
        <v>4.4947480088538718</v>
      </c>
      <c r="F145">
        <v>2.1369047619047623</v>
      </c>
      <c r="G145">
        <v>0.86005830903790081</v>
      </c>
      <c r="H145">
        <v>1.2551020408163267</v>
      </c>
      <c r="I145">
        <v>0.90816326530612246</v>
      </c>
      <c r="J145">
        <f t="shared" si="2"/>
        <v>12.504976385918985</v>
      </c>
      <c r="K145" t="s">
        <v>683</v>
      </c>
      <c r="L145" t="s">
        <v>684</v>
      </c>
    </row>
    <row r="146" spans="1:12" x14ac:dyDescent="0.4">
      <c r="A146" s="1" t="s">
        <v>352</v>
      </c>
      <c r="B146" s="1" t="s">
        <v>412</v>
      </c>
      <c r="C146" s="1">
        <v>4000</v>
      </c>
      <c r="D146">
        <v>2.8499999999999992</v>
      </c>
      <c r="E146">
        <v>4.3300899146212295</v>
      </c>
      <c r="F146">
        <v>1.6791187739463602</v>
      </c>
      <c r="G146">
        <v>0.87848932676518887</v>
      </c>
      <c r="H146">
        <v>1.3448275862068964</v>
      </c>
      <c r="I146">
        <v>1.4195402298850572</v>
      </c>
      <c r="J146">
        <f t="shared" si="2"/>
        <v>12.502065831424733</v>
      </c>
      <c r="K146" t="s">
        <v>1121</v>
      </c>
      <c r="L146" t="s">
        <v>1122</v>
      </c>
    </row>
    <row r="147" spans="1:12" x14ac:dyDescent="0.4">
      <c r="A147" s="1" t="s">
        <v>274</v>
      </c>
      <c r="B147" s="1" t="s">
        <v>411</v>
      </c>
      <c r="C147" s="1">
        <v>4000</v>
      </c>
      <c r="D147">
        <v>1.7500000000000004</v>
      </c>
      <c r="E147">
        <v>3.5333860733947784</v>
      </c>
      <c r="F147">
        <v>3.5481182795698927</v>
      </c>
      <c r="G147">
        <v>1.175115207373272</v>
      </c>
      <c r="H147">
        <v>1.3225806451612905</v>
      </c>
      <c r="I147">
        <v>1.1451612903225807</v>
      </c>
      <c r="J147">
        <f t="shared" si="2"/>
        <v>12.474361495821814</v>
      </c>
      <c r="K147" t="s">
        <v>965</v>
      </c>
      <c r="L147" t="s">
        <v>966</v>
      </c>
    </row>
    <row r="148" spans="1:12" x14ac:dyDescent="0.4">
      <c r="A148" s="1" t="s">
        <v>360</v>
      </c>
      <c r="B148" s="1" t="s">
        <v>412</v>
      </c>
      <c r="C148" s="1">
        <v>6000</v>
      </c>
      <c r="D148">
        <v>2.5499999999999989</v>
      </c>
      <c r="E148">
        <v>4.4852778168225829</v>
      </c>
      <c r="F148">
        <v>1.3678385416666667</v>
      </c>
      <c r="G148">
        <v>1.1607142857142858</v>
      </c>
      <c r="H148">
        <v>2.09375</v>
      </c>
      <c r="I148">
        <v>0.8125</v>
      </c>
      <c r="J148">
        <f t="shared" si="2"/>
        <v>12.470080644203534</v>
      </c>
      <c r="K148" t="s">
        <v>1137</v>
      </c>
      <c r="L148" t="s">
        <v>1138</v>
      </c>
    </row>
    <row r="149" spans="1:12" x14ac:dyDescent="0.4">
      <c r="A149" s="1" t="s">
        <v>357</v>
      </c>
      <c r="B149" s="1" t="s">
        <v>412</v>
      </c>
      <c r="C149" s="1">
        <v>8000</v>
      </c>
      <c r="D149">
        <v>2.649999999999999</v>
      </c>
      <c r="E149">
        <v>4.8240868759846602</v>
      </c>
      <c r="F149">
        <v>1.5666666666666667</v>
      </c>
      <c r="G149">
        <v>0.7142857142857143</v>
      </c>
      <c r="H149">
        <v>1.3448275862068964</v>
      </c>
      <c r="I149">
        <v>1.3620689655172413</v>
      </c>
      <c r="J149">
        <f t="shared" si="2"/>
        <v>12.461935808661178</v>
      </c>
      <c r="K149" t="s">
        <v>1131</v>
      </c>
      <c r="L149" t="s">
        <v>1132</v>
      </c>
    </row>
    <row r="150" spans="1:12" x14ac:dyDescent="0.4">
      <c r="A150" s="1" t="s">
        <v>202</v>
      </c>
      <c r="B150" s="1" t="s">
        <v>411</v>
      </c>
      <c r="C150" s="1">
        <v>5000</v>
      </c>
      <c r="D150">
        <v>2.1999999999999997</v>
      </c>
      <c r="E150">
        <v>4.0917270452235694</v>
      </c>
      <c r="F150">
        <v>1.7571759259259261</v>
      </c>
      <c r="G150">
        <v>1.3095238095238098</v>
      </c>
      <c r="H150">
        <v>1.3472222222222223</v>
      </c>
      <c r="I150">
        <v>1.75</v>
      </c>
      <c r="J150">
        <f t="shared" si="2"/>
        <v>12.455649002895527</v>
      </c>
      <c r="K150" t="s">
        <v>821</v>
      </c>
      <c r="L150" t="s">
        <v>822</v>
      </c>
    </row>
    <row r="151" spans="1:12" x14ac:dyDescent="0.4">
      <c r="A151" s="1" t="s">
        <v>123</v>
      </c>
      <c r="B151" s="1" t="s">
        <v>411</v>
      </c>
      <c r="C151" s="1">
        <v>6000</v>
      </c>
      <c r="D151">
        <v>3.0000000000000004</v>
      </c>
      <c r="E151">
        <v>4.8202211107268473</v>
      </c>
      <c r="F151">
        <v>1.7348765432098765</v>
      </c>
      <c r="G151">
        <v>0.7142857142857143</v>
      </c>
      <c r="H151">
        <v>1.2777777777777777</v>
      </c>
      <c r="I151">
        <v>0.87037037037037035</v>
      </c>
      <c r="J151">
        <f t="shared" si="2"/>
        <v>12.417531516370587</v>
      </c>
      <c r="K151" t="s">
        <v>661</v>
      </c>
      <c r="L151" t="s">
        <v>662</v>
      </c>
    </row>
    <row r="152" spans="1:12" x14ac:dyDescent="0.4">
      <c r="A152" s="1" t="s">
        <v>362</v>
      </c>
      <c r="B152" s="1" t="s">
        <v>412</v>
      </c>
      <c r="C152" s="1">
        <v>2000</v>
      </c>
      <c r="D152">
        <v>2.4500000000000011</v>
      </c>
      <c r="E152">
        <v>4.6401241698988294</v>
      </c>
      <c r="F152">
        <v>1.741326530612245</v>
      </c>
      <c r="G152">
        <v>1.4431486880466473</v>
      </c>
      <c r="H152">
        <v>1</v>
      </c>
      <c r="I152">
        <v>1.1122448979591837</v>
      </c>
      <c r="J152">
        <f t="shared" si="2"/>
        <v>12.386844286516906</v>
      </c>
      <c r="K152" t="s">
        <v>1141</v>
      </c>
      <c r="L152" t="s">
        <v>1142</v>
      </c>
    </row>
    <row r="153" spans="1:12" x14ac:dyDescent="0.4">
      <c r="A153" s="1" t="s">
        <v>306</v>
      </c>
      <c r="B153" s="1" t="s">
        <v>411</v>
      </c>
      <c r="C153" s="1">
        <v>5000</v>
      </c>
      <c r="D153">
        <v>1.5500000000000003</v>
      </c>
      <c r="E153">
        <v>4.4073471581394026</v>
      </c>
      <c r="F153">
        <v>2.6660416666666666</v>
      </c>
      <c r="G153">
        <v>1.0714285714285716</v>
      </c>
      <c r="H153">
        <v>1.625</v>
      </c>
      <c r="I153">
        <v>1</v>
      </c>
      <c r="J153">
        <f t="shared" si="2"/>
        <v>12.31981739623464</v>
      </c>
      <c r="K153" t="s">
        <v>1029</v>
      </c>
      <c r="L153" t="s">
        <v>1030</v>
      </c>
    </row>
    <row r="154" spans="1:12" x14ac:dyDescent="0.4">
      <c r="A154" s="1" t="s">
        <v>313</v>
      </c>
      <c r="B154" s="1" t="s">
        <v>411</v>
      </c>
      <c r="C154" s="1">
        <v>8000</v>
      </c>
      <c r="D154">
        <v>1.4999999999999991</v>
      </c>
      <c r="E154">
        <v>3.9468740879365978</v>
      </c>
      <c r="F154">
        <v>1.7321138211382114</v>
      </c>
      <c r="G154">
        <v>1.0627177700348434</v>
      </c>
      <c r="H154">
        <v>1.6097560975609757</v>
      </c>
      <c r="I154">
        <v>2.4512195121951219</v>
      </c>
      <c r="J154">
        <f t="shared" si="2"/>
        <v>12.302681288865749</v>
      </c>
      <c r="K154" t="s">
        <v>1043</v>
      </c>
      <c r="L154" t="s">
        <v>1044</v>
      </c>
    </row>
    <row r="155" spans="1:12" x14ac:dyDescent="0.4">
      <c r="A155" s="1" t="s">
        <v>4</v>
      </c>
      <c r="B155" s="1" t="s">
        <v>410</v>
      </c>
      <c r="C155" s="1">
        <v>3000</v>
      </c>
      <c r="D155">
        <v>3.3000000000000007</v>
      </c>
      <c r="E155">
        <v>3.7328424924070189</v>
      </c>
      <c r="F155">
        <v>2.3467500000000001</v>
      </c>
      <c r="G155">
        <v>0.7142857142857143</v>
      </c>
      <c r="H155">
        <v>1.1000000000000001</v>
      </c>
      <c r="I155">
        <v>1.1000000000000001</v>
      </c>
      <c r="J155">
        <f t="shared" si="2"/>
        <v>12.293878206692733</v>
      </c>
      <c r="K155" t="s">
        <v>423</v>
      </c>
      <c r="L155" t="s">
        <v>424</v>
      </c>
    </row>
    <row r="156" spans="1:12" x14ac:dyDescent="0.4">
      <c r="A156" s="1" t="s">
        <v>13</v>
      </c>
      <c r="B156" s="1" t="s">
        <v>410</v>
      </c>
      <c r="C156" s="1">
        <v>3000</v>
      </c>
      <c r="D156">
        <v>2.7</v>
      </c>
      <c r="E156">
        <v>4.2714971514325422</v>
      </c>
      <c r="F156">
        <v>2.0755102040816324</v>
      </c>
      <c r="G156">
        <v>0.7142857142857143</v>
      </c>
      <c r="H156">
        <v>1</v>
      </c>
      <c r="I156">
        <v>1.5204081632653059</v>
      </c>
      <c r="J156">
        <f t="shared" si="2"/>
        <v>12.281701233065196</v>
      </c>
      <c r="K156" t="s">
        <v>441</v>
      </c>
      <c r="L156" t="s">
        <v>442</v>
      </c>
    </row>
    <row r="157" spans="1:12" x14ac:dyDescent="0.4">
      <c r="A157" s="1" t="s">
        <v>12</v>
      </c>
      <c r="B157" s="1" t="s">
        <v>410</v>
      </c>
      <c r="C157" s="1">
        <v>5000</v>
      </c>
      <c r="D157">
        <v>2.8000000000000003</v>
      </c>
      <c r="E157">
        <v>4.8219349283289592</v>
      </c>
      <c r="F157">
        <v>1.4383333333333332</v>
      </c>
      <c r="G157">
        <v>0.7142857142857143</v>
      </c>
      <c r="H157">
        <v>1.142857142857143</v>
      </c>
      <c r="I157">
        <v>1.3571428571428572</v>
      </c>
      <c r="J157">
        <f t="shared" si="2"/>
        <v>12.274553975948006</v>
      </c>
      <c r="K157" t="s">
        <v>439</v>
      </c>
      <c r="L157" t="s">
        <v>440</v>
      </c>
    </row>
    <row r="158" spans="1:12" x14ac:dyDescent="0.4">
      <c r="A158" s="1" t="s">
        <v>296</v>
      </c>
      <c r="B158" s="1" t="s">
        <v>411</v>
      </c>
      <c r="C158" s="1">
        <v>6000</v>
      </c>
      <c r="D158">
        <v>1.5999999999999992</v>
      </c>
      <c r="E158">
        <v>4.1180121555207245</v>
      </c>
      <c r="F158">
        <v>2.3253267973856211</v>
      </c>
      <c r="G158">
        <v>1.5546218487394958</v>
      </c>
      <c r="H158">
        <v>1.9803921568627452</v>
      </c>
      <c r="I158">
        <v>0.69607843137254899</v>
      </c>
      <c r="J158">
        <f t="shared" si="2"/>
        <v>12.274431389881133</v>
      </c>
      <c r="K158" t="s">
        <v>1009</v>
      </c>
      <c r="L158" t="s">
        <v>1010</v>
      </c>
    </row>
    <row r="159" spans="1:12" x14ac:dyDescent="0.4">
      <c r="A159" s="1" t="s">
        <v>156</v>
      </c>
      <c r="B159" s="1" t="s">
        <v>411</v>
      </c>
      <c r="C159" s="1">
        <v>6000</v>
      </c>
      <c r="D159">
        <v>2.649999999999999</v>
      </c>
      <c r="E159">
        <v>3.9233288468399286</v>
      </c>
      <c r="F159">
        <v>1.804016064257028</v>
      </c>
      <c r="G159">
        <v>0.88640275387263334</v>
      </c>
      <c r="H159">
        <v>1.3012048192771086</v>
      </c>
      <c r="I159">
        <v>1.7048192771084336</v>
      </c>
      <c r="J159">
        <f t="shared" si="2"/>
        <v>12.26977176135513</v>
      </c>
      <c r="K159" t="s">
        <v>729</v>
      </c>
      <c r="L159" t="s">
        <v>730</v>
      </c>
    </row>
    <row r="160" spans="1:12" x14ac:dyDescent="0.4">
      <c r="A160" s="1" t="s">
        <v>16</v>
      </c>
      <c r="B160" s="1" t="s">
        <v>410</v>
      </c>
      <c r="C160" s="1">
        <v>5000</v>
      </c>
      <c r="D160">
        <v>2.6</v>
      </c>
      <c r="E160">
        <v>4.5001916744920054</v>
      </c>
      <c r="F160">
        <v>1.8055555555555554</v>
      </c>
      <c r="G160">
        <v>0.96491228070175439</v>
      </c>
      <c r="H160">
        <v>1</v>
      </c>
      <c r="I160">
        <v>1.3771929824561402</v>
      </c>
      <c r="J160">
        <f t="shared" si="2"/>
        <v>12.247852493205457</v>
      </c>
      <c r="K160" t="s">
        <v>447</v>
      </c>
      <c r="L160" t="s">
        <v>448</v>
      </c>
    </row>
    <row r="161" spans="1:12" x14ac:dyDescent="0.4">
      <c r="A161" s="1" t="s">
        <v>301</v>
      </c>
      <c r="B161" s="1" t="s">
        <v>411</v>
      </c>
      <c r="C161" s="1">
        <v>2000</v>
      </c>
      <c r="D161">
        <v>1.5999999999999992</v>
      </c>
      <c r="E161">
        <v>3.5951135781678283</v>
      </c>
      <c r="F161">
        <v>2.9043560606060606</v>
      </c>
      <c r="G161">
        <v>0.7142857142857143</v>
      </c>
      <c r="H161">
        <v>2.25</v>
      </c>
      <c r="I161">
        <v>1.1818181818181819</v>
      </c>
      <c r="J161">
        <f t="shared" si="2"/>
        <v>12.245573534877783</v>
      </c>
      <c r="K161" t="s">
        <v>1019</v>
      </c>
      <c r="L161" t="s">
        <v>1020</v>
      </c>
    </row>
    <row r="162" spans="1:12" x14ac:dyDescent="0.4">
      <c r="A162" s="1" t="s">
        <v>320</v>
      </c>
      <c r="B162" s="1" t="s">
        <v>411</v>
      </c>
      <c r="C162" s="1">
        <v>5000</v>
      </c>
      <c r="D162">
        <v>1.4500000000000002</v>
      </c>
      <c r="E162">
        <v>3.9250797187740152</v>
      </c>
      <c r="F162">
        <v>2.7693693693693695</v>
      </c>
      <c r="G162">
        <v>1.1003861003861004</v>
      </c>
      <c r="H162">
        <v>1.6756756756756759</v>
      </c>
      <c r="I162">
        <v>1.3108108108108107</v>
      </c>
      <c r="J162">
        <f t="shared" si="2"/>
        <v>12.231321675015971</v>
      </c>
      <c r="K162" t="s">
        <v>1057</v>
      </c>
      <c r="L162" t="s">
        <v>1058</v>
      </c>
    </row>
    <row r="163" spans="1:12" x14ac:dyDescent="0.4">
      <c r="A163" s="1" t="s">
        <v>64</v>
      </c>
      <c r="B163" s="1" t="s">
        <v>410</v>
      </c>
      <c r="C163" s="1">
        <v>6000</v>
      </c>
      <c r="D163">
        <v>1.5500000000000003</v>
      </c>
      <c r="E163">
        <v>4.8237915838306593</v>
      </c>
      <c r="F163">
        <v>3.0310606060606062</v>
      </c>
      <c r="G163">
        <v>0.7142857142857143</v>
      </c>
      <c r="H163">
        <v>1.6060606060606062</v>
      </c>
      <c r="I163">
        <v>0.5</v>
      </c>
      <c r="J163">
        <f t="shared" si="2"/>
        <v>12.225198510237584</v>
      </c>
      <c r="K163" t="s">
        <v>543</v>
      </c>
      <c r="L163" t="s">
        <v>544</v>
      </c>
    </row>
    <row r="164" spans="1:12" x14ac:dyDescent="0.4">
      <c r="A164" s="1" t="s">
        <v>109</v>
      </c>
      <c r="B164" s="1" t="s">
        <v>411</v>
      </c>
      <c r="C164" s="1">
        <v>10000</v>
      </c>
      <c r="D164">
        <v>3.1499999999999995</v>
      </c>
      <c r="E164">
        <v>4.8236654581522167</v>
      </c>
      <c r="F164">
        <v>1.6676553672316385</v>
      </c>
      <c r="G164">
        <v>0.7142857142857143</v>
      </c>
      <c r="H164">
        <v>1.3389830508474576</v>
      </c>
      <c r="I164">
        <v>0.5</v>
      </c>
      <c r="J164">
        <f t="shared" si="2"/>
        <v>12.194589590517026</v>
      </c>
      <c r="K164" t="s">
        <v>633</v>
      </c>
      <c r="L164" t="s">
        <v>634</v>
      </c>
    </row>
    <row r="165" spans="1:12" x14ac:dyDescent="0.4">
      <c r="A165" s="1" t="s">
        <v>343</v>
      </c>
      <c r="B165" s="1" t="s">
        <v>411</v>
      </c>
      <c r="C165" s="1">
        <v>6000</v>
      </c>
      <c r="D165">
        <v>1.25</v>
      </c>
      <c r="E165">
        <v>4.7926990186626259</v>
      </c>
      <c r="F165">
        <v>1.0421875</v>
      </c>
      <c r="G165">
        <v>2.5</v>
      </c>
      <c r="H165">
        <v>1.15625</v>
      </c>
      <c r="I165">
        <v>1.4375</v>
      </c>
      <c r="J165">
        <f t="shared" si="2"/>
        <v>12.178636518662625</v>
      </c>
      <c r="K165" t="s">
        <v>1103</v>
      </c>
      <c r="L165" t="s">
        <v>1104</v>
      </c>
    </row>
    <row r="166" spans="1:12" x14ac:dyDescent="0.4">
      <c r="A166" s="1" t="s">
        <v>186</v>
      </c>
      <c r="B166" s="1" t="s">
        <v>411</v>
      </c>
      <c r="C166" s="1">
        <v>5000</v>
      </c>
      <c r="D166">
        <v>2.2999999999999998</v>
      </c>
      <c r="E166">
        <v>4.5558732412379195</v>
      </c>
      <c r="F166">
        <v>1.7031893004115226</v>
      </c>
      <c r="G166">
        <v>1.0670194003527338</v>
      </c>
      <c r="H166">
        <v>1.1851851851851851</v>
      </c>
      <c r="I166">
        <v>1.3641975308641974</v>
      </c>
      <c r="J166">
        <f t="shared" si="2"/>
        <v>12.17546465805156</v>
      </c>
      <c r="K166" t="s">
        <v>789</v>
      </c>
      <c r="L166" t="s">
        <v>790</v>
      </c>
    </row>
    <row r="167" spans="1:12" x14ac:dyDescent="0.4">
      <c r="A167" s="1" t="s">
        <v>121</v>
      </c>
      <c r="B167" s="1" t="s">
        <v>411</v>
      </c>
      <c r="C167" s="1">
        <v>5000</v>
      </c>
      <c r="D167">
        <v>3.0000000000000004</v>
      </c>
      <c r="E167">
        <v>4.0735725606932789</v>
      </c>
      <c r="F167">
        <v>1.5650462962962961</v>
      </c>
      <c r="G167">
        <v>0.91269841269841268</v>
      </c>
      <c r="H167">
        <v>1.5555555555555556</v>
      </c>
      <c r="I167">
        <v>1.0555555555555556</v>
      </c>
      <c r="J167">
        <f t="shared" si="2"/>
        <v>12.162428380799099</v>
      </c>
      <c r="K167" t="s">
        <v>657</v>
      </c>
      <c r="L167" t="s">
        <v>658</v>
      </c>
    </row>
    <row r="168" spans="1:12" x14ac:dyDescent="0.4">
      <c r="A168" s="1" t="s">
        <v>42</v>
      </c>
      <c r="B168" s="1" t="s">
        <v>410</v>
      </c>
      <c r="C168" s="1">
        <v>5000</v>
      </c>
      <c r="D168">
        <v>1.9999999999999996</v>
      </c>
      <c r="E168">
        <v>3.9879132768637131</v>
      </c>
      <c r="F168">
        <v>2.2206467661691547</v>
      </c>
      <c r="G168">
        <v>0.92750533049040518</v>
      </c>
      <c r="H168">
        <v>2.044776119402985</v>
      </c>
      <c r="I168">
        <v>0.94776119402985082</v>
      </c>
      <c r="J168">
        <f t="shared" si="2"/>
        <v>12.128602686956111</v>
      </c>
      <c r="K168" t="s">
        <v>499</v>
      </c>
      <c r="L168" t="s">
        <v>500</v>
      </c>
    </row>
    <row r="169" spans="1:12" x14ac:dyDescent="0.4">
      <c r="A169" s="1" t="s">
        <v>176</v>
      </c>
      <c r="B169" s="1" t="s">
        <v>411</v>
      </c>
      <c r="C169" s="1">
        <v>3000</v>
      </c>
      <c r="D169">
        <v>2.5</v>
      </c>
      <c r="E169">
        <v>3.1961145036709695</v>
      </c>
      <c r="F169">
        <v>2.0556306306306307</v>
      </c>
      <c r="G169">
        <v>0.7142857142857143</v>
      </c>
      <c r="H169">
        <v>3.1621621621621623</v>
      </c>
      <c r="I169">
        <v>0.5</v>
      </c>
      <c r="J169">
        <f t="shared" si="2"/>
        <v>12.128193010749477</v>
      </c>
      <c r="K169" t="s">
        <v>769</v>
      </c>
      <c r="L169" t="s">
        <v>770</v>
      </c>
    </row>
    <row r="170" spans="1:12" x14ac:dyDescent="0.4">
      <c r="A170" s="1" t="s">
        <v>243</v>
      </c>
      <c r="B170" s="1" t="s">
        <v>411</v>
      </c>
      <c r="C170" s="1">
        <v>4000</v>
      </c>
      <c r="D170">
        <v>1.8999999999999995</v>
      </c>
      <c r="E170">
        <v>3.3095777294282134</v>
      </c>
      <c r="F170">
        <v>2.1697368421052632</v>
      </c>
      <c r="G170">
        <v>0.96491228070175439</v>
      </c>
      <c r="H170">
        <v>2.7543859649122804</v>
      </c>
      <c r="I170">
        <v>1.0263157894736843</v>
      </c>
      <c r="J170">
        <f t="shared" si="2"/>
        <v>12.124928606621197</v>
      </c>
      <c r="K170" t="s">
        <v>903</v>
      </c>
      <c r="L170" t="s">
        <v>904</v>
      </c>
    </row>
    <row r="171" spans="1:12" x14ac:dyDescent="0.4">
      <c r="A171" s="1" t="s">
        <v>393</v>
      </c>
      <c r="B171" s="1" t="s">
        <v>412</v>
      </c>
      <c r="C171" s="1">
        <v>4000</v>
      </c>
      <c r="D171">
        <v>1.4500000000000002</v>
      </c>
      <c r="E171">
        <v>4.0142673612995585</v>
      </c>
      <c r="F171">
        <v>2.0765151515151516</v>
      </c>
      <c r="G171">
        <v>1.3636363636363638</v>
      </c>
      <c r="H171">
        <v>2.25</v>
      </c>
      <c r="I171">
        <v>0.95454545454545459</v>
      </c>
      <c r="J171">
        <f t="shared" si="2"/>
        <v>12.108964330996528</v>
      </c>
      <c r="K171" t="s">
        <v>1203</v>
      </c>
      <c r="L171" t="s">
        <v>1204</v>
      </c>
    </row>
    <row r="172" spans="1:12" x14ac:dyDescent="0.4">
      <c r="A172" s="1" t="s">
        <v>21</v>
      </c>
      <c r="B172" s="1" t="s">
        <v>410</v>
      </c>
      <c r="C172" s="1">
        <v>15000</v>
      </c>
      <c r="D172">
        <v>2.5</v>
      </c>
      <c r="E172">
        <v>4.7991022920066655</v>
      </c>
      <c r="F172">
        <v>1.2441666666666666</v>
      </c>
      <c r="G172">
        <v>0.7142857142857143</v>
      </c>
      <c r="H172">
        <v>1.3333333333333333</v>
      </c>
      <c r="I172">
        <v>1.5000000000000002</v>
      </c>
      <c r="J172">
        <f t="shared" si="2"/>
        <v>12.09088800629238</v>
      </c>
      <c r="K172" t="s">
        <v>457</v>
      </c>
      <c r="L172" t="s">
        <v>458</v>
      </c>
    </row>
    <row r="173" spans="1:12" x14ac:dyDescent="0.4">
      <c r="A173" s="1" t="s">
        <v>262</v>
      </c>
      <c r="B173" s="1" t="s">
        <v>411</v>
      </c>
      <c r="C173" s="1">
        <v>2000</v>
      </c>
      <c r="D173">
        <v>1.7999999999999994</v>
      </c>
      <c r="E173">
        <v>3.7638533819216513</v>
      </c>
      <c r="F173">
        <v>2.6588164251207731</v>
      </c>
      <c r="G173">
        <v>0.7142857142857143</v>
      </c>
      <c r="H173">
        <v>1</v>
      </c>
      <c r="I173">
        <v>2.0942028985507246</v>
      </c>
      <c r="J173">
        <f t="shared" si="2"/>
        <v>12.031158419878862</v>
      </c>
      <c r="K173" t="s">
        <v>941</v>
      </c>
      <c r="L173" t="s">
        <v>942</v>
      </c>
    </row>
    <row r="174" spans="1:12" x14ac:dyDescent="0.4">
      <c r="A174" s="1" t="s">
        <v>167</v>
      </c>
      <c r="B174" s="1" t="s">
        <v>411</v>
      </c>
      <c r="C174" s="1">
        <v>5000</v>
      </c>
      <c r="D174">
        <v>2.5</v>
      </c>
      <c r="E174">
        <v>3.522425605153495</v>
      </c>
      <c r="F174">
        <v>2.4823412698412697</v>
      </c>
      <c r="G174">
        <v>0.88435374149659862</v>
      </c>
      <c r="H174">
        <v>1.2976190476190477</v>
      </c>
      <c r="I174">
        <v>1.3333333333333333</v>
      </c>
      <c r="J174">
        <f t="shared" si="2"/>
        <v>12.020072997443744</v>
      </c>
      <c r="K174" t="s">
        <v>751</v>
      </c>
      <c r="L174" t="s">
        <v>752</v>
      </c>
    </row>
    <row r="175" spans="1:12" x14ac:dyDescent="0.4">
      <c r="A175" s="1" t="s">
        <v>51</v>
      </c>
      <c r="B175" s="1" t="s">
        <v>410</v>
      </c>
      <c r="C175" s="1">
        <v>4000</v>
      </c>
      <c r="D175">
        <v>1.7500000000000004</v>
      </c>
      <c r="E175">
        <v>4.8006706130731835</v>
      </c>
      <c r="F175">
        <v>2.275537634408602</v>
      </c>
      <c r="G175">
        <v>0.7142857142857143</v>
      </c>
      <c r="H175">
        <v>1</v>
      </c>
      <c r="I175">
        <v>1.467741935483871</v>
      </c>
      <c r="J175">
        <f t="shared" si="2"/>
        <v>12.008235897251371</v>
      </c>
      <c r="K175" t="s">
        <v>517</v>
      </c>
      <c r="L175" t="s">
        <v>518</v>
      </c>
    </row>
    <row r="176" spans="1:12" x14ac:dyDescent="0.4">
      <c r="A176" s="1" t="s">
        <v>361</v>
      </c>
      <c r="B176" s="1" t="s">
        <v>412</v>
      </c>
      <c r="C176" s="1">
        <v>5000</v>
      </c>
      <c r="D176">
        <v>2.5</v>
      </c>
      <c r="E176">
        <v>3.6537088296421758</v>
      </c>
      <c r="F176">
        <v>2.4696581196581198</v>
      </c>
      <c r="G176">
        <v>0.7142857142857143</v>
      </c>
      <c r="H176">
        <v>1.3846153846153846</v>
      </c>
      <c r="I176">
        <v>1.2692307692307692</v>
      </c>
      <c r="J176">
        <f t="shared" si="2"/>
        <v>11.991498817432163</v>
      </c>
      <c r="K176" t="s">
        <v>1139</v>
      </c>
      <c r="L176" t="s">
        <v>1140</v>
      </c>
    </row>
    <row r="177" spans="1:12" x14ac:dyDescent="0.4">
      <c r="A177" s="1" t="s">
        <v>7</v>
      </c>
      <c r="B177" s="1" t="s">
        <v>410</v>
      </c>
      <c r="C177" s="1">
        <v>4000</v>
      </c>
      <c r="D177">
        <v>3.0499999999999994</v>
      </c>
      <c r="E177">
        <v>4.823008866826064</v>
      </c>
      <c r="F177">
        <v>1.7952898550724639</v>
      </c>
      <c r="G177">
        <v>0.7142857142857143</v>
      </c>
      <c r="H177">
        <v>1.1086956521739131</v>
      </c>
      <c r="I177">
        <v>0.5</v>
      </c>
      <c r="J177">
        <f t="shared" si="2"/>
        <v>11.991280088358153</v>
      </c>
      <c r="K177" t="s">
        <v>429</v>
      </c>
      <c r="L177" t="s">
        <v>430</v>
      </c>
    </row>
    <row r="178" spans="1:12" x14ac:dyDescent="0.4">
      <c r="A178" s="1" t="s">
        <v>329</v>
      </c>
      <c r="B178" s="1" t="s">
        <v>411</v>
      </c>
      <c r="C178" s="1">
        <v>4000</v>
      </c>
      <c r="D178">
        <v>1.399999999999999</v>
      </c>
      <c r="E178">
        <v>4.3489196591175991</v>
      </c>
      <c r="F178">
        <v>2.6107142857142858</v>
      </c>
      <c r="G178">
        <v>1.1224489795918366</v>
      </c>
      <c r="H178">
        <v>1.142857142857143</v>
      </c>
      <c r="I178">
        <v>1.3571428571428572</v>
      </c>
      <c r="J178">
        <f t="shared" si="2"/>
        <v>11.982082924423722</v>
      </c>
      <c r="K178" t="s">
        <v>1075</v>
      </c>
      <c r="L178" t="s">
        <v>1076</v>
      </c>
    </row>
    <row r="179" spans="1:12" x14ac:dyDescent="0.4">
      <c r="A179" s="1" t="s">
        <v>273</v>
      </c>
      <c r="B179" s="1" t="s">
        <v>411</v>
      </c>
      <c r="C179" s="1">
        <v>2000</v>
      </c>
      <c r="D179">
        <v>1.7500000000000004</v>
      </c>
      <c r="E179">
        <v>3.5816673688687279</v>
      </c>
      <c r="F179">
        <v>1.8735449735449734</v>
      </c>
      <c r="G179">
        <v>2.074829931972789</v>
      </c>
      <c r="H179">
        <v>1.2380952380952381</v>
      </c>
      <c r="I179">
        <v>1.4523809523809521</v>
      </c>
      <c r="J179">
        <f t="shared" si="2"/>
        <v>11.970518464862682</v>
      </c>
      <c r="K179" t="s">
        <v>963</v>
      </c>
      <c r="L179" t="s">
        <v>964</v>
      </c>
    </row>
    <row r="180" spans="1:12" x14ac:dyDescent="0.4">
      <c r="A180" s="1" t="s">
        <v>26</v>
      </c>
      <c r="B180" s="1" t="s">
        <v>410</v>
      </c>
      <c r="C180" s="1">
        <v>3000</v>
      </c>
      <c r="D180">
        <v>2.350000000000001</v>
      </c>
      <c r="E180">
        <v>3.5040268602989229</v>
      </c>
      <c r="F180">
        <v>3.1766891891891893</v>
      </c>
      <c r="G180">
        <v>1.1003861003861004</v>
      </c>
      <c r="H180">
        <v>1.2027027027027029</v>
      </c>
      <c r="I180">
        <v>0.6351351351351352</v>
      </c>
      <c r="J180">
        <f t="shared" si="2"/>
        <v>11.968939987712051</v>
      </c>
      <c r="K180" t="s">
        <v>467</v>
      </c>
      <c r="L180" t="s">
        <v>468</v>
      </c>
    </row>
    <row r="181" spans="1:12" x14ac:dyDescent="0.4">
      <c r="A181" s="1" t="s">
        <v>345</v>
      </c>
      <c r="B181" s="1" t="s">
        <v>412</v>
      </c>
      <c r="C181" s="1">
        <v>2000</v>
      </c>
      <c r="D181">
        <v>3.3499999999999996</v>
      </c>
      <c r="E181">
        <v>3.7734764527105256</v>
      </c>
      <c r="F181">
        <v>2.4120175438596489</v>
      </c>
      <c r="G181">
        <v>0.7142857142857143</v>
      </c>
      <c r="H181">
        <v>1</v>
      </c>
      <c r="I181">
        <v>0.71052631578947367</v>
      </c>
      <c r="J181">
        <f t="shared" si="2"/>
        <v>11.960306026645362</v>
      </c>
      <c r="K181" t="s">
        <v>1107</v>
      </c>
      <c r="L181" t="s">
        <v>1108</v>
      </c>
    </row>
    <row r="182" spans="1:12" x14ac:dyDescent="0.4">
      <c r="A182" s="1" t="s">
        <v>35</v>
      </c>
      <c r="B182" s="1" t="s">
        <v>410</v>
      </c>
      <c r="C182" s="1">
        <v>3000</v>
      </c>
      <c r="D182">
        <v>2.1999999999999997</v>
      </c>
      <c r="E182">
        <v>3.7451318188336136</v>
      </c>
      <c r="F182">
        <v>2.5665697674418606</v>
      </c>
      <c r="G182">
        <v>1.0465116279069768</v>
      </c>
      <c r="H182">
        <v>1.2906976744186047</v>
      </c>
      <c r="I182">
        <v>1.0813953488372094</v>
      </c>
      <c r="J182">
        <f t="shared" si="2"/>
        <v>11.930306237438266</v>
      </c>
      <c r="K182" t="s">
        <v>485</v>
      </c>
      <c r="L182" t="s">
        <v>486</v>
      </c>
    </row>
    <row r="183" spans="1:12" x14ac:dyDescent="0.4">
      <c r="A183" s="1" t="s">
        <v>3</v>
      </c>
      <c r="B183" s="1" t="s">
        <v>410</v>
      </c>
      <c r="C183" s="1">
        <v>2000</v>
      </c>
      <c r="D183">
        <v>3.3499999999999996</v>
      </c>
      <c r="E183">
        <v>4.0493854888635639</v>
      </c>
      <c r="F183">
        <v>1.7650537634408601</v>
      </c>
      <c r="G183">
        <v>0.7142857142857143</v>
      </c>
      <c r="H183">
        <v>1.1075268817204302</v>
      </c>
      <c r="I183">
        <v>0.93010752688172049</v>
      </c>
      <c r="J183">
        <f t="shared" si="2"/>
        <v>11.916359375192288</v>
      </c>
      <c r="K183" t="s">
        <v>421</v>
      </c>
      <c r="L183" t="s">
        <v>422</v>
      </c>
    </row>
    <row r="184" spans="1:12" x14ac:dyDescent="0.4">
      <c r="A184" s="1" t="s">
        <v>373</v>
      </c>
      <c r="B184" s="1" t="s">
        <v>412</v>
      </c>
      <c r="C184" s="1">
        <v>5000</v>
      </c>
      <c r="D184">
        <v>2.0500000000000007</v>
      </c>
      <c r="E184">
        <v>3.644235756683659</v>
      </c>
      <c r="F184">
        <v>2.8132936507936508</v>
      </c>
      <c r="G184">
        <v>0.7142857142857143</v>
      </c>
      <c r="H184">
        <v>1</v>
      </c>
      <c r="I184">
        <v>1.6904761904761907</v>
      </c>
      <c r="J184">
        <f t="shared" si="2"/>
        <v>11.912291312239216</v>
      </c>
      <c r="K184" t="s">
        <v>1163</v>
      </c>
      <c r="L184" t="s">
        <v>1164</v>
      </c>
    </row>
    <row r="185" spans="1:12" x14ac:dyDescent="0.4">
      <c r="A185" s="1" t="s">
        <v>101</v>
      </c>
      <c r="B185" s="1" t="s">
        <v>411</v>
      </c>
      <c r="C185" s="1">
        <v>2000</v>
      </c>
      <c r="D185">
        <v>3.3000000000000007</v>
      </c>
      <c r="E185">
        <v>4.0916830742790431</v>
      </c>
      <c r="F185">
        <v>2.1020408163265305</v>
      </c>
      <c r="G185">
        <v>0.7142857142857143</v>
      </c>
      <c r="H185">
        <v>1.1020408163265307</v>
      </c>
      <c r="I185">
        <v>0.60204081632653061</v>
      </c>
      <c r="J185">
        <f t="shared" si="2"/>
        <v>11.912091237544349</v>
      </c>
      <c r="K185" t="s">
        <v>617</v>
      </c>
      <c r="L185" t="s">
        <v>618</v>
      </c>
    </row>
    <row r="186" spans="1:12" x14ac:dyDescent="0.4">
      <c r="A186" s="1" t="s">
        <v>173</v>
      </c>
      <c r="B186" s="1" t="s">
        <v>411</v>
      </c>
      <c r="C186" s="1">
        <v>15000</v>
      </c>
      <c r="D186">
        <v>2.5</v>
      </c>
      <c r="E186">
        <v>3.9578517912141162</v>
      </c>
      <c r="F186">
        <v>2.0484126984126982</v>
      </c>
      <c r="G186">
        <v>0.94104308390022684</v>
      </c>
      <c r="H186">
        <v>1.9523809523809523</v>
      </c>
      <c r="I186">
        <v>0.5</v>
      </c>
      <c r="J186">
        <f t="shared" si="2"/>
        <v>11.899688525907994</v>
      </c>
      <c r="K186" t="s">
        <v>763</v>
      </c>
      <c r="L186" t="s">
        <v>764</v>
      </c>
    </row>
    <row r="187" spans="1:12" x14ac:dyDescent="0.4">
      <c r="A187" s="1" t="s">
        <v>46</v>
      </c>
      <c r="B187" s="1" t="s">
        <v>410</v>
      </c>
      <c r="C187" s="1">
        <v>5000</v>
      </c>
      <c r="D187">
        <v>1.8500000000000005</v>
      </c>
      <c r="E187">
        <v>2.9015459060828315</v>
      </c>
      <c r="F187">
        <v>1.4494117647058824</v>
      </c>
      <c r="G187">
        <v>2.8991596638655461</v>
      </c>
      <c r="H187">
        <v>1.8235294117647061</v>
      </c>
      <c r="I187">
        <v>0.97058823529411764</v>
      </c>
      <c r="J187">
        <f t="shared" si="2"/>
        <v>11.894234981713085</v>
      </c>
      <c r="K187" t="s">
        <v>507</v>
      </c>
      <c r="L187" t="s">
        <v>508</v>
      </c>
    </row>
    <row r="188" spans="1:12" x14ac:dyDescent="0.4">
      <c r="A188" s="1" t="s">
        <v>190</v>
      </c>
      <c r="B188" s="1" t="s">
        <v>411</v>
      </c>
      <c r="C188" s="1">
        <v>3000</v>
      </c>
      <c r="D188">
        <v>2.2999999999999998</v>
      </c>
      <c r="E188">
        <v>4.1459924714470446</v>
      </c>
      <c r="F188">
        <v>2.5420833333333333</v>
      </c>
      <c r="G188">
        <v>0.7142857142857143</v>
      </c>
      <c r="H188">
        <v>1.0625</v>
      </c>
      <c r="I188">
        <v>1.125</v>
      </c>
      <c r="J188">
        <f t="shared" si="2"/>
        <v>11.889861519066091</v>
      </c>
      <c r="K188" t="s">
        <v>797</v>
      </c>
      <c r="L188" t="s">
        <v>798</v>
      </c>
    </row>
    <row r="189" spans="1:12" x14ac:dyDescent="0.4">
      <c r="A189" s="1" t="s">
        <v>133</v>
      </c>
      <c r="B189" s="1" t="s">
        <v>411</v>
      </c>
      <c r="C189" s="1">
        <v>2000</v>
      </c>
      <c r="D189">
        <v>2.8499999999999992</v>
      </c>
      <c r="E189">
        <v>3.8187446715885942</v>
      </c>
      <c r="F189">
        <v>1.7509166666666669</v>
      </c>
      <c r="G189">
        <v>0.7142857142857143</v>
      </c>
      <c r="H189">
        <v>1.05</v>
      </c>
      <c r="I189">
        <v>1.6999999999999997</v>
      </c>
      <c r="J189">
        <f t="shared" si="2"/>
        <v>11.883947052540973</v>
      </c>
      <c r="K189" t="s">
        <v>681</v>
      </c>
      <c r="L189" t="s">
        <v>682</v>
      </c>
    </row>
    <row r="190" spans="1:12" x14ac:dyDescent="0.4">
      <c r="A190" s="1" t="s">
        <v>349</v>
      </c>
      <c r="B190" s="1" t="s">
        <v>412</v>
      </c>
      <c r="C190" s="1">
        <v>6000</v>
      </c>
      <c r="D190">
        <v>3.0499999999999994</v>
      </c>
      <c r="E190">
        <v>4.1052028214389615</v>
      </c>
      <c r="F190">
        <v>1.7192499999999999</v>
      </c>
      <c r="G190">
        <v>0.85714285714285732</v>
      </c>
      <c r="H190">
        <v>1.05</v>
      </c>
      <c r="I190">
        <v>1.1000000000000001</v>
      </c>
      <c r="J190">
        <f t="shared" si="2"/>
        <v>11.881595678581819</v>
      </c>
      <c r="K190" t="s">
        <v>1115</v>
      </c>
      <c r="L190" t="s">
        <v>1116</v>
      </c>
    </row>
    <row r="191" spans="1:12" x14ac:dyDescent="0.4">
      <c r="A191" s="1" t="s">
        <v>237</v>
      </c>
      <c r="B191" s="1" t="s">
        <v>411</v>
      </c>
      <c r="C191" s="1">
        <v>3000</v>
      </c>
      <c r="D191">
        <v>1.8999999999999995</v>
      </c>
      <c r="E191">
        <v>4.2161182227577605</v>
      </c>
      <c r="F191">
        <v>1.5530193236714978</v>
      </c>
      <c r="G191">
        <v>1.3354037267080745</v>
      </c>
      <c r="H191">
        <v>1.3623188405797102</v>
      </c>
      <c r="I191">
        <v>1.5144927536231885</v>
      </c>
      <c r="J191">
        <f t="shared" si="2"/>
        <v>11.88135286734023</v>
      </c>
      <c r="K191" t="s">
        <v>891</v>
      </c>
      <c r="L191" t="s">
        <v>892</v>
      </c>
    </row>
    <row r="192" spans="1:12" x14ac:dyDescent="0.4">
      <c r="A192" s="1" t="s">
        <v>31</v>
      </c>
      <c r="B192" s="1" t="s">
        <v>410</v>
      </c>
      <c r="C192" s="1">
        <v>5000</v>
      </c>
      <c r="D192">
        <v>2.2999999999999998</v>
      </c>
      <c r="E192">
        <v>4.5952687931435916</v>
      </c>
      <c r="F192">
        <v>1.9253205128205126</v>
      </c>
      <c r="G192">
        <v>0.7142857142857143</v>
      </c>
      <c r="H192">
        <v>1.1923076923076923</v>
      </c>
      <c r="I192">
        <v>1.141025641025641</v>
      </c>
      <c r="J192">
        <f t="shared" si="2"/>
        <v>11.86820835358315</v>
      </c>
      <c r="K192" t="s">
        <v>477</v>
      </c>
      <c r="L192" t="s">
        <v>478</v>
      </c>
    </row>
    <row r="193" spans="1:12" x14ac:dyDescent="0.4">
      <c r="A193" s="1" t="s">
        <v>5</v>
      </c>
      <c r="B193" s="1" t="s">
        <v>410</v>
      </c>
      <c r="C193" s="1">
        <v>10000</v>
      </c>
      <c r="D193">
        <v>3.1499999999999995</v>
      </c>
      <c r="E193">
        <v>4.8241040242666546</v>
      </c>
      <c r="F193">
        <v>1.5752314814814816</v>
      </c>
      <c r="G193">
        <v>0.7142857142857143</v>
      </c>
      <c r="H193">
        <v>1.0694444444444446</v>
      </c>
      <c r="I193">
        <v>0.5</v>
      </c>
      <c r="J193">
        <f t="shared" si="2"/>
        <v>11.833065664478294</v>
      </c>
      <c r="K193" t="s">
        <v>425</v>
      </c>
      <c r="L193" t="s">
        <v>426</v>
      </c>
    </row>
    <row r="194" spans="1:12" x14ac:dyDescent="0.4">
      <c r="A194" s="1" t="s">
        <v>228</v>
      </c>
      <c r="B194" s="1" t="s">
        <v>411</v>
      </c>
      <c r="C194" s="1">
        <v>6000</v>
      </c>
      <c r="D194">
        <v>1.9999999999999996</v>
      </c>
      <c r="E194">
        <v>4.0841262390463609</v>
      </c>
      <c r="F194">
        <v>1.6391552511415526</v>
      </c>
      <c r="G194">
        <v>1.3013698630136987</v>
      </c>
      <c r="H194">
        <v>1.2054794520547945</v>
      </c>
      <c r="I194">
        <v>1.595890410958904</v>
      </c>
      <c r="J194">
        <f t="shared" ref="J194:J257" si="3">SUM(D194:I194)</f>
        <v>11.82602121621531</v>
      </c>
      <c r="K194" t="s">
        <v>873</v>
      </c>
      <c r="L194" t="s">
        <v>874</v>
      </c>
    </row>
    <row r="195" spans="1:12" x14ac:dyDescent="0.4">
      <c r="A195" s="1" t="s">
        <v>397</v>
      </c>
      <c r="B195" s="1" t="s">
        <v>412</v>
      </c>
      <c r="C195" s="1">
        <v>5000</v>
      </c>
      <c r="D195">
        <v>1.35</v>
      </c>
      <c r="E195">
        <v>3.8163003345782105</v>
      </c>
      <c r="F195">
        <v>2.1120370370370369</v>
      </c>
      <c r="G195">
        <v>1.5079365079365079</v>
      </c>
      <c r="H195">
        <v>1.1388888888888891</v>
      </c>
      <c r="I195">
        <v>1.8888888888888888</v>
      </c>
      <c r="J195">
        <f t="shared" si="3"/>
        <v>11.814051657329534</v>
      </c>
      <c r="K195" t="s">
        <v>1211</v>
      </c>
      <c r="L195" t="s">
        <v>1212</v>
      </c>
    </row>
    <row r="196" spans="1:12" x14ac:dyDescent="0.4">
      <c r="A196" s="1" t="s">
        <v>224</v>
      </c>
      <c r="B196" s="1" t="s">
        <v>411</v>
      </c>
      <c r="C196" s="1">
        <v>5000</v>
      </c>
      <c r="D196">
        <v>1.9999999999999996</v>
      </c>
      <c r="E196">
        <v>4.823866927019365</v>
      </c>
      <c r="F196">
        <v>1.8125</v>
      </c>
      <c r="G196">
        <v>0.89743589743589747</v>
      </c>
      <c r="H196">
        <v>1.3846153846153846</v>
      </c>
      <c r="I196">
        <v>0.88461538461538469</v>
      </c>
      <c r="J196">
        <f t="shared" si="3"/>
        <v>11.803033593686033</v>
      </c>
      <c r="K196" t="s">
        <v>865</v>
      </c>
      <c r="L196" t="s">
        <v>866</v>
      </c>
    </row>
    <row r="197" spans="1:12" x14ac:dyDescent="0.4">
      <c r="A197" s="1" t="s">
        <v>387</v>
      </c>
      <c r="B197" s="1" t="s">
        <v>412</v>
      </c>
      <c r="C197" s="1">
        <v>5000</v>
      </c>
      <c r="D197">
        <v>1.5500000000000003</v>
      </c>
      <c r="E197">
        <v>3.9402111375873732</v>
      </c>
      <c r="F197">
        <v>1.8893939393939392</v>
      </c>
      <c r="G197">
        <v>2.0129870129870135</v>
      </c>
      <c r="H197">
        <v>1.9090909090909092</v>
      </c>
      <c r="I197">
        <v>0.5</v>
      </c>
      <c r="J197">
        <f t="shared" si="3"/>
        <v>11.801682999059235</v>
      </c>
      <c r="K197" t="s">
        <v>1191</v>
      </c>
      <c r="L197" t="s">
        <v>1192</v>
      </c>
    </row>
    <row r="198" spans="1:12" x14ac:dyDescent="0.4">
      <c r="A198" s="1" t="s">
        <v>196</v>
      </c>
      <c r="B198" s="1" t="s">
        <v>411</v>
      </c>
      <c r="C198" s="1">
        <v>3000</v>
      </c>
      <c r="D198">
        <v>2.2500000000000009</v>
      </c>
      <c r="E198">
        <v>4.5360791479999358</v>
      </c>
      <c r="F198">
        <v>2.0325757575757577</v>
      </c>
      <c r="G198">
        <v>0.7142857142857143</v>
      </c>
      <c r="H198">
        <v>1.1515151515151516</v>
      </c>
      <c r="I198">
        <v>1.1060606060606062</v>
      </c>
      <c r="J198">
        <f t="shared" si="3"/>
        <v>11.790516377437166</v>
      </c>
      <c r="K198" t="s">
        <v>809</v>
      </c>
      <c r="L198" t="s">
        <v>810</v>
      </c>
    </row>
    <row r="199" spans="1:12" x14ac:dyDescent="0.4">
      <c r="A199" s="1" t="s">
        <v>389</v>
      </c>
      <c r="B199" s="1" t="s">
        <v>412</v>
      </c>
      <c r="C199" s="1">
        <v>6000</v>
      </c>
      <c r="D199">
        <v>1.4999999999999991</v>
      </c>
      <c r="E199">
        <v>4.1802492534572426</v>
      </c>
      <c r="F199">
        <v>2.1595238095238098</v>
      </c>
      <c r="G199">
        <v>1.7346938775510203</v>
      </c>
      <c r="H199">
        <v>1.2380952380952381</v>
      </c>
      <c r="I199">
        <v>0.97619047619047616</v>
      </c>
      <c r="J199">
        <f t="shared" si="3"/>
        <v>11.788752654817786</v>
      </c>
      <c r="K199" t="s">
        <v>1195</v>
      </c>
      <c r="L199" t="s">
        <v>1196</v>
      </c>
    </row>
    <row r="200" spans="1:12" x14ac:dyDescent="0.4">
      <c r="A200" s="1" t="s">
        <v>198</v>
      </c>
      <c r="B200" s="1" t="s">
        <v>411</v>
      </c>
      <c r="C200" s="1">
        <v>4000</v>
      </c>
      <c r="D200">
        <v>2.2500000000000009</v>
      </c>
      <c r="E200">
        <v>3.5145277290919004</v>
      </c>
      <c r="F200">
        <v>1.9891350210970464</v>
      </c>
      <c r="G200">
        <v>2.3417721518987338</v>
      </c>
      <c r="H200">
        <v>1.1898734177215191</v>
      </c>
      <c r="I200">
        <v>0.5</v>
      </c>
      <c r="J200">
        <f t="shared" si="3"/>
        <v>11.7853083198092</v>
      </c>
      <c r="K200" t="s">
        <v>813</v>
      </c>
      <c r="L200" t="s">
        <v>814</v>
      </c>
    </row>
    <row r="201" spans="1:12" x14ac:dyDescent="0.4">
      <c r="A201" s="1" t="s">
        <v>339</v>
      </c>
      <c r="B201" s="1" t="s">
        <v>411</v>
      </c>
      <c r="C201" s="1">
        <v>4000</v>
      </c>
      <c r="D201">
        <v>1.25</v>
      </c>
      <c r="E201">
        <v>4.4111449881033469</v>
      </c>
      <c r="F201">
        <v>1.9804924242424242</v>
      </c>
      <c r="G201">
        <v>1.0389610389610389</v>
      </c>
      <c r="H201">
        <v>1.4545454545454546</v>
      </c>
      <c r="I201">
        <v>1.6363636363636362</v>
      </c>
      <c r="J201">
        <f t="shared" si="3"/>
        <v>11.771507542215902</v>
      </c>
      <c r="K201" t="s">
        <v>1095</v>
      </c>
      <c r="L201" t="s">
        <v>1096</v>
      </c>
    </row>
    <row r="202" spans="1:12" x14ac:dyDescent="0.4">
      <c r="A202" s="1" t="s">
        <v>11</v>
      </c>
      <c r="B202" s="1" t="s">
        <v>410</v>
      </c>
      <c r="C202" s="1">
        <v>8000</v>
      </c>
      <c r="D202">
        <v>2.8000000000000003</v>
      </c>
      <c r="E202">
        <v>3.5906241479913144</v>
      </c>
      <c r="F202">
        <v>2.1389269406392697</v>
      </c>
      <c r="G202">
        <v>0.7142857142857143</v>
      </c>
      <c r="H202">
        <v>1.3424657534246576</v>
      </c>
      <c r="I202">
        <v>1.1849315068493151</v>
      </c>
      <c r="J202">
        <f t="shared" si="3"/>
        <v>11.771234063190269</v>
      </c>
      <c r="K202" t="s">
        <v>437</v>
      </c>
      <c r="L202" t="s">
        <v>438</v>
      </c>
    </row>
    <row r="203" spans="1:12" x14ac:dyDescent="0.4">
      <c r="A203" s="1" t="s">
        <v>217</v>
      </c>
      <c r="B203" s="1" t="s">
        <v>411</v>
      </c>
      <c r="C203" s="1">
        <v>3000</v>
      </c>
      <c r="D203">
        <v>2.0999999999999996</v>
      </c>
      <c r="E203">
        <v>4.1815801261887913</v>
      </c>
      <c r="F203">
        <v>2.1294642857142856</v>
      </c>
      <c r="G203">
        <v>1.2244897959183674</v>
      </c>
      <c r="H203">
        <v>1.0892857142857144</v>
      </c>
      <c r="I203">
        <v>1.0357142857142856</v>
      </c>
      <c r="J203">
        <f t="shared" si="3"/>
        <v>11.760534207821443</v>
      </c>
      <c r="K203" t="s">
        <v>851</v>
      </c>
      <c r="L203" t="s">
        <v>852</v>
      </c>
    </row>
    <row r="204" spans="1:12" x14ac:dyDescent="0.4">
      <c r="A204" s="1" t="s">
        <v>54</v>
      </c>
      <c r="B204" s="1" t="s">
        <v>410</v>
      </c>
      <c r="C204" s="1">
        <v>5000</v>
      </c>
      <c r="D204">
        <v>1.6999999999999993</v>
      </c>
      <c r="E204">
        <v>4.0168618192422798</v>
      </c>
      <c r="F204">
        <v>2.4120748299319725</v>
      </c>
      <c r="G204">
        <v>1.0058309037900874</v>
      </c>
      <c r="H204">
        <v>1.5102040816326532</v>
      </c>
      <c r="I204">
        <v>1.1122448979591837</v>
      </c>
      <c r="J204">
        <f t="shared" si="3"/>
        <v>11.757216532556175</v>
      </c>
      <c r="K204" t="s">
        <v>523</v>
      </c>
      <c r="L204" t="s">
        <v>524</v>
      </c>
    </row>
    <row r="205" spans="1:12" x14ac:dyDescent="0.4">
      <c r="A205" s="1" t="s">
        <v>400</v>
      </c>
      <c r="B205" s="1" t="s">
        <v>412</v>
      </c>
      <c r="C205" s="1">
        <v>8000</v>
      </c>
      <c r="D205">
        <v>1.2999999999999989</v>
      </c>
      <c r="E205">
        <v>4.3707922088050744</v>
      </c>
      <c r="F205">
        <v>1.4244680851063829</v>
      </c>
      <c r="G205">
        <v>0.7142857142857143</v>
      </c>
      <c r="H205">
        <v>2.1702127659574471</v>
      </c>
      <c r="I205">
        <v>1.7765957446808511</v>
      </c>
      <c r="J205">
        <f t="shared" si="3"/>
        <v>11.756354518835469</v>
      </c>
      <c r="K205" t="s">
        <v>1217</v>
      </c>
      <c r="L205" t="s">
        <v>1218</v>
      </c>
    </row>
    <row r="206" spans="1:12" x14ac:dyDescent="0.4">
      <c r="A206" s="1" t="s">
        <v>165</v>
      </c>
      <c r="B206" s="1" t="s">
        <v>411</v>
      </c>
      <c r="C206" s="1">
        <v>5000</v>
      </c>
      <c r="D206">
        <v>2.5</v>
      </c>
      <c r="E206">
        <v>3.8859568537974898</v>
      </c>
      <c r="F206">
        <v>2.0935763888888888</v>
      </c>
      <c r="G206">
        <v>0.86309523809523814</v>
      </c>
      <c r="H206">
        <v>1.15625</v>
      </c>
      <c r="I206">
        <v>1.2291666666666667</v>
      </c>
      <c r="J206">
        <f t="shared" si="3"/>
        <v>11.728045147448283</v>
      </c>
      <c r="K206" t="s">
        <v>747</v>
      </c>
      <c r="L206" t="s">
        <v>748</v>
      </c>
    </row>
    <row r="207" spans="1:12" x14ac:dyDescent="0.4">
      <c r="A207" s="1" t="s">
        <v>341</v>
      </c>
      <c r="B207" s="1" t="s">
        <v>411</v>
      </c>
      <c r="C207" s="1">
        <v>4000</v>
      </c>
      <c r="D207">
        <v>1.25</v>
      </c>
      <c r="E207">
        <v>3.6578568933149436</v>
      </c>
      <c r="F207">
        <v>3.0302380952380954</v>
      </c>
      <c r="G207">
        <v>0.7142857142857143</v>
      </c>
      <c r="H207">
        <v>1.142857142857143</v>
      </c>
      <c r="I207">
        <v>1.9285714285714284</v>
      </c>
      <c r="J207">
        <f t="shared" si="3"/>
        <v>11.723809274267325</v>
      </c>
      <c r="K207" t="s">
        <v>1099</v>
      </c>
      <c r="L207" t="s">
        <v>1100</v>
      </c>
    </row>
    <row r="208" spans="1:12" x14ac:dyDescent="0.4">
      <c r="A208" s="1" t="s">
        <v>278</v>
      </c>
      <c r="B208" s="1" t="s">
        <v>411</v>
      </c>
      <c r="C208" s="1">
        <v>4000</v>
      </c>
      <c r="D208">
        <v>1.7500000000000004</v>
      </c>
      <c r="E208">
        <v>4.309740841504814</v>
      </c>
      <c r="F208">
        <v>3.0407142857142859</v>
      </c>
      <c r="G208">
        <v>1.1224489795918366</v>
      </c>
      <c r="H208">
        <v>1</v>
      </c>
      <c r="I208">
        <v>0.5</v>
      </c>
      <c r="J208">
        <f t="shared" si="3"/>
        <v>11.722904106810937</v>
      </c>
      <c r="K208" t="s">
        <v>973</v>
      </c>
      <c r="L208" t="s">
        <v>974</v>
      </c>
    </row>
    <row r="209" spans="1:12" x14ac:dyDescent="0.4">
      <c r="A209" s="1" t="s">
        <v>369</v>
      </c>
      <c r="B209" s="1" t="s">
        <v>412</v>
      </c>
      <c r="C209" s="1">
        <v>6000</v>
      </c>
      <c r="D209">
        <v>2.1999999999999997</v>
      </c>
      <c r="E209">
        <v>3.6735367316317245</v>
      </c>
      <c r="F209">
        <v>1.9974025974025975</v>
      </c>
      <c r="G209">
        <v>0.89981447124304281</v>
      </c>
      <c r="H209">
        <v>1.2597402597402598</v>
      </c>
      <c r="I209">
        <v>1.6688311688311688</v>
      </c>
      <c r="J209">
        <f t="shared" si="3"/>
        <v>11.699325228848792</v>
      </c>
      <c r="K209" t="s">
        <v>1155</v>
      </c>
      <c r="L209" t="s">
        <v>1156</v>
      </c>
    </row>
    <row r="210" spans="1:12" x14ac:dyDescent="0.4">
      <c r="A210" s="1" t="s">
        <v>375</v>
      </c>
      <c r="B210" s="1" t="s">
        <v>412</v>
      </c>
      <c r="C210" s="1">
        <v>3000</v>
      </c>
      <c r="D210">
        <v>1.9999999999999996</v>
      </c>
      <c r="E210">
        <v>4.8210565691644485</v>
      </c>
      <c r="F210">
        <v>2.3482638888888889</v>
      </c>
      <c r="G210">
        <v>0.7142857142857143</v>
      </c>
      <c r="H210">
        <v>1.3125</v>
      </c>
      <c r="I210">
        <v>0.5</v>
      </c>
      <c r="J210">
        <f t="shared" si="3"/>
        <v>11.69610617233905</v>
      </c>
      <c r="K210" t="s">
        <v>1167</v>
      </c>
      <c r="L210" t="s">
        <v>1168</v>
      </c>
    </row>
    <row r="211" spans="1:12" x14ac:dyDescent="0.4">
      <c r="A211" s="1" t="s">
        <v>177</v>
      </c>
      <c r="B211" s="1" t="s">
        <v>411</v>
      </c>
      <c r="C211" s="1">
        <v>2000</v>
      </c>
      <c r="D211">
        <v>2.4500000000000011</v>
      </c>
      <c r="E211">
        <v>4.4635717254335221</v>
      </c>
      <c r="F211">
        <v>2.0719999999999996</v>
      </c>
      <c r="G211">
        <v>0.85714285714285732</v>
      </c>
      <c r="H211">
        <v>1.05</v>
      </c>
      <c r="I211">
        <v>0.8</v>
      </c>
      <c r="J211">
        <f t="shared" si="3"/>
        <v>11.692714582576382</v>
      </c>
      <c r="K211" t="s">
        <v>771</v>
      </c>
      <c r="L211" t="s">
        <v>772</v>
      </c>
    </row>
    <row r="212" spans="1:12" x14ac:dyDescent="0.4">
      <c r="A212" s="1" t="s">
        <v>207</v>
      </c>
      <c r="B212" s="1" t="s">
        <v>411</v>
      </c>
      <c r="C212" s="1">
        <v>6000</v>
      </c>
      <c r="D212">
        <v>2.1999999999999997</v>
      </c>
      <c r="E212">
        <v>4.1028230010004307</v>
      </c>
      <c r="F212">
        <v>2.2946581196581195</v>
      </c>
      <c r="G212">
        <v>1.0805860805860807</v>
      </c>
      <c r="H212">
        <v>1.1282051282051282</v>
      </c>
      <c r="I212">
        <v>0.88461538461538469</v>
      </c>
      <c r="J212">
        <f t="shared" si="3"/>
        <v>11.690887714065143</v>
      </c>
      <c r="K212" t="s">
        <v>831</v>
      </c>
      <c r="L212" t="s">
        <v>832</v>
      </c>
    </row>
    <row r="213" spans="1:12" x14ac:dyDescent="0.4">
      <c r="A213" s="1" t="s">
        <v>150</v>
      </c>
      <c r="B213" s="1" t="s">
        <v>411</v>
      </c>
      <c r="C213" s="1">
        <v>6000</v>
      </c>
      <c r="D213">
        <v>2.7</v>
      </c>
      <c r="E213">
        <v>3.7307787130849053</v>
      </c>
      <c r="F213">
        <v>1.6366869918699187</v>
      </c>
      <c r="G213">
        <v>0.88850174216027877</v>
      </c>
      <c r="H213">
        <v>1.6097560975609757</v>
      </c>
      <c r="I213">
        <v>1.1097560975609757</v>
      </c>
      <c r="J213">
        <f t="shared" si="3"/>
        <v>11.675479642237054</v>
      </c>
      <c r="K213" t="s">
        <v>715</v>
      </c>
      <c r="L213" t="s">
        <v>716</v>
      </c>
    </row>
    <row r="214" spans="1:12" x14ac:dyDescent="0.4">
      <c r="A214" s="1" t="s">
        <v>79</v>
      </c>
      <c r="B214" s="1" t="s">
        <v>410</v>
      </c>
      <c r="C214" s="1">
        <v>2000</v>
      </c>
      <c r="D214">
        <v>1.2000000000000011</v>
      </c>
      <c r="E214">
        <v>3.4114001254557964</v>
      </c>
      <c r="F214">
        <v>3.4984234234234237</v>
      </c>
      <c r="G214">
        <v>0.7142857142857143</v>
      </c>
      <c r="H214">
        <v>1</v>
      </c>
      <c r="I214">
        <v>1.8513513513513513</v>
      </c>
      <c r="J214">
        <f t="shared" si="3"/>
        <v>11.675460614516286</v>
      </c>
      <c r="K214" t="s">
        <v>573</v>
      </c>
      <c r="L214" t="s">
        <v>574</v>
      </c>
    </row>
    <row r="215" spans="1:12" x14ac:dyDescent="0.4">
      <c r="A215" s="1" t="s">
        <v>52</v>
      </c>
      <c r="B215" s="1" t="s">
        <v>410</v>
      </c>
      <c r="C215" s="1">
        <v>5000</v>
      </c>
      <c r="D215">
        <v>1.6999999999999993</v>
      </c>
      <c r="E215">
        <v>3.4123494302684607</v>
      </c>
      <c r="F215">
        <v>3.0119444444444445</v>
      </c>
      <c r="G215">
        <v>0.87301587301587313</v>
      </c>
      <c r="H215">
        <v>1.8333333333333335</v>
      </c>
      <c r="I215">
        <v>0.83333333333333348</v>
      </c>
      <c r="J215">
        <f t="shared" si="3"/>
        <v>11.663976414395446</v>
      </c>
      <c r="K215" t="s">
        <v>519</v>
      </c>
      <c r="L215" t="s">
        <v>520</v>
      </c>
    </row>
    <row r="216" spans="1:12" x14ac:dyDescent="0.4">
      <c r="A216" s="1" t="s">
        <v>404</v>
      </c>
      <c r="B216" s="1" t="s">
        <v>412</v>
      </c>
      <c r="C216" s="1">
        <v>3000</v>
      </c>
      <c r="D216">
        <v>1.25</v>
      </c>
      <c r="E216">
        <v>4.0299922527795164</v>
      </c>
      <c r="F216">
        <v>3.2938725490196079</v>
      </c>
      <c r="G216">
        <v>1.134453781512605</v>
      </c>
      <c r="H216">
        <v>1.1470588235294119</v>
      </c>
      <c r="I216">
        <v>0.79411764705882348</v>
      </c>
      <c r="J216">
        <f t="shared" si="3"/>
        <v>11.649495053899965</v>
      </c>
      <c r="K216" t="s">
        <v>1225</v>
      </c>
      <c r="L216" t="s">
        <v>1226</v>
      </c>
    </row>
    <row r="217" spans="1:12" x14ac:dyDescent="0.4">
      <c r="A217" s="1" t="s">
        <v>314</v>
      </c>
      <c r="B217" s="1" t="s">
        <v>411</v>
      </c>
      <c r="C217" s="1">
        <v>3000</v>
      </c>
      <c r="D217">
        <v>1.4999999999999991</v>
      </c>
      <c r="E217">
        <v>4.2936400383870232</v>
      </c>
      <c r="F217">
        <v>2.6230392156862745</v>
      </c>
      <c r="G217">
        <v>1.134453781512605</v>
      </c>
      <c r="H217">
        <v>1</v>
      </c>
      <c r="I217">
        <v>1.0882352941176472</v>
      </c>
      <c r="J217">
        <f t="shared" si="3"/>
        <v>11.639368329703549</v>
      </c>
      <c r="K217" t="s">
        <v>1045</v>
      </c>
      <c r="L217" t="s">
        <v>1046</v>
      </c>
    </row>
    <row r="218" spans="1:12" x14ac:dyDescent="0.4">
      <c r="A218" s="1" t="s">
        <v>382</v>
      </c>
      <c r="B218" s="1" t="s">
        <v>412</v>
      </c>
      <c r="C218" s="1">
        <v>4000</v>
      </c>
      <c r="D218">
        <v>1.6999999999999993</v>
      </c>
      <c r="E218">
        <v>4.2198391728199915</v>
      </c>
      <c r="F218">
        <v>2.7921768707482992</v>
      </c>
      <c r="G218">
        <v>1.0058309037900874</v>
      </c>
      <c r="H218">
        <v>1.2040816326530612</v>
      </c>
      <c r="I218">
        <v>0.70408163265306123</v>
      </c>
      <c r="J218">
        <f t="shared" si="3"/>
        <v>11.6260102126645</v>
      </c>
      <c r="K218" t="s">
        <v>1181</v>
      </c>
      <c r="L218" t="s">
        <v>1182</v>
      </c>
    </row>
    <row r="219" spans="1:12" x14ac:dyDescent="0.4">
      <c r="A219" s="1" t="s">
        <v>310</v>
      </c>
      <c r="B219" s="1" t="s">
        <v>411</v>
      </c>
      <c r="C219" s="1">
        <v>4000</v>
      </c>
      <c r="D219">
        <v>1.4999999999999991</v>
      </c>
      <c r="E219">
        <v>3.5386797772788907</v>
      </c>
      <c r="F219">
        <v>2.8932624113475178</v>
      </c>
      <c r="G219">
        <v>1.0182370820668694</v>
      </c>
      <c r="H219">
        <v>1.1063829787234043</v>
      </c>
      <c r="I219">
        <v>1.5638297872340425</v>
      </c>
      <c r="J219">
        <f t="shared" si="3"/>
        <v>11.620392036650724</v>
      </c>
      <c r="K219" t="s">
        <v>1037</v>
      </c>
      <c r="L219" t="s">
        <v>1038</v>
      </c>
    </row>
    <row r="220" spans="1:12" x14ac:dyDescent="0.4">
      <c r="A220" s="1" t="s">
        <v>367</v>
      </c>
      <c r="B220" s="1" t="s">
        <v>412</v>
      </c>
      <c r="C220" s="1">
        <v>2000</v>
      </c>
      <c r="D220">
        <v>2.2500000000000009</v>
      </c>
      <c r="E220">
        <v>3.9627468998953517</v>
      </c>
      <c r="F220">
        <v>2.1833333333333331</v>
      </c>
      <c r="G220">
        <v>0.90733590733590741</v>
      </c>
      <c r="H220">
        <v>1.4054054054054055</v>
      </c>
      <c r="I220">
        <v>0.90540540540540548</v>
      </c>
      <c r="J220">
        <f t="shared" si="3"/>
        <v>11.614226951375404</v>
      </c>
      <c r="K220" t="s">
        <v>1151</v>
      </c>
      <c r="L220" t="s">
        <v>1152</v>
      </c>
    </row>
    <row r="221" spans="1:12" x14ac:dyDescent="0.4">
      <c r="A221" s="1" t="s">
        <v>260</v>
      </c>
      <c r="B221" s="1" t="s">
        <v>411</v>
      </c>
      <c r="C221" s="1">
        <v>6000</v>
      </c>
      <c r="D221">
        <v>1.7999999999999994</v>
      </c>
      <c r="E221">
        <v>4.091202208941632</v>
      </c>
      <c r="F221">
        <v>2.3928888888888884</v>
      </c>
      <c r="G221">
        <v>1.0952380952380953</v>
      </c>
      <c r="H221">
        <v>1.2000000000000002</v>
      </c>
      <c r="I221">
        <v>1.0333333333333332</v>
      </c>
      <c r="J221">
        <f t="shared" si="3"/>
        <v>11.61266252640195</v>
      </c>
      <c r="K221" t="s">
        <v>937</v>
      </c>
      <c r="L221" t="s">
        <v>938</v>
      </c>
    </row>
    <row r="222" spans="1:12" x14ac:dyDescent="0.4">
      <c r="A222" s="1" t="s">
        <v>183</v>
      </c>
      <c r="B222" s="1" t="s">
        <v>411</v>
      </c>
      <c r="C222" s="1">
        <v>2000</v>
      </c>
      <c r="D222">
        <v>2.350000000000001</v>
      </c>
      <c r="E222">
        <v>4.6097855185920542</v>
      </c>
      <c r="F222">
        <v>2.1500925925925927</v>
      </c>
      <c r="G222">
        <v>0.7142857142857143</v>
      </c>
      <c r="H222">
        <v>1.0555555555555556</v>
      </c>
      <c r="I222">
        <v>0.72222222222222232</v>
      </c>
      <c r="J222">
        <f t="shared" si="3"/>
        <v>11.60194160324814</v>
      </c>
      <c r="K222" t="s">
        <v>783</v>
      </c>
      <c r="L222" t="s">
        <v>784</v>
      </c>
    </row>
    <row r="223" spans="1:12" x14ac:dyDescent="0.4">
      <c r="A223" s="1" t="s">
        <v>201</v>
      </c>
      <c r="B223" s="1" t="s">
        <v>411</v>
      </c>
      <c r="C223" s="1">
        <v>3000</v>
      </c>
      <c r="D223">
        <v>2.1999999999999997</v>
      </c>
      <c r="E223">
        <v>3.7673064503127871</v>
      </c>
      <c r="F223">
        <v>2.4614444444444445</v>
      </c>
      <c r="G223">
        <v>0.7142857142857143</v>
      </c>
      <c r="H223">
        <v>1</v>
      </c>
      <c r="I223">
        <v>1.4333333333333333</v>
      </c>
      <c r="J223">
        <f t="shared" si="3"/>
        <v>11.576369942376278</v>
      </c>
      <c r="K223" t="s">
        <v>819</v>
      </c>
      <c r="L223" t="s">
        <v>820</v>
      </c>
    </row>
    <row r="224" spans="1:12" x14ac:dyDescent="0.4">
      <c r="A224" s="1" t="s">
        <v>148</v>
      </c>
      <c r="B224" s="1" t="s">
        <v>411</v>
      </c>
      <c r="C224" s="1">
        <v>6000</v>
      </c>
      <c r="D224">
        <v>2.7</v>
      </c>
      <c r="E224">
        <v>3.803580455858298</v>
      </c>
      <c r="F224">
        <v>1.7447530864197534</v>
      </c>
      <c r="G224">
        <v>0.7142857142857143</v>
      </c>
      <c r="H224">
        <v>1.1234567901234569</v>
      </c>
      <c r="I224">
        <v>1.4876543209876543</v>
      </c>
      <c r="J224">
        <f t="shared" si="3"/>
        <v>11.573730367674877</v>
      </c>
      <c r="K224" t="s">
        <v>711</v>
      </c>
      <c r="L224" t="s">
        <v>712</v>
      </c>
    </row>
    <row r="225" spans="1:12" x14ac:dyDescent="0.4">
      <c r="A225" s="1" t="s">
        <v>212</v>
      </c>
      <c r="B225" s="1" t="s">
        <v>411</v>
      </c>
      <c r="C225" s="1">
        <v>5000</v>
      </c>
      <c r="D225">
        <v>2.1500000000000008</v>
      </c>
      <c r="E225">
        <v>4.4418557843975215</v>
      </c>
      <c r="F225">
        <v>1.802304964539007</v>
      </c>
      <c r="G225">
        <v>0.7142857142857143</v>
      </c>
      <c r="H225">
        <v>1.5319148936170213</v>
      </c>
      <c r="I225">
        <v>0.92553191489361697</v>
      </c>
      <c r="J225">
        <f t="shared" si="3"/>
        <v>11.565893271732879</v>
      </c>
      <c r="K225" t="s">
        <v>841</v>
      </c>
      <c r="L225" t="s">
        <v>842</v>
      </c>
    </row>
    <row r="226" spans="1:12" x14ac:dyDescent="0.4">
      <c r="A226" s="1" t="s">
        <v>392</v>
      </c>
      <c r="B226" s="1" t="s">
        <v>412</v>
      </c>
      <c r="C226" s="1">
        <v>5000</v>
      </c>
      <c r="D226">
        <v>1.4500000000000002</v>
      </c>
      <c r="E226">
        <v>4.4824384382668727</v>
      </c>
      <c r="F226">
        <v>1.9077044025157235</v>
      </c>
      <c r="G226">
        <v>0.98382749326145547</v>
      </c>
      <c r="H226">
        <v>1.4716981132075473</v>
      </c>
      <c r="I226">
        <v>1.2547169811320755</v>
      </c>
      <c r="J226">
        <f t="shared" si="3"/>
        <v>11.550385428383676</v>
      </c>
      <c r="K226" t="s">
        <v>1201</v>
      </c>
      <c r="L226" t="s">
        <v>1202</v>
      </c>
    </row>
    <row r="227" spans="1:12" x14ac:dyDescent="0.4">
      <c r="A227" s="1" t="s">
        <v>396</v>
      </c>
      <c r="B227" s="1" t="s">
        <v>412</v>
      </c>
      <c r="C227" s="1">
        <v>5000</v>
      </c>
      <c r="D227">
        <v>1.399999999999999</v>
      </c>
      <c r="E227">
        <v>4.8228675546971225</v>
      </c>
      <c r="F227">
        <v>2.2172348484848485</v>
      </c>
      <c r="G227">
        <v>1.0389610389610389</v>
      </c>
      <c r="H227">
        <v>1.3409090909090908</v>
      </c>
      <c r="I227">
        <v>0.72727272727272729</v>
      </c>
      <c r="J227">
        <f t="shared" si="3"/>
        <v>11.547245260324825</v>
      </c>
      <c r="K227" t="s">
        <v>1209</v>
      </c>
      <c r="L227" t="s">
        <v>1210</v>
      </c>
    </row>
    <row r="228" spans="1:12" x14ac:dyDescent="0.4">
      <c r="A228" s="1" t="s">
        <v>312</v>
      </c>
      <c r="B228" s="1" t="s">
        <v>411</v>
      </c>
      <c r="C228" s="1">
        <v>4000</v>
      </c>
      <c r="D228">
        <v>1.4999999999999991</v>
      </c>
      <c r="E228">
        <v>3.9774575830218892</v>
      </c>
      <c r="F228">
        <v>1.3486842105263157</v>
      </c>
      <c r="G228">
        <v>0.7142857142857143</v>
      </c>
      <c r="H228">
        <v>1.131578947368421</v>
      </c>
      <c r="I228">
        <v>2.8684210526315788</v>
      </c>
      <c r="J228">
        <f t="shared" si="3"/>
        <v>11.540427507833918</v>
      </c>
      <c r="K228" t="s">
        <v>1041</v>
      </c>
      <c r="L228" t="s">
        <v>1042</v>
      </c>
    </row>
    <row r="229" spans="1:12" x14ac:dyDescent="0.4">
      <c r="A229" s="1" t="s">
        <v>210</v>
      </c>
      <c r="B229" s="1" t="s">
        <v>411</v>
      </c>
      <c r="C229" s="1">
        <v>4000</v>
      </c>
      <c r="D229">
        <v>2.1500000000000008</v>
      </c>
      <c r="E229">
        <v>4.1804567084877524</v>
      </c>
      <c r="F229">
        <v>1.7533730158730156</v>
      </c>
      <c r="G229">
        <v>0.88435374149659862</v>
      </c>
      <c r="H229">
        <v>1.2380952380952381</v>
      </c>
      <c r="I229">
        <v>1.3333333333333333</v>
      </c>
      <c r="J229">
        <f t="shared" si="3"/>
        <v>11.53961203728594</v>
      </c>
      <c r="K229" t="s">
        <v>837</v>
      </c>
      <c r="L229" t="s">
        <v>838</v>
      </c>
    </row>
    <row r="230" spans="1:12" x14ac:dyDescent="0.4">
      <c r="A230" s="1" t="s">
        <v>267</v>
      </c>
      <c r="B230" s="1" t="s">
        <v>411</v>
      </c>
      <c r="C230" s="1">
        <v>5000</v>
      </c>
      <c r="D230">
        <v>1.7999999999999994</v>
      </c>
      <c r="E230">
        <v>3.8737541732684138</v>
      </c>
      <c r="F230">
        <v>3.1411564625850343</v>
      </c>
      <c r="G230">
        <v>0.7142857142857143</v>
      </c>
      <c r="H230">
        <v>1.306122448979592</v>
      </c>
      <c r="I230">
        <v>0.70408163265306123</v>
      </c>
      <c r="J230">
        <f t="shared" si="3"/>
        <v>11.539400431771814</v>
      </c>
      <c r="K230" t="s">
        <v>951</v>
      </c>
      <c r="L230" t="s">
        <v>952</v>
      </c>
    </row>
    <row r="231" spans="1:12" x14ac:dyDescent="0.4">
      <c r="A231" s="1" t="s">
        <v>40</v>
      </c>
      <c r="B231" s="1" t="s">
        <v>410</v>
      </c>
      <c r="C231" s="1">
        <v>3000</v>
      </c>
      <c r="D231">
        <v>1.9999999999999996</v>
      </c>
      <c r="E231">
        <v>4.3416669385142299</v>
      </c>
      <c r="F231">
        <v>2.0677631578947366</v>
      </c>
      <c r="G231">
        <v>1.2781954887218046</v>
      </c>
      <c r="H231">
        <v>1.0657894736842106</v>
      </c>
      <c r="I231">
        <v>0.76315789473684215</v>
      </c>
      <c r="J231">
        <f t="shared" si="3"/>
        <v>11.516572953551824</v>
      </c>
      <c r="K231" t="s">
        <v>495</v>
      </c>
      <c r="L231" t="s">
        <v>496</v>
      </c>
    </row>
    <row r="232" spans="1:12" x14ac:dyDescent="0.4">
      <c r="A232" s="1" t="s">
        <v>405</v>
      </c>
      <c r="B232" s="1" t="s">
        <v>412</v>
      </c>
      <c r="C232" s="1">
        <v>5000</v>
      </c>
      <c r="D232">
        <v>1.1499999999999999</v>
      </c>
      <c r="E232">
        <v>4.4388936098297513</v>
      </c>
      <c r="F232">
        <v>1.4159574468085108</v>
      </c>
      <c r="G232">
        <v>1.6261398176291793</v>
      </c>
      <c r="H232">
        <v>1.5319148936170213</v>
      </c>
      <c r="I232">
        <v>1.3510638297872339</v>
      </c>
      <c r="J232">
        <f t="shared" si="3"/>
        <v>11.513969597671696</v>
      </c>
      <c r="K232" t="s">
        <v>1227</v>
      </c>
      <c r="L232" t="s">
        <v>1228</v>
      </c>
    </row>
    <row r="233" spans="1:12" x14ac:dyDescent="0.4">
      <c r="A233" s="1" t="s">
        <v>18</v>
      </c>
      <c r="B233" s="1" t="s">
        <v>410</v>
      </c>
      <c r="C233" s="1">
        <v>5000</v>
      </c>
      <c r="D233">
        <v>2.5499999999999989</v>
      </c>
      <c r="E233">
        <v>4.8124505467505525</v>
      </c>
      <c r="F233">
        <v>1.730952380952381</v>
      </c>
      <c r="G233">
        <v>0.7142857142857143</v>
      </c>
      <c r="H233">
        <v>1</v>
      </c>
      <c r="I233">
        <v>0.70408163265306123</v>
      </c>
      <c r="J233">
        <f t="shared" si="3"/>
        <v>11.511770274641707</v>
      </c>
      <c r="K233" t="s">
        <v>451</v>
      </c>
      <c r="L233" t="s">
        <v>452</v>
      </c>
    </row>
    <row r="234" spans="1:12" x14ac:dyDescent="0.4">
      <c r="A234" s="1" t="s">
        <v>47</v>
      </c>
      <c r="B234" s="1" t="s">
        <v>410</v>
      </c>
      <c r="C234" s="1">
        <v>4000</v>
      </c>
      <c r="D234">
        <v>1.8500000000000005</v>
      </c>
      <c r="E234">
        <v>3.8781014672921374</v>
      </c>
      <c r="F234">
        <v>1.8742816091954024</v>
      </c>
      <c r="G234">
        <v>1.4532019704433499</v>
      </c>
      <c r="H234">
        <v>1.4310344827586208</v>
      </c>
      <c r="I234">
        <v>1.017241379310345</v>
      </c>
      <c r="J234">
        <f t="shared" si="3"/>
        <v>11.503860908999856</v>
      </c>
      <c r="K234" t="s">
        <v>509</v>
      </c>
      <c r="L234" t="s">
        <v>510</v>
      </c>
    </row>
    <row r="235" spans="1:12" x14ac:dyDescent="0.4">
      <c r="A235" s="1" t="s">
        <v>91</v>
      </c>
      <c r="B235" s="1" t="s">
        <v>410</v>
      </c>
      <c r="C235" s="1">
        <v>4000</v>
      </c>
      <c r="D235">
        <v>0.30000000000000027</v>
      </c>
      <c r="E235">
        <v>3.6554626743820986</v>
      </c>
      <c r="F235">
        <v>1.7042288557213929</v>
      </c>
      <c r="G235">
        <v>2.8464818763326223</v>
      </c>
      <c r="H235">
        <v>2.044776119402985</v>
      </c>
      <c r="I235">
        <v>0.94776119402985082</v>
      </c>
      <c r="J235">
        <f t="shared" si="3"/>
        <v>11.498710719868953</v>
      </c>
      <c r="K235" t="s">
        <v>597</v>
      </c>
      <c r="L235" t="s">
        <v>598</v>
      </c>
    </row>
    <row r="236" spans="1:12" x14ac:dyDescent="0.4">
      <c r="A236" s="1" t="s">
        <v>206</v>
      </c>
      <c r="B236" s="1" t="s">
        <v>411</v>
      </c>
      <c r="C236" s="1">
        <v>2000</v>
      </c>
      <c r="D236">
        <v>2.1999999999999997</v>
      </c>
      <c r="E236">
        <v>4.2618489010663296</v>
      </c>
      <c r="F236">
        <v>2.2431623931623932</v>
      </c>
      <c r="G236">
        <v>0.7142857142857143</v>
      </c>
      <c r="H236">
        <v>1.3205128205128205</v>
      </c>
      <c r="I236">
        <v>0.7564102564102565</v>
      </c>
      <c r="J236">
        <f t="shared" si="3"/>
        <v>11.496220085437514</v>
      </c>
      <c r="K236" t="s">
        <v>829</v>
      </c>
      <c r="L236" t="s">
        <v>830</v>
      </c>
    </row>
    <row r="237" spans="1:12" x14ac:dyDescent="0.4">
      <c r="A237" s="1" t="s">
        <v>290</v>
      </c>
      <c r="B237" s="1" t="s">
        <v>411</v>
      </c>
      <c r="C237" s="1">
        <v>5000</v>
      </c>
      <c r="D237">
        <v>1.6500000000000004</v>
      </c>
      <c r="E237">
        <v>4.2583742972294027</v>
      </c>
      <c r="F237">
        <v>1.2651041666666667</v>
      </c>
      <c r="G237">
        <v>0.9375</v>
      </c>
      <c r="H237">
        <v>1.625</v>
      </c>
      <c r="I237">
        <v>1.75</v>
      </c>
      <c r="J237">
        <f t="shared" si="3"/>
        <v>11.485978463896069</v>
      </c>
      <c r="K237" t="s">
        <v>997</v>
      </c>
      <c r="L237" t="s">
        <v>998</v>
      </c>
    </row>
    <row r="238" spans="1:12" x14ac:dyDescent="0.4">
      <c r="A238" s="1" t="s">
        <v>391</v>
      </c>
      <c r="B238" s="1" t="s">
        <v>412</v>
      </c>
      <c r="C238" s="1">
        <v>5000</v>
      </c>
      <c r="D238">
        <v>1.4999999999999991</v>
      </c>
      <c r="E238">
        <v>4.3239167427474801</v>
      </c>
      <c r="F238">
        <v>1.3900462962962963</v>
      </c>
      <c r="G238">
        <v>1.5079365079365079</v>
      </c>
      <c r="H238">
        <v>1.6944444444444446</v>
      </c>
      <c r="I238">
        <v>1.0555555555555556</v>
      </c>
      <c r="J238">
        <f t="shared" si="3"/>
        <v>11.471899546980284</v>
      </c>
      <c r="K238" t="s">
        <v>1199</v>
      </c>
      <c r="L238" t="s">
        <v>1200</v>
      </c>
    </row>
    <row r="239" spans="1:12" x14ac:dyDescent="0.4">
      <c r="A239" s="1" t="s">
        <v>126</v>
      </c>
      <c r="B239" s="1" t="s">
        <v>411</v>
      </c>
      <c r="C239" s="1">
        <v>1000</v>
      </c>
      <c r="D239">
        <v>2.9499999999999993</v>
      </c>
      <c r="E239">
        <v>4.0609540508694622</v>
      </c>
      <c r="F239">
        <v>1.8766666666666667</v>
      </c>
      <c r="G239">
        <v>0.7142857142857143</v>
      </c>
      <c r="H239">
        <v>1.0526315789473686</v>
      </c>
      <c r="I239">
        <v>0.81578947368421062</v>
      </c>
      <c r="J239">
        <f t="shared" si="3"/>
        <v>11.470327484453421</v>
      </c>
      <c r="K239" t="s">
        <v>667</v>
      </c>
      <c r="L239" t="s">
        <v>668</v>
      </c>
    </row>
    <row r="240" spans="1:12" x14ac:dyDescent="0.4">
      <c r="A240" s="1" t="s">
        <v>287</v>
      </c>
      <c r="B240" s="1" t="s">
        <v>411</v>
      </c>
      <c r="C240" s="1">
        <v>5000</v>
      </c>
      <c r="D240">
        <v>1.6999999999999993</v>
      </c>
      <c r="E240">
        <v>4.7143520360643203</v>
      </c>
      <c r="F240">
        <v>2.1354166666666665</v>
      </c>
      <c r="G240">
        <v>0.7142857142857143</v>
      </c>
      <c r="H240">
        <v>1.1388888888888891</v>
      </c>
      <c r="I240">
        <v>1.0555555555555556</v>
      </c>
      <c r="J240">
        <f t="shared" si="3"/>
        <v>11.458498861461145</v>
      </c>
      <c r="K240" t="s">
        <v>991</v>
      </c>
      <c r="L240" t="s">
        <v>992</v>
      </c>
    </row>
    <row r="241" spans="1:12" x14ac:dyDescent="0.4">
      <c r="A241" s="1" t="s">
        <v>284</v>
      </c>
      <c r="B241" s="1" t="s">
        <v>411</v>
      </c>
      <c r="C241" s="1">
        <v>4000</v>
      </c>
      <c r="D241">
        <v>1.6999999999999993</v>
      </c>
      <c r="E241">
        <v>4.8243959442232587</v>
      </c>
      <c r="F241">
        <v>2.3569444444444443</v>
      </c>
      <c r="G241">
        <v>0.7142857142857143</v>
      </c>
      <c r="H241">
        <v>1.2777777777777777</v>
      </c>
      <c r="I241">
        <v>0.5</v>
      </c>
      <c r="J241">
        <f t="shared" si="3"/>
        <v>11.373403880731193</v>
      </c>
      <c r="K241" t="s">
        <v>985</v>
      </c>
      <c r="L241" t="s">
        <v>986</v>
      </c>
    </row>
    <row r="242" spans="1:12" x14ac:dyDescent="0.4">
      <c r="A242" s="1" t="s">
        <v>153</v>
      </c>
      <c r="B242" s="1" t="s">
        <v>411</v>
      </c>
      <c r="C242" s="1">
        <v>5000</v>
      </c>
      <c r="D242">
        <v>2.649999999999999</v>
      </c>
      <c r="E242">
        <v>3.7415120395415347</v>
      </c>
      <c r="F242">
        <v>2.6098639455782315</v>
      </c>
      <c r="G242">
        <v>0.7142857142857143</v>
      </c>
      <c r="H242">
        <v>1.153061224489796</v>
      </c>
      <c r="I242">
        <v>0.5</v>
      </c>
      <c r="J242">
        <f t="shared" si="3"/>
        <v>11.368722923895275</v>
      </c>
      <c r="K242" t="s">
        <v>723</v>
      </c>
      <c r="L242" t="s">
        <v>724</v>
      </c>
    </row>
    <row r="243" spans="1:12" x14ac:dyDescent="0.4">
      <c r="A243" s="1" t="s">
        <v>285</v>
      </c>
      <c r="B243" s="1" t="s">
        <v>411</v>
      </c>
      <c r="C243" s="1">
        <v>5000</v>
      </c>
      <c r="D243">
        <v>1.6999999999999993</v>
      </c>
      <c r="E243">
        <v>4.0254169141704388</v>
      </c>
      <c r="F243">
        <v>1.7761111111111108</v>
      </c>
      <c r="G243">
        <v>1.6666666666666665</v>
      </c>
      <c r="H243">
        <v>1.2222222222222223</v>
      </c>
      <c r="I243">
        <v>0.94444444444444442</v>
      </c>
      <c r="J243">
        <f t="shared" si="3"/>
        <v>11.334861358614882</v>
      </c>
      <c r="K243" t="s">
        <v>987</v>
      </c>
      <c r="L243" t="s">
        <v>988</v>
      </c>
    </row>
    <row r="244" spans="1:12" x14ac:dyDescent="0.4">
      <c r="A244" s="1" t="s">
        <v>316</v>
      </c>
      <c r="B244" s="1" t="s">
        <v>411</v>
      </c>
      <c r="C244" s="1">
        <v>6000</v>
      </c>
      <c r="D244">
        <v>1.4500000000000002</v>
      </c>
      <c r="E244">
        <v>4.8228200883506904</v>
      </c>
      <c r="F244">
        <v>1.7607371794871793</v>
      </c>
      <c r="G244">
        <v>0.7142857142857143</v>
      </c>
      <c r="H244">
        <v>1.2884615384615385</v>
      </c>
      <c r="I244">
        <v>1.2692307692307692</v>
      </c>
      <c r="J244">
        <f t="shared" si="3"/>
        <v>11.305535289815889</v>
      </c>
      <c r="K244" t="s">
        <v>1049</v>
      </c>
      <c r="L244" t="s">
        <v>1050</v>
      </c>
    </row>
    <row r="245" spans="1:12" x14ac:dyDescent="0.4">
      <c r="A245" s="1" t="s">
        <v>187</v>
      </c>
      <c r="B245" s="1" t="s">
        <v>411</v>
      </c>
      <c r="C245" s="1">
        <v>4000</v>
      </c>
      <c r="D245">
        <v>2.2999999999999998</v>
      </c>
      <c r="E245">
        <v>4.1294095576643102</v>
      </c>
      <c r="F245">
        <v>1.9607905982905982</v>
      </c>
      <c r="G245">
        <v>0.89743589743589747</v>
      </c>
      <c r="H245">
        <v>1.2564102564102564</v>
      </c>
      <c r="I245">
        <v>0.7564102564102565</v>
      </c>
      <c r="J245">
        <f t="shared" si="3"/>
        <v>11.300456566211318</v>
      </c>
      <c r="K245" t="s">
        <v>791</v>
      </c>
      <c r="L245" t="s">
        <v>792</v>
      </c>
    </row>
    <row r="246" spans="1:12" x14ac:dyDescent="0.4">
      <c r="A246" s="1" t="s">
        <v>204</v>
      </c>
      <c r="B246" s="1" t="s">
        <v>411</v>
      </c>
      <c r="C246" s="1">
        <v>6000</v>
      </c>
      <c r="D246">
        <v>2.1999999999999997</v>
      </c>
      <c r="E246">
        <v>4.1468562936240971</v>
      </c>
      <c r="F246">
        <v>1.7901041666666666</v>
      </c>
      <c r="G246">
        <v>0.7142857142857143</v>
      </c>
      <c r="H246">
        <v>1.8125000000000002</v>
      </c>
      <c r="I246">
        <v>0.625</v>
      </c>
      <c r="J246">
        <f t="shared" si="3"/>
        <v>11.288746174576476</v>
      </c>
      <c r="K246" t="s">
        <v>825</v>
      </c>
      <c r="L246" t="s">
        <v>826</v>
      </c>
    </row>
    <row r="247" spans="1:12" x14ac:dyDescent="0.4">
      <c r="A247" s="1" t="s">
        <v>259</v>
      </c>
      <c r="B247" s="1" t="s">
        <v>411</v>
      </c>
      <c r="C247" s="1">
        <v>8000</v>
      </c>
      <c r="D247">
        <v>1.7999999999999994</v>
      </c>
      <c r="E247">
        <v>4.2913347980714729</v>
      </c>
      <c r="F247">
        <v>1.4572303921568628</v>
      </c>
      <c r="G247">
        <v>1.134453781512605</v>
      </c>
      <c r="H247">
        <v>1.5147058823529413</v>
      </c>
      <c r="I247">
        <v>1.0882352941176472</v>
      </c>
      <c r="J247">
        <f t="shared" si="3"/>
        <v>11.285960148211528</v>
      </c>
      <c r="K247" t="s">
        <v>935</v>
      </c>
      <c r="L247" t="s">
        <v>936</v>
      </c>
    </row>
    <row r="248" spans="1:12" x14ac:dyDescent="0.4">
      <c r="A248" s="1" t="s">
        <v>151</v>
      </c>
      <c r="B248" s="1" t="s">
        <v>411</v>
      </c>
      <c r="C248" s="1">
        <v>15000</v>
      </c>
      <c r="D248">
        <v>2.7</v>
      </c>
      <c r="E248">
        <v>3.3847748231345949</v>
      </c>
      <c r="F248">
        <v>1.5941666666666667</v>
      </c>
      <c r="G248">
        <v>1.0000000000000002</v>
      </c>
      <c r="H248">
        <v>1.9</v>
      </c>
      <c r="I248">
        <v>0.70000000000000007</v>
      </c>
      <c r="J248">
        <f t="shared" si="3"/>
        <v>11.278941489801261</v>
      </c>
      <c r="K248" t="s">
        <v>717</v>
      </c>
      <c r="L248" t="s">
        <v>718</v>
      </c>
    </row>
    <row r="249" spans="1:12" x14ac:dyDescent="0.4">
      <c r="A249" s="1" t="s">
        <v>368</v>
      </c>
      <c r="B249" s="1" t="s">
        <v>412</v>
      </c>
      <c r="C249" s="1">
        <v>3000</v>
      </c>
      <c r="D249">
        <v>2.1999999999999997</v>
      </c>
      <c r="E249">
        <v>3.8496039641851727</v>
      </c>
      <c r="F249">
        <v>1.8963541666666666</v>
      </c>
      <c r="G249">
        <v>0.8928571428571429</v>
      </c>
      <c r="H249">
        <v>1.1875</v>
      </c>
      <c r="I249">
        <v>1.25</v>
      </c>
      <c r="J249">
        <f t="shared" si="3"/>
        <v>11.276315273708981</v>
      </c>
      <c r="K249" t="s">
        <v>1153</v>
      </c>
      <c r="L249" t="s">
        <v>1154</v>
      </c>
    </row>
    <row r="250" spans="1:12" x14ac:dyDescent="0.4">
      <c r="A250" s="1" t="s">
        <v>383</v>
      </c>
      <c r="B250" s="1" t="s">
        <v>412</v>
      </c>
      <c r="C250" s="1">
        <v>6000</v>
      </c>
      <c r="D250">
        <v>1.6500000000000004</v>
      </c>
      <c r="E250">
        <v>4.8246402591466895</v>
      </c>
      <c r="F250">
        <v>1.6522727272727273</v>
      </c>
      <c r="G250">
        <v>0.7142857142857143</v>
      </c>
      <c r="H250">
        <v>1.3030303030303032</v>
      </c>
      <c r="I250">
        <v>1.1060606060606062</v>
      </c>
      <c r="J250">
        <f t="shared" si="3"/>
        <v>11.250289609796038</v>
      </c>
      <c r="K250" t="s">
        <v>1183</v>
      </c>
      <c r="L250" t="s">
        <v>1184</v>
      </c>
    </row>
    <row r="251" spans="1:12" x14ac:dyDescent="0.4">
      <c r="A251" s="1" t="s">
        <v>261</v>
      </c>
      <c r="B251" s="1" t="s">
        <v>411</v>
      </c>
      <c r="C251" s="1">
        <v>6000</v>
      </c>
      <c r="D251">
        <v>1.7999999999999994</v>
      </c>
      <c r="E251">
        <v>3.5916535407304764</v>
      </c>
      <c r="F251">
        <v>2.0087121212121213</v>
      </c>
      <c r="G251">
        <v>0.7142857142857143</v>
      </c>
      <c r="H251">
        <v>1.8333333333333335</v>
      </c>
      <c r="I251">
        <v>1.2575757575757576</v>
      </c>
      <c r="J251">
        <f t="shared" si="3"/>
        <v>11.205560467137403</v>
      </c>
      <c r="K251" t="s">
        <v>939</v>
      </c>
      <c r="L251" t="s">
        <v>940</v>
      </c>
    </row>
    <row r="252" spans="1:12" x14ac:dyDescent="0.4">
      <c r="A252" s="1" t="s">
        <v>253</v>
      </c>
      <c r="B252" s="1" t="s">
        <v>411</v>
      </c>
      <c r="C252" s="1">
        <v>2000</v>
      </c>
      <c r="D252">
        <v>1.8500000000000005</v>
      </c>
      <c r="E252">
        <v>4.3818902897002152</v>
      </c>
      <c r="F252">
        <v>2.2666666666666666</v>
      </c>
      <c r="G252">
        <v>0.7142857142857143</v>
      </c>
      <c r="H252">
        <v>1</v>
      </c>
      <c r="I252">
        <v>0.98780487804878048</v>
      </c>
      <c r="J252">
        <f t="shared" si="3"/>
        <v>11.200647548701378</v>
      </c>
      <c r="K252" t="s">
        <v>923</v>
      </c>
      <c r="L252" t="s">
        <v>924</v>
      </c>
    </row>
    <row r="253" spans="1:12" x14ac:dyDescent="0.4">
      <c r="A253" s="1" t="s">
        <v>181</v>
      </c>
      <c r="B253" s="1" t="s">
        <v>411</v>
      </c>
      <c r="C253" s="1">
        <v>6000</v>
      </c>
      <c r="D253">
        <v>2.4</v>
      </c>
      <c r="E253">
        <v>3.6449368541890923</v>
      </c>
      <c r="F253">
        <v>2.3236458333333334</v>
      </c>
      <c r="G253">
        <v>0.8928571428571429</v>
      </c>
      <c r="H253">
        <v>1.3125</v>
      </c>
      <c r="I253">
        <v>0.625</v>
      </c>
      <c r="J253">
        <f t="shared" si="3"/>
        <v>11.198939830379569</v>
      </c>
      <c r="K253" t="s">
        <v>779</v>
      </c>
      <c r="L253" t="s">
        <v>780</v>
      </c>
    </row>
    <row r="254" spans="1:12" x14ac:dyDescent="0.4">
      <c r="A254" s="1" t="s">
        <v>215</v>
      </c>
      <c r="B254" s="1" t="s">
        <v>411</v>
      </c>
      <c r="C254" s="1">
        <v>5000</v>
      </c>
      <c r="D254">
        <v>2.0999999999999996</v>
      </c>
      <c r="E254">
        <v>3.2390081916261466</v>
      </c>
      <c r="F254">
        <v>1.9740963855421687</v>
      </c>
      <c r="G254">
        <v>1.0585197934595527</v>
      </c>
      <c r="H254">
        <v>1.3614457831325302</v>
      </c>
      <c r="I254">
        <v>1.4638554216867472</v>
      </c>
      <c r="J254">
        <f t="shared" si="3"/>
        <v>11.196925575447144</v>
      </c>
      <c r="K254" t="s">
        <v>847</v>
      </c>
      <c r="L254" t="s">
        <v>848</v>
      </c>
    </row>
    <row r="255" spans="1:12" x14ac:dyDescent="0.4">
      <c r="A255" s="1" t="s">
        <v>398</v>
      </c>
      <c r="B255" s="1" t="s">
        <v>412</v>
      </c>
      <c r="C255" s="1">
        <v>4000</v>
      </c>
      <c r="D255">
        <v>1.35</v>
      </c>
      <c r="E255">
        <v>4.3194790726358239</v>
      </c>
      <c r="F255">
        <v>2.337037037037037</v>
      </c>
      <c r="G255">
        <v>0.7142857142857143</v>
      </c>
      <c r="H255">
        <v>1.6944444444444446</v>
      </c>
      <c r="I255">
        <v>0.77777777777777779</v>
      </c>
      <c r="J255">
        <f t="shared" si="3"/>
        <v>11.193024046180797</v>
      </c>
      <c r="K255" t="s">
        <v>1213</v>
      </c>
      <c r="L255" t="s">
        <v>1214</v>
      </c>
    </row>
    <row r="256" spans="1:12" x14ac:dyDescent="0.4">
      <c r="A256" s="1" t="s">
        <v>170</v>
      </c>
      <c r="B256" s="1" t="s">
        <v>411</v>
      </c>
      <c r="C256" s="1">
        <v>8000</v>
      </c>
      <c r="D256">
        <v>2.5</v>
      </c>
      <c r="E256">
        <v>3.9052811610156835</v>
      </c>
      <c r="F256">
        <v>1.8097777777777779</v>
      </c>
      <c r="G256">
        <v>0.7142857142857143</v>
      </c>
      <c r="H256">
        <v>1.3333333333333333</v>
      </c>
      <c r="I256">
        <v>0.89999999999999991</v>
      </c>
      <c r="J256">
        <f t="shared" si="3"/>
        <v>11.162677986412509</v>
      </c>
      <c r="K256" t="s">
        <v>757</v>
      </c>
      <c r="L256" t="s">
        <v>758</v>
      </c>
    </row>
    <row r="257" spans="1:12" x14ac:dyDescent="0.4">
      <c r="A257" s="1" t="s">
        <v>374</v>
      </c>
      <c r="B257" s="1" t="s">
        <v>412</v>
      </c>
      <c r="C257" s="1">
        <v>5000</v>
      </c>
      <c r="D257">
        <v>1.9999999999999996</v>
      </c>
      <c r="E257">
        <v>4.4626821751263046</v>
      </c>
      <c r="F257">
        <v>2.0426470588235293</v>
      </c>
      <c r="G257">
        <v>0.7142857142857143</v>
      </c>
      <c r="H257">
        <v>1.1470588235294119</v>
      </c>
      <c r="I257">
        <v>0.79411764705882348</v>
      </c>
      <c r="J257">
        <f t="shared" si="3"/>
        <v>11.160791418823782</v>
      </c>
      <c r="K257" t="s">
        <v>1165</v>
      </c>
      <c r="L257" t="s">
        <v>1166</v>
      </c>
    </row>
    <row r="258" spans="1:12" x14ac:dyDescent="0.4">
      <c r="A258" s="1" t="s">
        <v>295</v>
      </c>
      <c r="B258" s="1" t="s">
        <v>411</v>
      </c>
      <c r="C258" s="1">
        <v>6000</v>
      </c>
      <c r="D258">
        <v>1.5999999999999992</v>
      </c>
      <c r="E258">
        <v>2.9502534193907297</v>
      </c>
      <c r="F258">
        <v>2.7134751773049643</v>
      </c>
      <c r="G258">
        <v>1.6261398176291793</v>
      </c>
      <c r="H258">
        <v>1.7446808510638299</v>
      </c>
      <c r="I258">
        <v>0.5</v>
      </c>
      <c r="J258">
        <f t="shared" ref="J258:J321" si="4">SUM(D258:I258)</f>
        <v>11.134549265388703</v>
      </c>
      <c r="K258" t="s">
        <v>1007</v>
      </c>
      <c r="L258" t="s">
        <v>1008</v>
      </c>
    </row>
    <row r="259" spans="1:12" x14ac:dyDescent="0.4">
      <c r="A259" s="1" t="s">
        <v>27</v>
      </c>
      <c r="B259" s="1" t="s">
        <v>410</v>
      </c>
      <c r="C259" s="1">
        <v>2000</v>
      </c>
      <c r="D259">
        <v>2.350000000000001</v>
      </c>
      <c r="E259">
        <v>4.5983119183016141</v>
      </c>
      <c r="F259">
        <v>1.3643004115226338</v>
      </c>
      <c r="G259">
        <v>1.0670194003527338</v>
      </c>
      <c r="H259">
        <v>1.1234567901234569</v>
      </c>
      <c r="I259">
        <v>0.62345679012345678</v>
      </c>
      <c r="J259">
        <f t="shared" si="4"/>
        <v>11.126545310423896</v>
      </c>
      <c r="K259" t="s">
        <v>469</v>
      </c>
      <c r="L259" t="s">
        <v>470</v>
      </c>
    </row>
    <row r="260" spans="1:12" x14ac:dyDescent="0.4">
      <c r="A260" s="1" t="s">
        <v>182</v>
      </c>
      <c r="B260" s="1" t="s">
        <v>411</v>
      </c>
      <c r="C260" s="1">
        <v>2000</v>
      </c>
      <c r="D260">
        <v>2.4</v>
      </c>
      <c r="E260">
        <v>3.9664819474011086</v>
      </c>
      <c r="F260">
        <v>2.4253875968992249</v>
      </c>
      <c r="G260">
        <v>0.7142857142857143</v>
      </c>
      <c r="H260">
        <v>1</v>
      </c>
      <c r="I260">
        <v>0.61627906976744184</v>
      </c>
      <c r="J260">
        <f t="shared" si="4"/>
        <v>11.122434328353489</v>
      </c>
      <c r="K260" t="s">
        <v>781</v>
      </c>
      <c r="L260" t="s">
        <v>782</v>
      </c>
    </row>
    <row r="261" spans="1:12" x14ac:dyDescent="0.4">
      <c r="A261" s="1" t="s">
        <v>291</v>
      </c>
      <c r="B261" s="1" t="s">
        <v>411</v>
      </c>
      <c r="C261" s="1">
        <v>5000</v>
      </c>
      <c r="D261">
        <v>1.6500000000000004</v>
      </c>
      <c r="E261">
        <v>4.0788729941303083</v>
      </c>
      <c r="F261">
        <v>2.3447222222222224</v>
      </c>
      <c r="G261">
        <v>0.7142857142857143</v>
      </c>
      <c r="H261">
        <v>1.8333333333333335</v>
      </c>
      <c r="I261">
        <v>0.5</v>
      </c>
      <c r="J261">
        <f t="shared" si="4"/>
        <v>11.121214263971579</v>
      </c>
      <c r="K261" t="s">
        <v>999</v>
      </c>
      <c r="L261" t="s">
        <v>1000</v>
      </c>
    </row>
    <row r="262" spans="1:12" x14ac:dyDescent="0.4">
      <c r="A262" s="1" t="s">
        <v>81</v>
      </c>
      <c r="B262" s="1" t="s">
        <v>410</v>
      </c>
      <c r="C262" s="1">
        <v>3000</v>
      </c>
      <c r="D262">
        <v>0.94999999999999973</v>
      </c>
      <c r="E262">
        <v>4.8123440178530057</v>
      </c>
      <c r="F262">
        <v>2.5301169590643271</v>
      </c>
      <c r="G262">
        <v>0.7142857142857143</v>
      </c>
      <c r="H262">
        <v>1.263157894736842</v>
      </c>
      <c r="I262">
        <v>0.85087719298245612</v>
      </c>
      <c r="J262">
        <f t="shared" si="4"/>
        <v>11.120781778922344</v>
      </c>
      <c r="K262" t="s">
        <v>577</v>
      </c>
      <c r="L262" t="s">
        <v>578</v>
      </c>
    </row>
    <row r="263" spans="1:12" x14ac:dyDescent="0.4">
      <c r="A263" s="1" t="s">
        <v>403</v>
      </c>
      <c r="B263" s="1" t="s">
        <v>412</v>
      </c>
      <c r="C263" s="1">
        <v>4000</v>
      </c>
      <c r="D263">
        <v>1.25</v>
      </c>
      <c r="E263">
        <v>3.6228429978544057</v>
      </c>
      <c r="F263">
        <v>1.4163888888888889</v>
      </c>
      <c r="G263">
        <v>2.1428571428571432</v>
      </c>
      <c r="H263">
        <v>1.8333333333333335</v>
      </c>
      <c r="I263">
        <v>0.83333333333333348</v>
      </c>
      <c r="J263">
        <f t="shared" si="4"/>
        <v>11.098755696267105</v>
      </c>
      <c r="K263" t="s">
        <v>1223</v>
      </c>
      <c r="L263" t="s">
        <v>1224</v>
      </c>
    </row>
    <row r="264" spans="1:12" x14ac:dyDescent="0.4">
      <c r="A264" s="1" t="s">
        <v>247</v>
      </c>
      <c r="B264" s="1" t="s">
        <v>411</v>
      </c>
      <c r="C264" s="1">
        <v>4000</v>
      </c>
      <c r="D264">
        <v>1.8500000000000005</v>
      </c>
      <c r="E264">
        <v>3.7168967691204235</v>
      </c>
      <c r="F264">
        <v>2.4751004016064257</v>
      </c>
      <c r="G264">
        <v>0.88640275387263334</v>
      </c>
      <c r="H264">
        <v>1.4216867469879517</v>
      </c>
      <c r="I264">
        <v>0.74096385542168686</v>
      </c>
      <c r="J264">
        <f t="shared" si="4"/>
        <v>11.091050527009122</v>
      </c>
      <c r="K264" t="s">
        <v>911</v>
      </c>
      <c r="L264" t="s">
        <v>912</v>
      </c>
    </row>
    <row r="265" spans="1:12" x14ac:dyDescent="0.4">
      <c r="A265" s="1" t="s">
        <v>59</v>
      </c>
      <c r="B265" s="1" t="s">
        <v>410</v>
      </c>
      <c r="C265" s="1">
        <v>5000</v>
      </c>
      <c r="D265">
        <v>1.5999999999999992</v>
      </c>
      <c r="E265">
        <v>3.9600149644247287</v>
      </c>
      <c r="F265">
        <v>2.3353825136612021</v>
      </c>
      <c r="G265">
        <v>0.7142857142857143</v>
      </c>
      <c r="H265">
        <v>1.0819672131147542</v>
      </c>
      <c r="I265">
        <v>1.319672131147541</v>
      </c>
      <c r="J265">
        <f t="shared" si="4"/>
        <v>11.011322536633939</v>
      </c>
      <c r="K265" t="s">
        <v>533</v>
      </c>
      <c r="L265" t="s">
        <v>534</v>
      </c>
    </row>
    <row r="266" spans="1:12" x14ac:dyDescent="0.4">
      <c r="A266" s="1" t="s">
        <v>149</v>
      </c>
      <c r="B266" s="1" t="s">
        <v>411</v>
      </c>
      <c r="C266" s="1">
        <v>4000</v>
      </c>
      <c r="D266">
        <v>2.7</v>
      </c>
      <c r="E266">
        <v>4.3206434568220917</v>
      </c>
      <c r="F266">
        <v>1.2208333333333334</v>
      </c>
      <c r="G266">
        <v>0.7142857142857143</v>
      </c>
      <c r="H266">
        <v>1.4166666666666665</v>
      </c>
      <c r="I266">
        <v>0.63888888888888884</v>
      </c>
      <c r="J266">
        <f t="shared" si="4"/>
        <v>11.011318059996695</v>
      </c>
      <c r="K266" t="s">
        <v>713</v>
      </c>
      <c r="L266" t="s">
        <v>714</v>
      </c>
    </row>
    <row r="267" spans="1:12" x14ac:dyDescent="0.4">
      <c r="A267" s="1" t="s">
        <v>279</v>
      </c>
      <c r="B267" s="1" t="s">
        <v>411</v>
      </c>
      <c r="C267" s="1">
        <v>2000</v>
      </c>
      <c r="D267">
        <v>1.6999999999999993</v>
      </c>
      <c r="E267">
        <v>3.264669802581722</v>
      </c>
      <c r="F267">
        <v>1.6498958333333333</v>
      </c>
      <c r="G267">
        <v>2.1428571428571432</v>
      </c>
      <c r="H267">
        <v>1.375</v>
      </c>
      <c r="I267">
        <v>0.875</v>
      </c>
      <c r="J267">
        <f t="shared" si="4"/>
        <v>11.007422778772199</v>
      </c>
      <c r="K267" t="s">
        <v>975</v>
      </c>
      <c r="L267" t="s">
        <v>976</v>
      </c>
    </row>
    <row r="268" spans="1:12" x14ac:dyDescent="0.4">
      <c r="A268" s="1" t="s">
        <v>307</v>
      </c>
      <c r="B268" s="1" t="s">
        <v>411</v>
      </c>
      <c r="C268" s="1">
        <v>2000</v>
      </c>
      <c r="D268">
        <v>1.4999999999999991</v>
      </c>
      <c r="E268">
        <v>3.295475642439416</v>
      </c>
      <c r="F268">
        <v>2.1333333333333333</v>
      </c>
      <c r="G268">
        <v>1.6773675762439808</v>
      </c>
      <c r="H268">
        <v>1.7865168539325844</v>
      </c>
      <c r="I268">
        <v>0.61235955056179781</v>
      </c>
      <c r="J268">
        <f t="shared" si="4"/>
        <v>11.005052956511111</v>
      </c>
      <c r="K268" t="s">
        <v>1031</v>
      </c>
      <c r="L268" t="s">
        <v>1032</v>
      </c>
    </row>
    <row r="269" spans="1:12" x14ac:dyDescent="0.4">
      <c r="A269" s="1" t="s">
        <v>297</v>
      </c>
      <c r="B269" s="1" t="s">
        <v>411</v>
      </c>
      <c r="C269" s="1">
        <v>6000</v>
      </c>
      <c r="D269">
        <v>1.5999999999999992</v>
      </c>
      <c r="E269">
        <v>4.0053128587150475</v>
      </c>
      <c r="F269">
        <v>2.3173758865248226</v>
      </c>
      <c r="G269">
        <v>0.7142857142857143</v>
      </c>
      <c r="H269">
        <v>1.2127659574468086</v>
      </c>
      <c r="I269">
        <v>1.1382978723404256</v>
      </c>
      <c r="J269">
        <f t="shared" si="4"/>
        <v>10.988038289312819</v>
      </c>
      <c r="K269" t="s">
        <v>1011</v>
      </c>
      <c r="L269" t="s">
        <v>1012</v>
      </c>
    </row>
    <row r="270" spans="1:12" x14ac:dyDescent="0.4">
      <c r="A270" s="1" t="s">
        <v>203</v>
      </c>
      <c r="B270" s="1" t="s">
        <v>411</v>
      </c>
      <c r="C270" s="1">
        <v>3000</v>
      </c>
      <c r="D270">
        <v>2.1999999999999997</v>
      </c>
      <c r="E270">
        <v>4.2781065553426743</v>
      </c>
      <c r="F270">
        <v>1.6200757575757576</v>
      </c>
      <c r="G270">
        <v>0.93073593073593075</v>
      </c>
      <c r="H270">
        <v>1</v>
      </c>
      <c r="I270">
        <v>0.95454545454545459</v>
      </c>
      <c r="J270">
        <f t="shared" si="4"/>
        <v>10.983463698199818</v>
      </c>
      <c r="K270" t="s">
        <v>823</v>
      </c>
      <c r="L270" t="s">
        <v>824</v>
      </c>
    </row>
    <row r="271" spans="1:12" x14ac:dyDescent="0.4">
      <c r="A271" s="1" t="s">
        <v>299</v>
      </c>
      <c r="B271" s="1" t="s">
        <v>411</v>
      </c>
      <c r="C271" s="1">
        <v>5000</v>
      </c>
      <c r="D271">
        <v>1.5999999999999992</v>
      </c>
      <c r="E271">
        <v>4.0414529615357928</v>
      </c>
      <c r="F271">
        <v>1.9458333333333333</v>
      </c>
      <c r="G271">
        <v>1.0248447204968945</v>
      </c>
      <c r="H271">
        <v>1.4347826086956523</v>
      </c>
      <c r="I271">
        <v>0.93478260869565222</v>
      </c>
      <c r="J271">
        <f t="shared" si="4"/>
        <v>10.981696232757324</v>
      </c>
      <c r="K271" t="s">
        <v>1015</v>
      </c>
      <c r="L271" t="s">
        <v>1016</v>
      </c>
    </row>
    <row r="272" spans="1:12" x14ac:dyDescent="0.4">
      <c r="A272" s="1" t="s">
        <v>216</v>
      </c>
      <c r="B272" s="1" t="s">
        <v>411</v>
      </c>
      <c r="C272" s="1">
        <v>5000</v>
      </c>
      <c r="D272">
        <v>2.0999999999999996</v>
      </c>
      <c r="E272">
        <v>4.3591132740249163</v>
      </c>
      <c r="F272">
        <v>1.7897435897435896</v>
      </c>
      <c r="G272">
        <v>0.89743589743589747</v>
      </c>
      <c r="H272">
        <v>1.1923076923076923</v>
      </c>
      <c r="I272">
        <v>0.62820512820512819</v>
      </c>
      <c r="J272">
        <f t="shared" si="4"/>
        <v>10.966805581717223</v>
      </c>
      <c r="K272" t="s">
        <v>849</v>
      </c>
      <c r="L272" t="s">
        <v>850</v>
      </c>
    </row>
    <row r="273" spans="1:12" x14ac:dyDescent="0.4">
      <c r="A273" s="1" t="s">
        <v>305</v>
      </c>
      <c r="B273" s="1" t="s">
        <v>411</v>
      </c>
      <c r="C273" s="1">
        <v>6000</v>
      </c>
      <c r="D273">
        <v>1.5500000000000003</v>
      </c>
      <c r="E273">
        <v>3.6498994753648173</v>
      </c>
      <c r="F273">
        <v>1.6813405797101451</v>
      </c>
      <c r="G273">
        <v>0.7142857142857143</v>
      </c>
      <c r="H273">
        <v>1.1086956521739131</v>
      </c>
      <c r="I273">
        <v>2.2391304347826084</v>
      </c>
      <c r="J273">
        <f t="shared" si="4"/>
        <v>10.9433518563172</v>
      </c>
      <c r="K273" t="s">
        <v>1027</v>
      </c>
      <c r="L273" t="s">
        <v>1028</v>
      </c>
    </row>
    <row r="274" spans="1:12" x14ac:dyDescent="0.4">
      <c r="A274" s="1" t="s">
        <v>32</v>
      </c>
      <c r="B274" s="1" t="s">
        <v>410</v>
      </c>
      <c r="C274" s="1">
        <v>2000</v>
      </c>
      <c r="D274">
        <v>2.2500000000000009</v>
      </c>
      <c r="E274">
        <v>4.3121351305056699</v>
      </c>
      <c r="F274">
        <v>1.8088068181818182</v>
      </c>
      <c r="G274">
        <v>0.7142857142857143</v>
      </c>
      <c r="H274">
        <v>1.1136363636363638</v>
      </c>
      <c r="I274">
        <v>0.72727272727272729</v>
      </c>
      <c r="J274">
        <f t="shared" si="4"/>
        <v>10.926136753882293</v>
      </c>
      <c r="K274" t="s">
        <v>479</v>
      </c>
      <c r="L274" t="s">
        <v>480</v>
      </c>
    </row>
    <row r="275" spans="1:12" x14ac:dyDescent="0.4">
      <c r="A275" s="1" t="s">
        <v>58</v>
      </c>
      <c r="B275" s="1" t="s">
        <v>410</v>
      </c>
      <c r="C275" s="1">
        <v>15000</v>
      </c>
      <c r="D275">
        <v>1.6500000000000004</v>
      </c>
      <c r="E275">
        <v>4.2222782984827498</v>
      </c>
      <c r="F275">
        <v>2.0587037037037037</v>
      </c>
      <c r="G275">
        <v>0.7142857142857143</v>
      </c>
      <c r="H275">
        <v>1.1111111111111112</v>
      </c>
      <c r="I275">
        <v>1.1666666666666667</v>
      </c>
      <c r="J275">
        <f t="shared" si="4"/>
        <v>10.923045494249944</v>
      </c>
      <c r="K275" t="s">
        <v>531</v>
      </c>
      <c r="L275" t="s">
        <v>532</v>
      </c>
    </row>
    <row r="276" spans="1:12" x14ac:dyDescent="0.4">
      <c r="A276" s="1" t="s">
        <v>223</v>
      </c>
      <c r="B276" s="1" t="s">
        <v>411</v>
      </c>
      <c r="C276" s="1">
        <v>5000</v>
      </c>
      <c r="D276">
        <v>2.0500000000000007</v>
      </c>
      <c r="E276">
        <v>4.0693891016597092</v>
      </c>
      <c r="F276">
        <v>1.9069791666666667</v>
      </c>
      <c r="G276">
        <v>0.8928571428571429</v>
      </c>
      <c r="H276">
        <v>1.125</v>
      </c>
      <c r="I276">
        <v>0.875</v>
      </c>
      <c r="J276">
        <f t="shared" si="4"/>
        <v>10.919225411183518</v>
      </c>
      <c r="K276" t="s">
        <v>863</v>
      </c>
      <c r="L276" t="s">
        <v>864</v>
      </c>
    </row>
    <row r="277" spans="1:12" x14ac:dyDescent="0.4">
      <c r="A277" s="1" t="s">
        <v>84</v>
      </c>
      <c r="B277" s="1" t="s">
        <v>410</v>
      </c>
      <c r="C277" s="1">
        <v>2000</v>
      </c>
      <c r="D277">
        <v>0.74999999999999956</v>
      </c>
      <c r="E277">
        <v>4.7891751981456112</v>
      </c>
      <c r="F277">
        <v>2.343877551020408</v>
      </c>
      <c r="G277">
        <v>0.7142857142857143</v>
      </c>
      <c r="H277">
        <v>1</v>
      </c>
      <c r="I277">
        <v>1.3163265306122449</v>
      </c>
      <c r="J277">
        <f t="shared" si="4"/>
        <v>10.913664994063978</v>
      </c>
      <c r="K277" t="s">
        <v>583</v>
      </c>
      <c r="L277" t="s">
        <v>584</v>
      </c>
    </row>
    <row r="278" spans="1:12" x14ac:dyDescent="0.4">
      <c r="A278" s="1" t="s">
        <v>180</v>
      </c>
      <c r="B278" s="1" t="s">
        <v>411</v>
      </c>
      <c r="C278" s="1">
        <v>4000</v>
      </c>
      <c r="D278">
        <v>2.4</v>
      </c>
      <c r="E278">
        <v>3.9285337343370577</v>
      </c>
      <c r="F278">
        <v>2.0161985018726591</v>
      </c>
      <c r="G278">
        <v>0.7142857142857143</v>
      </c>
      <c r="H278">
        <v>1.2247191011235956</v>
      </c>
      <c r="I278">
        <v>0.61235955056179781</v>
      </c>
      <c r="J278">
        <f t="shared" si="4"/>
        <v>10.896096602180823</v>
      </c>
      <c r="K278" t="s">
        <v>777</v>
      </c>
      <c r="L278" t="s">
        <v>778</v>
      </c>
    </row>
    <row r="279" spans="1:12" x14ac:dyDescent="0.4">
      <c r="A279" s="1" t="s">
        <v>39</v>
      </c>
      <c r="B279" s="1" t="s">
        <v>410</v>
      </c>
      <c r="C279" s="1">
        <v>3000</v>
      </c>
      <c r="D279">
        <v>2.0999999999999996</v>
      </c>
      <c r="E279">
        <v>3.9126650375069207</v>
      </c>
      <c r="F279">
        <v>1.8572072072072072</v>
      </c>
      <c r="G279">
        <v>0.7142857142857143</v>
      </c>
      <c r="H279">
        <v>1</v>
      </c>
      <c r="I279">
        <v>1.3108108108108107</v>
      </c>
      <c r="J279">
        <f t="shared" si="4"/>
        <v>10.894968769810651</v>
      </c>
      <c r="K279" t="s">
        <v>493</v>
      </c>
      <c r="L279" t="s">
        <v>494</v>
      </c>
    </row>
    <row r="280" spans="1:12" x14ac:dyDescent="0.4">
      <c r="A280" s="1" t="s">
        <v>178</v>
      </c>
      <c r="B280" s="1" t="s">
        <v>411</v>
      </c>
      <c r="C280" s="1">
        <v>8000</v>
      </c>
      <c r="D280">
        <v>2.4500000000000011</v>
      </c>
      <c r="E280">
        <v>3.9164675812829626</v>
      </c>
      <c r="F280">
        <v>1.7046296296296295</v>
      </c>
      <c r="G280">
        <v>0.7142857142857143</v>
      </c>
      <c r="H280">
        <v>1.3030303030303032</v>
      </c>
      <c r="I280">
        <v>0.80303030303030309</v>
      </c>
      <c r="J280">
        <f t="shared" si="4"/>
        <v>10.891443531258911</v>
      </c>
      <c r="K280" t="s">
        <v>773</v>
      </c>
      <c r="L280" t="s">
        <v>774</v>
      </c>
    </row>
    <row r="281" spans="1:12" x14ac:dyDescent="0.4">
      <c r="A281" s="1" t="s">
        <v>272</v>
      </c>
      <c r="B281" s="1" t="s">
        <v>411</v>
      </c>
      <c r="C281" s="1">
        <v>4000</v>
      </c>
      <c r="D281">
        <v>1.7500000000000004</v>
      </c>
      <c r="E281">
        <v>4.1139662933121439</v>
      </c>
      <c r="F281">
        <v>1.7610745614035086</v>
      </c>
      <c r="G281">
        <v>1.0902255639097744</v>
      </c>
      <c r="H281">
        <v>1.263157894736842</v>
      </c>
      <c r="I281">
        <v>0.89473684210526316</v>
      </c>
      <c r="J281">
        <f t="shared" si="4"/>
        <v>10.873161155467534</v>
      </c>
      <c r="K281" t="s">
        <v>961</v>
      </c>
      <c r="L281" t="s">
        <v>962</v>
      </c>
    </row>
    <row r="282" spans="1:12" x14ac:dyDescent="0.4">
      <c r="A282" s="1" t="s">
        <v>193</v>
      </c>
      <c r="B282" s="1" t="s">
        <v>411</v>
      </c>
      <c r="C282" s="1">
        <v>8000</v>
      </c>
      <c r="D282">
        <v>2.2500000000000009</v>
      </c>
      <c r="E282">
        <v>3.3353621145080159</v>
      </c>
      <c r="F282">
        <v>2.0701890034364259</v>
      </c>
      <c r="G282">
        <v>0.7142857142857143</v>
      </c>
      <c r="H282">
        <v>1.463917525773196</v>
      </c>
      <c r="I282">
        <v>1.0154639175257731</v>
      </c>
      <c r="J282">
        <f t="shared" si="4"/>
        <v>10.849218275529125</v>
      </c>
      <c r="K282" t="s">
        <v>803</v>
      </c>
      <c r="L282" t="s">
        <v>804</v>
      </c>
    </row>
    <row r="283" spans="1:12" x14ac:dyDescent="0.4">
      <c r="A283" s="1" t="s">
        <v>241</v>
      </c>
      <c r="B283" s="1" t="s">
        <v>411</v>
      </c>
      <c r="C283" s="1">
        <v>1000</v>
      </c>
      <c r="D283">
        <v>1.8999999999999995</v>
      </c>
      <c r="E283">
        <v>4.5461854704401707</v>
      </c>
      <c r="F283">
        <v>1.9462121212121213</v>
      </c>
      <c r="G283">
        <v>0.7142857142857143</v>
      </c>
      <c r="H283">
        <v>1.0757575757575757</v>
      </c>
      <c r="I283">
        <v>0.6515151515151516</v>
      </c>
      <c r="J283">
        <f t="shared" si="4"/>
        <v>10.833956033210733</v>
      </c>
      <c r="K283" t="s">
        <v>899</v>
      </c>
      <c r="L283" t="s">
        <v>900</v>
      </c>
    </row>
    <row r="284" spans="1:12" x14ac:dyDescent="0.4">
      <c r="A284" s="1" t="s">
        <v>254</v>
      </c>
      <c r="B284" s="1" t="s">
        <v>411</v>
      </c>
      <c r="C284" s="1">
        <v>4000</v>
      </c>
      <c r="D284">
        <v>1.8500000000000005</v>
      </c>
      <c r="E284">
        <v>4.3191972171718414</v>
      </c>
      <c r="F284">
        <v>2.0277777777777781</v>
      </c>
      <c r="G284">
        <v>0.7142857142857143</v>
      </c>
      <c r="H284">
        <v>1.4166666666666665</v>
      </c>
      <c r="I284">
        <v>0.5</v>
      </c>
      <c r="J284">
        <f t="shared" si="4"/>
        <v>10.827927375902</v>
      </c>
      <c r="K284" t="s">
        <v>925</v>
      </c>
      <c r="L284" t="s">
        <v>926</v>
      </c>
    </row>
    <row r="285" spans="1:12" x14ac:dyDescent="0.4">
      <c r="A285" s="1" t="s">
        <v>43</v>
      </c>
      <c r="B285" s="1" t="s">
        <v>410</v>
      </c>
      <c r="C285" s="1">
        <v>6000</v>
      </c>
      <c r="D285">
        <v>1.9500000000000006</v>
      </c>
      <c r="E285">
        <v>3.4993600242053282</v>
      </c>
      <c r="F285">
        <v>2.0630136986301371</v>
      </c>
      <c r="G285">
        <v>0.7142857142857143</v>
      </c>
      <c r="H285">
        <v>1</v>
      </c>
      <c r="I285">
        <v>1.595890410958904</v>
      </c>
      <c r="J285">
        <f t="shared" si="4"/>
        <v>10.822549848080083</v>
      </c>
      <c r="K285" t="s">
        <v>501</v>
      </c>
      <c r="L285" t="s">
        <v>502</v>
      </c>
    </row>
    <row r="286" spans="1:12" x14ac:dyDescent="0.4">
      <c r="A286" s="1" t="s">
        <v>309</v>
      </c>
      <c r="B286" s="1" t="s">
        <v>411</v>
      </c>
      <c r="C286" s="1">
        <v>3000</v>
      </c>
      <c r="D286">
        <v>1.4999999999999991</v>
      </c>
      <c r="E286">
        <v>3.835315205620236</v>
      </c>
      <c r="F286">
        <v>2.8269005847953212</v>
      </c>
      <c r="G286">
        <v>0.7142857142857143</v>
      </c>
      <c r="H286">
        <v>1.0877192982456141</v>
      </c>
      <c r="I286">
        <v>0.85087719298245612</v>
      </c>
      <c r="J286">
        <f t="shared" si="4"/>
        <v>10.815097995929341</v>
      </c>
      <c r="K286" t="s">
        <v>1035</v>
      </c>
      <c r="L286" t="s">
        <v>1036</v>
      </c>
    </row>
    <row r="287" spans="1:12" x14ac:dyDescent="0.4">
      <c r="A287" s="1" t="s">
        <v>370</v>
      </c>
      <c r="B287" s="1" t="s">
        <v>412</v>
      </c>
      <c r="C287" s="1">
        <v>6000</v>
      </c>
      <c r="D287">
        <v>2.0500000000000007</v>
      </c>
      <c r="E287">
        <v>4.5892308613900346</v>
      </c>
      <c r="F287">
        <v>1.0573464912280701</v>
      </c>
      <c r="G287">
        <v>1.0902255639097744</v>
      </c>
      <c r="H287">
        <v>1.263157894736842</v>
      </c>
      <c r="I287">
        <v>0.76315789473684215</v>
      </c>
      <c r="J287">
        <f t="shared" si="4"/>
        <v>10.813118706001564</v>
      </c>
      <c r="K287" t="s">
        <v>1157</v>
      </c>
      <c r="L287" t="s">
        <v>1158</v>
      </c>
    </row>
    <row r="288" spans="1:12" x14ac:dyDescent="0.4">
      <c r="A288" s="1" t="s">
        <v>9</v>
      </c>
      <c r="B288" s="1" t="s">
        <v>410</v>
      </c>
      <c r="C288" s="1">
        <v>10000</v>
      </c>
      <c r="D288">
        <v>2.8499999999999992</v>
      </c>
      <c r="E288">
        <v>4.0190239523409828</v>
      </c>
      <c r="F288">
        <v>1.557587064676617</v>
      </c>
      <c r="G288">
        <v>0.7142857142857143</v>
      </c>
      <c r="H288">
        <v>1</v>
      </c>
      <c r="I288">
        <v>0.64925373134328357</v>
      </c>
      <c r="J288">
        <f t="shared" si="4"/>
        <v>10.790150462646597</v>
      </c>
      <c r="K288" t="s">
        <v>433</v>
      </c>
      <c r="L288" t="s">
        <v>434</v>
      </c>
    </row>
    <row r="289" spans="1:12" x14ac:dyDescent="0.4">
      <c r="A289" s="1" t="s">
        <v>195</v>
      </c>
      <c r="B289" s="1" t="s">
        <v>411</v>
      </c>
      <c r="C289" s="1">
        <v>2000</v>
      </c>
      <c r="D289">
        <v>2.2500000000000009</v>
      </c>
      <c r="E289">
        <v>3.314326870066302</v>
      </c>
      <c r="F289">
        <v>2.0627136752136752</v>
      </c>
      <c r="G289">
        <v>1.2637362637362639</v>
      </c>
      <c r="H289">
        <v>1.2564102564102564</v>
      </c>
      <c r="I289">
        <v>0.62820512820512819</v>
      </c>
      <c r="J289">
        <f t="shared" si="4"/>
        <v>10.775392193631628</v>
      </c>
      <c r="K289" t="s">
        <v>807</v>
      </c>
      <c r="L289" t="s">
        <v>808</v>
      </c>
    </row>
    <row r="290" spans="1:12" x14ac:dyDescent="0.4">
      <c r="A290" s="1" t="s">
        <v>323</v>
      </c>
      <c r="B290" s="1" t="s">
        <v>411</v>
      </c>
      <c r="C290" s="1">
        <v>6000</v>
      </c>
      <c r="D290">
        <v>1.399999999999999</v>
      </c>
      <c r="E290">
        <v>3.812073538249189</v>
      </c>
      <c r="F290">
        <v>2.0843621399176957</v>
      </c>
      <c r="G290">
        <v>0.7142857142857143</v>
      </c>
      <c r="H290">
        <v>1.617283950617284</v>
      </c>
      <c r="I290">
        <v>1.117283950617284</v>
      </c>
      <c r="J290">
        <f t="shared" si="4"/>
        <v>10.745289293687165</v>
      </c>
      <c r="K290" t="s">
        <v>1063</v>
      </c>
      <c r="L290" t="s">
        <v>1064</v>
      </c>
    </row>
    <row r="291" spans="1:12" x14ac:dyDescent="0.4">
      <c r="A291" s="1" t="s">
        <v>57</v>
      </c>
      <c r="B291" s="1" t="s">
        <v>410</v>
      </c>
      <c r="C291" s="1">
        <v>2000</v>
      </c>
      <c r="D291">
        <v>1.6500000000000004</v>
      </c>
      <c r="E291">
        <v>3.8243842412603084</v>
      </c>
      <c r="F291">
        <v>2.2578431372549019</v>
      </c>
      <c r="G291">
        <v>0.7142857142857143</v>
      </c>
      <c r="H291">
        <v>1</v>
      </c>
      <c r="I291">
        <v>1.284313725490196</v>
      </c>
      <c r="J291">
        <f t="shared" si="4"/>
        <v>10.730826818291121</v>
      </c>
      <c r="K291" t="s">
        <v>529</v>
      </c>
      <c r="L291" t="s">
        <v>530</v>
      </c>
    </row>
    <row r="292" spans="1:12" x14ac:dyDescent="0.4">
      <c r="A292" s="1" t="s">
        <v>250</v>
      </c>
      <c r="B292" s="1" t="s">
        <v>411</v>
      </c>
      <c r="C292" s="1">
        <v>5000</v>
      </c>
      <c r="D292">
        <v>1.8500000000000005</v>
      </c>
      <c r="E292">
        <v>3.8195497562939464</v>
      </c>
      <c r="F292">
        <v>1.5940972222222221</v>
      </c>
      <c r="G292">
        <v>0.91269841269841268</v>
      </c>
      <c r="H292">
        <v>1.2083333333333333</v>
      </c>
      <c r="I292">
        <v>1.3333333333333333</v>
      </c>
      <c r="J292">
        <f t="shared" si="4"/>
        <v>10.71801205788125</v>
      </c>
      <c r="K292" t="s">
        <v>917</v>
      </c>
      <c r="L292" t="s">
        <v>918</v>
      </c>
    </row>
    <row r="293" spans="1:12" x14ac:dyDescent="0.4">
      <c r="A293" s="1" t="s">
        <v>258</v>
      </c>
      <c r="B293" s="1" t="s">
        <v>411</v>
      </c>
      <c r="C293" s="1">
        <v>4000</v>
      </c>
      <c r="D293">
        <v>1.7999999999999994</v>
      </c>
      <c r="E293">
        <v>3.8295911550521842</v>
      </c>
      <c r="F293">
        <v>2.1989898989898991</v>
      </c>
      <c r="G293">
        <v>0.93073593073593075</v>
      </c>
      <c r="H293">
        <v>1.1515151515151516</v>
      </c>
      <c r="I293">
        <v>0.80303030303030309</v>
      </c>
      <c r="J293">
        <f t="shared" si="4"/>
        <v>10.713862439323469</v>
      </c>
      <c r="K293" t="s">
        <v>933</v>
      </c>
      <c r="L293" t="s">
        <v>934</v>
      </c>
    </row>
    <row r="294" spans="1:12" x14ac:dyDescent="0.4">
      <c r="A294" s="1" t="s">
        <v>10</v>
      </c>
      <c r="B294" s="1" t="s">
        <v>410</v>
      </c>
      <c r="C294" s="1">
        <v>6000</v>
      </c>
      <c r="D294">
        <v>2.8499999999999992</v>
      </c>
      <c r="E294">
        <v>2.8457147361009154</v>
      </c>
      <c r="F294">
        <v>1.4885416666666667</v>
      </c>
      <c r="G294">
        <v>1.2244897959183674</v>
      </c>
      <c r="H294">
        <v>1.0892857142857144</v>
      </c>
      <c r="I294">
        <v>1.2142857142857142</v>
      </c>
      <c r="J294">
        <f t="shared" si="4"/>
        <v>10.712317627257375</v>
      </c>
      <c r="K294" t="s">
        <v>435</v>
      </c>
      <c r="L294" t="s">
        <v>436</v>
      </c>
    </row>
    <row r="295" spans="1:12" x14ac:dyDescent="0.4">
      <c r="A295" s="1" t="s">
        <v>293</v>
      </c>
      <c r="B295" s="1" t="s">
        <v>411</v>
      </c>
      <c r="C295" s="1">
        <v>2000</v>
      </c>
      <c r="D295">
        <v>1.6500000000000004</v>
      </c>
      <c r="E295">
        <v>4.2439292120007126</v>
      </c>
      <c r="F295">
        <v>1.9567204301075269</v>
      </c>
      <c r="G295">
        <v>0.7142857142857143</v>
      </c>
      <c r="H295">
        <v>1</v>
      </c>
      <c r="I295">
        <v>1.1451612903225807</v>
      </c>
      <c r="J295">
        <f t="shared" si="4"/>
        <v>10.710096646716535</v>
      </c>
      <c r="K295" t="s">
        <v>1003</v>
      </c>
      <c r="L295" t="s">
        <v>1004</v>
      </c>
    </row>
    <row r="296" spans="1:12" x14ac:dyDescent="0.4">
      <c r="A296" s="1" t="s">
        <v>388</v>
      </c>
      <c r="B296" s="1" t="s">
        <v>412</v>
      </c>
      <c r="C296" s="1">
        <v>2000</v>
      </c>
      <c r="D296">
        <v>1.5500000000000003</v>
      </c>
      <c r="E296">
        <v>4.7641182300194966</v>
      </c>
      <c r="F296">
        <v>2.1572580645161294</v>
      </c>
      <c r="G296">
        <v>0.7142857142857143</v>
      </c>
      <c r="H296">
        <v>1</v>
      </c>
      <c r="I296">
        <v>0.5</v>
      </c>
      <c r="J296">
        <f t="shared" si="4"/>
        <v>10.685662008821341</v>
      </c>
      <c r="K296" t="s">
        <v>1193</v>
      </c>
      <c r="L296" t="s">
        <v>1194</v>
      </c>
    </row>
    <row r="297" spans="1:12" x14ac:dyDescent="0.4">
      <c r="A297" s="1" t="s">
        <v>319</v>
      </c>
      <c r="B297" s="1" t="s">
        <v>411</v>
      </c>
      <c r="C297" s="1">
        <v>2000</v>
      </c>
      <c r="D297">
        <v>1.4500000000000002</v>
      </c>
      <c r="E297">
        <v>4.2427621155851236</v>
      </c>
      <c r="F297">
        <v>2.1936046511627905</v>
      </c>
      <c r="G297">
        <v>0.7142857142857143</v>
      </c>
      <c r="H297">
        <v>1.1162790697674418</v>
      </c>
      <c r="I297">
        <v>0.96511627906976749</v>
      </c>
      <c r="J297">
        <f t="shared" si="4"/>
        <v>10.682047829870838</v>
      </c>
      <c r="K297" t="s">
        <v>1055</v>
      </c>
      <c r="L297" t="s">
        <v>1056</v>
      </c>
    </row>
    <row r="298" spans="1:12" x14ac:dyDescent="0.4">
      <c r="A298" s="1" t="s">
        <v>24</v>
      </c>
      <c r="B298" s="1" t="s">
        <v>410</v>
      </c>
      <c r="C298" s="1">
        <v>3000</v>
      </c>
      <c r="D298">
        <v>2.4</v>
      </c>
      <c r="E298">
        <v>3.6384964400733053</v>
      </c>
      <c r="F298">
        <v>1.8555555555555554</v>
      </c>
      <c r="G298">
        <v>0.7142857142857143</v>
      </c>
      <c r="H298">
        <v>1.3645833333333335</v>
      </c>
      <c r="I298">
        <v>0.70833333333333326</v>
      </c>
      <c r="J298">
        <f t="shared" si="4"/>
        <v>10.681254376581242</v>
      </c>
      <c r="K298" t="s">
        <v>463</v>
      </c>
      <c r="L298" t="s">
        <v>464</v>
      </c>
    </row>
    <row r="299" spans="1:12" x14ac:dyDescent="0.4">
      <c r="A299" s="1" t="s">
        <v>401</v>
      </c>
      <c r="B299" s="1" t="s">
        <v>412</v>
      </c>
      <c r="C299" s="1">
        <v>6000</v>
      </c>
      <c r="D299">
        <v>1.2999999999999989</v>
      </c>
      <c r="E299">
        <v>4.3380839605369497</v>
      </c>
      <c r="F299">
        <v>1.4592342342342342</v>
      </c>
      <c r="G299">
        <v>0.7142857142857143</v>
      </c>
      <c r="H299">
        <v>1.2702702702702704</v>
      </c>
      <c r="I299">
        <v>1.5810810810810811</v>
      </c>
      <c r="J299">
        <f t="shared" si="4"/>
        <v>10.662955260408248</v>
      </c>
      <c r="K299" t="s">
        <v>1219</v>
      </c>
      <c r="L299" t="s">
        <v>1220</v>
      </c>
    </row>
    <row r="300" spans="1:12" x14ac:dyDescent="0.4">
      <c r="A300" s="1" t="s">
        <v>159</v>
      </c>
      <c r="B300" s="1" t="s">
        <v>411</v>
      </c>
      <c r="C300" s="1">
        <v>4000</v>
      </c>
      <c r="D300">
        <v>2.6</v>
      </c>
      <c r="E300">
        <v>3.7707548284820467</v>
      </c>
      <c r="F300">
        <v>1.2783914728682171</v>
      </c>
      <c r="G300">
        <v>1.0465116279069768</v>
      </c>
      <c r="H300">
        <v>1.2325581395348837</v>
      </c>
      <c r="I300">
        <v>0.73255813953488369</v>
      </c>
      <c r="J300">
        <f t="shared" si="4"/>
        <v>10.660774208327009</v>
      </c>
      <c r="K300" t="s">
        <v>735</v>
      </c>
      <c r="L300" t="s">
        <v>736</v>
      </c>
    </row>
    <row r="301" spans="1:12" x14ac:dyDescent="0.4">
      <c r="A301" s="1" t="s">
        <v>281</v>
      </c>
      <c r="B301" s="1" t="s">
        <v>411</v>
      </c>
      <c r="C301" s="1">
        <v>10000</v>
      </c>
      <c r="D301">
        <v>1.6999999999999993</v>
      </c>
      <c r="E301">
        <v>2.6915473875036846</v>
      </c>
      <c r="F301">
        <v>1.4317401960784313</v>
      </c>
      <c r="G301">
        <v>1.3445378151260505</v>
      </c>
      <c r="H301">
        <v>1.6617647058823533</v>
      </c>
      <c r="I301">
        <v>1.8235294117647061</v>
      </c>
      <c r="J301">
        <f t="shared" si="4"/>
        <v>10.653119516355225</v>
      </c>
      <c r="K301" t="s">
        <v>979</v>
      </c>
      <c r="L301" t="s">
        <v>980</v>
      </c>
    </row>
    <row r="302" spans="1:12" x14ac:dyDescent="0.4">
      <c r="A302" s="1" t="s">
        <v>45</v>
      </c>
      <c r="B302" s="1" t="s">
        <v>410</v>
      </c>
      <c r="C302" s="1">
        <v>2000</v>
      </c>
      <c r="D302">
        <v>1.8999999999999995</v>
      </c>
      <c r="E302">
        <v>4.3205687051469628</v>
      </c>
      <c r="F302">
        <v>1.8011574074074073</v>
      </c>
      <c r="G302">
        <v>0.7142857142857143</v>
      </c>
      <c r="H302">
        <v>1.1388888888888891</v>
      </c>
      <c r="I302">
        <v>0.77777777777777779</v>
      </c>
      <c r="J302">
        <f t="shared" si="4"/>
        <v>10.65267849350675</v>
      </c>
      <c r="K302" t="s">
        <v>505</v>
      </c>
      <c r="L302" t="s">
        <v>506</v>
      </c>
    </row>
    <row r="303" spans="1:12" x14ac:dyDescent="0.4">
      <c r="A303" s="1" t="s">
        <v>73</v>
      </c>
      <c r="B303" s="1" t="s">
        <v>410</v>
      </c>
      <c r="C303" s="1">
        <v>8000</v>
      </c>
      <c r="D303">
        <v>1.399999999999999</v>
      </c>
      <c r="E303">
        <v>4.4393970889959853</v>
      </c>
      <c r="F303">
        <v>1.4193262411347518</v>
      </c>
      <c r="G303">
        <v>0.7142857142857143</v>
      </c>
      <c r="H303">
        <v>1.7446808510638299</v>
      </c>
      <c r="I303">
        <v>0.92553191489361697</v>
      </c>
      <c r="J303">
        <f t="shared" si="4"/>
        <v>10.643221810373896</v>
      </c>
      <c r="K303" t="s">
        <v>561</v>
      </c>
      <c r="L303" t="s">
        <v>562</v>
      </c>
    </row>
    <row r="304" spans="1:12" x14ac:dyDescent="0.4">
      <c r="A304" s="1" t="s">
        <v>275</v>
      </c>
      <c r="B304" s="1" t="s">
        <v>411</v>
      </c>
      <c r="C304" s="1">
        <v>3000</v>
      </c>
      <c r="D304">
        <v>1.7500000000000004</v>
      </c>
      <c r="E304">
        <v>4.4329899501776975</v>
      </c>
      <c r="F304">
        <v>1.9090579710144926</v>
      </c>
      <c r="G304">
        <v>0.7142857142857143</v>
      </c>
      <c r="H304">
        <v>1.1086956521739131</v>
      </c>
      <c r="I304">
        <v>0.71739130434782616</v>
      </c>
      <c r="J304">
        <f t="shared" si="4"/>
        <v>10.632420591999642</v>
      </c>
      <c r="K304" t="s">
        <v>967</v>
      </c>
      <c r="L304" t="s">
        <v>968</v>
      </c>
    </row>
    <row r="305" spans="1:12" x14ac:dyDescent="0.4">
      <c r="A305" s="1" t="s">
        <v>15</v>
      </c>
      <c r="B305" s="1" t="s">
        <v>410</v>
      </c>
      <c r="C305" s="1">
        <v>6000</v>
      </c>
      <c r="D305">
        <v>2.6</v>
      </c>
      <c r="E305">
        <v>3.4407978909207402</v>
      </c>
      <c r="F305">
        <v>1.157905982905983</v>
      </c>
      <c r="G305">
        <v>0.7142857142857143</v>
      </c>
      <c r="H305">
        <v>1.4487179487179489</v>
      </c>
      <c r="I305">
        <v>1.2692307692307692</v>
      </c>
      <c r="J305">
        <f t="shared" si="4"/>
        <v>10.630938306061157</v>
      </c>
      <c r="K305" t="s">
        <v>445</v>
      </c>
      <c r="L305" t="s">
        <v>446</v>
      </c>
    </row>
    <row r="306" spans="1:12" x14ac:dyDescent="0.4">
      <c r="A306" s="1" t="s">
        <v>264</v>
      </c>
      <c r="B306" s="1" t="s">
        <v>411</v>
      </c>
      <c r="C306" s="1">
        <v>8000</v>
      </c>
      <c r="D306">
        <v>1.7999999999999994</v>
      </c>
      <c r="E306">
        <v>3.6086361169677303</v>
      </c>
      <c r="F306">
        <v>1.3786723163841808</v>
      </c>
      <c r="G306">
        <v>0.7142857142857143</v>
      </c>
      <c r="H306">
        <v>1.593220338983051</v>
      </c>
      <c r="I306">
        <v>1.5169491525423728</v>
      </c>
      <c r="J306">
        <f t="shared" si="4"/>
        <v>10.611763639163048</v>
      </c>
      <c r="K306" t="s">
        <v>945</v>
      </c>
      <c r="L306" t="s">
        <v>946</v>
      </c>
    </row>
    <row r="307" spans="1:12" x14ac:dyDescent="0.4">
      <c r="A307" s="1" t="s">
        <v>390</v>
      </c>
      <c r="B307" s="1" t="s">
        <v>412</v>
      </c>
      <c r="C307" s="1">
        <v>4000</v>
      </c>
      <c r="D307">
        <v>1.4999999999999991</v>
      </c>
      <c r="E307">
        <v>4.6356920031420987</v>
      </c>
      <c r="F307">
        <v>1.6094086021505376</v>
      </c>
      <c r="G307">
        <v>0.7142857142857143</v>
      </c>
      <c r="H307">
        <v>1</v>
      </c>
      <c r="I307">
        <v>1.1451612903225807</v>
      </c>
      <c r="J307">
        <f t="shared" si="4"/>
        <v>10.60454760990093</v>
      </c>
      <c r="K307" t="s">
        <v>1197</v>
      </c>
      <c r="L307" t="s">
        <v>1198</v>
      </c>
    </row>
    <row r="308" spans="1:12" x14ac:dyDescent="0.4">
      <c r="A308" s="1" t="s">
        <v>300</v>
      </c>
      <c r="B308" s="1" t="s">
        <v>411</v>
      </c>
      <c r="C308" s="1">
        <v>4000</v>
      </c>
      <c r="D308">
        <v>1.5999999999999992</v>
      </c>
      <c r="E308">
        <v>4.4336590796944648</v>
      </c>
      <c r="F308">
        <v>1.8219202898550726</v>
      </c>
      <c r="G308">
        <v>1.0248447204968945</v>
      </c>
      <c r="H308">
        <v>1</v>
      </c>
      <c r="I308">
        <v>0.71739130434782616</v>
      </c>
      <c r="J308">
        <f t="shared" si="4"/>
        <v>10.597815394394258</v>
      </c>
      <c r="K308" t="s">
        <v>1017</v>
      </c>
      <c r="L308" t="s">
        <v>1018</v>
      </c>
    </row>
    <row r="309" spans="1:12" x14ac:dyDescent="0.4">
      <c r="A309" s="1" t="s">
        <v>38</v>
      </c>
      <c r="B309" s="1" t="s">
        <v>410</v>
      </c>
      <c r="C309" s="1">
        <v>2000</v>
      </c>
      <c r="D309">
        <v>2.0999999999999996</v>
      </c>
      <c r="E309">
        <v>3.9025969679963279</v>
      </c>
      <c r="F309">
        <v>1.9470238095238097</v>
      </c>
      <c r="G309">
        <v>0.96938775510204089</v>
      </c>
      <c r="H309">
        <v>1</v>
      </c>
      <c r="I309">
        <v>0.6785714285714286</v>
      </c>
      <c r="J309">
        <f t="shared" si="4"/>
        <v>10.597579961193606</v>
      </c>
      <c r="K309" t="s">
        <v>491</v>
      </c>
      <c r="L309" t="s">
        <v>492</v>
      </c>
    </row>
    <row r="310" spans="1:12" x14ac:dyDescent="0.4">
      <c r="A310" s="1" t="s">
        <v>192</v>
      </c>
      <c r="B310" s="1" t="s">
        <v>411</v>
      </c>
      <c r="C310" s="1">
        <v>3000</v>
      </c>
      <c r="D310">
        <v>2.2500000000000009</v>
      </c>
      <c r="E310">
        <v>3.6764584639283457</v>
      </c>
      <c r="F310">
        <v>1.9059210526315793</v>
      </c>
      <c r="G310">
        <v>0.7142857142857143</v>
      </c>
      <c r="H310">
        <v>1.263157894736842</v>
      </c>
      <c r="I310">
        <v>0.76315789473684215</v>
      </c>
      <c r="J310">
        <f t="shared" si="4"/>
        <v>10.572981020319325</v>
      </c>
      <c r="K310" t="s">
        <v>801</v>
      </c>
      <c r="L310" t="s">
        <v>802</v>
      </c>
    </row>
    <row r="311" spans="1:12" x14ac:dyDescent="0.4">
      <c r="A311" s="1" t="s">
        <v>266</v>
      </c>
      <c r="B311" s="1" t="s">
        <v>411</v>
      </c>
      <c r="C311" s="1">
        <v>3000</v>
      </c>
      <c r="D311">
        <v>1.7999999999999994</v>
      </c>
      <c r="E311">
        <v>4.1576023395314357</v>
      </c>
      <c r="F311">
        <v>2.0242283950617286</v>
      </c>
      <c r="G311">
        <v>0.7142857142857143</v>
      </c>
      <c r="H311">
        <v>1</v>
      </c>
      <c r="I311">
        <v>0.87037037037037035</v>
      </c>
      <c r="J311">
        <f t="shared" si="4"/>
        <v>10.566486819249247</v>
      </c>
      <c r="K311" t="s">
        <v>949</v>
      </c>
      <c r="L311" t="s">
        <v>950</v>
      </c>
    </row>
    <row r="312" spans="1:12" x14ac:dyDescent="0.4">
      <c r="A312" s="1" t="s">
        <v>168</v>
      </c>
      <c r="B312" s="1" t="s">
        <v>411</v>
      </c>
      <c r="C312" s="1">
        <v>6000</v>
      </c>
      <c r="D312">
        <v>2.5</v>
      </c>
      <c r="E312">
        <v>4.1213080725678193</v>
      </c>
      <c r="F312">
        <v>1.1526709401709401</v>
      </c>
      <c r="G312">
        <v>0.89743589743589747</v>
      </c>
      <c r="H312">
        <v>1.1282051282051282</v>
      </c>
      <c r="I312">
        <v>0.7564102564102565</v>
      </c>
      <c r="J312">
        <f t="shared" si="4"/>
        <v>10.556030294790041</v>
      </c>
      <c r="K312" t="s">
        <v>753</v>
      </c>
      <c r="L312" t="s">
        <v>754</v>
      </c>
    </row>
    <row r="313" spans="1:12" x14ac:dyDescent="0.4">
      <c r="A313" s="1" t="s">
        <v>231</v>
      </c>
      <c r="B313" s="1" t="s">
        <v>411</v>
      </c>
      <c r="C313" s="1">
        <v>4000</v>
      </c>
      <c r="D313">
        <v>1.9999999999999996</v>
      </c>
      <c r="E313">
        <v>4.0770834518427197</v>
      </c>
      <c r="F313">
        <v>1.9519097222222221</v>
      </c>
      <c r="G313">
        <v>0.7142857142857143</v>
      </c>
      <c r="H313">
        <v>1.1041666666666667</v>
      </c>
      <c r="I313">
        <v>0.70833333333333326</v>
      </c>
      <c r="J313">
        <f t="shared" si="4"/>
        <v>10.555778888350655</v>
      </c>
      <c r="K313" t="s">
        <v>879</v>
      </c>
      <c r="L313" t="s">
        <v>880</v>
      </c>
    </row>
    <row r="314" spans="1:12" x14ac:dyDescent="0.4">
      <c r="A314" s="1" t="s">
        <v>50</v>
      </c>
      <c r="B314" s="1" t="s">
        <v>410</v>
      </c>
      <c r="C314" s="1">
        <v>4000</v>
      </c>
      <c r="D314">
        <v>1.7500000000000004</v>
      </c>
      <c r="E314">
        <v>4.2791414653713051</v>
      </c>
      <c r="F314">
        <v>1.8358585858585859</v>
      </c>
      <c r="G314">
        <v>0.7142857142857143</v>
      </c>
      <c r="H314">
        <v>1.1515151515151516</v>
      </c>
      <c r="I314">
        <v>0.80303030303030309</v>
      </c>
      <c r="J314">
        <f t="shared" si="4"/>
        <v>10.53383122006106</v>
      </c>
      <c r="K314" t="s">
        <v>515</v>
      </c>
      <c r="L314" t="s">
        <v>516</v>
      </c>
    </row>
    <row r="315" spans="1:12" x14ac:dyDescent="0.4">
      <c r="A315" s="1" t="s">
        <v>41</v>
      </c>
      <c r="B315" s="1" t="s">
        <v>410</v>
      </c>
      <c r="C315" s="1">
        <v>6000</v>
      </c>
      <c r="D315">
        <v>1.9999999999999996</v>
      </c>
      <c r="E315">
        <v>3.539493832884625</v>
      </c>
      <c r="F315">
        <v>2.0011764705882356</v>
      </c>
      <c r="G315">
        <v>0.7142857142857143</v>
      </c>
      <c r="H315">
        <v>1.1764705882352942</v>
      </c>
      <c r="I315">
        <v>1.0882352941176472</v>
      </c>
      <c r="J315">
        <f t="shared" si="4"/>
        <v>10.519661900111513</v>
      </c>
      <c r="K315" t="s">
        <v>497</v>
      </c>
      <c r="L315" t="s">
        <v>498</v>
      </c>
    </row>
    <row r="316" spans="1:12" x14ac:dyDescent="0.4">
      <c r="A316" s="1" t="s">
        <v>55</v>
      </c>
      <c r="B316" s="1" t="s">
        <v>410</v>
      </c>
      <c r="C316" s="1">
        <v>2000</v>
      </c>
      <c r="D316">
        <v>1.6999999999999993</v>
      </c>
      <c r="E316">
        <v>3.8224403505975548</v>
      </c>
      <c r="F316">
        <v>1.9300925925925927</v>
      </c>
      <c r="G316">
        <v>0.7142857142857143</v>
      </c>
      <c r="H316">
        <v>1</v>
      </c>
      <c r="I316">
        <v>1.3333333333333333</v>
      </c>
      <c r="J316">
        <f t="shared" si="4"/>
        <v>10.500151990809195</v>
      </c>
      <c r="K316" t="s">
        <v>525</v>
      </c>
      <c r="L316" t="s">
        <v>526</v>
      </c>
    </row>
    <row r="317" spans="1:12" x14ac:dyDescent="0.4">
      <c r="A317" s="1" t="s">
        <v>227</v>
      </c>
      <c r="B317" s="1" t="s">
        <v>411</v>
      </c>
      <c r="C317" s="1">
        <v>2000</v>
      </c>
      <c r="D317">
        <v>1.9999999999999996</v>
      </c>
      <c r="E317">
        <v>2.8877214025909246</v>
      </c>
      <c r="F317">
        <v>2.8429487179487181</v>
      </c>
      <c r="G317">
        <v>0.7142857142857143</v>
      </c>
      <c r="H317">
        <v>1.2307692307692308</v>
      </c>
      <c r="I317">
        <v>0.80769230769230771</v>
      </c>
      <c r="J317">
        <f t="shared" si="4"/>
        <v>10.483417373286896</v>
      </c>
      <c r="K317" t="s">
        <v>871</v>
      </c>
      <c r="L317" t="s">
        <v>872</v>
      </c>
    </row>
    <row r="318" spans="1:12" x14ac:dyDescent="0.4">
      <c r="A318" s="1" t="s">
        <v>298</v>
      </c>
      <c r="B318" s="1" t="s">
        <v>411</v>
      </c>
      <c r="C318" s="1">
        <v>30000</v>
      </c>
      <c r="D318">
        <v>1.5999999999999992</v>
      </c>
      <c r="E318">
        <v>2.9222892991899179</v>
      </c>
      <c r="F318">
        <v>2.7135658914728684</v>
      </c>
      <c r="G318">
        <v>1.0465116279069768</v>
      </c>
      <c r="H318">
        <v>1.2325581395348837</v>
      </c>
      <c r="I318">
        <v>0.96511627906976749</v>
      </c>
      <c r="J318">
        <f t="shared" si="4"/>
        <v>10.480041237174415</v>
      </c>
      <c r="K318" t="s">
        <v>1013</v>
      </c>
      <c r="L318" t="s">
        <v>1014</v>
      </c>
    </row>
    <row r="319" spans="1:12" x14ac:dyDescent="0.4">
      <c r="A319" s="1" t="s">
        <v>226</v>
      </c>
      <c r="B319" s="1" t="s">
        <v>411</v>
      </c>
      <c r="C319" s="1">
        <v>3000</v>
      </c>
      <c r="D319">
        <v>1.9999999999999996</v>
      </c>
      <c r="E319">
        <v>4.2107900851682221</v>
      </c>
      <c r="F319">
        <v>1.8972222222222221</v>
      </c>
      <c r="G319">
        <v>0.7142857142857143</v>
      </c>
      <c r="H319">
        <v>1</v>
      </c>
      <c r="I319">
        <v>0.64492753623188404</v>
      </c>
      <c r="J319">
        <f t="shared" si="4"/>
        <v>10.467225557908042</v>
      </c>
      <c r="K319" t="s">
        <v>869</v>
      </c>
      <c r="L319" t="s">
        <v>870</v>
      </c>
    </row>
    <row r="320" spans="1:12" x14ac:dyDescent="0.4">
      <c r="A320" s="1" t="s">
        <v>384</v>
      </c>
      <c r="B320" s="1" t="s">
        <v>412</v>
      </c>
      <c r="C320" s="1">
        <v>6000</v>
      </c>
      <c r="D320">
        <v>1.5999999999999992</v>
      </c>
      <c r="E320">
        <v>3.7198133705369312</v>
      </c>
      <c r="F320">
        <v>1.8461640211640209</v>
      </c>
      <c r="G320">
        <v>1.3945578231292519</v>
      </c>
      <c r="H320">
        <v>1.2380952380952381</v>
      </c>
      <c r="I320">
        <v>0.65873015873015872</v>
      </c>
      <c r="J320">
        <f t="shared" si="4"/>
        <v>10.457360611655599</v>
      </c>
      <c r="K320" t="s">
        <v>1185</v>
      </c>
      <c r="L320" t="s">
        <v>1186</v>
      </c>
    </row>
    <row r="321" spans="1:12" x14ac:dyDescent="0.4">
      <c r="A321" s="1" t="s">
        <v>44</v>
      </c>
      <c r="B321" s="1" t="s">
        <v>410</v>
      </c>
      <c r="C321" s="1">
        <v>4000</v>
      </c>
      <c r="D321">
        <v>1.8999999999999995</v>
      </c>
      <c r="E321">
        <v>4.2386830245906655</v>
      </c>
      <c r="F321">
        <v>1.7812169312169313</v>
      </c>
      <c r="G321">
        <v>0.7142857142857143</v>
      </c>
      <c r="H321">
        <v>1</v>
      </c>
      <c r="I321">
        <v>0.81746031746031744</v>
      </c>
      <c r="J321">
        <f t="shared" si="4"/>
        <v>10.451645987553627</v>
      </c>
      <c r="K321" t="s">
        <v>503</v>
      </c>
      <c r="L321" t="s">
        <v>504</v>
      </c>
    </row>
    <row r="322" spans="1:12" x14ac:dyDescent="0.4">
      <c r="A322" s="1" t="s">
        <v>283</v>
      </c>
      <c r="B322" s="1" t="s">
        <v>411</v>
      </c>
      <c r="C322" s="1">
        <v>4000</v>
      </c>
      <c r="D322">
        <v>1.6999999999999993</v>
      </c>
      <c r="E322">
        <v>3.9353754783689734</v>
      </c>
      <c r="F322">
        <v>1.8445652173913045</v>
      </c>
      <c r="G322">
        <v>1.0248447204968945</v>
      </c>
      <c r="H322">
        <v>1.2173913043478262</v>
      </c>
      <c r="I322">
        <v>0.71739130434782616</v>
      </c>
      <c r="J322">
        <f t="shared" ref="J322:J385" si="5">SUM(D322:I322)</f>
        <v>10.439568024952823</v>
      </c>
      <c r="K322" t="s">
        <v>983</v>
      </c>
      <c r="L322" t="s">
        <v>984</v>
      </c>
    </row>
    <row r="323" spans="1:12" x14ac:dyDescent="0.4">
      <c r="A323" s="1" t="s">
        <v>213</v>
      </c>
      <c r="B323" s="1" t="s">
        <v>411</v>
      </c>
      <c r="C323" s="1">
        <v>5000</v>
      </c>
      <c r="D323">
        <v>2.0999999999999996</v>
      </c>
      <c r="E323">
        <v>3.6523356064186467</v>
      </c>
      <c r="F323">
        <v>1.3667989417989417</v>
      </c>
      <c r="G323">
        <v>0.94104308390022684</v>
      </c>
      <c r="H323">
        <v>1.0793650793650795</v>
      </c>
      <c r="I323">
        <v>1.2936507936507935</v>
      </c>
      <c r="J323">
        <f t="shared" si="5"/>
        <v>10.433193505133687</v>
      </c>
      <c r="K323" t="s">
        <v>843</v>
      </c>
      <c r="L323" t="s">
        <v>844</v>
      </c>
    </row>
    <row r="324" spans="1:12" x14ac:dyDescent="0.4">
      <c r="A324" s="1" t="s">
        <v>268</v>
      </c>
      <c r="B324" s="1" t="s">
        <v>411</v>
      </c>
      <c r="C324" s="1">
        <v>2000</v>
      </c>
      <c r="D324">
        <v>1.7999999999999994</v>
      </c>
      <c r="E324">
        <v>3.049334513192826</v>
      </c>
      <c r="F324">
        <v>2.5298611111111109</v>
      </c>
      <c r="G324">
        <v>0.7142857142857143</v>
      </c>
      <c r="H324">
        <v>1.2777777777777777</v>
      </c>
      <c r="I324">
        <v>1.0555555555555556</v>
      </c>
      <c r="J324">
        <f t="shared" si="5"/>
        <v>10.426814671922985</v>
      </c>
      <c r="K324" t="s">
        <v>953</v>
      </c>
      <c r="L324" t="s">
        <v>954</v>
      </c>
    </row>
    <row r="325" spans="1:12" x14ac:dyDescent="0.4">
      <c r="A325" s="1" t="s">
        <v>48</v>
      </c>
      <c r="B325" s="1" t="s">
        <v>410</v>
      </c>
      <c r="C325" s="1">
        <v>3000</v>
      </c>
      <c r="D325">
        <v>1.7999999999999994</v>
      </c>
      <c r="E325">
        <v>3.8571601919271603</v>
      </c>
      <c r="F325">
        <v>2.381593406593407</v>
      </c>
      <c r="G325">
        <v>0.7142857142857143</v>
      </c>
      <c r="H325">
        <v>1.1648351648351649</v>
      </c>
      <c r="I325">
        <v>0.5</v>
      </c>
      <c r="J325">
        <f t="shared" si="5"/>
        <v>10.417874477641444</v>
      </c>
      <c r="K325" t="s">
        <v>511</v>
      </c>
      <c r="L325" t="s">
        <v>512</v>
      </c>
    </row>
    <row r="326" spans="1:12" x14ac:dyDescent="0.4">
      <c r="A326" s="1" t="s">
        <v>154</v>
      </c>
      <c r="B326" s="1" t="s">
        <v>411</v>
      </c>
      <c r="C326" s="1">
        <v>5000</v>
      </c>
      <c r="D326">
        <v>2.649999999999999</v>
      </c>
      <c r="E326">
        <v>3.763793971513433</v>
      </c>
      <c r="F326">
        <v>1.3381097560975608</v>
      </c>
      <c r="G326">
        <v>0.7142857142857143</v>
      </c>
      <c r="H326">
        <v>1.0609756097560976</v>
      </c>
      <c r="I326">
        <v>0.86585365853658525</v>
      </c>
      <c r="J326">
        <f t="shared" si="5"/>
        <v>10.393018710189388</v>
      </c>
      <c r="K326" t="s">
        <v>725</v>
      </c>
      <c r="L326" t="s">
        <v>726</v>
      </c>
    </row>
    <row r="327" spans="1:12" x14ac:dyDescent="0.4">
      <c r="A327" s="1" t="s">
        <v>19</v>
      </c>
      <c r="B327" s="1" t="s">
        <v>410</v>
      </c>
      <c r="C327" s="1">
        <v>10000</v>
      </c>
      <c r="D327">
        <v>2.5499999999999989</v>
      </c>
      <c r="E327">
        <v>3.6055688319558445</v>
      </c>
      <c r="F327">
        <v>1.3950520833333333</v>
      </c>
      <c r="G327">
        <v>0.7142857142857143</v>
      </c>
      <c r="H327">
        <v>1.625</v>
      </c>
      <c r="I327">
        <v>0.5</v>
      </c>
      <c r="J327">
        <f t="shared" si="5"/>
        <v>10.38990662957489</v>
      </c>
      <c r="K327" t="s">
        <v>453</v>
      </c>
      <c r="L327" t="s">
        <v>454</v>
      </c>
    </row>
    <row r="328" spans="1:12" x14ac:dyDescent="0.4">
      <c r="A328" s="1" t="s">
        <v>280</v>
      </c>
      <c r="B328" s="1" t="s">
        <v>411</v>
      </c>
      <c r="C328" s="1">
        <v>4000</v>
      </c>
      <c r="D328">
        <v>1.6999999999999993</v>
      </c>
      <c r="E328">
        <v>3.2956919322153189</v>
      </c>
      <c r="F328">
        <v>2.6784523809523808</v>
      </c>
      <c r="G328">
        <v>0.91836734693877564</v>
      </c>
      <c r="H328">
        <v>1.2857142857142858</v>
      </c>
      <c r="I328">
        <v>0.5</v>
      </c>
      <c r="J328">
        <f t="shared" si="5"/>
        <v>10.378225945820761</v>
      </c>
      <c r="K328" t="s">
        <v>977</v>
      </c>
      <c r="L328" t="s">
        <v>978</v>
      </c>
    </row>
    <row r="329" spans="1:12" x14ac:dyDescent="0.4">
      <c r="A329" s="1" t="s">
        <v>276</v>
      </c>
      <c r="B329" s="1" t="s">
        <v>411</v>
      </c>
      <c r="C329" s="1">
        <v>2000</v>
      </c>
      <c r="D329">
        <v>1.7500000000000004</v>
      </c>
      <c r="E329">
        <v>3.8669365958876583</v>
      </c>
      <c r="F329">
        <v>1.7739035087719299</v>
      </c>
      <c r="G329">
        <v>1.0902255639097744</v>
      </c>
      <c r="H329">
        <v>1.131578947368421</v>
      </c>
      <c r="I329">
        <v>0.76315789473684215</v>
      </c>
      <c r="J329">
        <f t="shared" si="5"/>
        <v>10.375802510674626</v>
      </c>
      <c r="K329" t="s">
        <v>969</v>
      </c>
      <c r="L329" t="s">
        <v>970</v>
      </c>
    </row>
    <row r="330" spans="1:12" x14ac:dyDescent="0.4">
      <c r="A330" s="1" t="s">
        <v>242</v>
      </c>
      <c r="B330" s="1" t="s">
        <v>411</v>
      </c>
      <c r="C330" s="1">
        <v>3000</v>
      </c>
      <c r="D330">
        <v>1.8999999999999995</v>
      </c>
      <c r="E330">
        <v>2.958092180025242</v>
      </c>
      <c r="F330">
        <v>2.3373563218390805</v>
      </c>
      <c r="G330">
        <v>0.7142857142857143</v>
      </c>
      <c r="H330">
        <v>1.2586206896551724</v>
      </c>
      <c r="I330">
        <v>1.1896551724137931</v>
      </c>
      <c r="J330">
        <f t="shared" si="5"/>
        <v>10.358010078219003</v>
      </c>
      <c r="K330" t="s">
        <v>901</v>
      </c>
      <c r="L330" t="s">
        <v>902</v>
      </c>
    </row>
    <row r="331" spans="1:12" x14ac:dyDescent="0.4">
      <c r="A331" s="1" t="s">
        <v>67</v>
      </c>
      <c r="B331" s="1" t="s">
        <v>410</v>
      </c>
      <c r="C331" s="1">
        <v>8000</v>
      </c>
      <c r="D331">
        <v>1.4500000000000002</v>
      </c>
      <c r="E331">
        <v>4.6719945440720334</v>
      </c>
      <c r="F331">
        <v>1.4248587570621469</v>
      </c>
      <c r="G331">
        <v>0.7142857142857143</v>
      </c>
      <c r="H331">
        <v>1.0847457627118646</v>
      </c>
      <c r="I331">
        <v>1.0084745762711864</v>
      </c>
      <c r="J331">
        <f t="shared" si="5"/>
        <v>10.354359354402947</v>
      </c>
      <c r="K331" t="s">
        <v>549</v>
      </c>
      <c r="L331" t="s">
        <v>550</v>
      </c>
    </row>
    <row r="332" spans="1:12" x14ac:dyDescent="0.4">
      <c r="A332" s="1" t="s">
        <v>36</v>
      </c>
      <c r="B332" s="1" t="s">
        <v>410</v>
      </c>
      <c r="C332" s="1">
        <v>5000</v>
      </c>
      <c r="D332">
        <v>2.1500000000000008</v>
      </c>
      <c r="E332">
        <v>3.7101693055368354</v>
      </c>
      <c r="F332">
        <v>1.246078431372549</v>
      </c>
      <c r="G332">
        <v>0.7142857142857143</v>
      </c>
      <c r="H332">
        <v>1.7352941176470589</v>
      </c>
      <c r="I332">
        <v>0.79411764705882348</v>
      </c>
      <c r="J332">
        <f t="shared" si="5"/>
        <v>10.349945215900982</v>
      </c>
      <c r="K332" t="s">
        <v>487</v>
      </c>
      <c r="L332" t="s">
        <v>488</v>
      </c>
    </row>
    <row r="333" spans="1:12" x14ac:dyDescent="0.4">
      <c r="A333" s="1" t="s">
        <v>317</v>
      </c>
      <c r="B333" s="1" t="s">
        <v>411</v>
      </c>
      <c r="C333" s="1">
        <v>6000</v>
      </c>
      <c r="D333">
        <v>1.4500000000000002</v>
      </c>
      <c r="E333">
        <v>3.1340234225446526</v>
      </c>
      <c r="F333">
        <v>2.3234374999999998</v>
      </c>
      <c r="G333">
        <v>1.3095238095238098</v>
      </c>
      <c r="H333">
        <v>1.2083333333333333</v>
      </c>
      <c r="I333">
        <v>0.91666666666666674</v>
      </c>
      <c r="J333">
        <f t="shared" si="5"/>
        <v>10.341984732068463</v>
      </c>
      <c r="K333" t="s">
        <v>1051</v>
      </c>
      <c r="L333" t="s">
        <v>1052</v>
      </c>
    </row>
    <row r="334" spans="1:12" x14ac:dyDescent="0.4">
      <c r="A334" s="1" t="s">
        <v>335</v>
      </c>
      <c r="B334" s="1" t="s">
        <v>411</v>
      </c>
      <c r="C334" s="1">
        <v>3000</v>
      </c>
      <c r="D334">
        <v>1.2999999999999989</v>
      </c>
      <c r="E334">
        <v>4.1278835388234558</v>
      </c>
      <c r="F334">
        <v>1.9319819819819819</v>
      </c>
      <c r="G334">
        <v>0.90733590733590741</v>
      </c>
      <c r="H334">
        <v>1.1351351351351351</v>
      </c>
      <c r="I334">
        <v>0.90540540540540548</v>
      </c>
      <c r="J334">
        <f t="shared" si="5"/>
        <v>10.307741968681885</v>
      </c>
      <c r="K334" t="s">
        <v>1087</v>
      </c>
      <c r="L334" t="s">
        <v>1088</v>
      </c>
    </row>
    <row r="335" spans="1:12" x14ac:dyDescent="0.4">
      <c r="A335" s="1" t="s">
        <v>199</v>
      </c>
      <c r="B335" s="1" t="s">
        <v>411</v>
      </c>
      <c r="C335" s="1">
        <v>4000</v>
      </c>
      <c r="D335">
        <v>2.2500000000000009</v>
      </c>
      <c r="E335">
        <v>3.0240600885121847</v>
      </c>
      <c r="F335">
        <v>1.2771825396825398</v>
      </c>
      <c r="G335">
        <v>1.0544217687074831</v>
      </c>
      <c r="H335">
        <v>1</v>
      </c>
      <c r="I335">
        <v>1.6904761904761907</v>
      </c>
      <c r="J335">
        <f t="shared" si="5"/>
        <v>10.2961405873784</v>
      </c>
      <c r="K335" t="s">
        <v>815</v>
      </c>
      <c r="L335" t="s">
        <v>816</v>
      </c>
    </row>
    <row r="336" spans="1:12" x14ac:dyDescent="0.4">
      <c r="A336" s="1" t="s">
        <v>402</v>
      </c>
      <c r="B336" s="1" t="s">
        <v>412</v>
      </c>
      <c r="C336" s="1">
        <v>4000</v>
      </c>
      <c r="D336">
        <v>1.2999999999999989</v>
      </c>
      <c r="E336">
        <v>4.2425445518797789</v>
      </c>
      <c r="F336">
        <v>1.7354838709677418</v>
      </c>
      <c r="G336">
        <v>1.175115207373272</v>
      </c>
      <c r="H336">
        <v>1.3225806451612905</v>
      </c>
      <c r="I336">
        <v>0.5</v>
      </c>
      <c r="J336">
        <f t="shared" si="5"/>
        <v>10.275724275382082</v>
      </c>
      <c r="K336" t="s">
        <v>1221</v>
      </c>
      <c r="L336" t="s">
        <v>1222</v>
      </c>
    </row>
    <row r="337" spans="1:12" x14ac:dyDescent="0.4">
      <c r="A337" s="1" t="s">
        <v>363</v>
      </c>
      <c r="B337" s="1" t="s">
        <v>412</v>
      </c>
      <c r="C337" s="1">
        <v>8000</v>
      </c>
      <c r="D337">
        <v>2.350000000000001</v>
      </c>
      <c r="E337">
        <v>3.4731713945477587</v>
      </c>
      <c r="F337">
        <v>1.7105734767025091</v>
      </c>
      <c r="G337">
        <v>0.7142857142857143</v>
      </c>
      <c r="H337">
        <v>1.053763440860215</v>
      </c>
      <c r="I337">
        <v>0.93010752688172049</v>
      </c>
      <c r="J337">
        <f t="shared" si="5"/>
        <v>10.231901553277918</v>
      </c>
      <c r="K337" t="s">
        <v>1143</v>
      </c>
      <c r="L337" t="s">
        <v>1144</v>
      </c>
    </row>
    <row r="338" spans="1:12" x14ac:dyDescent="0.4">
      <c r="A338" s="1" t="s">
        <v>33</v>
      </c>
      <c r="B338" s="1" t="s">
        <v>410</v>
      </c>
      <c r="C338" s="1">
        <v>2000</v>
      </c>
      <c r="D338">
        <v>2.2500000000000009</v>
      </c>
      <c r="E338">
        <v>4.0448435064734323</v>
      </c>
      <c r="F338">
        <v>1.431924882629108</v>
      </c>
      <c r="G338">
        <v>0.7142857142857143</v>
      </c>
      <c r="H338">
        <v>1</v>
      </c>
      <c r="I338">
        <v>0.78169014084507049</v>
      </c>
      <c r="J338">
        <f t="shared" si="5"/>
        <v>10.222744244233326</v>
      </c>
      <c r="K338" t="s">
        <v>481</v>
      </c>
      <c r="L338" t="s">
        <v>482</v>
      </c>
    </row>
    <row r="339" spans="1:12" x14ac:dyDescent="0.4">
      <c r="A339" s="1" t="s">
        <v>22</v>
      </c>
      <c r="B339" s="1" t="s">
        <v>410</v>
      </c>
      <c r="C339" s="1">
        <v>2000</v>
      </c>
      <c r="D339">
        <v>2.4500000000000011</v>
      </c>
      <c r="E339">
        <v>3.6501931228303155</v>
      </c>
      <c r="F339">
        <v>1.825</v>
      </c>
      <c r="G339">
        <v>0.7142857142857143</v>
      </c>
      <c r="H339">
        <v>1.0543478260869565</v>
      </c>
      <c r="I339">
        <v>0.5</v>
      </c>
      <c r="J339">
        <f t="shared" si="5"/>
        <v>10.193826663202987</v>
      </c>
      <c r="K339" t="s">
        <v>459</v>
      </c>
      <c r="L339" t="s">
        <v>460</v>
      </c>
    </row>
    <row r="340" spans="1:12" x14ac:dyDescent="0.4">
      <c r="A340" s="1" t="s">
        <v>238</v>
      </c>
      <c r="B340" s="1" t="s">
        <v>411</v>
      </c>
      <c r="C340" s="1">
        <v>4000</v>
      </c>
      <c r="D340">
        <v>1.8999999999999995</v>
      </c>
      <c r="E340">
        <v>2.83092114562338</v>
      </c>
      <c r="F340">
        <v>1.4303333333333332</v>
      </c>
      <c r="G340">
        <v>2.0476190476190479</v>
      </c>
      <c r="H340">
        <v>1.2000000000000002</v>
      </c>
      <c r="I340">
        <v>0.76666666666666672</v>
      </c>
      <c r="J340">
        <f t="shared" si="5"/>
        <v>10.175540193242428</v>
      </c>
      <c r="K340" t="s">
        <v>893</v>
      </c>
      <c r="L340" t="s">
        <v>894</v>
      </c>
    </row>
    <row r="341" spans="1:12" x14ac:dyDescent="0.4">
      <c r="A341" s="1" t="s">
        <v>376</v>
      </c>
      <c r="B341" s="1" t="s">
        <v>412</v>
      </c>
      <c r="C341" s="1">
        <v>2000</v>
      </c>
      <c r="D341">
        <v>1.9999999999999996</v>
      </c>
      <c r="E341">
        <v>3.4233228847313155</v>
      </c>
      <c r="F341">
        <v>2.1149122807017542</v>
      </c>
      <c r="G341">
        <v>0.7142857142857143</v>
      </c>
      <c r="H341">
        <v>1.131578947368421</v>
      </c>
      <c r="I341">
        <v>0.76315789473684215</v>
      </c>
      <c r="J341">
        <f t="shared" si="5"/>
        <v>10.147257721824046</v>
      </c>
      <c r="K341" t="s">
        <v>1169</v>
      </c>
      <c r="L341" t="s">
        <v>1170</v>
      </c>
    </row>
    <row r="342" spans="1:12" x14ac:dyDescent="0.4">
      <c r="A342" s="1" t="s">
        <v>230</v>
      </c>
      <c r="B342" s="1" t="s">
        <v>411</v>
      </c>
      <c r="C342" s="1">
        <v>4000</v>
      </c>
      <c r="D342">
        <v>1.9999999999999996</v>
      </c>
      <c r="E342">
        <v>3.7259987671837282</v>
      </c>
      <c r="F342">
        <v>1.8366959064327484</v>
      </c>
      <c r="G342">
        <v>0.7142857142857143</v>
      </c>
      <c r="H342">
        <v>1.1754385964912282</v>
      </c>
      <c r="I342">
        <v>0.67543859649122806</v>
      </c>
      <c r="J342">
        <f t="shared" si="5"/>
        <v>10.127857580884646</v>
      </c>
      <c r="K342" t="s">
        <v>877</v>
      </c>
      <c r="L342" t="s">
        <v>878</v>
      </c>
    </row>
    <row r="343" spans="1:12" x14ac:dyDescent="0.4">
      <c r="A343" s="1" t="s">
        <v>330</v>
      </c>
      <c r="B343" s="1" t="s">
        <v>411</v>
      </c>
      <c r="C343" s="1">
        <v>5000</v>
      </c>
      <c r="D343">
        <v>1.399999999999999</v>
      </c>
      <c r="E343">
        <v>4.3236648560021855</v>
      </c>
      <c r="F343">
        <v>2.1810185185185187</v>
      </c>
      <c r="G343">
        <v>0.7142857142857143</v>
      </c>
      <c r="H343">
        <v>1</v>
      </c>
      <c r="I343">
        <v>0.5</v>
      </c>
      <c r="J343">
        <f t="shared" si="5"/>
        <v>10.118969088806416</v>
      </c>
      <c r="K343" t="s">
        <v>1077</v>
      </c>
      <c r="L343" t="s">
        <v>1078</v>
      </c>
    </row>
    <row r="344" spans="1:12" x14ac:dyDescent="0.4">
      <c r="A344" s="1" t="s">
        <v>395</v>
      </c>
      <c r="B344" s="1" t="s">
        <v>412</v>
      </c>
      <c r="C344" s="1">
        <v>4000</v>
      </c>
      <c r="D344">
        <v>1.399999999999999</v>
      </c>
      <c r="E344">
        <v>4.1032872199470338</v>
      </c>
      <c r="F344">
        <v>1.4013333333333333</v>
      </c>
      <c r="G344">
        <v>0.7142857142857143</v>
      </c>
      <c r="H344">
        <v>1.4000000000000001</v>
      </c>
      <c r="I344">
        <v>1.1000000000000001</v>
      </c>
      <c r="J344">
        <f t="shared" si="5"/>
        <v>10.11890626756608</v>
      </c>
      <c r="K344" t="s">
        <v>1207</v>
      </c>
      <c r="L344" t="s">
        <v>1208</v>
      </c>
    </row>
    <row r="345" spans="1:12" x14ac:dyDescent="0.4">
      <c r="A345" s="1" t="s">
        <v>325</v>
      </c>
      <c r="B345" s="1" t="s">
        <v>411</v>
      </c>
      <c r="C345" s="1">
        <v>5000</v>
      </c>
      <c r="D345">
        <v>1.399999999999999</v>
      </c>
      <c r="E345">
        <v>2.9438282758156875</v>
      </c>
      <c r="F345">
        <v>0.9300245098039216</v>
      </c>
      <c r="G345">
        <v>1.3445378151260505</v>
      </c>
      <c r="H345">
        <v>1.6617647058823533</v>
      </c>
      <c r="I345">
        <v>1.8235294117647061</v>
      </c>
      <c r="J345">
        <f t="shared" si="5"/>
        <v>10.103684718392719</v>
      </c>
      <c r="K345" t="s">
        <v>1067</v>
      </c>
      <c r="L345" t="s">
        <v>1068</v>
      </c>
    </row>
    <row r="346" spans="1:12" x14ac:dyDescent="0.4">
      <c r="A346" s="1" t="s">
        <v>28</v>
      </c>
      <c r="B346" s="1" t="s">
        <v>410</v>
      </c>
      <c r="C346" s="1">
        <v>4000</v>
      </c>
      <c r="D346">
        <v>2.2999999999999998</v>
      </c>
      <c r="E346">
        <v>3.0372130475052597</v>
      </c>
      <c r="F346">
        <v>1.9457692307692309</v>
      </c>
      <c r="G346">
        <v>0.93406593406593419</v>
      </c>
      <c r="H346">
        <v>1.0769230769230771</v>
      </c>
      <c r="I346">
        <v>0.80769230769230771</v>
      </c>
      <c r="J346">
        <f t="shared" si="5"/>
        <v>10.10166359695581</v>
      </c>
      <c r="K346" t="s">
        <v>471</v>
      </c>
      <c r="L346" t="s">
        <v>472</v>
      </c>
    </row>
    <row r="347" spans="1:12" x14ac:dyDescent="0.4">
      <c r="A347" s="1" t="s">
        <v>60</v>
      </c>
      <c r="B347" s="1" t="s">
        <v>410</v>
      </c>
      <c r="C347" s="1">
        <v>8000</v>
      </c>
      <c r="D347">
        <v>1.5999999999999992</v>
      </c>
      <c r="E347">
        <v>3.6616436791396421</v>
      </c>
      <c r="F347">
        <v>1.2012681159420289</v>
      </c>
      <c r="G347">
        <v>0.7142857142857143</v>
      </c>
      <c r="H347">
        <v>1.7608695652173914</v>
      </c>
      <c r="I347">
        <v>1.1521739130434783</v>
      </c>
      <c r="J347">
        <f t="shared" si="5"/>
        <v>10.090240987628254</v>
      </c>
      <c r="K347" t="s">
        <v>535</v>
      </c>
      <c r="L347" t="s">
        <v>536</v>
      </c>
    </row>
    <row r="348" spans="1:12" x14ac:dyDescent="0.4">
      <c r="A348" s="1" t="s">
        <v>327</v>
      </c>
      <c r="B348" s="1" t="s">
        <v>411</v>
      </c>
      <c r="C348" s="1">
        <v>2000</v>
      </c>
      <c r="D348">
        <v>1.399999999999999</v>
      </c>
      <c r="E348">
        <v>2.4228391295129597</v>
      </c>
      <c r="F348">
        <v>2.5083333333333333</v>
      </c>
      <c r="G348">
        <v>1.3945578231292519</v>
      </c>
      <c r="H348">
        <v>1.3571428571428572</v>
      </c>
      <c r="I348">
        <v>0.97619047619047616</v>
      </c>
      <c r="J348">
        <f t="shared" si="5"/>
        <v>10.059063619308876</v>
      </c>
      <c r="K348" t="s">
        <v>1071</v>
      </c>
      <c r="L348" t="s">
        <v>1072</v>
      </c>
    </row>
    <row r="349" spans="1:12" x14ac:dyDescent="0.4">
      <c r="A349" s="1" t="s">
        <v>364</v>
      </c>
      <c r="B349" s="1" t="s">
        <v>412</v>
      </c>
      <c r="C349" s="1">
        <v>6000</v>
      </c>
      <c r="D349">
        <v>2.350000000000001</v>
      </c>
      <c r="E349">
        <v>3.3982432403347707</v>
      </c>
      <c r="F349">
        <v>1.3987689393939393</v>
      </c>
      <c r="G349">
        <v>0.87662337662337664</v>
      </c>
      <c r="H349">
        <v>1.1704545454545454</v>
      </c>
      <c r="I349">
        <v>0.84090909090909094</v>
      </c>
      <c r="J349">
        <f t="shared" si="5"/>
        <v>10.034999192715723</v>
      </c>
      <c r="K349" t="s">
        <v>1145</v>
      </c>
      <c r="L349" t="s">
        <v>1146</v>
      </c>
    </row>
    <row r="350" spans="1:12" x14ac:dyDescent="0.4">
      <c r="A350" s="1" t="s">
        <v>78</v>
      </c>
      <c r="B350" s="1" t="s">
        <v>410</v>
      </c>
      <c r="C350" s="1">
        <v>4000</v>
      </c>
      <c r="D350">
        <v>1.2000000000000011</v>
      </c>
      <c r="E350">
        <v>4.0950497483665291</v>
      </c>
      <c r="F350">
        <v>2.5173423423423422</v>
      </c>
      <c r="G350">
        <v>0.7142857142857143</v>
      </c>
      <c r="H350">
        <v>1</v>
      </c>
      <c r="I350">
        <v>0.5</v>
      </c>
      <c r="J350">
        <f t="shared" si="5"/>
        <v>10.026677804994586</v>
      </c>
      <c r="K350" t="s">
        <v>571</v>
      </c>
      <c r="L350" t="s">
        <v>572</v>
      </c>
    </row>
    <row r="351" spans="1:12" x14ac:dyDescent="0.4">
      <c r="A351" s="1" t="s">
        <v>334</v>
      </c>
      <c r="B351" s="1" t="s">
        <v>411</v>
      </c>
      <c r="C351" s="1">
        <v>6000</v>
      </c>
      <c r="D351">
        <v>1.35</v>
      </c>
      <c r="E351">
        <v>3.208604003054595</v>
      </c>
      <c r="F351">
        <v>1.4142241379310345</v>
      </c>
      <c r="G351">
        <v>0.7142857142857143</v>
      </c>
      <c r="H351">
        <v>1.4310344827586208</v>
      </c>
      <c r="I351">
        <v>1.8793103448275861</v>
      </c>
      <c r="J351">
        <f t="shared" si="5"/>
        <v>9.99745868285755</v>
      </c>
      <c r="K351" t="s">
        <v>1085</v>
      </c>
      <c r="L351" t="s">
        <v>1086</v>
      </c>
    </row>
    <row r="352" spans="1:12" x14ac:dyDescent="0.4">
      <c r="A352" s="1" t="s">
        <v>255</v>
      </c>
      <c r="B352" s="1" t="s">
        <v>411</v>
      </c>
      <c r="C352" s="1">
        <v>2000</v>
      </c>
      <c r="D352">
        <v>1.7999999999999994</v>
      </c>
      <c r="E352">
        <v>4.0291743485087688</v>
      </c>
      <c r="F352">
        <v>1.88203125</v>
      </c>
      <c r="G352">
        <v>0.7142857142857143</v>
      </c>
      <c r="H352">
        <v>1.0520833333333333</v>
      </c>
      <c r="I352">
        <v>0.5</v>
      </c>
      <c r="J352">
        <f t="shared" si="5"/>
        <v>9.9775746461278167</v>
      </c>
      <c r="K352" t="s">
        <v>927</v>
      </c>
      <c r="L352" t="s">
        <v>928</v>
      </c>
    </row>
    <row r="353" spans="1:12" x14ac:dyDescent="0.4">
      <c r="A353" s="1" t="s">
        <v>194</v>
      </c>
      <c r="B353" s="1" t="s">
        <v>411</v>
      </c>
      <c r="C353" s="1">
        <v>2000</v>
      </c>
      <c r="D353">
        <v>2.2500000000000009</v>
      </c>
      <c r="E353">
        <v>3.5422553139123987</v>
      </c>
      <c r="F353">
        <v>1.5153381642512078</v>
      </c>
      <c r="G353">
        <v>0.7142857142857143</v>
      </c>
      <c r="H353">
        <v>1</v>
      </c>
      <c r="I353">
        <v>0.93478260869565222</v>
      </c>
      <c r="J353">
        <f t="shared" si="5"/>
        <v>9.956661801144973</v>
      </c>
      <c r="K353" t="s">
        <v>805</v>
      </c>
      <c r="L353" t="s">
        <v>806</v>
      </c>
    </row>
    <row r="354" spans="1:12" x14ac:dyDescent="0.4">
      <c r="A354" s="1" t="s">
        <v>326</v>
      </c>
      <c r="B354" s="1" t="s">
        <v>411</v>
      </c>
      <c r="C354" s="1">
        <v>5000</v>
      </c>
      <c r="D354">
        <v>1.399999999999999</v>
      </c>
      <c r="E354">
        <v>3.9061860875420282</v>
      </c>
      <c r="F354">
        <v>1.2240112994350283</v>
      </c>
      <c r="G354">
        <v>0.7142857142857143</v>
      </c>
      <c r="H354">
        <v>1.1694915254237288</v>
      </c>
      <c r="I354">
        <v>1.5169491525423728</v>
      </c>
      <c r="J354">
        <f t="shared" si="5"/>
        <v>9.9309237792288734</v>
      </c>
      <c r="K354" t="s">
        <v>1069</v>
      </c>
      <c r="L354" t="s">
        <v>1070</v>
      </c>
    </row>
    <row r="355" spans="1:12" x14ac:dyDescent="0.4">
      <c r="A355" s="1" t="s">
        <v>76</v>
      </c>
      <c r="B355" s="1" t="s">
        <v>410</v>
      </c>
      <c r="C355" s="1">
        <v>6000</v>
      </c>
      <c r="D355">
        <v>1.25</v>
      </c>
      <c r="E355">
        <v>4.3617381831461728</v>
      </c>
      <c r="F355">
        <v>1.1131249999999999</v>
      </c>
      <c r="G355">
        <v>1.0714285714285716</v>
      </c>
      <c r="H355">
        <v>1.125</v>
      </c>
      <c r="I355">
        <v>1</v>
      </c>
      <c r="J355">
        <f t="shared" si="5"/>
        <v>9.9212917545747441</v>
      </c>
      <c r="K355" t="s">
        <v>567</v>
      </c>
      <c r="L355" t="s">
        <v>568</v>
      </c>
    </row>
    <row r="356" spans="1:12" x14ac:dyDescent="0.4">
      <c r="A356" s="1" t="s">
        <v>246</v>
      </c>
      <c r="B356" s="1" t="s">
        <v>411</v>
      </c>
      <c r="C356" s="1">
        <v>8000</v>
      </c>
      <c r="D356">
        <v>1.8500000000000005</v>
      </c>
      <c r="E356">
        <v>2.0341170336121022</v>
      </c>
      <c r="F356">
        <v>1.4606807511737088</v>
      </c>
      <c r="G356">
        <v>1.7203219315895375</v>
      </c>
      <c r="H356">
        <v>1.6338028169014085</v>
      </c>
      <c r="I356">
        <v>1.204225352112676</v>
      </c>
      <c r="J356">
        <f t="shared" si="5"/>
        <v>9.9031478853894335</v>
      </c>
      <c r="K356" t="s">
        <v>909</v>
      </c>
      <c r="L356" t="s">
        <v>910</v>
      </c>
    </row>
    <row r="357" spans="1:12" x14ac:dyDescent="0.4">
      <c r="A357" s="1" t="s">
        <v>318</v>
      </c>
      <c r="B357" s="1" t="s">
        <v>411</v>
      </c>
      <c r="C357" s="1">
        <v>2000</v>
      </c>
      <c r="D357">
        <v>1.4500000000000002</v>
      </c>
      <c r="E357">
        <v>3.9527979111129579</v>
      </c>
      <c r="F357">
        <v>2.0229629629629629</v>
      </c>
      <c r="G357">
        <v>0.7142857142857143</v>
      </c>
      <c r="H357">
        <v>1</v>
      </c>
      <c r="I357">
        <v>0.72222222222222232</v>
      </c>
      <c r="J357">
        <f t="shared" si="5"/>
        <v>9.8622688105838563</v>
      </c>
      <c r="K357" t="s">
        <v>1053</v>
      </c>
      <c r="L357" t="s">
        <v>1054</v>
      </c>
    </row>
    <row r="358" spans="1:12" x14ac:dyDescent="0.4">
      <c r="A358" s="1" t="s">
        <v>208</v>
      </c>
      <c r="B358" s="1" t="s">
        <v>411</v>
      </c>
      <c r="C358" s="1">
        <v>5000</v>
      </c>
      <c r="D358">
        <v>2.1500000000000008</v>
      </c>
      <c r="E358">
        <v>2.8478096383429272</v>
      </c>
      <c r="F358">
        <v>1.3915540540540541</v>
      </c>
      <c r="G358">
        <v>1.2934362934362935</v>
      </c>
      <c r="H358">
        <v>1.5405405405405406</v>
      </c>
      <c r="I358">
        <v>0.6351351351351352</v>
      </c>
      <c r="J358">
        <f t="shared" si="5"/>
        <v>9.858475661508951</v>
      </c>
      <c r="K358" t="s">
        <v>833</v>
      </c>
      <c r="L358" t="s">
        <v>834</v>
      </c>
    </row>
    <row r="359" spans="1:12" x14ac:dyDescent="0.4">
      <c r="A359" s="1" t="s">
        <v>371</v>
      </c>
      <c r="B359" s="1" t="s">
        <v>412</v>
      </c>
      <c r="C359" s="1">
        <v>2000</v>
      </c>
      <c r="D359">
        <v>2.0500000000000007</v>
      </c>
      <c r="E359">
        <v>3.8486043643892831</v>
      </c>
      <c r="F359">
        <v>1.6649774774774775</v>
      </c>
      <c r="G359">
        <v>0.7142857142857143</v>
      </c>
      <c r="H359">
        <v>1.0675675675675675</v>
      </c>
      <c r="I359">
        <v>0.5</v>
      </c>
      <c r="J359">
        <f t="shared" si="5"/>
        <v>9.8454351237200441</v>
      </c>
      <c r="K359" t="s">
        <v>1159</v>
      </c>
      <c r="L359" t="s">
        <v>1160</v>
      </c>
    </row>
    <row r="360" spans="1:12" x14ac:dyDescent="0.4">
      <c r="A360" s="1" t="s">
        <v>53</v>
      </c>
      <c r="B360" s="1" t="s">
        <v>410</v>
      </c>
      <c r="C360" s="1">
        <v>2000</v>
      </c>
      <c r="D360">
        <v>1.6999999999999993</v>
      </c>
      <c r="E360">
        <v>3.3527567652449703</v>
      </c>
      <c r="F360">
        <v>2.1202185792349728</v>
      </c>
      <c r="G360">
        <v>0.7142857142857143</v>
      </c>
      <c r="H360">
        <v>1.0819672131147542</v>
      </c>
      <c r="I360">
        <v>0.82786885245901631</v>
      </c>
      <c r="J360">
        <f t="shared" si="5"/>
        <v>9.7970971243394267</v>
      </c>
      <c r="K360" t="s">
        <v>521</v>
      </c>
      <c r="L360" t="s">
        <v>522</v>
      </c>
    </row>
    <row r="361" spans="1:12" x14ac:dyDescent="0.4">
      <c r="A361" s="1" t="s">
        <v>61</v>
      </c>
      <c r="B361" s="1" t="s">
        <v>410</v>
      </c>
      <c r="C361" s="1">
        <v>6000</v>
      </c>
      <c r="D361">
        <v>1.5500000000000003</v>
      </c>
      <c r="E361">
        <v>4.1534551715308963</v>
      </c>
      <c r="F361">
        <v>1.5441666666666667</v>
      </c>
      <c r="G361">
        <v>0.7142857142857143</v>
      </c>
      <c r="H361">
        <v>1.0625</v>
      </c>
      <c r="I361">
        <v>0.75000000000000011</v>
      </c>
      <c r="J361">
        <f t="shared" si="5"/>
        <v>9.774407552483277</v>
      </c>
      <c r="K361" t="s">
        <v>537</v>
      </c>
      <c r="L361" t="s">
        <v>538</v>
      </c>
    </row>
    <row r="362" spans="1:12" x14ac:dyDescent="0.4">
      <c r="A362" s="1" t="s">
        <v>225</v>
      </c>
      <c r="B362" s="1" t="s">
        <v>411</v>
      </c>
      <c r="C362" s="1">
        <v>1000</v>
      </c>
      <c r="D362">
        <v>1.9999999999999996</v>
      </c>
      <c r="E362">
        <v>3.5654323655175655</v>
      </c>
      <c r="F362">
        <v>1.7949019607843137</v>
      </c>
      <c r="G362">
        <v>0.7142857142857143</v>
      </c>
      <c r="H362">
        <v>1.1764705882352942</v>
      </c>
      <c r="I362">
        <v>0.5</v>
      </c>
      <c r="J362">
        <f t="shared" si="5"/>
        <v>9.7510906288228867</v>
      </c>
      <c r="K362" t="s">
        <v>867</v>
      </c>
      <c r="L362" t="s">
        <v>868</v>
      </c>
    </row>
    <row r="363" spans="1:12" x14ac:dyDescent="0.4">
      <c r="A363" s="1" t="s">
        <v>56</v>
      </c>
      <c r="B363" s="1" t="s">
        <v>410</v>
      </c>
      <c r="C363" s="1">
        <v>4000</v>
      </c>
      <c r="D363">
        <v>1.6999999999999993</v>
      </c>
      <c r="E363">
        <v>4.2219572519714177</v>
      </c>
      <c r="F363">
        <v>1.6002777777777777</v>
      </c>
      <c r="G363">
        <v>0.7142857142857143</v>
      </c>
      <c r="H363">
        <v>1</v>
      </c>
      <c r="I363">
        <v>0.5</v>
      </c>
      <c r="J363">
        <f t="shared" si="5"/>
        <v>9.7365207440349089</v>
      </c>
      <c r="K363" t="s">
        <v>527</v>
      </c>
      <c r="L363" t="s">
        <v>528</v>
      </c>
    </row>
    <row r="364" spans="1:12" x14ac:dyDescent="0.4">
      <c r="A364" s="1" t="s">
        <v>62</v>
      </c>
      <c r="B364" s="1" t="s">
        <v>410</v>
      </c>
      <c r="C364" s="1">
        <v>30000</v>
      </c>
      <c r="D364">
        <v>1.5500000000000003</v>
      </c>
      <c r="E364">
        <v>3.9957621246576309</v>
      </c>
      <c r="F364">
        <v>1.3770833333333334</v>
      </c>
      <c r="G364">
        <v>0.7142857142857143</v>
      </c>
      <c r="H364">
        <v>1.3409090909090908</v>
      </c>
      <c r="I364">
        <v>0.72727272727272729</v>
      </c>
      <c r="J364">
        <f t="shared" si="5"/>
        <v>9.7053129904584967</v>
      </c>
      <c r="K364" t="s">
        <v>539</v>
      </c>
      <c r="L364" t="s">
        <v>540</v>
      </c>
    </row>
    <row r="365" spans="1:12" x14ac:dyDescent="0.4">
      <c r="A365" s="1" t="s">
        <v>304</v>
      </c>
      <c r="B365" s="1" t="s">
        <v>411</v>
      </c>
      <c r="C365" s="1">
        <v>2000</v>
      </c>
      <c r="D365">
        <v>1.5500000000000003</v>
      </c>
      <c r="E365">
        <v>2.7332696728032051</v>
      </c>
      <c r="F365">
        <v>2.6432098765432097</v>
      </c>
      <c r="G365">
        <v>0.7142857142857143</v>
      </c>
      <c r="H365">
        <v>1.1851851851851851</v>
      </c>
      <c r="I365">
        <v>0.87037037037037035</v>
      </c>
      <c r="J365">
        <f t="shared" si="5"/>
        <v>9.6963208191876866</v>
      </c>
      <c r="K365" t="s">
        <v>1025</v>
      </c>
      <c r="L365" t="s">
        <v>1026</v>
      </c>
    </row>
    <row r="366" spans="1:12" x14ac:dyDescent="0.4">
      <c r="A366" s="1" t="s">
        <v>63</v>
      </c>
      <c r="B366" s="1" t="s">
        <v>410</v>
      </c>
      <c r="C366" s="1">
        <v>6000</v>
      </c>
      <c r="D366">
        <v>1.5500000000000003</v>
      </c>
      <c r="E366">
        <v>2.2693004887053037</v>
      </c>
      <c r="F366">
        <v>2.5198529411764707</v>
      </c>
      <c r="G366">
        <v>1.5546218487394958</v>
      </c>
      <c r="H366">
        <v>1.2941176470588236</v>
      </c>
      <c r="I366">
        <v>0.5</v>
      </c>
      <c r="J366">
        <f t="shared" si="5"/>
        <v>9.6878929256800941</v>
      </c>
      <c r="K366" t="s">
        <v>541</v>
      </c>
      <c r="L366" t="s">
        <v>542</v>
      </c>
    </row>
    <row r="367" spans="1:12" x14ac:dyDescent="0.4">
      <c r="A367" s="1" t="s">
        <v>289</v>
      </c>
      <c r="B367" s="1" t="s">
        <v>411</v>
      </c>
      <c r="C367" s="1">
        <v>8000</v>
      </c>
      <c r="D367">
        <v>1.6500000000000004</v>
      </c>
      <c r="E367">
        <v>3.0948209030624709</v>
      </c>
      <c r="F367">
        <v>1.7590053763440863</v>
      </c>
      <c r="G367">
        <v>0.7142857142857143</v>
      </c>
      <c r="H367">
        <v>1.806451612903226</v>
      </c>
      <c r="I367">
        <v>0.66129032258064524</v>
      </c>
      <c r="J367">
        <f t="shared" si="5"/>
        <v>9.6858539291761456</v>
      </c>
      <c r="K367" t="s">
        <v>995</v>
      </c>
      <c r="L367" t="s">
        <v>996</v>
      </c>
    </row>
    <row r="368" spans="1:12" x14ac:dyDescent="0.4">
      <c r="A368" s="1" t="s">
        <v>80</v>
      </c>
      <c r="B368" s="1" t="s">
        <v>410</v>
      </c>
      <c r="C368" s="1">
        <v>10000</v>
      </c>
      <c r="D368">
        <v>1.0499999999999998</v>
      </c>
      <c r="E368">
        <v>3.6213012015277681</v>
      </c>
      <c r="F368">
        <v>1.4762962962962964</v>
      </c>
      <c r="G368">
        <v>1.0317460317460319</v>
      </c>
      <c r="H368">
        <v>1.5555555555555556</v>
      </c>
      <c r="I368">
        <v>0.94444444444444442</v>
      </c>
      <c r="J368">
        <f t="shared" si="5"/>
        <v>9.6793435295700974</v>
      </c>
      <c r="K368" t="s">
        <v>575</v>
      </c>
      <c r="L368" t="s">
        <v>576</v>
      </c>
    </row>
    <row r="369" spans="1:12" x14ac:dyDescent="0.4">
      <c r="A369" s="1" t="s">
        <v>337</v>
      </c>
      <c r="B369" s="1" t="s">
        <v>411</v>
      </c>
      <c r="C369" s="1">
        <v>3000</v>
      </c>
      <c r="D369">
        <v>1.25</v>
      </c>
      <c r="E369">
        <v>4.1745417592200358</v>
      </c>
      <c r="F369">
        <v>1.7170454545454545</v>
      </c>
      <c r="G369">
        <v>0.7142857142857143</v>
      </c>
      <c r="H369">
        <v>1.3030303030303032</v>
      </c>
      <c r="I369">
        <v>0.5</v>
      </c>
      <c r="J369">
        <f t="shared" si="5"/>
        <v>9.6589032310815082</v>
      </c>
      <c r="K369" t="s">
        <v>1091</v>
      </c>
      <c r="L369" t="s">
        <v>1092</v>
      </c>
    </row>
    <row r="370" spans="1:12" x14ac:dyDescent="0.4">
      <c r="A370" s="1" t="s">
        <v>200</v>
      </c>
      <c r="B370" s="1" t="s">
        <v>411</v>
      </c>
      <c r="C370" s="1">
        <v>4000</v>
      </c>
      <c r="D370">
        <v>2.1999999999999997</v>
      </c>
      <c r="E370">
        <v>2.3995733888763371</v>
      </c>
      <c r="F370">
        <v>1.7672558922558923</v>
      </c>
      <c r="G370">
        <v>0.7142857142857143</v>
      </c>
      <c r="H370">
        <v>1.0505050505050506</v>
      </c>
      <c r="I370">
        <v>1.5101010101010102</v>
      </c>
      <c r="J370">
        <f t="shared" si="5"/>
        <v>9.6417210560240054</v>
      </c>
      <c r="K370" t="s">
        <v>817</v>
      </c>
      <c r="L370" t="s">
        <v>818</v>
      </c>
    </row>
    <row r="371" spans="1:12" x14ac:dyDescent="0.4">
      <c r="A371" s="1" t="s">
        <v>66</v>
      </c>
      <c r="B371" s="1" t="s">
        <v>410</v>
      </c>
      <c r="C371" s="1">
        <v>8000</v>
      </c>
      <c r="D371">
        <v>1.4999999999999991</v>
      </c>
      <c r="E371">
        <v>2.2850381903721781</v>
      </c>
      <c r="F371">
        <v>2.0448924731182796</v>
      </c>
      <c r="G371">
        <v>1.175115207373272</v>
      </c>
      <c r="H371">
        <v>1.4838709677419355</v>
      </c>
      <c r="I371">
        <v>1.1451612903225807</v>
      </c>
      <c r="J371">
        <f t="shared" si="5"/>
        <v>9.6340781289282447</v>
      </c>
      <c r="K371" t="s">
        <v>547</v>
      </c>
      <c r="L371" t="s">
        <v>548</v>
      </c>
    </row>
    <row r="372" spans="1:12" x14ac:dyDescent="0.4">
      <c r="A372" s="1" t="s">
        <v>71</v>
      </c>
      <c r="B372" s="1" t="s">
        <v>410</v>
      </c>
      <c r="C372" s="1">
        <v>2000</v>
      </c>
      <c r="D372">
        <v>1.399999999999999</v>
      </c>
      <c r="E372">
        <v>2.9324210883880202</v>
      </c>
      <c r="F372">
        <v>1.9701388888888887</v>
      </c>
      <c r="G372">
        <v>0.7142857142857143</v>
      </c>
      <c r="H372">
        <v>1</v>
      </c>
      <c r="I372">
        <v>1.5416666666666667</v>
      </c>
      <c r="J372">
        <f t="shared" si="5"/>
        <v>9.5585123582292884</v>
      </c>
      <c r="K372" t="s">
        <v>557</v>
      </c>
      <c r="L372" t="s">
        <v>558</v>
      </c>
    </row>
    <row r="373" spans="1:12" x14ac:dyDescent="0.4">
      <c r="A373" s="1" t="s">
        <v>257</v>
      </c>
      <c r="B373" s="1" t="s">
        <v>411</v>
      </c>
      <c r="C373" s="1">
        <v>2000</v>
      </c>
      <c r="D373">
        <v>1.7999999999999994</v>
      </c>
      <c r="E373">
        <v>3.2108728338580033</v>
      </c>
      <c r="F373">
        <v>1.9884615384615385</v>
      </c>
      <c r="G373">
        <v>0.7142857142857143</v>
      </c>
      <c r="H373">
        <v>1.0641025641025643</v>
      </c>
      <c r="I373">
        <v>0.7564102564102565</v>
      </c>
      <c r="J373">
        <f t="shared" si="5"/>
        <v>9.5341329071180763</v>
      </c>
      <c r="K373" t="s">
        <v>931</v>
      </c>
      <c r="L373" t="s">
        <v>932</v>
      </c>
    </row>
    <row r="374" spans="1:12" x14ac:dyDescent="0.4">
      <c r="A374" s="1" t="s">
        <v>69</v>
      </c>
      <c r="B374" s="1" t="s">
        <v>410</v>
      </c>
      <c r="C374" s="1">
        <v>8000</v>
      </c>
      <c r="D374">
        <v>1.4500000000000002</v>
      </c>
      <c r="E374">
        <v>3.3412603979760949</v>
      </c>
      <c r="F374">
        <v>1.1303240740740741</v>
      </c>
      <c r="G374">
        <v>0.7142857142857143</v>
      </c>
      <c r="H374">
        <v>1</v>
      </c>
      <c r="I374">
        <v>1.8888888888888888</v>
      </c>
      <c r="J374">
        <f t="shared" si="5"/>
        <v>9.5247590752247717</v>
      </c>
      <c r="K374" t="s">
        <v>553</v>
      </c>
      <c r="L374" t="s">
        <v>554</v>
      </c>
    </row>
    <row r="375" spans="1:12" x14ac:dyDescent="0.4">
      <c r="A375" s="1" t="s">
        <v>233</v>
      </c>
      <c r="B375" s="1" t="s">
        <v>411</v>
      </c>
      <c r="C375" s="1">
        <v>3000</v>
      </c>
      <c r="D375">
        <v>1.9500000000000006</v>
      </c>
      <c r="E375">
        <v>2.9398872277475308</v>
      </c>
      <c r="F375">
        <v>2.0006862745098042</v>
      </c>
      <c r="G375">
        <v>0.7142857142857143</v>
      </c>
      <c r="H375">
        <v>1.1764705882352942</v>
      </c>
      <c r="I375">
        <v>0.73529411764705888</v>
      </c>
      <c r="J375">
        <f t="shared" si="5"/>
        <v>9.5166239224254028</v>
      </c>
      <c r="K375" t="s">
        <v>883</v>
      </c>
      <c r="L375" t="s">
        <v>884</v>
      </c>
    </row>
    <row r="376" spans="1:12" x14ac:dyDescent="0.4">
      <c r="A376" s="1" t="s">
        <v>302</v>
      </c>
      <c r="B376" s="1" t="s">
        <v>411</v>
      </c>
      <c r="C376" s="1">
        <v>8000</v>
      </c>
      <c r="D376">
        <v>1.5999999999999992</v>
      </c>
      <c r="E376">
        <v>3.6974412632936779</v>
      </c>
      <c r="F376">
        <v>1.7593749999999999</v>
      </c>
      <c r="G376">
        <v>0.7142857142857143</v>
      </c>
      <c r="H376">
        <v>1.15625</v>
      </c>
      <c r="I376">
        <v>0.5</v>
      </c>
      <c r="J376">
        <f t="shared" si="5"/>
        <v>9.4273519775793915</v>
      </c>
      <c r="K376" t="s">
        <v>1021</v>
      </c>
      <c r="L376" t="s">
        <v>1022</v>
      </c>
    </row>
    <row r="377" spans="1:12" x14ac:dyDescent="0.4">
      <c r="A377" s="1" t="s">
        <v>321</v>
      </c>
      <c r="B377" s="1" t="s">
        <v>411</v>
      </c>
      <c r="C377" s="1">
        <v>4000</v>
      </c>
      <c r="D377">
        <v>1.4500000000000002</v>
      </c>
      <c r="E377">
        <v>3.0146414911205115</v>
      </c>
      <c r="F377">
        <v>2.3355555555555556</v>
      </c>
      <c r="G377">
        <v>0.7142857142857143</v>
      </c>
      <c r="H377">
        <v>1</v>
      </c>
      <c r="I377">
        <v>0.83333333333333348</v>
      </c>
      <c r="J377">
        <f t="shared" si="5"/>
        <v>9.3478160942951156</v>
      </c>
      <c r="K377" t="s">
        <v>1059</v>
      </c>
      <c r="L377" t="s">
        <v>1060</v>
      </c>
    </row>
    <row r="378" spans="1:12" x14ac:dyDescent="0.4">
      <c r="A378" s="1" t="s">
        <v>68</v>
      </c>
      <c r="B378" s="1" t="s">
        <v>410</v>
      </c>
      <c r="C378" s="1">
        <v>4000</v>
      </c>
      <c r="D378">
        <v>1.4500000000000002</v>
      </c>
      <c r="E378">
        <v>3.737864029353315</v>
      </c>
      <c r="F378">
        <v>1.2453333333333334</v>
      </c>
      <c r="G378">
        <v>0.7142857142857143</v>
      </c>
      <c r="H378">
        <v>1.3</v>
      </c>
      <c r="I378">
        <v>0.89999999999999991</v>
      </c>
      <c r="J378">
        <f t="shared" si="5"/>
        <v>9.3474830769723631</v>
      </c>
      <c r="K378" t="s">
        <v>551</v>
      </c>
      <c r="L378" t="s">
        <v>552</v>
      </c>
    </row>
    <row r="379" spans="1:12" x14ac:dyDescent="0.4">
      <c r="A379" s="1" t="s">
        <v>333</v>
      </c>
      <c r="B379" s="1" t="s">
        <v>411</v>
      </c>
      <c r="C379" s="1">
        <v>2000</v>
      </c>
      <c r="D379">
        <v>1.35</v>
      </c>
      <c r="E379">
        <v>2.7189456228344757</v>
      </c>
      <c r="F379">
        <v>1.9879943502824857</v>
      </c>
      <c r="G379">
        <v>1.4406779661016951</v>
      </c>
      <c r="H379">
        <v>1.1694915254237288</v>
      </c>
      <c r="I379">
        <v>0.66949152542372881</v>
      </c>
      <c r="J379">
        <f t="shared" si="5"/>
        <v>9.3366009900661133</v>
      </c>
      <c r="K379" t="s">
        <v>1083</v>
      </c>
      <c r="L379" t="s">
        <v>1084</v>
      </c>
    </row>
    <row r="380" spans="1:12" x14ac:dyDescent="0.4">
      <c r="A380" s="1" t="s">
        <v>239</v>
      </c>
      <c r="B380" s="1" t="s">
        <v>411</v>
      </c>
      <c r="C380" s="1">
        <v>5000</v>
      </c>
      <c r="D380">
        <v>1.8999999999999995</v>
      </c>
      <c r="E380">
        <v>2.8348411876703974</v>
      </c>
      <c r="F380">
        <v>2.1138185654008437</v>
      </c>
      <c r="G380">
        <v>0.7142857142857143</v>
      </c>
      <c r="H380">
        <v>1.2531645569620253</v>
      </c>
      <c r="I380">
        <v>0.5</v>
      </c>
      <c r="J380">
        <f t="shared" si="5"/>
        <v>9.3161100243189807</v>
      </c>
      <c r="K380" t="s">
        <v>895</v>
      </c>
      <c r="L380" t="s">
        <v>896</v>
      </c>
    </row>
    <row r="381" spans="1:12" x14ac:dyDescent="0.4">
      <c r="A381" s="1" t="s">
        <v>220</v>
      </c>
      <c r="B381" s="1" t="s">
        <v>411</v>
      </c>
      <c r="C381" s="1">
        <v>4000</v>
      </c>
      <c r="D381">
        <v>2.0500000000000007</v>
      </c>
      <c r="E381">
        <v>2.856771372935988</v>
      </c>
      <c r="F381">
        <v>1.7276936026936027</v>
      </c>
      <c r="G381">
        <v>0.85858585858585867</v>
      </c>
      <c r="H381">
        <v>1</v>
      </c>
      <c r="I381">
        <v>0.80303030303030309</v>
      </c>
      <c r="J381">
        <f t="shared" si="5"/>
        <v>9.2960811372457535</v>
      </c>
      <c r="K381" t="s">
        <v>857</v>
      </c>
      <c r="L381" t="s">
        <v>858</v>
      </c>
    </row>
    <row r="382" spans="1:12" x14ac:dyDescent="0.4">
      <c r="A382" s="1" t="s">
        <v>65</v>
      </c>
      <c r="B382" s="1" t="s">
        <v>410</v>
      </c>
      <c r="C382" s="1">
        <v>8000</v>
      </c>
      <c r="D382">
        <v>1.4999999999999991</v>
      </c>
      <c r="E382">
        <v>3.158828801245658</v>
      </c>
      <c r="F382">
        <v>1.5665178571428573</v>
      </c>
      <c r="G382">
        <v>0.7142857142857143</v>
      </c>
      <c r="H382">
        <v>1.0892857142857144</v>
      </c>
      <c r="I382">
        <v>1.2142857142857142</v>
      </c>
      <c r="J382">
        <f t="shared" si="5"/>
        <v>9.2432038012456577</v>
      </c>
      <c r="K382" t="s">
        <v>545</v>
      </c>
      <c r="L382" t="s">
        <v>546</v>
      </c>
    </row>
    <row r="383" spans="1:12" x14ac:dyDescent="0.4">
      <c r="A383" s="1" t="s">
        <v>294</v>
      </c>
      <c r="B383" s="1" t="s">
        <v>411</v>
      </c>
      <c r="C383" s="1">
        <v>6000</v>
      </c>
      <c r="D383">
        <v>1.5999999999999992</v>
      </c>
      <c r="E383">
        <v>3.2887918314747004</v>
      </c>
      <c r="F383">
        <v>1.3553191489361702</v>
      </c>
      <c r="G383">
        <v>1.0182370820668694</v>
      </c>
      <c r="H383">
        <v>1.4255319148936172</v>
      </c>
      <c r="I383">
        <v>0.5</v>
      </c>
      <c r="J383">
        <f t="shared" si="5"/>
        <v>9.187879977371356</v>
      </c>
      <c r="K383" t="s">
        <v>1005</v>
      </c>
      <c r="L383" t="s">
        <v>1006</v>
      </c>
    </row>
    <row r="384" spans="1:12" x14ac:dyDescent="0.4">
      <c r="A384" s="1" t="s">
        <v>49</v>
      </c>
      <c r="B384" s="1" t="s">
        <v>410</v>
      </c>
      <c r="C384" s="1">
        <v>4000</v>
      </c>
      <c r="D384">
        <v>1.7500000000000004</v>
      </c>
      <c r="E384">
        <v>2.40858649027038</v>
      </c>
      <c r="F384">
        <v>2.4273809523809522</v>
      </c>
      <c r="G384">
        <v>0.7142857142857143</v>
      </c>
      <c r="H384">
        <v>1.1190476190476191</v>
      </c>
      <c r="I384">
        <v>0.73809523809523814</v>
      </c>
      <c r="J384">
        <f t="shared" si="5"/>
        <v>9.1573960140799038</v>
      </c>
      <c r="K384" t="s">
        <v>513</v>
      </c>
      <c r="L384" t="s">
        <v>514</v>
      </c>
    </row>
    <row r="385" spans="1:12" x14ac:dyDescent="0.4">
      <c r="A385" s="1" t="s">
        <v>77</v>
      </c>
      <c r="B385" s="1" t="s">
        <v>410</v>
      </c>
      <c r="C385" s="1">
        <v>2000</v>
      </c>
      <c r="D385">
        <v>1.25</v>
      </c>
      <c r="E385">
        <v>3.3276549970561806</v>
      </c>
      <c r="F385">
        <v>1.795343137254902</v>
      </c>
      <c r="G385">
        <v>1.134453781512605</v>
      </c>
      <c r="H385">
        <v>1.1470588235294119</v>
      </c>
      <c r="I385">
        <v>0.5</v>
      </c>
      <c r="J385">
        <f t="shared" si="5"/>
        <v>9.154510739353098</v>
      </c>
      <c r="K385" t="s">
        <v>569</v>
      </c>
      <c r="L385" t="s">
        <v>570</v>
      </c>
    </row>
    <row r="386" spans="1:12" x14ac:dyDescent="0.4">
      <c r="A386" s="1" t="s">
        <v>86</v>
      </c>
      <c r="B386" s="1" t="s">
        <v>410</v>
      </c>
      <c r="C386" s="1">
        <v>5000</v>
      </c>
      <c r="D386">
        <v>0.54999999999999938</v>
      </c>
      <c r="E386">
        <v>4.1136425074568397</v>
      </c>
      <c r="F386">
        <v>1.9580065359477123</v>
      </c>
      <c r="G386">
        <v>0.7142857142857143</v>
      </c>
      <c r="H386">
        <v>1.2941176470588236</v>
      </c>
      <c r="I386">
        <v>0.5</v>
      </c>
      <c r="J386">
        <f t="shared" ref="J386:J409" si="6">SUM(D386:I386)</f>
        <v>9.1300524047490885</v>
      </c>
      <c r="K386" t="s">
        <v>587</v>
      </c>
      <c r="L386" t="s">
        <v>588</v>
      </c>
    </row>
    <row r="387" spans="1:12" x14ac:dyDescent="0.4">
      <c r="A387" s="1" t="s">
        <v>331</v>
      </c>
      <c r="B387" s="1" t="s">
        <v>411</v>
      </c>
      <c r="C387" s="1">
        <v>1000</v>
      </c>
      <c r="D387">
        <v>1.399999999999999</v>
      </c>
      <c r="E387">
        <v>2.6844727298952034</v>
      </c>
      <c r="F387">
        <v>2.0914215686274509</v>
      </c>
      <c r="G387">
        <v>0.7142857142857143</v>
      </c>
      <c r="H387">
        <v>1.1470588235294119</v>
      </c>
      <c r="I387">
        <v>1.0882352941176472</v>
      </c>
      <c r="J387">
        <f t="shared" si="6"/>
        <v>9.1254741304554265</v>
      </c>
      <c r="K387" t="s">
        <v>1079</v>
      </c>
      <c r="L387" t="s">
        <v>1080</v>
      </c>
    </row>
    <row r="388" spans="1:12" x14ac:dyDescent="0.4">
      <c r="A388" s="1" t="s">
        <v>338</v>
      </c>
      <c r="B388" s="1" t="s">
        <v>411</v>
      </c>
      <c r="C388" s="1">
        <v>5000</v>
      </c>
      <c r="D388">
        <v>1.25</v>
      </c>
      <c r="E388">
        <v>3.9250797187740152</v>
      </c>
      <c r="F388">
        <v>1.4275510204081632</v>
      </c>
      <c r="G388">
        <v>0.7142857142857143</v>
      </c>
      <c r="H388">
        <v>1.1020408163265307</v>
      </c>
      <c r="I388">
        <v>0.70408163265306123</v>
      </c>
      <c r="J388">
        <f t="shared" si="6"/>
        <v>9.1230389024474849</v>
      </c>
      <c r="K388" t="s">
        <v>1093</v>
      </c>
      <c r="L388" t="s">
        <v>1094</v>
      </c>
    </row>
    <row r="389" spans="1:12" x14ac:dyDescent="0.4">
      <c r="A389" s="1" t="s">
        <v>164</v>
      </c>
      <c r="B389" s="1" t="s">
        <v>411</v>
      </c>
      <c r="C389" s="1">
        <v>5000</v>
      </c>
      <c r="D389">
        <v>2.5499999999999989</v>
      </c>
      <c r="E389">
        <v>1.9955301048478691</v>
      </c>
      <c r="F389">
        <v>1.9212962962962963</v>
      </c>
      <c r="G389">
        <v>0.7142857142857143</v>
      </c>
      <c r="H389">
        <v>1.0617283950617284</v>
      </c>
      <c r="I389">
        <v>0.87037037037037035</v>
      </c>
      <c r="J389">
        <f t="shared" si="6"/>
        <v>9.1132108808619776</v>
      </c>
      <c r="K389" t="s">
        <v>745</v>
      </c>
      <c r="L389" t="s">
        <v>746</v>
      </c>
    </row>
    <row r="390" spans="1:12" x14ac:dyDescent="0.4">
      <c r="A390" s="1" t="s">
        <v>74</v>
      </c>
      <c r="B390" s="1" t="s">
        <v>410</v>
      </c>
      <c r="C390" s="1">
        <v>6000</v>
      </c>
      <c r="D390">
        <v>1.399999999999999</v>
      </c>
      <c r="E390">
        <v>3.3619548713619052</v>
      </c>
      <c r="F390">
        <v>1.3166666666666667</v>
      </c>
      <c r="G390">
        <v>0.7142857142857143</v>
      </c>
      <c r="H390">
        <v>1.2000000000000002</v>
      </c>
      <c r="I390">
        <v>1.1000000000000001</v>
      </c>
      <c r="J390">
        <f t="shared" si="6"/>
        <v>9.0929072523142853</v>
      </c>
      <c r="K390" t="s">
        <v>563</v>
      </c>
      <c r="L390" t="s">
        <v>564</v>
      </c>
    </row>
    <row r="391" spans="1:12" x14ac:dyDescent="0.4">
      <c r="A391" s="1" t="s">
        <v>324</v>
      </c>
      <c r="B391" s="1" t="s">
        <v>411</v>
      </c>
      <c r="C391" s="1">
        <v>3000</v>
      </c>
      <c r="D391">
        <v>1.399999999999999</v>
      </c>
      <c r="E391">
        <v>3.0952266261705268</v>
      </c>
      <c r="F391">
        <v>1.6606164383561643</v>
      </c>
      <c r="G391">
        <v>0.7142857142857143</v>
      </c>
      <c r="H391">
        <v>1</v>
      </c>
      <c r="I391">
        <v>1.1849315068493151</v>
      </c>
      <c r="J391">
        <f t="shared" si="6"/>
        <v>9.0550602856617211</v>
      </c>
      <c r="K391" t="s">
        <v>1065</v>
      </c>
      <c r="L391" t="s">
        <v>1066</v>
      </c>
    </row>
    <row r="392" spans="1:12" x14ac:dyDescent="0.4">
      <c r="A392" s="1" t="s">
        <v>219</v>
      </c>
      <c r="B392" s="1" t="s">
        <v>411</v>
      </c>
      <c r="C392" s="1">
        <v>6000</v>
      </c>
      <c r="D392">
        <v>2.0500000000000007</v>
      </c>
      <c r="E392">
        <v>2.5729852564487139</v>
      </c>
      <c r="F392">
        <v>1.7037974683544304</v>
      </c>
      <c r="G392">
        <v>0.7142857142857143</v>
      </c>
      <c r="H392">
        <v>1.2531645569620253</v>
      </c>
      <c r="I392">
        <v>0.75316455696202533</v>
      </c>
      <c r="J392">
        <f t="shared" si="6"/>
        <v>9.0473975530129103</v>
      </c>
      <c r="K392" t="s">
        <v>855</v>
      </c>
      <c r="L392" t="s">
        <v>856</v>
      </c>
    </row>
    <row r="393" spans="1:12" x14ac:dyDescent="0.4">
      <c r="A393" s="1" t="s">
        <v>245</v>
      </c>
      <c r="B393" s="1" t="s">
        <v>411</v>
      </c>
      <c r="C393" s="1">
        <v>8000</v>
      </c>
      <c r="D393">
        <v>1.8500000000000005</v>
      </c>
      <c r="E393">
        <v>1.6435454278328769</v>
      </c>
      <c r="F393">
        <v>1.812280701754386</v>
      </c>
      <c r="G393">
        <v>1.3157894736842106</v>
      </c>
      <c r="H393">
        <v>1.3157894736842106</v>
      </c>
      <c r="I393">
        <v>1.0263157894736843</v>
      </c>
      <c r="J393">
        <f t="shared" si="6"/>
        <v>8.9637208664293695</v>
      </c>
      <c r="K393" t="s">
        <v>907</v>
      </c>
      <c r="L393" t="s">
        <v>908</v>
      </c>
    </row>
    <row r="394" spans="1:12" x14ac:dyDescent="0.4">
      <c r="A394" s="1" t="s">
        <v>85</v>
      </c>
      <c r="B394" s="1" t="s">
        <v>410</v>
      </c>
      <c r="C394" s="1">
        <v>4000</v>
      </c>
      <c r="D394">
        <v>0.54999999999999938</v>
      </c>
      <c r="E394">
        <v>3.9745646191702764</v>
      </c>
      <c r="F394">
        <v>1.3742537313432837</v>
      </c>
      <c r="G394">
        <v>0.7142857142857143</v>
      </c>
      <c r="H394">
        <v>1.3731343283582089</v>
      </c>
      <c r="I394">
        <v>0.94776119402985082</v>
      </c>
      <c r="J394">
        <f t="shared" si="6"/>
        <v>8.9339995871873352</v>
      </c>
      <c r="K394" t="s">
        <v>585</v>
      </c>
      <c r="L394" t="s">
        <v>586</v>
      </c>
    </row>
    <row r="395" spans="1:12" x14ac:dyDescent="0.4">
      <c r="A395" s="1" t="s">
        <v>88</v>
      </c>
      <c r="B395" s="1" t="s">
        <v>410</v>
      </c>
      <c r="C395" s="1">
        <v>2000</v>
      </c>
      <c r="D395">
        <v>0.40000000000000036</v>
      </c>
      <c r="E395">
        <v>4.2625137484421396</v>
      </c>
      <c r="F395">
        <v>1.7284825870646765</v>
      </c>
      <c r="G395">
        <v>0.7142857142857143</v>
      </c>
      <c r="H395">
        <v>1</v>
      </c>
      <c r="I395">
        <v>0.79850746268656725</v>
      </c>
      <c r="J395">
        <f t="shared" si="6"/>
        <v>8.9037895124790989</v>
      </c>
      <c r="K395" t="s">
        <v>591</v>
      </c>
      <c r="L395" t="s">
        <v>592</v>
      </c>
    </row>
    <row r="396" spans="1:12" x14ac:dyDescent="0.4">
      <c r="A396" s="1" t="s">
        <v>277</v>
      </c>
      <c r="B396" s="1" t="s">
        <v>411</v>
      </c>
      <c r="C396" s="1">
        <v>2000</v>
      </c>
      <c r="D396">
        <v>1.7500000000000004</v>
      </c>
      <c r="E396">
        <v>2.337015031413598</v>
      </c>
      <c r="F396">
        <v>2.0653409090909092</v>
      </c>
      <c r="G396">
        <v>0.7142857142857143</v>
      </c>
      <c r="H396">
        <v>1</v>
      </c>
      <c r="I396">
        <v>0.95454545454545459</v>
      </c>
      <c r="J396">
        <f t="shared" si="6"/>
        <v>8.8211871093356766</v>
      </c>
      <c r="K396" t="s">
        <v>971</v>
      </c>
      <c r="L396" t="s">
        <v>972</v>
      </c>
    </row>
    <row r="397" spans="1:12" x14ac:dyDescent="0.4">
      <c r="A397" s="1" t="s">
        <v>336</v>
      </c>
      <c r="B397" s="1" t="s">
        <v>411</v>
      </c>
      <c r="C397" s="1">
        <v>8000</v>
      </c>
      <c r="D397">
        <v>1.25</v>
      </c>
      <c r="E397">
        <v>1.3857484520642789</v>
      </c>
      <c r="F397">
        <v>2.6737103174603174</v>
      </c>
      <c r="G397">
        <v>0.7142857142857143</v>
      </c>
      <c r="H397">
        <v>2.0714285714285712</v>
      </c>
      <c r="I397">
        <v>0.61904761904761907</v>
      </c>
      <c r="J397">
        <f t="shared" si="6"/>
        <v>8.7142206742864996</v>
      </c>
      <c r="K397" t="s">
        <v>1089</v>
      </c>
      <c r="L397" t="s">
        <v>1090</v>
      </c>
    </row>
    <row r="398" spans="1:12" x14ac:dyDescent="0.4">
      <c r="A398" s="1" t="s">
        <v>328</v>
      </c>
      <c r="B398" s="1" t="s">
        <v>411</v>
      </c>
      <c r="C398" s="1">
        <v>4000</v>
      </c>
      <c r="D398">
        <v>1.399999999999999</v>
      </c>
      <c r="E398">
        <v>2.6992387398109803</v>
      </c>
      <c r="F398">
        <v>1.5757936507936507</v>
      </c>
      <c r="G398">
        <v>0.7142857142857143</v>
      </c>
      <c r="H398">
        <v>1</v>
      </c>
      <c r="I398">
        <v>1.2142857142857142</v>
      </c>
      <c r="J398">
        <f t="shared" si="6"/>
        <v>8.6036038191760582</v>
      </c>
      <c r="K398" t="s">
        <v>1073</v>
      </c>
      <c r="L398" t="s">
        <v>1074</v>
      </c>
    </row>
    <row r="399" spans="1:12" x14ac:dyDescent="0.4">
      <c r="A399" s="1" t="s">
        <v>92</v>
      </c>
      <c r="B399" s="1" t="s">
        <v>410</v>
      </c>
      <c r="C399" s="1">
        <v>5000</v>
      </c>
      <c r="D399">
        <v>0.30000000000000027</v>
      </c>
      <c r="E399">
        <v>3.5332107021437054</v>
      </c>
      <c r="F399">
        <v>1.8589285714285715</v>
      </c>
      <c r="G399">
        <v>0.7142857142857143</v>
      </c>
      <c r="H399">
        <v>1.4464285714285716</v>
      </c>
      <c r="I399">
        <v>0.6785714285714286</v>
      </c>
      <c r="J399">
        <f t="shared" si="6"/>
        <v>8.5314249878579922</v>
      </c>
      <c r="K399" t="s">
        <v>599</v>
      </c>
      <c r="L399" t="s">
        <v>600</v>
      </c>
    </row>
    <row r="400" spans="1:12" x14ac:dyDescent="0.4">
      <c r="A400" s="1" t="s">
        <v>29</v>
      </c>
      <c r="B400" s="1" t="s">
        <v>410</v>
      </c>
      <c r="C400" s="1">
        <v>8000</v>
      </c>
      <c r="D400">
        <v>2.2999999999999998</v>
      </c>
      <c r="E400">
        <v>2.4453526170222788</v>
      </c>
      <c r="F400">
        <v>1.0869047619047618</v>
      </c>
      <c r="G400">
        <v>0.7142857142857143</v>
      </c>
      <c r="H400">
        <v>1.1190476190476191</v>
      </c>
      <c r="I400">
        <v>0.73809523809523814</v>
      </c>
      <c r="J400">
        <f t="shared" si="6"/>
        <v>8.4036859503556123</v>
      </c>
      <c r="K400" t="s">
        <v>473</v>
      </c>
      <c r="L400" t="s">
        <v>474</v>
      </c>
    </row>
    <row r="401" spans="1:12" x14ac:dyDescent="0.4">
      <c r="A401" s="1" t="s">
        <v>83</v>
      </c>
      <c r="B401" s="1" t="s">
        <v>410</v>
      </c>
      <c r="C401" s="1">
        <v>6000</v>
      </c>
      <c r="D401">
        <v>0.84999999999999964</v>
      </c>
      <c r="E401">
        <v>3.0553242087815731</v>
      </c>
      <c r="F401">
        <v>1.4637731481481482</v>
      </c>
      <c r="G401">
        <v>0.7142857142857143</v>
      </c>
      <c r="H401">
        <v>1.2083333333333333</v>
      </c>
      <c r="I401">
        <v>1.0555555555555556</v>
      </c>
      <c r="J401">
        <f t="shared" si="6"/>
        <v>8.3472719601043242</v>
      </c>
      <c r="K401" t="s">
        <v>581</v>
      </c>
      <c r="L401" t="s">
        <v>582</v>
      </c>
    </row>
    <row r="402" spans="1:12" x14ac:dyDescent="0.4">
      <c r="A402" s="1" t="s">
        <v>256</v>
      </c>
      <c r="B402" s="1" t="s">
        <v>411</v>
      </c>
      <c r="C402" s="1">
        <v>5000</v>
      </c>
      <c r="D402">
        <v>1.7999999999999994</v>
      </c>
      <c r="E402">
        <v>2.3913485755974588</v>
      </c>
      <c r="F402">
        <v>1.3257291666666666</v>
      </c>
      <c r="G402">
        <v>0.7142857142857143</v>
      </c>
      <c r="H402">
        <v>1.125</v>
      </c>
      <c r="I402">
        <v>0.875</v>
      </c>
      <c r="J402">
        <f t="shared" si="6"/>
        <v>8.2313634565498397</v>
      </c>
      <c r="K402" t="s">
        <v>929</v>
      </c>
      <c r="L402" t="s">
        <v>930</v>
      </c>
    </row>
    <row r="403" spans="1:12" x14ac:dyDescent="0.4">
      <c r="A403" s="1" t="s">
        <v>90</v>
      </c>
      <c r="B403" s="1" t="s">
        <v>410</v>
      </c>
      <c r="C403" s="1">
        <v>4000</v>
      </c>
      <c r="D403">
        <v>0.3499999999999992</v>
      </c>
      <c r="E403">
        <v>2.5153142879148578</v>
      </c>
      <c r="F403">
        <v>1.8735714285714284</v>
      </c>
      <c r="G403">
        <v>0.7142857142857143</v>
      </c>
      <c r="H403">
        <v>1.0714285714285716</v>
      </c>
      <c r="I403">
        <v>1.6428571428571428</v>
      </c>
      <c r="J403">
        <f t="shared" si="6"/>
        <v>8.167457145057714</v>
      </c>
      <c r="K403" t="s">
        <v>595</v>
      </c>
      <c r="L403" t="s">
        <v>596</v>
      </c>
    </row>
    <row r="404" spans="1:12" x14ac:dyDescent="0.4">
      <c r="A404" s="1" t="s">
        <v>82</v>
      </c>
      <c r="B404" s="1" t="s">
        <v>410</v>
      </c>
      <c r="C404" s="1">
        <v>3000</v>
      </c>
      <c r="D404">
        <v>0.94999999999999973</v>
      </c>
      <c r="E404">
        <v>2.9282342368763596</v>
      </c>
      <c r="F404">
        <v>1.4741228070175438</v>
      </c>
      <c r="G404">
        <v>0.7142857142857143</v>
      </c>
      <c r="H404">
        <v>1</v>
      </c>
      <c r="I404">
        <v>1.0263157894736843</v>
      </c>
      <c r="J404">
        <f t="shared" si="6"/>
        <v>8.0929585476533017</v>
      </c>
      <c r="K404" t="s">
        <v>579</v>
      </c>
      <c r="L404" t="s">
        <v>580</v>
      </c>
    </row>
    <row r="405" spans="1:12" x14ac:dyDescent="0.4">
      <c r="A405" s="1" t="s">
        <v>234</v>
      </c>
      <c r="B405" s="1" t="s">
        <v>411</v>
      </c>
      <c r="C405" s="1">
        <v>4000</v>
      </c>
      <c r="D405">
        <v>1.9500000000000006</v>
      </c>
      <c r="E405">
        <v>1.7433807099630048</v>
      </c>
      <c r="F405">
        <v>1.2641552511415526</v>
      </c>
      <c r="G405">
        <v>0.7142857142857143</v>
      </c>
      <c r="H405">
        <v>1</v>
      </c>
      <c r="I405">
        <v>1.3219178082191778</v>
      </c>
      <c r="J405">
        <f t="shared" si="6"/>
        <v>7.99373948360945</v>
      </c>
      <c r="K405" t="s">
        <v>885</v>
      </c>
      <c r="L405" t="s">
        <v>886</v>
      </c>
    </row>
    <row r="406" spans="1:12" x14ac:dyDescent="0.4">
      <c r="A406" s="1" t="s">
        <v>89</v>
      </c>
      <c r="B406" s="1" t="s">
        <v>410</v>
      </c>
      <c r="C406" s="1">
        <v>2000</v>
      </c>
      <c r="D406">
        <v>0.40000000000000036</v>
      </c>
      <c r="E406">
        <v>2.9562517678195772</v>
      </c>
      <c r="F406">
        <v>2.3954761904761903</v>
      </c>
      <c r="G406">
        <v>0.7142857142857143</v>
      </c>
      <c r="H406">
        <v>1</v>
      </c>
      <c r="I406">
        <v>0.5</v>
      </c>
      <c r="J406">
        <f t="shared" si="6"/>
        <v>7.9660136725814823</v>
      </c>
      <c r="K406" t="s">
        <v>593</v>
      </c>
      <c r="L406" t="s">
        <v>594</v>
      </c>
    </row>
    <row r="407" spans="1:12" x14ac:dyDescent="0.4">
      <c r="A407" s="1" t="s">
        <v>87</v>
      </c>
      <c r="B407" s="1" t="s">
        <v>410</v>
      </c>
      <c r="C407" s="1">
        <v>1000</v>
      </c>
      <c r="D407">
        <v>0.54999999999999938</v>
      </c>
      <c r="E407">
        <v>3.6134348725730723</v>
      </c>
      <c r="F407">
        <v>1.57</v>
      </c>
      <c r="G407">
        <v>0.7142857142857143</v>
      </c>
      <c r="H407">
        <v>1</v>
      </c>
      <c r="I407">
        <v>0.5</v>
      </c>
      <c r="J407">
        <f t="shared" si="6"/>
        <v>7.9477205868587868</v>
      </c>
      <c r="K407" t="s">
        <v>589</v>
      </c>
      <c r="L407" t="s">
        <v>590</v>
      </c>
    </row>
    <row r="408" spans="1:12" x14ac:dyDescent="0.4">
      <c r="A408" s="1" t="s">
        <v>286</v>
      </c>
      <c r="B408" s="1" t="s">
        <v>411</v>
      </c>
      <c r="C408" s="1">
        <v>4000</v>
      </c>
      <c r="D408">
        <v>1.6999999999999993</v>
      </c>
      <c r="E408">
        <v>2.3703998002138995</v>
      </c>
      <c r="F408">
        <v>1.4214015151515149</v>
      </c>
      <c r="G408">
        <v>0.7142857142857143</v>
      </c>
      <c r="H408">
        <v>1.1136363636363638</v>
      </c>
      <c r="I408">
        <v>0.5</v>
      </c>
      <c r="J408">
        <f t="shared" si="6"/>
        <v>7.8197233932874912</v>
      </c>
      <c r="K408" t="s">
        <v>989</v>
      </c>
      <c r="L408" t="s">
        <v>990</v>
      </c>
    </row>
    <row r="409" spans="1:12" x14ac:dyDescent="0.4">
      <c r="A409" s="1" t="s">
        <v>342</v>
      </c>
      <c r="B409" s="1" t="s">
        <v>411</v>
      </c>
      <c r="C409" s="1">
        <v>4000</v>
      </c>
      <c r="D409">
        <v>1.25</v>
      </c>
      <c r="E409">
        <v>0.64971997792070446</v>
      </c>
      <c r="F409">
        <v>1.6994444444444445</v>
      </c>
      <c r="G409">
        <v>0.7142857142857143</v>
      </c>
      <c r="H409">
        <v>1</v>
      </c>
      <c r="I409">
        <v>1.5000000000000002</v>
      </c>
      <c r="J409">
        <f t="shared" si="6"/>
        <v>6.8134501366508635</v>
      </c>
      <c r="K409" t="s">
        <v>1101</v>
      </c>
      <c r="L409" t="s">
        <v>1102</v>
      </c>
    </row>
  </sheetData>
  <autoFilter ref="A1:M409" xr:uid="{55C8C962-02E3-4589-9DC4-E9995F9D9905}">
    <sortState xmlns:xlrd2="http://schemas.microsoft.com/office/spreadsheetml/2017/richdata2" ref="A2:M409">
      <sortCondition descending="1" ref="J1:J409"/>
    </sortState>
  </autoFilter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CDD1-39FD-4D64-B38D-A16AB6EBAC88}">
  <dimension ref="A1:O35"/>
  <sheetViews>
    <sheetView topLeftCell="G4" workbookViewId="0">
      <selection activeCell="N29" sqref="N6:N29"/>
    </sheetView>
  </sheetViews>
  <sheetFormatPr defaultRowHeight="18.75" x14ac:dyDescent="0.4"/>
  <cols>
    <col min="1" max="1" width="16.875" bestFit="1" customWidth="1"/>
    <col min="2" max="2" width="14.875" customWidth="1"/>
    <col min="3" max="3" width="11" bestFit="1" customWidth="1"/>
    <col min="4" max="4" width="12.125" bestFit="1" customWidth="1"/>
    <col min="5" max="5" width="14" customWidth="1"/>
    <col min="6" max="6" width="15.375" customWidth="1"/>
    <col min="7" max="7" width="65.625" bestFit="1" customWidth="1"/>
    <col min="8" max="8" width="50.25" bestFit="1" customWidth="1"/>
    <col min="9" max="9" width="72.625" customWidth="1"/>
    <col min="10" max="10" width="52.25" bestFit="1" customWidth="1"/>
    <col min="11" max="11" width="60.625" bestFit="1" customWidth="1"/>
    <col min="12" max="12" width="64.75" bestFit="1" customWidth="1"/>
    <col min="13" max="13" width="33.875" customWidth="1"/>
    <col min="14" max="14" width="42" bestFit="1" customWidth="1"/>
    <col min="15" max="15" width="85.875" bestFit="1" customWidth="1"/>
    <col min="16" max="16" width="44.125" bestFit="1" customWidth="1"/>
    <col min="17" max="17" width="44.125" customWidth="1"/>
    <col min="18" max="18" width="42" bestFit="1" customWidth="1"/>
  </cols>
  <sheetData>
    <row r="1" spans="1:15" x14ac:dyDescent="0.4">
      <c r="A1" t="s">
        <v>1239</v>
      </c>
      <c r="B1" t="s">
        <v>1240</v>
      </c>
      <c r="C1" t="s">
        <v>1241</v>
      </c>
      <c r="D1" t="s">
        <v>1242</v>
      </c>
      <c r="E1" t="s">
        <v>1243</v>
      </c>
      <c r="F1" t="s">
        <v>1244</v>
      </c>
      <c r="G1" t="s">
        <v>1245</v>
      </c>
      <c r="H1" t="s">
        <v>1246</v>
      </c>
      <c r="I1" t="s">
        <v>1247</v>
      </c>
      <c r="J1" t="s">
        <v>1248</v>
      </c>
      <c r="K1" t="s">
        <v>1249</v>
      </c>
      <c r="L1" t="s">
        <v>1250</v>
      </c>
      <c r="M1" t="s">
        <v>1251</v>
      </c>
      <c r="N1" t="s">
        <v>1395</v>
      </c>
      <c r="O1" t="s">
        <v>1252</v>
      </c>
    </row>
    <row r="2" spans="1:15" x14ac:dyDescent="0.4">
      <c r="A2" s="2">
        <v>45586.537256944444</v>
      </c>
      <c r="B2" t="s">
        <v>1253</v>
      </c>
      <c r="C2" t="s">
        <v>1254</v>
      </c>
      <c r="D2" t="s">
        <v>1255</v>
      </c>
      <c r="E2" t="s">
        <v>1256</v>
      </c>
      <c r="F2" t="s">
        <v>1257</v>
      </c>
      <c r="G2" t="s">
        <v>1258</v>
      </c>
      <c r="H2" t="s">
        <v>1259</v>
      </c>
      <c r="I2" t="s">
        <v>1260</v>
      </c>
      <c r="J2" t="s">
        <v>1261</v>
      </c>
      <c r="K2" t="s">
        <v>1262</v>
      </c>
      <c r="L2" t="s">
        <v>1263</v>
      </c>
      <c r="M2" t="s">
        <v>1264</v>
      </c>
      <c r="N2" t="s">
        <v>1403</v>
      </c>
      <c r="O2" t="s">
        <v>1266</v>
      </c>
    </row>
    <row r="3" spans="1:15" x14ac:dyDescent="0.4">
      <c r="A3" s="2">
        <v>45586.557893518519</v>
      </c>
      <c r="B3" t="s">
        <v>1267</v>
      </c>
      <c r="C3" t="s">
        <v>1254</v>
      </c>
      <c r="D3" t="s">
        <v>1255</v>
      </c>
      <c r="E3" t="s">
        <v>1256</v>
      </c>
      <c r="F3" t="s">
        <v>1268</v>
      </c>
      <c r="G3" t="s">
        <v>1258</v>
      </c>
      <c r="H3" t="s">
        <v>1259</v>
      </c>
      <c r="I3" t="s">
        <v>1269</v>
      </c>
      <c r="J3" t="s">
        <v>1270</v>
      </c>
      <c r="K3" t="s">
        <v>1271</v>
      </c>
      <c r="L3" t="s">
        <v>1272</v>
      </c>
      <c r="M3" t="s">
        <v>1273</v>
      </c>
      <c r="N3" t="s">
        <v>1265</v>
      </c>
      <c r="O3" t="s">
        <v>1274</v>
      </c>
    </row>
    <row r="4" spans="1:15" x14ac:dyDescent="0.4">
      <c r="A4" s="2">
        <v>45586.565312500003</v>
      </c>
      <c r="B4" t="s">
        <v>1275</v>
      </c>
      <c r="C4" t="s">
        <v>1254</v>
      </c>
      <c r="D4" t="s">
        <v>1255</v>
      </c>
      <c r="E4" t="s">
        <v>1256</v>
      </c>
      <c r="F4" t="s">
        <v>1276</v>
      </c>
      <c r="G4" t="s">
        <v>1277</v>
      </c>
      <c r="H4" t="s">
        <v>1278</v>
      </c>
      <c r="I4" t="s">
        <v>1279</v>
      </c>
      <c r="J4" t="s">
        <v>1270</v>
      </c>
      <c r="K4" t="s">
        <v>1280</v>
      </c>
      <c r="L4" t="s">
        <v>1281</v>
      </c>
      <c r="M4" t="s">
        <v>1273</v>
      </c>
      <c r="N4" t="s">
        <v>1265</v>
      </c>
      <c r="O4" t="s">
        <v>1282</v>
      </c>
    </row>
    <row r="5" spans="1:15" x14ac:dyDescent="0.4">
      <c r="A5" s="2">
        <v>45586.576192129629</v>
      </c>
      <c r="B5" t="s">
        <v>1283</v>
      </c>
      <c r="C5" t="s">
        <v>1254</v>
      </c>
      <c r="D5" t="s">
        <v>1255</v>
      </c>
      <c r="E5" t="s">
        <v>1256</v>
      </c>
      <c r="F5" t="s">
        <v>1257</v>
      </c>
      <c r="G5" t="s">
        <v>1284</v>
      </c>
      <c r="H5" t="s">
        <v>1259</v>
      </c>
      <c r="I5" t="s">
        <v>1285</v>
      </c>
      <c r="J5" t="s">
        <v>1270</v>
      </c>
      <c r="K5" t="s">
        <v>1286</v>
      </c>
      <c r="L5" t="s">
        <v>1263</v>
      </c>
      <c r="M5" t="s">
        <v>1273</v>
      </c>
      <c r="N5" t="s">
        <v>1287</v>
      </c>
      <c r="O5" t="s">
        <v>1288</v>
      </c>
    </row>
    <row r="6" spans="1:15" x14ac:dyDescent="0.4">
      <c r="A6" s="2">
        <v>45586.582083333335</v>
      </c>
      <c r="B6" t="s">
        <v>1289</v>
      </c>
      <c r="C6" t="s">
        <v>1290</v>
      </c>
      <c r="D6" t="s">
        <v>1291</v>
      </c>
      <c r="E6" t="s">
        <v>1292</v>
      </c>
      <c r="F6" t="s">
        <v>1293</v>
      </c>
      <c r="G6" t="s">
        <v>1294</v>
      </c>
      <c r="H6" t="s">
        <v>1295</v>
      </c>
      <c r="I6" t="s">
        <v>1296</v>
      </c>
      <c r="J6" t="s">
        <v>1297</v>
      </c>
      <c r="K6" t="s">
        <v>1263</v>
      </c>
      <c r="L6" t="s">
        <v>1263</v>
      </c>
      <c r="M6" t="s">
        <v>1273</v>
      </c>
      <c r="N6" t="s">
        <v>1298</v>
      </c>
      <c r="O6" t="s">
        <v>1299</v>
      </c>
    </row>
    <row r="7" spans="1:15" x14ac:dyDescent="0.4">
      <c r="A7" s="2">
        <v>45586.583622685182</v>
      </c>
      <c r="B7" t="s">
        <v>1300</v>
      </c>
      <c r="C7" t="s">
        <v>1254</v>
      </c>
      <c r="D7" t="s">
        <v>1301</v>
      </c>
      <c r="E7" t="s">
        <v>1256</v>
      </c>
      <c r="F7" t="s">
        <v>1257</v>
      </c>
      <c r="G7" t="s">
        <v>1302</v>
      </c>
      <c r="H7" t="s">
        <v>1302</v>
      </c>
      <c r="I7" t="s">
        <v>1260</v>
      </c>
      <c r="J7" t="s">
        <v>1297</v>
      </c>
      <c r="K7" t="s">
        <v>1303</v>
      </c>
      <c r="L7" t="s">
        <v>1297</v>
      </c>
      <c r="M7" t="s">
        <v>1273</v>
      </c>
      <c r="N7" t="s">
        <v>1265</v>
      </c>
      <c r="O7" t="s">
        <v>1282</v>
      </c>
    </row>
    <row r="8" spans="1:15" x14ac:dyDescent="0.4">
      <c r="A8" s="2">
        <v>45586.587002314816</v>
      </c>
      <c r="B8" t="s">
        <v>1304</v>
      </c>
      <c r="C8" t="s">
        <v>1254</v>
      </c>
      <c r="D8" t="s">
        <v>1291</v>
      </c>
      <c r="E8" t="s">
        <v>1292</v>
      </c>
      <c r="F8" t="s">
        <v>1305</v>
      </c>
      <c r="G8" t="s">
        <v>1306</v>
      </c>
      <c r="H8" t="s">
        <v>1259</v>
      </c>
      <c r="I8" t="s">
        <v>1307</v>
      </c>
      <c r="J8" t="s">
        <v>1297</v>
      </c>
      <c r="K8" t="s">
        <v>1286</v>
      </c>
      <c r="L8" t="s">
        <v>1297</v>
      </c>
      <c r="M8" t="s">
        <v>1273</v>
      </c>
      <c r="N8" t="s">
        <v>1265</v>
      </c>
      <c r="O8" t="s">
        <v>1282</v>
      </c>
    </row>
    <row r="9" spans="1:15" x14ac:dyDescent="0.4">
      <c r="A9" s="2">
        <v>45586.620057870372</v>
      </c>
      <c r="B9" t="s">
        <v>1314</v>
      </c>
      <c r="C9" t="s">
        <v>1254</v>
      </c>
      <c r="D9" t="s">
        <v>1315</v>
      </c>
      <c r="E9" t="s">
        <v>1256</v>
      </c>
      <c r="F9" t="s">
        <v>1316</v>
      </c>
      <c r="G9" t="s">
        <v>1317</v>
      </c>
      <c r="H9" t="s">
        <v>1259</v>
      </c>
      <c r="I9" t="s">
        <v>1270</v>
      </c>
      <c r="J9" t="s">
        <v>1318</v>
      </c>
      <c r="K9" t="s">
        <v>1319</v>
      </c>
      <c r="L9" t="s">
        <v>1319</v>
      </c>
      <c r="M9" t="s">
        <v>1312</v>
      </c>
      <c r="N9" t="s">
        <v>1298</v>
      </c>
      <c r="O9" t="s">
        <v>1288</v>
      </c>
    </row>
    <row r="10" spans="1:15" x14ac:dyDescent="0.4">
      <c r="A10" s="2">
        <v>45586.664675925924</v>
      </c>
      <c r="B10" t="s">
        <v>1320</v>
      </c>
      <c r="C10" t="s">
        <v>1254</v>
      </c>
      <c r="D10" t="s">
        <v>1255</v>
      </c>
      <c r="E10" t="s">
        <v>1256</v>
      </c>
      <c r="F10" t="s">
        <v>1321</v>
      </c>
      <c r="G10" t="s">
        <v>1258</v>
      </c>
      <c r="H10" t="s">
        <v>1259</v>
      </c>
      <c r="I10" t="s">
        <v>1322</v>
      </c>
      <c r="J10" t="s">
        <v>1261</v>
      </c>
      <c r="K10" t="s">
        <v>1280</v>
      </c>
      <c r="L10" t="s">
        <v>1281</v>
      </c>
      <c r="M10" t="s">
        <v>1273</v>
      </c>
      <c r="N10" t="s">
        <v>1265</v>
      </c>
      <c r="O10" t="s">
        <v>1288</v>
      </c>
    </row>
    <row r="11" spans="1:15" x14ac:dyDescent="0.4">
      <c r="A11" s="2">
        <v>45586.676712962966</v>
      </c>
      <c r="B11" t="s">
        <v>1323</v>
      </c>
      <c r="C11" t="s">
        <v>1254</v>
      </c>
      <c r="D11" t="s">
        <v>1291</v>
      </c>
      <c r="E11" t="s">
        <v>1256</v>
      </c>
      <c r="F11" t="s">
        <v>1321</v>
      </c>
      <c r="G11" t="s">
        <v>1317</v>
      </c>
      <c r="H11" t="s">
        <v>1317</v>
      </c>
      <c r="I11" t="s">
        <v>1324</v>
      </c>
      <c r="J11" t="s">
        <v>1297</v>
      </c>
      <c r="K11" t="s">
        <v>1325</v>
      </c>
      <c r="L11" t="s">
        <v>1263</v>
      </c>
      <c r="M11" t="s">
        <v>1273</v>
      </c>
      <c r="N11" t="s">
        <v>1326</v>
      </c>
      <c r="O11" t="s">
        <v>1282</v>
      </c>
    </row>
    <row r="12" spans="1:15" x14ac:dyDescent="0.4">
      <c r="A12" s="2">
        <v>45586.730810185189</v>
      </c>
      <c r="B12" t="s">
        <v>1327</v>
      </c>
      <c r="C12" t="s">
        <v>1254</v>
      </c>
      <c r="D12" t="s">
        <v>1308</v>
      </c>
      <c r="E12" t="s">
        <v>1256</v>
      </c>
      <c r="F12" t="s">
        <v>1257</v>
      </c>
      <c r="G12" t="s">
        <v>1328</v>
      </c>
      <c r="H12" t="s">
        <v>1278</v>
      </c>
      <c r="I12" t="s">
        <v>1329</v>
      </c>
      <c r="J12" t="s">
        <v>1318</v>
      </c>
      <c r="K12" t="s">
        <v>1330</v>
      </c>
      <c r="L12" t="s">
        <v>1272</v>
      </c>
      <c r="M12" t="s">
        <v>1273</v>
      </c>
      <c r="N12" t="s">
        <v>1265</v>
      </c>
      <c r="O12" t="s">
        <v>1282</v>
      </c>
    </row>
    <row r="13" spans="1:15" x14ac:dyDescent="0.4">
      <c r="A13" s="2">
        <v>45586.754317129627</v>
      </c>
      <c r="B13" t="s">
        <v>1331</v>
      </c>
      <c r="C13" t="s">
        <v>1254</v>
      </c>
      <c r="D13" t="s">
        <v>1291</v>
      </c>
      <c r="E13" t="s">
        <v>1292</v>
      </c>
      <c r="F13" t="s">
        <v>1332</v>
      </c>
      <c r="G13" t="s">
        <v>1333</v>
      </c>
      <c r="H13" t="s">
        <v>1302</v>
      </c>
      <c r="I13" t="s">
        <v>1334</v>
      </c>
      <c r="J13" t="s">
        <v>1335</v>
      </c>
      <c r="K13" t="s">
        <v>1263</v>
      </c>
      <c r="L13" t="s">
        <v>1263</v>
      </c>
      <c r="M13" t="s">
        <v>1273</v>
      </c>
      <c r="N13" t="s">
        <v>1265</v>
      </c>
      <c r="O13" t="s">
        <v>1282</v>
      </c>
    </row>
    <row r="14" spans="1:15" x14ac:dyDescent="0.4">
      <c r="A14" s="2">
        <v>45586.791550925926</v>
      </c>
      <c r="B14" t="s">
        <v>1336</v>
      </c>
      <c r="C14" t="s">
        <v>1254</v>
      </c>
      <c r="D14" t="s">
        <v>1255</v>
      </c>
      <c r="E14" t="s">
        <v>1256</v>
      </c>
      <c r="F14" t="s">
        <v>1257</v>
      </c>
      <c r="G14" t="s">
        <v>1328</v>
      </c>
      <c r="H14" t="s">
        <v>1278</v>
      </c>
      <c r="I14" t="s">
        <v>1260</v>
      </c>
      <c r="J14" t="s">
        <v>1261</v>
      </c>
      <c r="K14" t="s">
        <v>1337</v>
      </c>
      <c r="L14" t="s">
        <v>1263</v>
      </c>
      <c r="M14" t="s">
        <v>1338</v>
      </c>
      <c r="N14" t="s">
        <v>1265</v>
      </c>
      <c r="O14" t="s">
        <v>1313</v>
      </c>
    </row>
    <row r="15" spans="1:15" x14ac:dyDescent="0.4">
      <c r="A15" s="2">
        <v>45586.833402777775</v>
      </c>
      <c r="B15" t="s">
        <v>1340</v>
      </c>
      <c r="C15" t="s">
        <v>1254</v>
      </c>
      <c r="D15" t="s">
        <v>1341</v>
      </c>
      <c r="E15" t="s">
        <v>1309</v>
      </c>
      <c r="F15" t="s">
        <v>1342</v>
      </c>
      <c r="G15" t="s">
        <v>1302</v>
      </c>
      <c r="H15" t="s">
        <v>1259</v>
      </c>
      <c r="I15" t="s">
        <v>1335</v>
      </c>
      <c r="J15" t="s">
        <v>1318</v>
      </c>
      <c r="K15" t="s">
        <v>1330</v>
      </c>
      <c r="L15" t="s">
        <v>1319</v>
      </c>
      <c r="M15" t="s">
        <v>1312</v>
      </c>
      <c r="N15" t="s">
        <v>1298</v>
      </c>
      <c r="O15" t="s">
        <v>1282</v>
      </c>
    </row>
    <row r="16" spans="1:15" x14ac:dyDescent="0.4">
      <c r="A16" s="2">
        <v>45586.841956018521</v>
      </c>
      <c r="B16" t="s">
        <v>1343</v>
      </c>
      <c r="C16" t="s">
        <v>1290</v>
      </c>
      <c r="D16" t="s">
        <v>1291</v>
      </c>
      <c r="E16" t="s">
        <v>1292</v>
      </c>
      <c r="F16" t="s">
        <v>1344</v>
      </c>
      <c r="G16" t="s">
        <v>1345</v>
      </c>
      <c r="H16" t="s">
        <v>1278</v>
      </c>
      <c r="I16" t="s">
        <v>1346</v>
      </c>
      <c r="J16" t="s">
        <v>1297</v>
      </c>
      <c r="K16" t="s">
        <v>1297</v>
      </c>
      <c r="L16" t="s">
        <v>1297</v>
      </c>
      <c r="M16" t="s">
        <v>1273</v>
      </c>
      <c r="N16" t="s">
        <v>1265</v>
      </c>
      <c r="O16" t="s">
        <v>1347</v>
      </c>
    </row>
    <row r="17" spans="1:15" x14ac:dyDescent="0.4">
      <c r="A17" s="2">
        <v>45586.871215277781</v>
      </c>
      <c r="B17" t="s">
        <v>1348</v>
      </c>
      <c r="C17" t="s">
        <v>1290</v>
      </c>
      <c r="D17" t="s">
        <v>1291</v>
      </c>
      <c r="E17" t="s">
        <v>1292</v>
      </c>
      <c r="F17" t="s">
        <v>1349</v>
      </c>
      <c r="G17" t="s">
        <v>1277</v>
      </c>
      <c r="H17" t="s">
        <v>1278</v>
      </c>
      <c r="I17" t="s">
        <v>1350</v>
      </c>
      <c r="J17" t="s">
        <v>1297</v>
      </c>
      <c r="K17" t="s">
        <v>1271</v>
      </c>
      <c r="L17" t="s">
        <v>1272</v>
      </c>
      <c r="M17" t="s">
        <v>1264</v>
      </c>
      <c r="N17" t="s">
        <v>1287</v>
      </c>
      <c r="O17" t="s">
        <v>1282</v>
      </c>
    </row>
    <row r="18" spans="1:15" x14ac:dyDescent="0.4">
      <c r="A18" s="2">
        <v>45587.617337962962</v>
      </c>
      <c r="B18" t="s">
        <v>1351</v>
      </c>
      <c r="C18" t="s">
        <v>1339</v>
      </c>
      <c r="D18" t="s">
        <v>1308</v>
      </c>
      <c r="E18" t="s">
        <v>1292</v>
      </c>
      <c r="F18" t="s">
        <v>1352</v>
      </c>
      <c r="G18" t="s">
        <v>1278</v>
      </c>
      <c r="H18" t="s">
        <v>1302</v>
      </c>
      <c r="I18" t="s">
        <v>1335</v>
      </c>
      <c r="J18" t="s">
        <v>1311</v>
      </c>
      <c r="K18" t="s">
        <v>1319</v>
      </c>
      <c r="L18" t="s">
        <v>1263</v>
      </c>
      <c r="M18" t="s">
        <v>1312</v>
      </c>
      <c r="N18" t="s">
        <v>1298</v>
      </c>
      <c r="O18" t="s">
        <v>1313</v>
      </c>
    </row>
    <row r="19" spans="1:15" x14ac:dyDescent="0.4">
      <c r="A19" s="2">
        <v>45587.618981481479</v>
      </c>
      <c r="B19" t="s">
        <v>1354</v>
      </c>
      <c r="C19" t="s">
        <v>1254</v>
      </c>
      <c r="D19" t="s">
        <v>1291</v>
      </c>
      <c r="E19" t="s">
        <v>1292</v>
      </c>
      <c r="F19" t="s">
        <v>1355</v>
      </c>
      <c r="G19" t="s">
        <v>1259</v>
      </c>
      <c r="H19" t="s">
        <v>1317</v>
      </c>
      <c r="I19" t="s">
        <v>1318</v>
      </c>
      <c r="J19" t="s">
        <v>1356</v>
      </c>
      <c r="K19" t="s">
        <v>1272</v>
      </c>
      <c r="L19" t="s">
        <v>1319</v>
      </c>
      <c r="M19" t="s">
        <v>1312</v>
      </c>
      <c r="N19" t="s">
        <v>1298</v>
      </c>
      <c r="O19" t="s">
        <v>1288</v>
      </c>
    </row>
    <row r="20" spans="1:15" x14ac:dyDescent="0.4">
      <c r="A20" s="2">
        <v>45587.70784722222</v>
      </c>
      <c r="B20" t="s">
        <v>1357</v>
      </c>
      <c r="C20" t="s">
        <v>1290</v>
      </c>
      <c r="D20" t="s">
        <v>1291</v>
      </c>
      <c r="E20" t="s">
        <v>1292</v>
      </c>
      <c r="F20" t="s">
        <v>1358</v>
      </c>
      <c r="G20" t="s">
        <v>1333</v>
      </c>
      <c r="H20" t="s">
        <v>1259</v>
      </c>
      <c r="I20" t="s">
        <v>1359</v>
      </c>
      <c r="J20" t="s">
        <v>1297</v>
      </c>
      <c r="K20" t="s">
        <v>1272</v>
      </c>
      <c r="L20" t="s">
        <v>1297</v>
      </c>
      <c r="M20" t="s">
        <v>1273</v>
      </c>
      <c r="N20" t="s">
        <v>1265</v>
      </c>
      <c r="O20" t="s">
        <v>1360</v>
      </c>
    </row>
    <row r="21" spans="1:15" x14ac:dyDescent="0.4">
      <c r="A21" s="2">
        <v>45587.762777777774</v>
      </c>
      <c r="B21" t="s">
        <v>1361</v>
      </c>
      <c r="C21" t="s">
        <v>1254</v>
      </c>
      <c r="D21" t="s">
        <v>1291</v>
      </c>
      <c r="E21" t="s">
        <v>1292</v>
      </c>
      <c r="F21" t="s">
        <v>1305</v>
      </c>
      <c r="G21" t="s">
        <v>1277</v>
      </c>
      <c r="H21" t="s">
        <v>1317</v>
      </c>
      <c r="I21" t="s">
        <v>1362</v>
      </c>
      <c r="J21" t="s">
        <v>1318</v>
      </c>
      <c r="K21" t="s">
        <v>1325</v>
      </c>
      <c r="L21" t="s">
        <v>1281</v>
      </c>
      <c r="M21" t="s">
        <v>1273</v>
      </c>
      <c r="N21" t="s">
        <v>1265</v>
      </c>
      <c r="O21" t="s">
        <v>1363</v>
      </c>
    </row>
    <row r="22" spans="1:15" x14ac:dyDescent="0.4">
      <c r="A22" s="2">
        <v>45587.777199074073</v>
      </c>
      <c r="B22" t="s">
        <v>1364</v>
      </c>
      <c r="C22" t="s">
        <v>1254</v>
      </c>
      <c r="D22" t="s">
        <v>1308</v>
      </c>
      <c r="E22" t="s">
        <v>1292</v>
      </c>
      <c r="F22" t="s">
        <v>1310</v>
      </c>
      <c r="G22" t="s">
        <v>1302</v>
      </c>
      <c r="H22" t="s">
        <v>1317</v>
      </c>
      <c r="I22" t="s">
        <v>1297</v>
      </c>
      <c r="J22" t="s">
        <v>1356</v>
      </c>
      <c r="K22" t="s">
        <v>1365</v>
      </c>
      <c r="L22" t="s">
        <v>1263</v>
      </c>
      <c r="M22" t="s">
        <v>1312</v>
      </c>
      <c r="N22" t="s">
        <v>1298</v>
      </c>
      <c r="O22" t="s">
        <v>1288</v>
      </c>
    </row>
    <row r="23" spans="1:15" x14ac:dyDescent="0.4">
      <c r="A23" s="2">
        <v>45588.893009259256</v>
      </c>
      <c r="B23" t="s">
        <v>1366</v>
      </c>
      <c r="C23" t="s">
        <v>1254</v>
      </c>
      <c r="D23" t="s">
        <v>1255</v>
      </c>
      <c r="E23" t="s">
        <v>1256</v>
      </c>
      <c r="F23" t="s">
        <v>1321</v>
      </c>
      <c r="G23" t="s">
        <v>1345</v>
      </c>
      <c r="H23" t="s">
        <v>1278</v>
      </c>
      <c r="I23" t="s">
        <v>1296</v>
      </c>
      <c r="J23" t="s">
        <v>1318</v>
      </c>
      <c r="K23" t="s">
        <v>1297</v>
      </c>
      <c r="L23" t="s">
        <v>1297</v>
      </c>
      <c r="M23" t="s">
        <v>1273</v>
      </c>
      <c r="N23" t="s">
        <v>1326</v>
      </c>
      <c r="O23" t="s">
        <v>1363</v>
      </c>
    </row>
    <row r="24" spans="1:15" x14ac:dyDescent="0.4">
      <c r="A24" s="2">
        <v>45588.919641203705</v>
      </c>
      <c r="B24" t="s">
        <v>1367</v>
      </c>
      <c r="C24" t="s">
        <v>1254</v>
      </c>
      <c r="D24" t="s">
        <v>1255</v>
      </c>
      <c r="E24" t="s">
        <v>1256</v>
      </c>
      <c r="F24" t="s">
        <v>1368</v>
      </c>
      <c r="G24" t="s">
        <v>1258</v>
      </c>
      <c r="H24" t="s">
        <v>1278</v>
      </c>
      <c r="I24" t="s">
        <v>1369</v>
      </c>
      <c r="J24" t="s">
        <v>1297</v>
      </c>
      <c r="K24" t="s">
        <v>1297</v>
      </c>
      <c r="L24" t="s">
        <v>1297</v>
      </c>
      <c r="M24" t="s">
        <v>1273</v>
      </c>
      <c r="N24" t="s">
        <v>1287</v>
      </c>
      <c r="O24" t="s">
        <v>1313</v>
      </c>
    </row>
    <row r="25" spans="1:15" x14ac:dyDescent="0.4">
      <c r="A25" s="2">
        <v>45589.46435185185</v>
      </c>
      <c r="B25" t="s">
        <v>1370</v>
      </c>
      <c r="C25" t="s">
        <v>1254</v>
      </c>
      <c r="D25" t="s">
        <v>1255</v>
      </c>
      <c r="E25" t="s">
        <v>1256</v>
      </c>
      <c r="F25" t="s">
        <v>1321</v>
      </c>
      <c r="G25" t="s">
        <v>1371</v>
      </c>
      <c r="H25" t="s">
        <v>1259</v>
      </c>
      <c r="I25" t="s">
        <v>1260</v>
      </c>
      <c r="J25" t="s">
        <v>1270</v>
      </c>
      <c r="K25" t="s">
        <v>1303</v>
      </c>
      <c r="L25" t="s">
        <v>1263</v>
      </c>
      <c r="M25" t="s">
        <v>1264</v>
      </c>
      <c r="N25" t="s">
        <v>1326</v>
      </c>
      <c r="O25" t="s">
        <v>1282</v>
      </c>
    </row>
    <row r="26" spans="1:15" x14ac:dyDescent="0.4">
      <c r="A26" s="2">
        <v>45589.478993055556</v>
      </c>
      <c r="B26" t="s">
        <v>1372</v>
      </c>
      <c r="C26" t="s">
        <v>1254</v>
      </c>
      <c r="D26" t="s">
        <v>1301</v>
      </c>
      <c r="E26" t="s">
        <v>1292</v>
      </c>
      <c r="F26" t="s">
        <v>1268</v>
      </c>
      <c r="G26" t="s">
        <v>1333</v>
      </c>
      <c r="H26" t="s">
        <v>1259</v>
      </c>
      <c r="I26" t="s">
        <v>1307</v>
      </c>
      <c r="J26" t="s">
        <v>1297</v>
      </c>
      <c r="K26" t="s">
        <v>1337</v>
      </c>
      <c r="L26" t="s">
        <v>1263</v>
      </c>
      <c r="M26" t="s">
        <v>1273</v>
      </c>
      <c r="N26" t="s">
        <v>1265</v>
      </c>
      <c r="O26" t="s">
        <v>1313</v>
      </c>
    </row>
    <row r="27" spans="1:15" x14ac:dyDescent="0.4">
      <c r="A27" s="2">
        <v>45589.510891203703</v>
      </c>
      <c r="B27" t="s">
        <v>1373</v>
      </c>
      <c r="C27" t="s">
        <v>1254</v>
      </c>
      <c r="D27" t="s">
        <v>1374</v>
      </c>
      <c r="E27" t="s">
        <v>1375</v>
      </c>
      <c r="F27" t="s">
        <v>1316</v>
      </c>
      <c r="G27" t="s">
        <v>1317</v>
      </c>
      <c r="H27" t="s">
        <v>1302</v>
      </c>
      <c r="I27" t="s">
        <v>1356</v>
      </c>
      <c r="J27" t="s">
        <v>1261</v>
      </c>
      <c r="K27" t="s">
        <v>1319</v>
      </c>
      <c r="L27" t="s">
        <v>1319</v>
      </c>
      <c r="M27" t="s">
        <v>1312</v>
      </c>
      <c r="N27" t="s">
        <v>1298</v>
      </c>
      <c r="O27" t="s">
        <v>1288</v>
      </c>
    </row>
    <row r="28" spans="1:15" x14ac:dyDescent="0.4">
      <c r="A28" s="2">
        <v>45589.511874999997</v>
      </c>
      <c r="B28" t="s">
        <v>1376</v>
      </c>
      <c r="C28" t="s">
        <v>1254</v>
      </c>
      <c r="D28" t="s">
        <v>1308</v>
      </c>
      <c r="E28" t="s">
        <v>1292</v>
      </c>
      <c r="F28" t="s">
        <v>1377</v>
      </c>
      <c r="G28" t="s">
        <v>1317</v>
      </c>
      <c r="H28" t="s">
        <v>1259</v>
      </c>
      <c r="I28" t="s">
        <v>1318</v>
      </c>
      <c r="J28" t="s">
        <v>1261</v>
      </c>
      <c r="K28" t="s">
        <v>1297</v>
      </c>
      <c r="L28" t="s">
        <v>1319</v>
      </c>
      <c r="M28" t="s">
        <v>1312</v>
      </c>
      <c r="N28" t="s">
        <v>1298</v>
      </c>
      <c r="O28" t="s">
        <v>1378</v>
      </c>
    </row>
    <row r="29" spans="1:15" x14ac:dyDescent="0.4">
      <c r="A29" s="2">
        <v>45589.512256944443</v>
      </c>
      <c r="B29" t="s">
        <v>1379</v>
      </c>
      <c r="C29" t="s">
        <v>1254</v>
      </c>
      <c r="D29" t="s">
        <v>1308</v>
      </c>
      <c r="E29" t="s">
        <v>1256</v>
      </c>
      <c r="F29" t="s">
        <v>1380</v>
      </c>
      <c r="G29" t="s">
        <v>1317</v>
      </c>
      <c r="H29" t="s">
        <v>1302</v>
      </c>
      <c r="I29" t="s">
        <v>1261</v>
      </c>
      <c r="J29" t="s">
        <v>1261</v>
      </c>
      <c r="K29" t="s">
        <v>1263</v>
      </c>
      <c r="L29" t="s">
        <v>1263</v>
      </c>
      <c r="M29" t="s">
        <v>1312</v>
      </c>
      <c r="N29" t="s">
        <v>1298</v>
      </c>
      <c r="O29" t="s">
        <v>1288</v>
      </c>
    </row>
    <row r="30" spans="1:15" x14ac:dyDescent="0.4">
      <c r="A30" s="2">
        <v>45589.60050925926</v>
      </c>
      <c r="B30" t="s">
        <v>1381</v>
      </c>
      <c r="C30" t="s">
        <v>1290</v>
      </c>
      <c r="D30" t="s">
        <v>1382</v>
      </c>
      <c r="E30" t="s">
        <v>1292</v>
      </c>
      <c r="F30" t="s">
        <v>1353</v>
      </c>
      <c r="G30" t="s">
        <v>1317</v>
      </c>
      <c r="H30" t="s">
        <v>1278</v>
      </c>
      <c r="I30" t="s">
        <v>1362</v>
      </c>
      <c r="J30" t="s">
        <v>1318</v>
      </c>
      <c r="K30" t="s">
        <v>1272</v>
      </c>
      <c r="L30" t="s">
        <v>1263</v>
      </c>
      <c r="M30" t="s">
        <v>1338</v>
      </c>
      <c r="N30" t="s">
        <v>1287</v>
      </c>
      <c r="O30" t="s">
        <v>1288</v>
      </c>
    </row>
    <row r="31" spans="1:15" x14ac:dyDescent="0.4">
      <c r="A31" s="2">
        <v>45591.848969907405</v>
      </c>
      <c r="B31" t="s">
        <v>1383</v>
      </c>
      <c r="C31" t="s">
        <v>1254</v>
      </c>
      <c r="D31" t="s">
        <v>1255</v>
      </c>
      <c r="E31" t="s">
        <v>1256</v>
      </c>
      <c r="F31" t="s">
        <v>1257</v>
      </c>
      <c r="G31" t="s">
        <v>1258</v>
      </c>
      <c r="H31" t="s">
        <v>1278</v>
      </c>
      <c r="I31" t="s">
        <v>1322</v>
      </c>
      <c r="J31" t="s">
        <v>1318</v>
      </c>
      <c r="K31" t="s">
        <v>1303</v>
      </c>
      <c r="L31" t="s">
        <v>1272</v>
      </c>
      <c r="M31" t="s">
        <v>1273</v>
      </c>
      <c r="N31" t="s">
        <v>1265</v>
      </c>
      <c r="O31" t="s">
        <v>1282</v>
      </c>
    </row>
    <row r="32" spans="1:15" x14ac:dyDescent="0.4">
      <c r="A32" s="2">
        <v>45593.575277777774</v>
      </c>
      <c r="B32" t="s">
        <v>1384</v>
      </c>
      <c r="C32" t="s">
        <v>1290</v>
      </c>
      <c r="D32" t="s">
        <v>1291</v>
      </c>
      <c r="E32" t="s">
        <v>1292</v>
      </c>
      <c r="F32" t="s">
        <v>1353</v>
      </c>
      <c r="G32" t="s">
        <v>1385</v>
      </c>
      <c r="H32" t="s">
        <v>1259</v>
      </c>
      <c r="I32" t="s">
        <v>1386</v>
      </c>
      <c r="J32" t="s">
        <v>1318</v>
      </c>
      <c r="K32" t="s">
        <v>1387</v>
      </c>
      <c r="L32" t="s">
        <v>1272</v>
      </c>
      <c r="M32" t="s">
        <v>1273</v>
      </c>
      <c r="N32" t="s">
        <v>1326</v>
      </c>
      <c r="O32" t="s">
        <v>1288</v>
      </c>
    </row>
    <row r="33" spans="1:15" x14ac:dyDescent="0.4">
      <c r="A33" s="2">
        <v>45598.556284722225</v>
      </c>
      <c r="B33" t="s">
        <v>1388</v>
      </c>
      <c r="C33" t="s">
        <v>1290</v>
      </c>
      <c r="D33" t="s">
        <v>1308</v>
      </c>
      <c r="E33" t="s">
        <v>1292</v>
      </c>
      <c r="F33" t="s">
        <v>1389</v>
      </c>
      <c r="G33" t="s">
        <v>1258</v>
      </c>
      <c r="H33" t="s">
        <v>1317</v>
      </c>
      <c r="I33" t="s">
        <v>1362</v>
      </c>
      <c r="J33" t="s">
        <v>1270</v>
      </c>
      <c r="K33" t="s">
        <v>1325</v>
      </c>
      <c r="L33" t="s">
        <v>1263</v>
      </c>
      <c r="M33" t="s">
        <v>1264</v>
      </c>
      <c r="N33" t="s">
        <v>1265</v>
      </c>
      <c r="O33" t="s">
        <v>1282</v>
      </c>
    </row>
    <row r="34" spans="1:15" x14ac:dyDescent="0.4">
      <c r="A34" s="2">
        <v>45599.711770833332</v>
      </c>
      <c r="B34" t="s">
        <v>1390</v>
      </c>
      <c r="C34" t="s">
        <v>1254</v>
      </c>
      <c r="D34" t="s">
        <v>1255</v>
      </c>
      <c r="E34" t="s">
        <v>1256</v>
      </c>
      <c r="F34" t="s">
        <v>1332</v>
      </c>
      <c r="G34" t="s">
        <v>1277</v>
      </c>
      <c r="H34" t="s">
        <v>1278</v>
      </c>
      <c r="I34" t="s">
        <v>1369</v>
      </c>
      <c r="J34" t="s">
        <v>1270</v>
      </c>
      <c r="K34" t="s">
        <v>1325</v>
      </c>
      <c r="L34" t="s">
        <v>1263</v>
      </c>
      <c r="M34" t="s">
        <v>1312</v>
      </c>
      <c r="N34" t="s">
        <v>1287</v>
      </c>
      <c r="O34" t="s">
        <v>1282</v>
      </c>
    </row>
    <row r="35" spans="1:15" x14ac:dyDescent="0.4">
      <c r="A35" s="2">
        <v>45600.069652777776</v>
      </c>
      <c r="B35" t="s">
        <v>1391</v>
      </c>
      <c r="C35" t="s">
        <v>1290</v>
      </c>
      <c r="D35" t="s">
        <v>1291</v>
      </c>
      <c r="E35" t="s">
        <v>1292</v>
      </c>
      <c r="F35" t="s">
        <v>1355</v>
      </c>
      <c r="G35" t="s">
        <v>1277</v>
      </c>
      <c r="H35" t="s">
        <v>1398</v>
      </c>
      <c r="I35" t="s">
        <v>1392</v>
      </c>
      <c r="J35" t="s">
        <v>1335</v>
      </c>
      <c r="K35" t="s">
        <v>1393</v>
      </c>
      <c r="L35" t="s">
        <v>1394</v>
      </c>
      <c r="M35" t="s">
        <v>1273</v>
      </c>
      <c r="N35" t="s">
        <v>1287</v>
      </c>
      <c r="O35" t="s">
        <v>1363</v>
      </c>
    </row>
  </sheetData>
  <autoFilter ref="A1:R35" xr:uid="{540CCDD1-39FD-4D64-B38D-A16AB6EBAC88}"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A390-47EC-4C29-936B-A03C1F0102D7}">
  <dimension ref="A1:F8"/>
  <sheetViews>
    <sheetView workbookViewId="0">
      <selection activeCell="F8" sqref="F8"/>
    </sheetView>
  </sheetViews>
  <sheetFormatPr defaultRowHeight="18.75" x14ac:dyDescent="0.4"/>
  <cols>
    <col min="1" max="1" width="46.125" bestFit="1" customWidth="1"/>
    <col min="4" max="4" width="42" bestFit="1" customWidth="1"/>
  </cols>
  <sheetData>
    <row r="1" spans="1:6" x14ac:dyDescent="0.4">
      <c r="A1" t="s">
        <v>1396</v>
      </c>
      <c r="B1">
        <v>34</v>
      </c>
      <c r="D1" t="s">
        <v>1395</v>
      </c>
    </row>
    <row r="2" spans="1:6" x14ac:dyDescent="0.4">
      <c r="A2" t="s">
        <v>1259</v>
      </c>
      <c r="B2">
        <v>12</v>
      </c>
      <c r="C2">
        <f>100*B2/$B$1</f>
        <v>35.294117647058826</v>
      </c>
      <c r="D2" t="s">
        <v>1287</v>
      </c>
      <c r="E2">
        <v>6</v>
      </c>
    </row>
    <row r="3" spans="1:6" x14ac:dyDescent="0.4">
      <c r="A3" t="s">
        <v>1398</v>
      </c>
      <c r="B3">
        <v>11</v>
      </c>
      <c r="C3">
        <f t="shared" ref="C3:C6" si="0">100*B3/$B$1</f>
        <v>32.352941176470587</v>
      </c>
      <c r="D3" t="s">
        <v>1400</v>
      </c>
      <c r="E3">
        <v>15</v>
      </c>
    </row>
    <row r="4" spans="1:6" x14ac:dyDescent="0.4">
      <c r="A4" t="s">
        <v>1399</v>
      </c>
      <c r="B4">
        <v>5</v>
      </c>
      <c r="C4">
        <f t="shared" si="0"/>
        <v>14.705882352941176</v>
      </c>
      <c r="D4" t="s">
        <v>1401</v>
      </c>
      <c r="E4">
        <v>4</v>
      </c>
    </row>
    <row r="5" spans="1:6" x14ac:dyDescent="0.4">
      <c r="A5" t="s">
        <v>1397</v>
      </c>
      <c r="B5">
        <v>5</v>
      </c>
      <c r="C5">
        <f t="shared" si="0"/>
        <v>14.705882352941176</v>
      </c>
      <c r="D5" t="s">
        <v>1402</v>
      </c>
      <c r="E5">
        <v>9</v>
      </c>
    </row>
    <row r="6" spans="1:6" x14ac:dyDescent="0.4">
      <c r="A6" t="s">
        <v>1295</v>
      </c>
      <c r="B6">
        <v>1</v>
      </c>
      <c r="C6">
        <f t="shared" si="0"/>
        <v>2.9411764705882355</v>
      </c>
    </row>
    <row r="7" spans="1:6" x14ac:dyDescent="0.4">
      <c r="F7">
        <f>21/34</f>
        <v>0.61764705882352944</v>
      </c>
    </row>
    <row r="8" spans="1:6" x14ac:dyDescent="0.4">
      <c r="C8">
        <f>C2+C3</f>
        <v>67.64705882352942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MIZUOKA GAKUTO</dc:creator>
  <cp:lastModifiedBy>MIZUOKA GAKUTO</cp:lastModifiedBy>
  <dcterms:created xsi:type="dcterms:W3CDTF">2024-11-16T10:02:39Z</dcterms:created>
  <dcterms:modified xsi:type="dcterms:W3CDTF">2024-11-21T00:21:50Z</dcterms:modified>
</cp:coreProperties>
</file>