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codeName="ThisWorkbook"/>
  <mc:AlternateContent xmlns:mc="http://schemas.openxmlformats.org/markup-compatibility/2006">
    <mc:Choice Requires="x15">
      <x15ac:absPath xmlns:x15ac="http://schemas.microsoft.com/office/spreadsheetml/2010/11/ac" url="C:\inetpub\wwwroot\rnexpro\assets\"/>
    </mc:Choice>
  </mc:AlternateContent>
  <xr:revisionPtr revIDLastSave="0" documentId="13_ncr:1_{34D758C0-876D-400F-B0A0-1ECC7D6A0D5F}" xr6:coauthVersionLast="47" xr6:coauthVersionMax="47" xr10:uidLastSave="{00000000-0000-0000-0000-000000000000}"/>
  <bookViews>
    <workbookView xWindow="-120" yWindow="-120" windowWidth="29040" windowHeight="15840" xr2:uid="{00000000-000D-0000-FFFF-FFFF00000000}"/>
  </bookViews>
  <sheets>
    <sheet name="GanttChart" sheetId="9" r:id="rId1"/>
  </sheets>
  <definedNames>
    <definedName name="prevWBS" localSheetId="0">GanttChart!$A1048576</definedName>
    <definedName name="_xlnm.Print_Area" localSheetId="0">GanttChart!$A$1:$BN$33</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81029"/>
</workbook>
</file>

<file path=xl/calcChain.xml><?xml version="1.0" encoding="utf-8"?>
<calcChain xmlns="http://schemas.openxmlformats.org/spreadsheetml/2006/main">
  <c r="I33" i="9" l="1"/>
  <c r="I32" i="9"/>
  <c r="K6" i="9" l="1"/>
  <c r="K7" i="9" l="1"/>
  <c r="K4" i="9"/>
  <c r="L6" i="9" l="1"/>
  <c r="M6" i="9" l="1"/>
  <c r="N6" i="9" l="1"/>
  <c r="O6" i="9" l="1"/>
  <c r="K5" i="9"/>
  <c r="P6" i="9" l="1"/>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<sst xmlns="http://schemas.openxmlformats.org/spreadsheetml/2006/main" count="14" uniqueCount="14">
  <si>
    <t>[Company Name]</t>
  </si>
  <si>
    <t>WBS</t>
  </si>
  <si>
    <t>[Project Name] Project Schedule</t>
  </si>
  <si>
    <t>TASK</t>
  </si>
  <si>
    <t>LEAD</t>
  </si>
  <si>
    <t>START</t>
  </si>
  <si>
    <t>END</t>
  </si>
  <si>
    <t>DAYS</t>
  </si>
  <si>
    <t>% DONE</t>
  </si>
  <si>
    <t>WORK DAYS</t>
  </si>
  <si>
    <t>PREDECESSOR</t>
  </si>
  <si>
    <t xml:space="preserve">Display Week </t>
  </si>
  <si>
    <t xml:space="preserve">Project Start Date </t>
  </si>
  <si>
    <t xml:space="preserve">Project Lead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</si>
</sst>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4"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sz val="9"/>
      <color rgb="FF000000"/>
      <name val="Arial"/>
      <family val="2"/>
      <scheme val="minor"/>
    </font>
    <font>
      <i/>
      <sz val="9"/>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s>
  <fills count="23">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3" tint="0.79998168889431442"/>
        <bgColor rgb="FFD6F4D9"/>
      </patternFill>
    </fill>
    <fill>
      <patternFill patternType="solid">
        <fgColor theme="3" tint="0.79998168889431442"/>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56">
    <xf numFmtId="0" fontId="0" fillId="0" borderId="0" xfId="0"/>
    <xf numFmtId="0" fontId="0" fillId="20" borderId="0" xfId="0" applyFill="1"/>
    <xf numFmtId="0" fontId="7" fillId="0" borderId="0" xfId="0" applyFont="1" applyProtection="1">
      <protection locked="0"/>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1" fillId="0" borderId="0" xfId="0" applyFont="1"/>
    <xf numFmtId="0" fontId="31" fillId="0" borderId="0" xfId="0" applyFont="1"/>
    <xf numFmtId="0" fontId="32" fillId="0" borderId="0" xfId="0" applyFont="1" applyAlignment="1" applyProtection="1">
      <alignment vertical="center"/>
      <protection locked="0"/>
    </xf>
    <xf numFmtId="0" fontId="30" fillId="0" borderId="10" xfId="0" applyFont="1" applyBorder="1" applyAlignment="1">
      <alignment horizontal="left" vertical="center"/>
    </xf>
    <xf numFmtId="0" fontId="30" fillId="0" borderId="10" xfId="0" applyFont="1" applyBorder="1" applyAlignment="1">
      <alignment vertical="center"/>
    </xf>
    <xf numFmtId="1" fontId="34" fillId="22" borderId="11" xfId="0" applyNumberFormat="1" applyFont="1" applyFill="1" applyBorder="1" applyAlignment="1">
      <alignment horizontal="center" vertical="center"/>
    </xf>
    <xf numFmtId="9" fontId="34" fillId="22" borderId="11" xfId="40" applyFont="1" applyFill="1" applyBorder="1" applyAlignment="1" applyProtection="1">
      <alignment horizontal="center" vertical="center"/>
    </xf>
    <xf numFmtId="1" fontId="34" fillId="0" borderId="11" xfId="0" applyNumberFormat="1" applyFont="1" applyBorder="1" applyAlignment="1">
      <alignment horizontal="center" vertical="center"/>
    </xf>
    <xf numFmtId="0" fontId="35" fillId="0" borderId="10" xfId="0" applyFont="1" applyBorder="1" applyAlignment="1">
      <alignment vertical="center"/>
    </xf>
    <xf numFmtId="0" fontId="30" fillId="0" borderId="10" xfId="0" applyFont="1" applyBorder="1" applyAlignment="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Border="1" applyAlignment="1">
      <alignment horizontal="center" vertical="center"/>
    </xf>
    <xf numFmtId="0" fontId="30" fillId="0" borderId="0" xfId="0" applyFont="1" applyAlignment="1">
      <alignment vertical="center"/>
    </xf>
    <xf numFmtId="166" fontId="3" fillId="0" borderId="12" xfId="0" applyNumberFormat="1" applyFont="1" applyBorder="1" applyAlignment="1">
      <alignment horizontal="center" vertical="center" shrinkToFit="1"/>
    </xf>
    <xf numFmtId="166" fontId="3" fillId="0" borderId="14" xfId="0" applyNumberFormat="1" applyFont="1" applyBorder="1" applyAlignment="1">
      <alignment horizontal="center" vertical="center" shrinkToFit="1"/>
    </xf>
    <xf numFmtId="166" fontId="3" fillId="0" borderId="15" xfId="0" applyNumberFormat="1" applyFont="1" applyBorder="1" applyAlignment="1">
      <alignment horizontal="center" vertical="center" shrinkToFit="1"/>
    </xf>
    <xf numFmtId="1" fontId="38" fillId="0" borderId="11" xfId="0" applyNumberFormat="1" applyFont="1" applyBorder="1" applyAlignment="1">
      <alignment horizontal="center" vertical="center"/>
    </xf>
    <xf numFmtId="1" fontId="37" fillId="0" borderId="10" xfId="0" applyNumberFormat="1" applyFont="1" applyBorder="1" applyAlignment="1">
      <alignment horizontal="center" vertical="center"/>
    </xf>
    <xf numFmtId="165" fontId="34" fillId="21" borderId="11" xfId="0" applyNumberFormat="1" applyFont="1" applyFill="1" applyBorder="1" applyAlignment="1">
      <alignment horizontal="center" vertical="center"/>
    </xf>
    <xf numFmtId="165" fontId="34" fillId="0" borderId="11" xfId="0" applyNumberFormat="1" applyFont="1" applyBorder="1" applyAlignment="1">
      <alignment horizontal="center" vertical="center"/>
    </xf>
    <xf numFmtId="0" fontId="35" fillId="0" borderId="10" xfId="0" applyFont="1" applyBorder="1" applyAlignment="1">
      <alignment horizontal="center" vertical="center"/>
    </xf>
    <xf numFmtId="9" fontId="30" fillId="0" borderId="10" xfId="0" applyNumberFormat="1" applyFont="1" applyBorder="1" applyAlignment="1">
      <alignment horizontal="left" vertical="center"/>
    </xf>
    <xf numFmtId="0" fontId="39" fillId="0" borderId="0" xfId="0" applyFont="1"/>
    <xf numFmtId="0" fontId="39" fillId="0" borderId="0" xfId="0" applyFont="1" applyAlignment="1">
      <alignment horizontal="right" vertical="center"/>
    </xf>
    <xf numFmtId="0" fontId="40" fillId="0" borderId="16" xfId="0" applyFont="1" applyBorder="1" applyAlignment="1">
      <alignment horizontal="left" vertical="center"/>
    </xf>
    <xf numFmtId="0" fontId="40" fillId="0" borderId="16" xfId="0" applyFont="1" applyBorder="1" applyAlignment="1">
      <alignment horizontal="center" vertical="center" wrapText="1"/>
    </xf>
    <xf numFmtId="0" fontId="41" fillId="0" borderId="16" xfId="0" applyFont="1" applyBorder="1" applyAlignment="1">
      <alignment horizontal="center" vertical="center" wrapText="1"/>
    </xf>
    <xf numFmtId="0" fontId="40" fillId="0" borderId="16" xfId="0" applyFont="1" applyBorder="1" applyAlignment="1">
      <alignment horizontal="center" vertical="center"/>
    </xf>
    <xf numFmtId="0" fontId="30" fillId="0" borderId="17" xfId="0" applyFont="1" applyBorder="1" applyAlignment="1">
      <alignment horizontal="center" vertical="center" shrinkToFit="1"/>
    </xf>
    <xf numFmtId="0" fontId="30" fillId="0" borderId="18" xfId="0" applyFont="1" applyBorder="1" applyAlignment="1">
      <alignment horizontal="center" vertical="center" shrinkToFit="1"/>
    </xf>
    <xf numFmtId="0" fontId="30" fillId="0" borderId="19" xfId="0" applyFont="1" applyBorder="1" applyAlignment="1">
      <alignment horizontal="center" vertical="center" shrinkToFit="1"/>
    </xf>
    <xf numFmtId="0" fontId="42" fillId="0" borderId="0" xfId="0" applyFont="1" applyAlignment="1" applyProtection="1">
      <alignment vertical="center"/>
      <protection locked="0"/>
    </xf>
    <xf numFmtId="0" fontId="30" fillId="0" borderId="10" xfId="0" applyFont="1" applyBorder="1" applyAlignment="1">
      <alignment vertical="center" wrapText="1"/>
    </xf>
    <xf numFmtId="0" fontId="34" fillId="0" borderId="11" xfId="0" applyFont="1" applyBorder="1" applyAlignment="1">
      <alignment horizontal="center" vertical="center"/>
    </xf>
    <xf numFmtId="0" fontId="30" fillId="0" borderId="10" xfId="0" applyFont="1" applyBorder="1" applyAlignment="1">
      <alignment horizontal="left" vertical="center" wrapText="1" indent="1"/>
    </xf>
    <xf numFmtId="0" fontId="33" fillId="0" borderId="20" xfId="0" applyFont="1" applyBorder="1" applyAlignment="1" applyProtection="1">
      <alignment horizontal="center" vertical="center"/>
      <protection locked="0"/>
    </xf>
    <xf numFmtId="0" fontId="1" fillId="0" borderId="0" xfId="0" applyFont="1" applyAlignment="1">
      <alignment horizontal="right" vertical="center"/>
    </xf>
    <xf numFmtId="0" fontId="8" fillId="0" borderId="0" xfId="0" applyFont="1" applyProtection="1">
      <protection locked="0"/>
    </xf>
    <xf numFmtId="0" fontId="2" fillId="0" borderId="0" xfId="34" applyNumberFormat="1" applyFill="1" applyBorder="1" applyAlignment="1" applyProtection="1"/>
    <xf numFmtId="0" fontId="43" fillId="0" borderId="0" xfId="34" applyFont="1" applyBorder="1" applyAlignment="1" applyProtection="1">
      <alignment horizontal="left" vertical="center"/>
    </xf>
    <xf numFmtId="164" fontId="33" fillId="0" borderId="13" xfId="0" applyNumberFormat="1" applyFont="1" applyBorder="1" applyAlignment="1" applyProtection="1">
      <alignment horizontal="center" vertical="center" shrinkToFit="1"/>
      <protection locked="0"/>
    </xf>
    <xf numFmtId="0" fontId="36" fillId="0" borderId="14" xfId="0" applyFont="1" applyBorder="1" applyAlignment="1">
      <alignment horizontal="center" vertical="center"/>
    </xf>
    <xf numFmtId="0" fontId="36" fillId="0" borderId="12" xfId="0" applyFont="1" applyBorder="1" applyAlignment="1">
      <alignment horizontal="center" vertical="center"/>
    </xf>
    <xf numFmtId="0" fontId="36" fillId="0" borderId="15" xfId="0" applyFont="1" applyBorder="1" applyAlignment="1">
      <alignment horizontal="center" vertical="center"/>
    </xf>
    <xf numFmtId="164" fontId="33" fillId="0" borderId="20" xfId="0" applyNumberFormat="1" applyFont="1" applyBorder="1" applyAlignment="1" applyProtection="1">
      <alignment horizontal="center" vertical="center" shrinkToFit="1"/>
      <protection locked="0"/>
    </xf>
    <xf numFmtId="167" fontId="33" fillId="0" borderId="14" xfId="0" applyNumberFormat="1" applyFont="1" applyBorder="1" applyAlignment="1">
      <alignment horizontal="center" vertical="center"/>
    </xf>
    <xf numFmtId="167" fontId="33" fillId="0" borderId="12" xfId="0" applyNumberFormat="1" applyFont="1" applyBorder="1" applyAlignment="1">
      <alignment horizontal="center" vertical="center"/>
    </xf>
    <xf numFmtId="167" fontId="33" fillId="0" borderId="15" xfId="0" applyNumberFormat="1" applyFont="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34"/>
  <sheetViews>
    <sheetView showGridLines="0" tabSelected="1" zoomScaleNormal="100" workbookViewId="0">
      <pane ySplit="7" topLeftCell="A8" activePane="bottomLeft" state="frozen"/>
      <selection pane="bottomLeft" activeCell="M18" sqref="M18"/>
    </sheetView>
  </sheetViews>
  <sheetFormatPr defaultColWidth="9.140625" defaultRowHeight="12.75" x14ac:dyDescent="0.2"/>
  <cols>
    <col min="1" max="1" width="6.85546875" customWidth="1"/>
    <col min="2" max="2" width="19" customWidth="1"/>
    <col min="3" max="3" width="7.7109375" customWidth="1"/>
    <col min="4" max="4" width="6.85546875" hidden="1" customWidth="1"/>
    <col min="5" max="6" width="12" customWidth="1"/>
    <col min="7" max="7" width="6" customWidth="1"/>
    <col min="8" max="8" width="6.7109375" customWidth="1"/>
    <col min="9" max="9" width="6.42578125" customWidth="1"/>
    <col min="10" max="10" width="1.85546875" customWidth="1"/>
    <col min="11" max="66" width="2.42578125" customWidth="1"/>
  </cols>
  <sheetData>
    <row r="1" spans="1:66" ht="30" customHeight="1" x14ac:dyDescent="0.2">
      <c r="A1" s="39" t="s">
        <v>2</v>
      </c>
      <c r="B1" s="6"/>
      <c r="C1" s="6"/>
      <c r="D1" s="6"/>
      <c r="E1" s="6"/>
      <c r="F1" s="6"/>
      <c r="I1" s="44"/>
      <c r="K1" s="47"/>
      <c r="L1" s="47"/>
      <c r="M1" s="47"/>
      <c r="N1" s="47"/>
      <c r="O1" s="47"/>
      <c r="P1" s="47"/>
      <c r="Q1" s="47"/>
      <c r="R1" s="47"/>
      <c r="S1" s="47"/>
      <c r="T1" s="47"/>
      <c r="U1" s="47"/>
      <c r="V1" s="47"/>
      <c r="W1" s="47"/>
      <c r="X1" s="47"/>
      <c r="Y1" s="47"/>
      <c r="Z1" s="47"/>
      <c r="AA1" s="47"/>
      <c r="AB1" s="47"/>
      <c r="AC1" s="47"/>
      <c r="AD1" s="47"/>
      <c r="AE1" s="47"/>
    </row>
    <row r="2" spans="1:66" ht="18" customHeight="1" x14ac:dyDescent="0.2">
      <c r="A2" s="9" t="s">
        <v>0</v>
      </c>
      <c r="B2" s="2"/>
      <c r="C2" s="2"/>
      <c r="D2" s="5"/>
      <c r="E2" s="45"/>
      <c r="F2" s="45"/>
      <c r="H2" s="1"/>
    </row>
    <row r="3" spans="1:66" ht="14.25" x14ac:dyDescent="0.2">
      <c r="A3" s="9"/>
      <c r="B3" s="7"/>
      <c r="H3" s="1"/>
      <c r="K3" s="3"/>
      <c r="L3" s="3"/>
      <c r="M3" s="3"/>
      <c r="N3" s="3"/>
      <c r="O3" s="3"/>
      <c r="P3" s="3"/>
      <c r="Q3" s="3"/>
      <c r="R3" s="3"/>
      <c r="S3" s="3"/>
      <c r="T3" s="3"/>
      <c r="U3" s="3"/>
      <c r="V3" s="3"/>
      <c r="W3" s="3"/>
      <c r="X3" s="3"/>
      <c r="Y3" s="3"/>
      <c r="Z3" s="3"/>
      <c r="AA3" s="3"/>
    </row>
    <row r="4" spans="1:66" ht="17.25" customHeight="1" x14ac:dyDescent="0.2">
      <c r="A4" s="30"/>
      <c r="B4" s="31" t="s">
        <v>12</v>
      </c>
      <c r="C4" s="52">
        <v>45354</v>
      </c>
      <c r="D4" s="52"/>
      <c r="E4" s="52"/>
      <c r="F4" s="30"/>
      <c r="G4" s="31" t="s">
        <v>11</v>
      </c>
      <c r="H4" s="43">
        <v>1</v>
      </c>
      <c r="I4" s="7"/>
      <c r="J4" s="8"/>
      <c r="K4" s="49" t="str">
        <f>"Week "&amp;(K6-($C$4-WEEKDAY($C$4,1)+2))/7+1</f>
        <v>Week 1</v>
      </c>
      <c r="L4" s="50"/>
      <c r="M4" s="50"/>
      <c r="N4" s="50"/>
      <c r="O4" s="50"/>
      <c r="P4" s="50"/>
      <c r="Q4" s="51"/>
      <c r="R4" s="49" t="str">
        <f>"Week "&amp;(R6-($C$4-WEEKDAY($C$4,1)+2))/7+1</f>
        <v>Week 2</v>
      </c>
      <c r="S4" s="50"/>
      <c r="T4" s="50"/>
      <c r="U4" s="50"/>
      <c r="V4" s="50"/>
      <c r="W4" s="50"/>
      <c r="X4" s="51"/>
      <c r="Y4" s="49" t="str">
        <f>"Week "&amp;(Y6-($C$4-WEEKDAY($C$4,1)+2))/7+1</f>
        <v>Week 3</v>
      </c>
      <c r="Z4" s="50"/>
      <c r="AA4" s="50"/>
      <c r="AB4" s="50"/>
      <c r="AC4" s="50"/>
      <c r="AD4" s="50"/>
      <c r="AE4" s="51"/>
      <c r="AF4" s="49" t="str">
        <f>"Week "&amp;(AF6-($C$4-WEEKDAY($C$4,1)+2))/7+1</f>
        <v>Week 4</v>
      </c>
      <c r="AG4" s="50"/>
      <c r="AH4" s="50"/>
      <c r="AI4" s="50"/>
      <c r="AJ4" s="50"/>
      <c r="AK4" s="50"/>
      <c r="AL4" s="51"/>
      <c r="AM4" s="49" t="str">
        <f>"Week "&amp;(AM6-($C$4-WEEKDAY($C$4,1)+2))/7+1</f>
        <v>Week 5</v>
      </c>
      <c r="AN4" s="50"/>
      <c r="AO4" s="50"/>
      <c r="AP4" s="50"/>
      <c r="AQ4" s="50"/>
      <c r="AR4" s="50"/>
      <c r="AS4" s="51"/>
      <c r="AT4" s="49" t="str">
        <f>"Week "&amp;(AT6-($C$4-WEEKDAY($C$4,1)+2))/7+1</f>
        <v>Week 6</v>
      </c>
      <c r="AU4" s="50"/>
      <c r="AV4" s="50"/>
      <c r="AW4" s="50"/>
      <c r="AX4" s="50"/>
      <c r="AY4" s="50"/>
      <c r="AZ4" s="51"/>
      <c r="BA4" s="49" t="str">
        <f>"Week "&amp;(BA6-($C$4-WEEKDAY($C$4,1)+2))/7+1</f>
        <v>Week 7</v>
      </c>
      <c r="BB4" s="50"/>
      <c r="BC4" s="50"/>
      <c r="BD4" s="50"/>
      <c r="BE4" s="50"/>
      <c r="BF4" s="50"/>
      <c r="BG4" s="51"/>
      <c r="BH4" s="49" t="str">
        <f>"Week "&amp;(BH6-($C$4-WEEKDAY($C$4,1)+2))/7+1</f>
        <v>Week 8</v>
      </c>
      <c r="BI4" s="50"/>
      <c r="BJ4" s="50"/>
      <c r="BK4" s="50"/>
      <c r="BL4" s="50"/>
      <c r="BM4" s="50"/>
      <c r="BN4" s="51"/>
    </row>
    <row r="5" spans="1:66" ht="17.25" customHeight="1" x14ac:dyDescent="0.2">
      <c r="A5" s="30"/>
      <c r="B5" s="31" t="s">
        <v>13</v>
      </c>
      <c r="C5" s="48"/>
      <c r="D5" s="48"/>
      <c r="E5" s="48"/>
      <c r="F5" s="30"/>
      <c r="G5" s="30"/>
      <c r="H5" s="30"/>
      <c r="I5" s="30"/>
      <c r="J5" s="8"/>
      <c r="K5" s="53">
        <f>K6</f>
        <v>45355</v>
      </c>
      <c r="L5" s="54"/>
      <c r="M5" s="54"/>
      <c r="N5" s="54"/>
      <c r="O5" s="54"/>
      <c r="P5" s="54"/>
      <c r="Q5" s="55"/>
      <c r="R5" s="53">
        <f>R6</f>
        <v>45362</v>
      </c>
      <c r="S5" s="54"/>
      <c r="T5" s="54"/>
      <c r="U5" s="54"/>
      <c r="V5" s="54"/>
      <c r="W5" s="54"/>
      <c r="X5" s="55"/>
      <c r="Y5" s="53">
        <f>Y6</f>
        <v>45369</v>
      </c>
      <c r="Z5" s="54"/>
      <c r="AA5" s="54"/>
      <c r="AB5" s="54"/>
      <c r="AC5" s="54"/>
      <c r="AD5" s="54"/>
      <c r="AE5" s="55"/>
      <c r="AF5" s="53">
        <f>AF6</f>
        <v>45376</v>
      </c>
      <c r="AG5" s="54"/>
      <c r="AH5" s="54"/>
      <c r="AI5" s="54"/>
      <c r="AJ5" s="54"/>
      <c r="AK5" s="54"/>
      <c r="AL5" s="55"/>
      <c r="AM5" s="53">
        <f>AM6</f>
        <v>45383</v>
      </c>
      <c r="AN5" s="54"/>
      <c r="AO5" s="54"/>
      <c r="AP5" s="54"/>
      <c r="AQ5" s="54"/>
      <c r="AR5" s="54"/>
      <c r="AS5" s="55"/>
      <c r="AT5" s="53">
        <f>AT6</f>
        <v>45390</v>
      </c>
      <c r="AU5" s="54"/>
      <c r="AV5" s="54"/>
      <c r="AW5" s="54"/>
      <c r="AX5" s="54"/>
      <c r="AY5" s="54"/>
      <c r="AZ5" s="55"/>
      <c r="BA5" s="53">
        <f>BA6</f>
        <v>45397</v>
      </c>
      <c r="BB5" s="54"/>
      <c r="BC5" s="54"/>
      <c r="BD5" s="54"/>
      <c r="BE5" s="54"/>
      <c r="BF5" s="54"/>
      <c r="BG5" s="55"/>
      <c r="BH5" s="53">
        <f>BH6</f>
        <v>45404</v>
      </c>
      <c r="BI5" s="54"/>
      <c r="BJ5" s="54"/>
      <c r="BK5" s="54"/>
      <c r="BL5" s="54"/>
      <c r="BM5" s="54"/>
      <c r="BN5" s="55"/>
    </row>
    <row r="6" spans="1:66" x14ac:dyDescent="0.2">
      <c r="A6" s="8"/>
      <c r="B6" s="8"/>
      <c r="C6" s="8"/>
      <c r="D6" s="8"/>
      <c r="E6" s="8"/>
      <c r="F6" s="8"/>
      <c r="G6" s="8"/>
      <c r="H6" s="8"/>
      <c r="I6" s="8"/>
      <c r="J6" s="8"/>
      <c r="K6" s="22">
        <f>C4-WEEKDAY(C4,1)+2+7*(H4-1)</f>
        <v>45355</v>
      </c>
      <c r="L6" s="21">
        <f t="shared" ref="L6:AQ6" si="0">K6+1</f>
        <v>45356</v>
      </c>
      <c r="M6" s="21">
        <f t="shared" si="0"/>
        <v>45357</v>
      </c>
      <c r="N6" s="21">
        <f t="shared" si="0"/>
        <v>45358</v>
      </c>
      <c r="O6" s="21">
        <f t="shared" si="0"/>
        <v>45359</v>
      </c>
      <c r="P6" s="21">
        <f t="shared" si="0"/>
        <v>45360</v>
      </c>
      <c r="Q6" s="23">
        <f t="shared" si="0"/>
        <v>45361</v>
      </c>
      <c r="R6" s="22">
        <f t="shared" si="0"/>
        <v>45362</v>
      </c>
      <c r="S6" s="21">
        <f t="shared" si="0"/>
        <v>45363</v>
      </c>
      <c r="T6" s="21">
        <f t="shared" si="0"/>
        <v>45364</v>
      </c>
      <c r="U6" s="21">
        <f t="shared" si="0"/>
        <v>45365</v>
      </c>
      <c r="V6" s="21">
        <f t="shared" si="0"/>
        <v>45366</v>
      </c>
      <c r="W6" s="21">
        <f t="shared" si="0"/>
        <v>45367</v>
      </c>
      <c r="X6" s="23">
        <f t="shared" si="0"/>
        <v>45368</v>
      </c>
      <c r="Y6" s="22">
        <f t="shared" si="0"/>
        <v>45369</v>
      </c>
      <c r="Z6" s="21">
        <f t="shared" si="0"/>
        <v>45370</v>
      </c>
      <c r="AA6" s="21">
        <f t="shared" si="0"/>
        <v>45371</v>
      </c>
      <c r="AB6" s="21">
        <f t="shared" si="0"/>
        <v>45372</v>
      </c>
      <c r="AC6" s="21">
        <f t="shared" si="0"/>
        <v>45373</v>
      </c>
      <c r="AD6" s="21">
        <f t="shared" si="0"/>
        <v>45374</v>
      </c>
      <c r="AE6" s="23">
        <f t="shared" si="0"/>
        <v>45375</v>
      </c>
      <c r="AF6" s="22">
        <f t="shared" si="0"/>
        <v>45376</v>
      </c>
      <c r="AG6" s="21">
        <f t="shared" si="0"/>
        <v>45377</v>
      </c>
      <c r="AH6" s="21">
        <f t="shared" si="0"/>
        <v>45378</v>
      </c>
      <c r="AI6" s="21">
        <f t="shared" si="0"/>
        <v>45379</v>
      </c>
      <c r="AJ6" s="21">
        <f t="shared" si="0"/>
        <v>45380</v>
      </c>
      <c r="AK6" s="21">
        <f t="shared" si="0"/>
        <v>45381</v>
      </c>
      <c r="AL6" s="23">
        <f t="shared" si="0"/>
        <v>45382</v>
      </c>
      <c r="AM6" s="22">
        <f t="shared" si="0"/>
        <v>45383</v>
      </c>
      <c r="AN6" s="21">
        <f t="shared" si="0"/>
        <v>45384</v>
      </c>
      <c r="AO6" s="21">
        <f t="shared" si="0"/>
        <v>45385</v>
      </c>
      <c r="AP6" s="21">
        <f t="shared" si="0"/>
        <v>45386</v>
      </c>
      <c r="AQ6" s="21">
        <f t="shared" si="0"/>
        <v>45387</v>
      </c>
      <c r="AR6" s="21">
        <f t="shared" ref="AR6:BN6" si="1">AQ6+1</f>
        <v>45388</v>
      </c>
      <c r="AS6" s="23">
        <f t="shared" si="1"/>
        <v>45389</v>
      </c>
      <c r="AT6" s="22">
        <f t="shared" si="1"/>
        <v>45390</v>
      </c>
      <c r="AU6" s="21">
        <f t="shared" si="1"/>
        <v>45391</v>
      </c>
      <c r="AV6" s="21">
        <f t="shared" si="1"/>
        <v>45392</v>
      </c>
      <c r="AW6" s="21">
        <f t="shared" si="1"/>
        <v>45393</v>
      </c>
      <c r="AX6" s="21">
        <f t="shared" si="1"/>
        <v>45394</v>
      </c>
      <c r="AY6" s="21">
        <f t="shared" si="1"/>
        <v>45395</v>
      </c>
      <c r="AZ6" s="23">
        <f t="shared" si="1"/>
        <v>45396</v>
      </c>
      <c r="BA6" s="22">
        <f t="shared" si="1"/>
        <v>45397</v>
      </c>
      <c r="BB6" s="21">
        <f t="shared" si="1"/>
        <v>45398</v>
      </c>
      <c r="BC6" s="21">
        <f t="shared" si="1"/>
        <v>45399</v>
      </c>
      <c r="BD6" s="21">
        <f t="shared" si="1"/>
        <v>45400</v>
      </c>
      <c r="BE6" s="21">
        <f t="shared" si="1"/>
        <v>45401</v>
      </c>
      <c r="BF6" s="21">
        <f t="shared" si="1"/>
        <v>45402</v>
      </c>
      <c r="BG6" s="23">
        <f t="shared" si="1"/>
        <v>45403</v>
      </c>
      <c r="BH6" s="22">
        <f t="shared" si="1"/>
        <v>45404</v>
      </c>
      <c r="BI6" s="21">
        <f t="shared" si="1"/>
        <v>45405</v>
      </c>
      <c r="BJ6" s="21">
        <f t="shared" si="1"/>
        <v>45406</v>
      </c>
      <c r="BK6" s="21">
        <f t="shared" si="1"/>
        <v>45407</v>
      </c>
      <c r="BL6" s="21">
        <f t="shared" si="1"/>
        <v>45408</v>
      </c>
      <c r="BM6" s="21">
        <f t="shared" si="1"/>
        <v>45409</v>
      </c>
      <c r="BN6" s="23">
        <f t="shared" si="1"/>
        <v>45410</v>
      </c>
    </row>
    <row r="7" spans="1:66" s="7" customFormat="1" ht="24.75" thickBot="1" x14ac:dyDescent="0.25">
      <c r="A7" s="32" t="s">
        <v>1</v>
      </c>
      <c r="B7" s="32" t="s">
        <v>3</v>
      </c>
      <c r="C7" s="33" t="s">
        <v>4</v>
      </c>
      <c r="D7" s="34" t="s">
        <v>10</v>
      </c>
      <c r="E7" s="35" t="s">
        <v>5</v>
      </c>
      <c r="F7" s="35" t="s">
        <v>6</v>
      </c>
      <c r="G7" s="33" t="s">
        <v>7</v>
      </c>
      <c r="H7" s="33" t="s">
        <v>8</v>
      </c>
      <c r="I7" s="33" t="s">
        <v>9</v>
      </c>
      <c r="J7" s="33"/>
      <c r="K7" s="36" t="str">
        <f t="shared" ref="K7:AP7" si="2">CHOOSE(WEEKDAY(K6,1),"S","M","T","W","T","F","S")</f>
        <v>M</v>
      </c>
      <c r="L7" s="37" t="str">
        <f t="shared" si="2"/>
        <v>T</v>
      </c>
      <c r="M7" s="37" t="str">
        <f t="shared" si="2"/>
        <v>W</v>
      </c>
      <c r="N7" s="37" t="str">
        <f t="shared" si="2"/>
        <v>T</v>
      </c>
      <c r="O7" s="37" t="str">
        <f t="shared" si="2"/>
        <v>F</v>
      </c>
      <c r="P7" s="37" t="str">
        <f t="shared" si="2"/>
        <v>S</v>
      </c>
      <c r="Q7" s="38" t="str">
        <f t="shared" si="2"/>
        <v>S</v>
      </c>
      <c r="R7" s="36" t="str">
        <f t="shared" si="2"/>
        <v>M</v>
      </c>
      <c r="S7" s="37" t="str">
        <f t="shared" si="2"/>
        <v>T</v>
      </c>
      <c r="T7" s="37" t="str">
        <f t="shared" si="2"/>
        <v>W</v>
      </c>
      <c r="U7" s="37" t="str">
        <f t="shared" si="2"/>
        <v>T</v>
      </c>
      <c r="V7" s="37" t="str">
        <f t="shared" si="2"/>
        <v>F</v>
      </c>
      <c r="W7" s="37" t="str">
        <f t="shared" si="2"/>
        <v>S</v>
      </c>
      <c r="X7" s="38" t="str">
        <f t="shared" si="2"/>
        <v>S</v>
      </c>
      <c r="Y7" s="36" t="str">
        <f t="shared" si="2"/>
        <v>M</v>
      </c>
      <c r="Z7" s="37" t="str">
        <f t="shared" si="2"/>
        <v>T</v>
      </c>
      <c r="AA7" s="37" t="str">
        <f t="shared" si="2"/>
        <v>W</v>
      </c>
      <c r="AB7" s="37" t="str">
        <f t="shared" si="2"/>
        <v>T</v>
      </c>
      <c r="AC7" s="37" t="str">
        <f t="shared" si="2"/>
        <v>F</v>
      </c>
      <c r="AD7" s="37" t="str">
        <f t="shared" si="2"/>
        <v>S</v>
      </c>
      <c r="AE7" s="38" t="str">
        <f t="shared" si="2"/>
        <v>S</v>
      </c>
      <c r="AF7" s="36" t="str">
        <f t="shared" si="2"/>
        <v>M</v>
      </c>
      <c r="AG7" s="37" t="str">
        <f t="shared" si="2"/>
        <v>T</v>
      </c>
      <c r="AH7" s="37" t="str">
        <f t="shared" si="2"/>
        <v>W</v>
      </c>
      <c r="AI7" s="37" t="str">
        <f t="shared" si="2"/>
        <v>T</v>
      </c>
      <c r="AJ7" s="37" t="str">
        <f t="shared" si="2"/>
        <v>F</v>
      </c>
      <c r="AK7" s="37" t="str">
        <f t="shared" si="2"/>
        <v>S</v>
      </c>
      <c r="AL7" s="38" t="str">
        <f t="shared" si="2"/>
        <v>S</v>
      </c>
      <c r="AM7" s="36" t="str">
        <f t="shared" si="2"/>
        <v>M</v>
      </c>
      <c r="AN7" s="37" t="str">
        <f t="shared" si="2"/>
        <v>T</v>
      </c>
      <c r="AO7" s="37" t="str">
        <f t="shared" si="2"/>
        <v>W</v>
      </c>
      <c r="AP7" s="37" t="str">
        <f t="shared" si="2"/>
        <v>T</v>
      </c>
      <c r="AQ7" s="37" t="str">
        <f t="shared" ref="AQ7:BN7" si="3">CHOOSE(WEEKDAY(AQ6,1),"S","M","T","W","T","F","S")</f>
        <v>F</v>
      </c>
      <c r="AR7" s="37" t="str">
        <f t="shared" si="3"/>
        <v>S</v>
      </c>
      <c r="AS7" s="38" t="str">
        <f t="shared" si="3"/>
        <v>S</v>
      </c>
      <c r="AT7" s="36" t="str">
        <f t="shared" si="3"/>
        <v>M</v>
      </c>
      <c r="AU7" s="37" t="str">
        <f t="shared" si="3"/>
        <v>T</v>
      </c>
      <c r="AV7" s="37" t="str">
        <f t="shared" si="3"/>
        <v>W</v>
      </c>
      <c r="AW7" s="37" t="str">
        <f t="shared" si="3"/>
        <v>T</v>
      </c>
      <c r="AX7" s="37" t="str">
        <f t="shared" si="3"/>
        <v>F</v>
      </c>
      <c r="AY7" s="37" t="str">
        <f t="shared" si="3"/>
        <v>S</v>
      </c>
      <c r="AZ7" s="38" t="str">
        <f t="shared" si="3"/>
        <v>S</v>
      </c>
      <c r="BA7" s="36" t="str">
        <f t="shared" si="3"/>
        <v>M</v>
      </c>
      <c r="BB7" s="37" t="str">
        <f t="shared" si="3"/>
        <v>T</v>
      </c>
      <c r="BC7" s="37" t="str">
        <f t="shared" si="3"/>
        <v>W</v>
      </c>
      <c r="BD7" s="37" t="str">
        <f t="shared" si="3"/>
        <v>T</v>
      </c>
      <c r="BE7" s="37" t="str">
        <f t="shared" si="3"/>
        <v>F</v>
      </c>
      <c r="BF7" s="37" t="str">
        <f t="shared" si="3"/>
        <v>S</v>
      </c>
      <c r="BG7" s="38" t="str">
        <f t="shared" si="3"/>
        <v>S</v>
      </c>
      <c r="BH7" s="36" t="str">
        <f t="shared" si="3"/>
        <v>M</v>
      </c>
      <c r="BI7" s="37" t="str">
        <f t="shared" si="3"/>
        <v>T</v>
      </c>
      <c r="BJ7" s="37" t="str">
        <f t="shared" si="3"/>
        <v>W</v>
      </c>
      <c r="BK7" s="37" t="str">
        <f t="shared" si="3"/>
        <v>T</v>
      </c>
      <c r="BL7" s="37" t="str">
        <f t="shared" si="3"/>
        <v>F</v>
      </c>
      <c r="BM7" s="37" t="str">
        <f t="shared" si="3"/>
        <v>S</v>
      </c>
      <c r="BN7" s="38" t="str">
        <f t="shared" si="3"/>
        <v>S</v>
      </c>
    </row>
    <row r="8" spans="1:66" s="11" customFormat="1" ht="18" x14ac:dyDescent="0.2">
      <c r="A8" s="10"/>
      <c r="B8" s="40"/>
      <c r="D8" s="41"/>
      <c r="E8" s="26"/>
      <c r="F8" s="27"/>
      <c r="G8" s="12"/>
      <c r="H8" s="13"/>
      <c r="I8" s="14"/>
      <c r="J8" s="24"/>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row>
    <row r="9" spans="1:66" s="11" customFormat="1" ht="18" x14ac:dyDescent="0.2">
      <c r="A9" s="10"/>
      <c r="B9" s="40"/>
      <c r="D9" s="41"/>
      <c r="E9" s="26"/>
      <c r="F9" s="27"/>
      <c r="G9" s="12"/>
      <c r="H9" s="13"/>
      <c r="I9" s="14"/>
      <c r="J9" s="24"/>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row>
    <row r="10" spans="1:66" s="11" customFormat="1" ht="18" x14ac:dyDescent="0.2">
      <c r="A10" s="10"/>
      <c r="B10" s="40"/>
      <c r="D10" s="41"/>
      <c r="E10" s="26"/>
      <c r="F10" s="27"/>
      <c r="G10" s="12"/>
      <c r="H10" s="13"/>
      <c r="I10" s="14"/>
      <c r="J10" s="24"/>
      <c r="K10" s="10"/>
      <c r="L10" s="10"/>
      <c r="M10" s="29"/>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row>
    <row r="11" spans="1:66" s="11" customFormat="1" ht="18" x14ac:dyDescent="0.2">
      <c r="A11" s="10"/>
      <c r="B11" s="40"/>
      <c r="D11" s="41"/>
      <c r="E11" s="26"/>
      <c r="F11" s="27"/>
      <c r="G11" s="12"/>
      <c r="H11" s="13"/>
      <c r="I11" s="14"/>
      <c r="J11" s="24"/>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row>
    <row r="12" spans="1:66" s="11" customFormat="1" ht="18" x14ac:dyDescent="0.2">
      <c r="A12" s="10"/>
      <c r="B12" s="42"/>
      <c r="D12" s="41"/>
      <c r="E12" s="26"/>
      <c r="F12" s="27"/>
      <c r="G12" s="12"/>
      <c r="H12" s="13"/>
      <c r="I12" s="14"/>
      <c r="J12" s="24"/>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row>
    <row r="13" spans="1:66" s="11" customFormat="1" ht="18" x14ac:dyDescent="0.2">
      <c r="A13" s="10"/>
      <c r="B13" s="42"/>
      <c r="D13" s="41"/>
      <c r="E13" s="26"/>
      <c r="F13" s="27"/>
      <c r="G13" s="12"/>
      <c r="H13" s="13"/>
      <c r="I13" s="14"/>
      <c r="J13" s="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row>
    <row r="14" spans="1:66" s="11" customFormat="1" ht="18" x14ac:dyDescent="0.2">
      <c r="A14" s="10"/>
      <c r="B14" s="40"/>
      <c r="D14" s="41"/>
      <c r="E14" s="26"/>
      <c r="F14" s="27"/>
      <c r="G14" s="12"/>
      <c r="H14" s="13"/>
      <c r="I14" s="14"/>
      <c r="J14" s="24"/>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row>
    <row r="15" spans="1:66" s="11" customFormat="1" ht="18" x14ac:dyDescent="0.2">
      <c r="A15" s="10"/>
      <c r="B15" s="40"/>
      <c r="D15" s="41"/>
      <c r="E15" s="26"/>
      <c r="F15" s="27"/>
      <c r="G15" s="12"/>
      <c r="H15" s="13"/>
      <c r="I15" s="14"/>
      <c r="J15" s="24"/>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row>
    <row r="16" spans="1:66" s="11" customFormat="1" ht="18" x14ac:dyDescent="0.2">
      <c r="A16" s="10"/>
      <c r="B16" s="40"/>
      <c r="D16" s="41"/>
      <c r="E16" s="26"/>
      <c r="F16" s="27"/>
      <c r="G16" s="12"/>
      <c r="H16" s="13"/>
      <c r="I16" s="14"/>
      <c r="J16" s="24"/>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row>
    <row r="17" spans="1:66" s="11" customFormat="1" ht="18" x14ac:dyDescent="0.2">
      <c r="A17" s="10"/>
      <c r="B17" s="40"/>
      <c r="D17" s="41"/>
      <c r="E17" s="26"/>
      <c r="F17" s="27"/>
      <c r="G17" s="12"/>
      <c r="H17" s="13"/>
      <c r="I17" s="14"/>
      <c r="J17" s="24"/>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row>
    <row r="18" spans="1:66" s="11" customFormat="1" ht="18" x14ac:dyDescent="0.2">
      <c r="A18" s="10"/>
      <c r="B18" s="40"/>
      <c r="D18" s="41"/>
      <c r="E18" s="26"/>
      <c r="F18" s="27"/>
      <c r="G18" s="12"/>
      <c r="H18" s="13"/>
      <c r="I18" s="14"/>
      <c r="J18" s="24"/>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row>
    <row r="19" spans="1:66" s="11" customFormat="1" ht="18" x14ac:dyDescent="0.2">
      <c r="A19" s="10"/>
      <c r="B19" s="40"/>
      <c r="D19" s="41"/>
      <c r="E19" s="26"/>
      <c r="F19" s="27"/>
      <c r="G19" s="12"/>
      <c r="H19" s="13"/>
      <c r="I19" s="14"/>
      <c r="J19" s="24"/>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row>
    <row r="20" spans="1:66" s="11" customFormat="1" ht="18" x14ac:dyDescent="0.2">
      <c r="A20" s="10"/>
      <c r="B20" s="40"/>
      <c r="D20" s="41"/>
      <c r="E20" s="26"/>
      <c r="F20" s="27"/>
      <c r="G20" s="12"/>
      <c r="H20" s="13"/>
      <c r="I20" s="14"/>
      <c r="J20" s="24"/>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row>
    <row r="21" spans="1:66" s="11" customFormat="1" ht="18" x14ac:dyDescent="0.2">
      <c r="A21" s="10"/>
      <c r="B21" s="40"/>
      <c r="D21" s="41"/>
      <c r="E21" s="26"/>
      <c r="F21" s="27"/>
      <c r="G21" s="12"/>
      <c r="H21" s="13"/>
      <c r="I21" s="14"/>
      <c r="J21" s="24"/>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row>
    <row r="22" spans="1:66" s="11" customFormat="1" ht="18" x14ac:dyDescent="0.2">
      <c r="A22" s="10"/>
      <c r="B22" s="40"/>
      <c r="D22" s="41"/>
      <c r="E22" s="26"/>
      <c r="F22" s="27"/>
      <c r="G22" s="12"/>
      <c r="H22" s="13"/>
      <c r="I22" s="14"/>
      <c r="J22" s="24"/>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row>
    <row r="23" spans="1:66" s="11" customFormat="1" ht="18" x14ac:dyDescent="0.2">
      <c r="A23" s="10"/>
      <c r="B23" s="40"/>
      <c r="D23" s="41"/>
      <c r="E23" s="26"/>
      <c r="F23" s="27"/>
      <c r="G23" s="12"/>
      <c r="H23" s="13"/>
      <c r="I23" s="14"/>
      <c r="J23" s="24"/>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row>
    <row r="24" spans="1:66" s="11" customFormat="1" ht="18" x14ac:dyDescent="0.2">
      <c r="A24" s="10"/>
      <c r="B24" s="40"/>
      <c r="D24" s="41"/>
      <c r="E24" s="26"/>
      <c r="F24" s="27"/>
      <c r="G24" s="12"/>
      <c r="H24" s="13"/>
      <c r="I24" s="14"/>
      <c r="J24" s="24"/>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row>
    <row r="25" spans="1:66" s="11" customFormat="1" ht="18" x14ac:dyDescent="0.2">
      <c r="A25" s="10"/>
      <c r="B25" s="40"/>
      <c r="D25" s="41"/>
      <c r="E25" s="26"/>
      <c r="F25" s="27"/>
      <c r="G25" s="12"/>
      <c r="H25" s="13"/>
      <c r="I25" s="14"/>
      <c r="J25" s="24"/>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row>
    <row r="26" spans="1:66" s="11" customFormat="1" ht="18" x14ac:dyDescent="0.2">
      <c r="A26" s="10"/>
      <c r="B26" s="40"/>
      <c r="D26" s="41"/>
      <c r="E26" s="26"/>
      <c r="F26" s="27"/>
      <c r="G26" s="12"/>
      <c r="H26" s="13"/>
      <c r="I26" s="14"/>
      <c r="J26" s="24"/>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row>
    <row r="27" spans="1:66" s="11" customFormat="1" ht="18" x14ac:dyDescent="0.2">
      <c r="A27" s="10"/>
      <c r="B27" s="40"/>
      <c r="D27" s="41"/>
      <c r="E27" s="26"/>
      <c r="F27" s="27"/>
      <c r="G27" s="12"/>
      <c r="H27" s="13"/>
      <c r="I27" s="14"/>
      <c r="J27" s="24"/>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row>
    <row r="28" spans="1:66" s="11" customFormat="1" ht="18" x14ac:dyDescent="0.2">
      <c r="A28" s="10"/>
      <c r="B28" s="40"/>
      <c r="D28" s="41"/>
      <c r="E28" s="26"/>
      <c r="F28" s="27"/>
      <c r="G28" s="12"/>
      <c r="H28" s="13"/>
      <c r="I28" s="14"/>
      <c r="J28" s="24"/>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row>
    <row r="29" spans="1:66" s="11" customFormat="1" ht="18" x14ac:dyDescent="0.2">
      <c r="A29" s="10"/>
      <c r="B29" s="40"/>
      <c r="D29" s="41"/>
      <c r="E29" s="26"/>
      <c r="F29" s="27"/>
      <c r="G29" s="12"/>
      <c r="H29" s="13"/>
      <c r="I29" s="14"/>
      <c r="J29" s="24"/>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row>
    <row r="30" spans="1:66" s="11" customFormat="1" ht="18" x14ac:dyDescent="0.2">
      <c r="A30" s="10"/>
      <c r="B30" s="40"/>
      <c r="D30" s="41"/>
      <c r="E30" s="26"/>
      <c r="F30" s="27"/>
      <c r="G30" s="12"/>
      <c r="H30" s="13"/>
      <c r="I30" s="14"/>
      <c r="J30" s="24"/>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row>
    <row r="31" spans="1:66" s="11" customFormat="1" ht="18" x14ac:dyDescent="0.2">
      <c r="A31" s="10"/>
      <c r="B31" s="40"/>
      <c r="D31" s="41"/>
      <c r="E31" s="26"/>
      <c r="F31" s="27"/>
      <c r="G31" s="12"/>
      <c r="H31" s="13"/>
      <c r="I31" s="14"/>
      <c r="J31" s="24"/>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row>
    <row r="32" spans="1:66" s="20" customFormat="1" ht="18" x14ac:dyDescent="0.2">
      <c r="A32" s="10"/>
      <c r="B32" s="15"/>
      <c r="C32" s="15"/>
      <c r="D32" s="16"/>
      <c r="E32" s="28"/>
      <c r="F32" s="28"/>
      <c r="G32" s="17"/>
      <c r="H32" s="18"/>
      <c r="I32" s="19" t="str">
        <f t="shared" ref="I32:I33" si="4">IF(OR(F32=0,E32=0)," - ",NETWORKDAYS(E32,F32))</f>
        <v xml:space="preserve"> - </v>
      </c>
      <c r="J32" s="25"/>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row>
    <row r="33" spans="1:66" s="20" customFormat="1" ht="18" x14ac:dyDescent="0.2">
      <c r="A33" s="10"/>
      <c r="B33" s="15"/>
      <c r="C33" s="15"/>
      <c r="D33" s="16"/>
      <c r="E33" s="28"/>
      <c r="F33" s="28"/>
      <c r="G33" s="17"/>
      <c r="H33" s="18"/>
      <c r="I33" s="19" t="str">
        <f t="shared" si="4"/>
        <v xml:space="preserve"> - </v>
      </c>
      <c r="J33" s="25"/>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row>
    <row r="34" spans="1:66" s="4" customFormat="1" x14ac:dyDescent="0.2">
      <c r="A34" s="46"/>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33">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6:BN33">
    <cfRule type="expression" dxfId="2" priority="8">
      <formula>K$6=TODAY()</formula>
    </cfRule>
  </conditionalFormatting>
  <conditionalFormatting sqref="K8:BN33">
    <cfRule type="expression" dxfId="1" priority="48">
      <formula>AND($E8&lt;=K$6,ROUNDDOWN(($F8-$E8+1)*$H8,0)+$E8-1&gt;=K$6)</formula>
    </cfRule>
    <cfRule type="expression" dxfId="0" priority="49">
      <formula>AND(NOT(ISBLANK($E8)),$E8&lt;=K$6,$F8&gt;=K$6)</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A32:B33 E32:H33"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mizzi</cp:lastModifiedBy>
  <cp:lastPrinted>2018-02-12T20:25:38Z</cp:lastPrinted>
  <dcterms:created xsi:type="dcterms:W3CDTF">2010-06-09T16:05:03Z</dcterms:created>
  <dcterms:modified xsi:type="dcterms:W3CDTF">2024-05-12T13:29:41Z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