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Default Extension="bin" ContentType="application/vnd.openxmlformats-officedocument.spreadsheetml.printerSettings"/>
  <Override PartName="/xl/ctrlProps/ctrlProp1.xml" ContentType="application/vnd.ms-excel.controlpropertie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GanttChart" sheetId="1" r:id="rId4"/>
  </sheets>
  <definedNames>
    <definedName name="prevWBS" localSheetId="0">'GanttChart'!$A$1048576</definedName>
    <definedName name="_xlnm.Print_Titles" localSheetId="0">'GanttChart'!$4:$7</definedName>
    <definedName name="_xlnm.Print_Area" localSheetId="0">'GanttChart'!$A$1:$BN$37</definedName>
  </definedNames>
  <calcPr calcId="999999" calcMode="auto" calcCompleted="0" fullCalcOnLoad="1" forceFullCalc="1"/>
</workbook>
</file>

<file path=xl/comments1.xml><?xml version="1.0" encoding="utf-8"?>
<comments xmlns="http://schemas.openxmlformats.org/spreadsheetml/2006/main">
  <authors>
    <author>Author</author>
    <author>Vertex42.com Templates</author>
  </authors>
  <commentList>
    <comment ref="A7" authorId="0">
      <text>
        <r>
          <rPr>
            <rFont val="Tahoma"/>
            <b val="true"/>
            <i val="false"/>
            <strike val="false"/>
            <color rgb="FF000000"/>
            <sz val="9"/>
            <u val="none"/>
          </rPr>
          <t xml:space="preserve">Work Breakdown Structure</t>
        </r>
        <r>
          <rPr>
            <rFont val="Tahoma"/>
            <b val="false"/>
            <i val="false"/>
            <strike val="false"/>
            <color rgb="FF000000"/>
            <sz val="9"/>
            <u val="none"/>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text>
        <r>
          <rPr>
            <rFont val="Tahoma"/>
            <b val="true"/>
            <i val="false"/>
            <strike val="false"/>
            <color rgb="FF000000"/>
            <sz val="9"/>
            <u val="none"/>
          </rPr>
          <t xml:space="preserve">Task Description</t>
        </r>
        <r>
          <rPr>
            <rFont val="Tahoma"/>
            <b val="false"/>
            <i val="false"/>
            <strike val="false"/>
            <color rgb="FF000000"/>
            <sz val="9"/>
            <u val="none"/>
          </rPr>
          <t xml:space="preserve">
Enter the name of each task and sub-task. Use indents for sub-tasks.</t>
        </r>
      </text>
    </comment>
    <comment ref="C7" authorId="0">
      <text>
        <r>
          <rPr>
            <rFont val="Tahoma"/>
            <b val="true"/>
            <i val="false"/>
            <strike val="false"/>
            <color rgb="FF000000"/>
            <sz val="9"/>
            <u val="none"/>
          </rPr>
          <t xml:space="preserve">Task Lead</t>
        </r>
        <r>
          <rPr>
            <rFont val="Tahoma"/>
            <b val="false"/>
            <i val="false"/>
            <strike val="false"/>
            <color rgb="FF000000"/>
            <sz val="9"/>
            <u val="none"/>
          </rPr>
          <t xml:space="preserve">
Enter the name of the Task Lead in this column.</t>
        </r>
      </text>
    </comment>
    <comment ref="D7" authorId="0">
      <text>
        <r>
          <rPr>
            <rFont val="Tahoma"/>
            <b val="true"/>
            <i val="false"/>
            <strike val="false"/>
            <color rgb="FF000000"/>
            <sz val="9"/>
            <u val="none"/>
          </rPr>
          <t xml:space="preserve">Predecessor Tasks:
</t>
        </r>
        <r>
          <rPr>
            <rFont val="Tahoma"/>
            <b val="false"/>
            <i val="false"/>
            <strike val="false"/>
            <color rgb="FF000000"/>
            <sz val="9"/>
            <u val="none"/>
          </rPr>
          <t xml:space="preserve">You can use this column to enter the WBS of a predecessor for reference. The PRO version uses formulas to automatically calculate the Start Date based on the Predecessor.</t>
        </r>
      </text>
    </comment>
    <comment ref="E7" authorId="0">
      <text>
        <r>
          <rPr>
            <rFont val="Tahoma"/>
            <b val="true"/>
            <i val="false"/>
            <strike val="false"/>
            <color rgb="FF000000"/>
            <sz val="9"/>
            <u val="none"/>
          </rPr>
          <t xml:space="preserve">Task Start Date</t>
        </r>
        <r>
          <rPr>
            <rFont val="Tahoma"/>
            <b val="false"/>
            <i val="false"/>
            <strike val="false"/>
            <color rgb="FF000000"/>
            <sz val="9"/>
            <u val="none"/>
          </rPr>
          <t xml:space="preserve">
You can manually enter the Start Date for each task or use a formula to create a dependency on a Predecessor. For example, you could enter </t>
        </r>
        <r>
          <rPr>
            <rFont val="Tahoma"/>
            <b val="true"/>
            <i val="false"/>
            <strike val="false"/>
            <color rgb="FF000000"/>
            <sz val="9"/>
            <u val="none"/>
          </rPr>
          <t xml:space="preserve">=</t>
        </r>
        <r>
          <rPr>
            <rFont val="Tahoma"/>
            <b val="true"/>
            <i val="true"/>
            <strike val="false"/>
            <color rgb="FF000000"/>
            <sz val="9"/>
            <u val="none"/>
          </rPr>
          <t xml:space="preserve">enddate</t>
        </r>
        <r>
          <rPr>
            <rFont val="Tahoma"/>
            <b val="true"/>
            <i val="false"/>
            <strike val="false"/>
            <color rgb="FF000000"/>
            <sz val="9"/>
            <u val="none"/>
          </rPr>
          <t xml:space="preserve">+1</t>
        </r>
        <r>
          <rPr>
            <rFont val="Tahoma"/>
            <b val="false"/>
            <i val="false"/>
            <strike val="false"/>
            <color rgb="FF000000"/>
            <sz val="9"/>
            <u val="none"/>
          </rPr>
          <t xml:space="preserve"> to set the Start date to the next calendar day, or </t>
        </r>
        <r>
          <rPr>
            <rFont val="Tahoma"/>
            <b val="true"/>
            <i val="false"/>
            <strike val="false"/>
            <color rgb="FF000000"/>
            <sz val="9"/>
            <u val="none"/>
          </rPr>
          <t xml:space="preserve">=WORKDAY(</t>
        </r>
        <r>
          <rPr>
            <rFont val="Tahoma"/>
            <b val="true"/>
            <i val="true"/>
            <strike val="false"/>
            <color rgb="FF000000"/>
            <sz val="9"/>
            <u val="none"/>
          </rPr>
          <t xml:space="preserve">enddate</t>
        </r>
        <r>
          <rPr>
            <rFont val="Tahoma"/>
            <b val="true"/>
            <i val="false"/>
            <strike val="false"/>
            <color rgb="FF000000"/>
            <sz val="9"/>
            <u val="none"/>
          </rPr>
          <t xml:space="preserve">,1)</t>
        </r>
        <r>
          <rPr>
            <rFont val="Tahoma"/>
            <b val="false"/>
            <i val="false"/>
            <strike val="false"/>
            <color rgb="FF000000"/>
            <sz val="9"/>
            <u val="none"/>
          </rPr>
          <t xml:space="preserve"> to set the Start date to the next work day (excluding weekends), where </t>
        </r>
        <r>
          <rPr>
            <rFont val="Tahoma"/>
            <b val="false"/>
            <i val="true"/>
            <strike val="false"/>
            <color rgb="FF000000"/>
            <sz val="9"/>
            <u val="none"/>
          </rPr>
          <t xml:space="preserve">enddate</t>
        </r>
        <r>
          <rPr>
            <rFont val="Tahoma"/>
            <b val="false"/>
            <i val="false"/>
            <strike val="false"/>
            <color rgb="FF000000"/>
            <sz val="9"/>
            <u val="none"/>
          </rPr>
          <t xml:space="preserve"> is the cell reference for the End date of the Predecessor task.</t>
        </r>
      </text>
    </comment>
    <comment ref="F7" authorId="1">
      <text>
        <r>
          <rPr>
            <rFont val="Tahoma"/>
            <b val="true"/>
            <i val="false"/>
            <strike val="false"/>
            <color rgb="FF000000"/>
            <sz val="9"/>
            <u val="none"/>
          </rPr>
          <t xml:space="preserve">End Date:</t>
        </r>
        <r>
          <rPr>
            <rFont val="Tahoma"/>
            <b val="false"/>
            <i val="false"/>
            <strike val="false"/>
            <color rgb="FF000000"/>
            <sz val="9"/>
            <u val="none"/>
          </rPr>
          <t xml:space="preserve">
The End Date is calculated based on the Start Date and the Calendar Days columns.</t>
        </r>
      </text>
    </comment>
    <comment ref="G7" authorId="0">
      <text>
        <r>
          <rPr>
            <rFont val="Tahoma"/>
            <b val="true"/>
            <i val="false"/>
            <strike val="false"/>
            <color rgb="FF000000"/>
            <sz val="9"/>
            <u val="none"/>
          </rPr>
          <t xml:space="preserve">Duration (Calendar Days)</t>
        </r>
        <r>
          <rPr>
            <rFont val="Tahoma"/>
            <b val="false"/>
            <i val="false"/>
            <strike val="false"/>
            <color rgb="FF000000"/>
            <sz val="9"/>
            <u val="none"/>
          </rPr>
          <t xml:space="preserve">
The duration is the number of calendar days for the given task. The duration is calculated as the </t>
        </r>
        <r>
          <rPr>
            <rFont val="Tahoma"/>
            <b val="true"/>
            <i val="false"/>
            <strike val="false"/>
            <color rgb="FF000000"/>
            <sz val="9"/>
            <u val="none"/>
          </rPr>
          <t xml:space="preserve">End</t>
        </r>
        <r>
          <rPr>
            <rFont val="Tahoma"/>
            <b val="false"/>
            <i val="false"/>
            <strike val="false"/>
            <color rgb="FF000000"/>
            <sz val="9"/>
            <u val="none"/>
          </rPr>
          <t xml:space="preserve"> Date minus the </t>
        </r>
        <r>
          <rPr>
            <rFont val="Tahoma"/>
            <b val="true"/>
            <i val="false"/>
            <strike val="false"/>
            <color rgb="FF000000"/>
            <sz val="9"/>
            <u val="none"/>
          </rPr>
          <t xml:space="preserve">Start</t>
        </r>
        <r>
          <rPr>
            <rFont val="Tahoma"/>
            <b val="false"/>
            <i val="false"/>
            <strike val="false"/>
            <color rgb="FF000000"/>
            <sz val="9"/>
            <u val="none"/>
          </rPr>
          <t xml:space="preserve"> Date plus 1 day, so that a task starting and ending on the same day has a duration of 1 day.
</t>
        </r>
        <r>
          <rPr>
            <rFont val="Tahoma"/>
            <b val="true"/>
            <i val="false"/>
            <strike val="false"/>
            <color rgb="FF000000"/>
            <sz val="9"/>
            <u val="none"/>
          </rPr>
          <t xml:space="preserve">Note:</t>
        </r>
        <r>
          <rPr>
            <rFont val="Tahoma"/>
            <b val="false"/>
            <i val="false"/>
            <strike val="false"/>
            <color rgb="FF000000"/>
            <sz val="9"/>
            <u val="none"/>
          </rPr>
          <t xml:space="preserve"> The conditional formatting used to create the gantt chart references this column.</t>
        </r>
      </text>
    </comment>
    <comment ref="H7" authorId="0">
      <text>
        <r>
          <rPr>
            <rFont val="Tahoma"/>
            <b val="true"/>
            <i val="false"/>
            <strike val="false"/>
            <color rgb="FF000000"/>
            <sz val="9"/>
            <u val="none"/>
          </rPr>
          <t xml:space="preserve">Percent Complete</t>
        </r>
        <r>
          <rPr>
            <rFont val="Tahoma"/>
            <b val="false"/>
            <i val="false"/>
            <strike val="false"/>
            <color rgb="FF000000"/>
            <sz val="9"/>
            <u val="none"/>
          </rPr>
          <t xml:space="preserve">
Update the status of this task by entering the percent complete (between 0% and 100%).</t>
        </r>
      </text>
    </comment>
    <comment ref="I7" authorId="0">
      <text>
        <r>
          <rPr>
            <rFont val="Tahoma"/>
            <b val="true"/>
            <i val="false"/>
            <strike val="false"/>
            <color rgb="FF000000"/>
            <sz val="9"/>
            <u val="none"/>
          </rPr>
          <t xml:space="preserve">Work Days</t>
        </r>
        <r>
          <rPr>
            <rFont val="Tahoma"/>
            <b val="false"/>
            <i val="false"/>
            <strike val="false"/>
            <color rgb="FF000000"/>
            <sz val="9"/>
            <u val="none"/>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<sst xmlns="http://schemas.openxmlformats.org/spreadsheetml/2006/main" uniqueCount="23">
  <si>
    <t>[Project Name] Project Schedule</t>
  </si>
  <si>
    <t>[Company Name]</t>
  </si>
  <si>
    <t xml:space="preserve">Project Start Date </t>
  </si>
  <si>
    <t xml:space="preserve">Display Week </t>
  </si>
  <si>
    <t xml:space="preserve">Project Lead </t>
  </si>
  <si>
    <t>WBS</t>
  </si>
  <si>
    <t>TASK</t>
  </si>
  <si>
    <t>LEAD</t>
  </si>
  <si>
    <t>PREDECESSOR</t>
  </si>
  <si>
    <t>START</t>
  </si>
  <si>
    <t>END</t>
  </si>
  <si>
    <t>DAYS</t>
  </si>
  <si>
    <t>% DONE</t>
  </si>
  <si>
    <t>WORK DAYS</t>
  </si>
  <si>
    <t>[Task Category]</t>
  </si>
  <si>
    <t>sd</t>
  </si>
  <si>
    <t>05/07/2024</t>
  </si>
  <si>
    <t>TEMPLATE ROWS</t>
  </si>
  <si>
    <t>See the Help worksheet to learn how to use these rows. You can hide these rows before printing.</t>
  </si>
  <si>
    <t>[ Level 1 Task or Phase ]</t>
  </si>
  <si>
    <t xml:space="preserve"> . [ Level 2 Task ]</t>
  </si>
  <si>
    <t xml:space="preserve"> . . [ Level 3 Task ]</t>
  </si>
  <si>
    <t xml:space="preserve"> . . . [ Level 4 Task ]</t>
  </si>
</sst>
</file>

<file path=xl/styles.xml><?xml version="1.0" encoding="utf-8"?>
<styleSheet xmlns="http://schemas.openxmlformats.org/spreadsheetml/2006/main" xml:space="preserve">
  <numFmts count="4">
    <numFmt numFmtId="164" formatCode="d"/>
    <numFmt numFmtId="165" formatCode="ddd\ m/dd/yy"/>
    <numFmt numFmtId="166" formatCode="d\ mmm\ yyyy"/>
    <numFmt numFmtId="167" formatCode="m/d/yyyy\ \(dddd\)"/>
  </numFmts>
  <fonts count="16">
    <font>
      <b val="0"/>
      <i val="0"/>
      <strike val="0"/>
      <u val="none"/>
      <sz val="10"/>
      <color rgb="FF000000"/>
      <name val="Arial"/>
    </font>
    <font>
      <b val="0"/>
      <i val="0"/>
      <strike val="0"/>
      <u val="none"/>
      <sz val="9"/>
      <color rgb="FF000000"/>
      <name val="Arial"/>
    </font>
    <font>
      <b val="0"/>
      <i val="0"/>
      <strike val="0"/>
      <u val="single"/>
      <sz val="10"/>
      <color rgb="FF0000FF"/>
      <name val="Arial"/>
    </font>
    <font>
      <b val="0"/>
      <i val="0"/>
      <strike val="0"/>
      <u val="single"/>
      <sz val="8"/>
      <color rgb="FF0000FF"/>
      <name val="Arial"/>
    </font>
    <font>
      <b val="0"/>
      <i val="0"/>
      <strike val="0"/>
      <u val="none"/>
      <sz val="14"/>
      <color rgb="FF003366"/>
      <name val="Arial"/>
    </font>
    <font>
      <b val="0"/>
      <i val="0"/>
      <strike val="0"/>
      <u val="none"/>
      <sz val="11"/>
      <color rgb="FF000000"/>
      <name val="Arial"/>
    </font>
    <font>
      <b val="1"/>
      <i val="0"/>
      <strike val="0"/>
      <u val="none"/>
      <sz val="11"/>
      <color rgb="FF000000"/>
      <name val="Arial"/>
    </font>
    <font>
      <b val="0"/>
      <i val="1"/>
      <strike val="0"/>
      <u val="none"/>
      <sz val="9"/>
      <color rgb="FF000000"/>
      <name val="Arial"/>
    </font>
    <font>
      <b val="1"/>
      <i val="0"/>
      <strike val="0"/>
      <u val="none"/>
      <sz val="10"/>
      <color rgb="FF000000"/>
      <name val="Arial"/>
    </font>
    <font>
      <b val="0"/>
      <i val="0"/>
      <strike val="0"/>
      <u val="none"/>
      <sz val="8"/>
      <color rgb="FF000000"/>
      <name val="Arial"/>
    </font>
    <font>
      <b val="0"/>
      <i val="0"/>
      <strike val="0"/>
      <u val="none"/>
      <sz val="14"/>
      <color rgb="FF000000"/>
      <name val="Arial"/>
    </font>
    <font>
      <b val="1"/>
      <i val="0"/>
      <strike val="0"/>
      <u val="none"/>
      <sz val="9"/>
      <color rgb="FF000000"/>
      <name val="Arial"/>
    </font>
    <font>
      <b val="1"/>
      <i val="0"/>
      <strike val="0"/>
      <u val="none"/>
      <sz val="8"/>
      <color rgb="FF000000"/>
      <name val="Arial"/>
    </font>
    <font>
      <b val="0"/>
      <i val="0"/>
      <strike val="0"/>
      <u val="none"/>
      <sz val="16"/>
      <color rgb="FF3B608D"/>
      <name val="Arial"/>
    </font>
    <font>
      <b val="0"/>
      <i val="0"/>
      <strike val="0"/>
      <u val="none"/>
      <sz val="7"/>
      <color rgb="FF969696"/>
      <name val="Arial"/>
    </font>
    <font>
      <b val="0"/>
      <i val="1"/>
      <strike val="0"/>
      <u val="none"/>
      <sz val="8"/>
      <color rgb="FF595959"/>
      <name val="Arial"/>
    </font>
  </fonts>
  <fills count="8">
    <fill>
      <patternFill patternType="none"/>
    </fill>
    <fill>
      <patternFill patternType="gray125">
        <fgColor rgb="FFFFFFFF"/>
        <bgColor rgb="FF000000"/>
      </patternFill>
    </fill>
    <fill>
      <patternFill patternType="none"/>
    </fill>
    <fill>
      <patternFill patternType="solid">
        <fgColor rgb="FFFFFFFF"/>
        <bgColor rgb="FFFFFFFF"/>
      </patternFill>
    </fill>
    <fill>
      <patternFill patternType="solid">
        <fgColor rgb="FFD8D8D8"/>
        <bgColor rgb="FFFFFFFF"/>
      </patternFill>
    </fill>
    <fill>
      <patternFill patternType="solid">
        <fgColor rgb="FFD7E6D8"/>
        <bgColor rgb="FFFFFFFF"/>
      </patternFill>
    </fill>
    <fill>
      <patternFill patternType="solid">
        <fgColor rgb="FFD8D8D8"/>
        <bgColor rgb="FFD9D9D9"/>
      </patternFill>
    </fill>
    <fill>
      <patternFill patternType="solid">
        <fgColor rgb="FFD7E6D8"/>
        <bgColor rgb="FFD6F4D9"/>
      </patternFill>
    </fill>
  </fills>
  <borders count="14">
    <border/>
    <border>
      <top style="thin">
        <color rgb="FFC0C0C0"/>
      </top>
      <bottom style="thin">
        <color rgb="FFC0C0C0"/>
      </bottom>
    </border>
    <border>
      <top style="thin">
        <color rgb="FFEFEFEF"/>
      </top>
      <bottom style="thin">
        <color rgb="FFEFEFEF"/>
      </bottom>
    </border>
    <border>
      <bottom style="thin">
        <color rgb="FFEFEFEF"/>
      </bottom>
    </border>
    <border>
      <left style="thin">
        <color rgb="FFBFBFBF"/>
      </left>
      <right style="thin">
        <color rgb="FFBFBFBF"/>
      </right>
    </border>
    <border>
      <bottom style="thin">
        <color rgb="FFC0C0C0"/>
      </bottom>
    </border>
    <border>
      <left style="medium">
        <color rgb="FFBFBFBF"/>
      </left>
      <right style="thin">
        <color rgb="FFBFBFBF"/>
      </right>
    </border>
    <border>
      <left style="thin">
        <color rgb="FFBFBFBF"/>
      </left>
      <right style="medium">
        <color rgb="FFBFBFBF"/>
      </right>
    </border>
    <border>
      <bottom style="medium">
        <color rgb="FFA5A5A5"/>
      </bottom>
    </border>
    <border>
      <left style="medium">
        <color rgb="FFBFBFBF"/>
      </left>
      <right style="thin">
        <color rgb="FFBFBFBF"/>
      </right>
      <bottom style="medium">
        <color rgb="FFA5A5A5"/>
      </bottom>
    </border>
    <border>
      <left style="thin">
        <color rgb="FFBFBFBF"/>
      </left>
      <right style="thin">
        <color rgb="FFBFBFBF"/>
      </right>
      <bottom style="medium">
        <color rgb="FFA5A5A5"/>
      </bottom>
    </border>
    <border>
      <left style="thin">
        <color rgb="FFBFBFBF"/>
      </left>
      <right style="medium">
        <color rgb="FFBFBFBF"/>
      </right>
      <bottom style="medium">
        <color rgb="FFA5A5A5"/>
      </bottom>
    </border>
    <border>
      <bottom style="thin">
        <color rgb="FFBFBFBF"/>
      </bottom>
    </border>
    <border>
      <top style="thin">
        <color rgb="FFBFBFBF"/>
      </top>
      <bottom style="thin">
        <color rgb="FFBFBFBF"/>
      </bottom>
    </border>
  </borders>
  <cellStyleXfs count="1">
    <xf numFmtId="0" fontId="0" fillId="0" borderId="0"/>
  </cellStyleXfs>
  <cellXfs count="93">
    <xf xfId="0" fontId="0" numFmtId="0" fillId="2" borderId="0" applyFont="0" applyNumberFormat="0" applyFill="0"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0" applyBorder="0" applyAlignment="0" applyProtection="true">
      <alignment horizontal="general" vertical="bottom" textRotation="0" wrapText="false" shrinkToFit="false"/>
      <protection locked="false"/>
    </xf>
    <xf xfId="0" fontId="2" numFmtId="0" fillId="2" borderId="0" applyFont="1" applyNumberFormat="0" applyFill="0" applyBorder="0" applyAlignment="1">
      <alignment horizontal="left" vertical="bottom" textRotation="0" wrapText="false" shrinkToFit="false"/>
    </xf>
    <xf xfId="0" fontId="0" numFmtId="0" fillId="2" borderId="0" applyFont="0" applyNumberFormat="0" applyFill="0" applyBorder="0" applyAlignment="0" applyProtection="true">
      <alignment horizontal="general" vertical="bottom" textRotation="0" wrapText="false" shrinkToFit="false"/>
      <protection locked="false"/>
    </xf>
    <xf xfId="0" fontId="3" numFmtId="0" fillId="3" borderId="0" applyFont="1" applyNumberFormat="0" applyFill="1" applyBorder="0" applyAlignment="1" applyProtection="true">
      <alignment horizontal="right" vertical="bottom" textRotation="0" wrapText="false" shrinkToFit="false"/>
      <protection locked="false"/>
    </xf>
    <xf xfId="0" fontId="4" numFmtId="0" fillId="2" borderId="0" applyFont="1" applyNumberFormat="0" applyFill="0" applyBorder="0" applyAlignment="1" applyProtection="true">
      <alignment horizontal="general" vertical="center" textRotation="0" wrapText="false" shrinkToFit="false"/>
      <protection locked="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5" numFmtId="0" fillId="2" borderId="0" applyFont="1" applyNumberFormat="0" applyFill="0" applyBorder="0" applyAlignment="1" applyProtection="true">
      <alignment horizontal="general" vertical="center" textRotation="0" wrapText="false" shrinkToFit="false"/>
      <protection locked="false"/>
    </xf>
    <xf xfId="0" fontId="6" numFmtId="0" fillId="4" borderId="1" applyFont="1" applyNumberFormat="0" applyFill="1" applyBorder="1" applyAlignment="1">
      <alignment horizontal="left" vertical="center" textRotation="0" wrapText="false" shrinkToFit="false"/>
    </xf>
    <xf xfId="0" fontId="6" numFmtId="0" fillId="4" borderId="1" applyFont="1" applyNumberFormat="0" applyFill="1" applyBorder="1" applyAlignment="1">
      <alignment horizontal="general" vertical="center" textRotation="0" wrapText="false" shrinkToFit="false"/>
    </xf>
    <xf xfId="0" fontId="1" numFmtId="0" fillId="4" borderId="1" applyFont="1" applyNumberFormat="0" applyFill="1" applyBorder="1" applyAlignment="1">
      <alignment horizontal="general" vertical="center" textRotation="0" wrapText="false" shrinkToFit="false"/>
    </xf>
    <xf xfId="0" fontId="1" numFmtId="0" fillId="4" borderId="1" applyFont="1" applyNumberFormat="0" applyFill="1" applyBorder="1" applyAlignment="1">
      <alignment horizontal="center" vertical="center" textRotation="0" wrapText="false" shrinkToFit="false"/>
    </xf>
    <xf xfId="0" fontId="1" numFmtId="1" fillId="4" borderId="1" applyFont="1" applyNumberFormat="1" applyFill="1" applyBorder="1" applyAlignment="1">
      <alignment horizontal="center" vertical="center" textRotation="0" wrapText="false" shrinkToFit="false"/>
    </xf>
    <xf xfId="0" fontId="1" numFmtId="9" fillId="4" borderId="1" applyFont="1" applyNumberFormat="1" applyFill="1" applyBorder="1" applyAlignment="1">
      <alignment horizontal="center" vertical="center" textRotation="0" wrapText="false" shrinkToFit="false"/>
    </xf>
    <xf xfId="0" fontId="1" numFmtId="1" fillId="4" borderId="1" applyFont="1" applyNumberFormat="1" applyFill="1" applyBorder="1" applyAlignment="1">
      <alignment horizontal="center" vertical="center" textRotation="0" wrapText="false" shrinkToFit="false"/>
    </xf>
    <xf xfId="0" fontId="1" numFmtId="0" fillId="2" borderId="1" applyFont="1" applyNumberFormat="0" applyFill="0" applyBorder="1" applyAlignment="1">
      <alignment horizontal="left" vertical="center" textRotation="0" wrapText="false" shrinkToFit="false"/>
    </xf>
    <xf xfId="0" fontId="1" numFmtId="0" fillId="2" borderId="1" applyFont="1" applyNumberFormat="0" applyFill="0" applyBorder="1" applyAlignment="1">
      <alignment horizontal="general" vertical="center" textRotation="0" wrapText="false" shrinkToFit="false"/>
    </xf>
    <xf xfId="0" fontId="1" numFmtId="1" fillId="5" borderId="2" applyFont="1" applyNumberFormat="1" applyFill="1" applyBorder="1" applyAlignment="1">
      <alignment horizontal="center" vertical="center" textRotation="0" wrapText="false" shrinkToFit="false"/>
    </xf>
    <xf xfId="0" fontId="1" numFmtId="9" fillId="5" borderId="2" applyFont="1" applyNumberFormat="1" applyFill="1" applyBorder="1" applyAlignment="1">
      <alignment horizontal="center" vertical="center" textRotation="0" wrapText="false" shrinkToFit="false"/>
    </xf>
    <xf xfId="0" fontId="1" numFmtId="1" fillId="2" borderId="2" applyFont="1" applyNumberFormat="1" applyFill="0" applyBorder="1" applyAlignment="1">
      <alignment horizontal="center" vertical="center" textRotation="0" wrapText="false" shrinkToFit="false"/>
    </xf>
    <xf xfId="0" fontId="7" numFmtId="0" fillId="2" borderId="1" applyFont="1" applyNumberFormat="0" applyFill="0" applyBorder="1" applyAlignment="1">
      <alignment horizontal="general" vertical="center" textRotation="0" wrapText="false" shrinkToFit="false"/>
    </xf>
    <xf xfId="0" fontId="1" numFmtId="0" fillId="2" borderId="1" applyFont="1" applyNumberFormat="0" applyFill="0" applyBorder="1" applyAlignment="1">
      <alignment horizontal="center" vertical="center" textRotation="0" wrapText="false" shrinkToFit="false"/>
    </xf>
    <xf xfId="0" fontId="1" numFmtId="1" fillId="2" borderId="1" applyFont="1" applyNumberFormat="1" applyFill="0" applyBorder="1" applyAlignment="1">
      <alignment horizontal="center" vertical="center" textRotation="0" wrapText="false" shrinkToFit="false"/>
    </xf>
    <xf xfId="0" fontId="1" numFmtId="9" fillId="2" borderId="1" applyFont="1" applyNumberFormat="1" applyFill="0" applyBorder="1" applyAlignment="1">
      <alignment horizontal="center" vertical="center" textRotation="0" wrapText="false" shrinkToFit="false"/>
    </xf>
    <xf xfId="0" fontId="1" numFmtId="1" fillId="2" borderId="1" applyFont="1" applyNumberFormat="1" applyFill="0" applyBorder="1" applyAlignment="1">
      <alignment horizontal="center" vertical="center" textRotation="0" wrapText="false" shrinkToFit="false"/>
    </xf>
    <xf xfId="0" fontId="1" numFmtId="0" fillId="2" borderId="0" applyFont="1" applyNumberFormat="0" applyFill="0" applyBorder="0" applyAlignment="1">
      <alignment horizontal="general" vertical="center" textRotation="0" wrapText="false" shrinkToFit="false"/>
    </xf>
    <xf xfId="0" fontId="8" numFmtId="0" fillId="6" borderId="0" applyFont="1" applyNumberFormat="0" applyFill="1" applyBorder="0" applyAlignment="1">
      <alignment horizontal="general" vertical="center" textRotation="0" wrapText="false" shrinkToFit="false"/>
    </xf>
    <xf xfId="0" fontId="0" numFmtId="0" fillId="4" borderId="0" applyFont="0" applyNumberFormat="0" applyFill="1" applyBorder="0" applyAlignment="1">
      <alignment horizontal="general" vertical="center" textRotation="0" wrapText="false" shrinkToFit="false"/>
    </xf>
    <xf xfId="0" fontId="0" numFmtId="0" fillId="6" borderId="0" applyFont="0" applyNumberFormat="0" applyFill="1" applyBorder="0" applyAlignment="1">
      <alignment horizontal="general" vertical="center" textRotation="0" wrapText="false" shrinkToFit="false"/>
    </xf>
    <xf xfId="0" fontId="9" numFmtId="0" fillId="4" borderId="0" applyFont="1" applyNumberFormat="0" applyFill="1" applyBorder="0" applyAlignment="1">
      <alignment horizontal="general" vertical="center" textRotation="0" wrapText="false" shrinkToFit="false"/>
    </xf>
    <xf xfId="0" fontId="9" numFmtId="0" fillId="2" borderId="0" applyFont="1" applyNumberFormat="0" applyFill="0" applyBorder="0" applyAlignment="1">
      <alignment horizontal="general" vertical="center" textRotation="0" wrapText="false" shrinkToFit="false"/>
    </xf>
    <xf xfId="0" fontId="1" numFmtId="0" fillId="6" borderId="0" applyFont="1" applyNumberFormat="0" applyFill="1" applyBorder="0" applyAlignment="1">
      <alignment horizontal="general" vertical="center" textRotation="0" wrapText="false" shrinkToFit="false"/>
    </xf>
    <xf xfId="0" fontId="1" numFmtId="0" fillId="4" borderId="0" applyFont="1" applyNumberFormat="0" applyFill="1" applyBorder="0" applyAlignment="1">
      <alignment horizontal="general" vertical="center" textRotation="0" wrapText="false" shrinkToFit="false"/>
    </xf>
    <xf xfId="0" fontId="1" numFmtId="0" fillId="3" borderId="3" applyFont="1" applyNumberFormat="0" applyFill="1" applyBorder="1" applyAlignment="1">
      <alignment horizontal="general" vertical="center" textRotation="0" wrapText="false" shrinkToFit="false"/>
    </xf>
    <xf xfId="0" fontId="1" quotePrefix="1" numFmtId="0" fillId="2" borderId="2" applyFont="1" applyNumberFormat="0" applyFill="0" applyBorder="1" applyAlignment="1">
      <alignment horizontal="center" vertical="center" textRotation="0" wrapText="false" shrinkToFit="false"/>
    </xf>
    <xf xfId="0" fontId="1" numFmtId="0" fillId="2" borderId="2" applyFont="1" applyNumberFormat="0" applyFill="0" applyBorder="1" applyAlignment="1">
      <alignment horizontal="general" vertical="center" textRotation="0" wrapText="false" shrinkToFit="false"/>
    </xf>
    <xf xfId="0" fontId="1" numFmtId="0" fillId="2" borderId="2" applyFont="1" applyNumberFormat="0" applyFill="0" applyBorder="1" applyAlignment="1">
      <alignment horizontal="left" vertical="center" textRotation="0" wrapText="false" shrinkToFit="false"/>
    </xf>
    <xf xfId="0" fontId="9" numFmtId="164" fillId="2" borderId="4" applyFont="1" applyNumberFormat="1" applyFill="0" applyBorder="1" applyAlignment="1">
      <alignment horizontal="center" vertical="center" textRotation="0" wrapText="false" shrinkToFit="true"/>
    </xf>
    <xf xfId="0" fontId="6" numFmtId="0" fillId="4" borderId="5" applyFont="1" applyNumberFormat="0" applyFill="1" applyBorder="1" applyAlignment="1">
      <alignment horizontal="left" vertical="center" textRotation="0" wrapText="false" shrinkToFit="false"/>
    </xf>
    <xf xfId="0" fontId="6" numFmtId="0" fillId="4" borderId="5" applyFont="1" applyNumberFormat="0" applyFill="1" applyBorder="1" applyAlignment="1">
      <alignment horizontal="general" vertical="center" textRotation="0" wrapText="false" shrinkToFit="false"/>
    </xf>
    <xf xfId="0" fontId="1" numFmtId="0" fillId="4" borderId="5" applyFont="1" applyNumberFormat="0" applyFill="1" applyBorder="1" applyAlignment="1">
      <alignment horizontal="general" vertical="center" textRotation="0" wrapText="false" shrinkToFit="false"/>
    </xf>
    <xf xfId="0" fontId="1" numFmtId="0" fillId="4" borderId="5" applyFont="1" applyNumberFormat="0" applyFill="1" applyBorder="1" applyAlignment="1">
      <alignment horizontal="center" vertical="center" textRotation="0" wrapText="false" shrinkToFit="false"/>
    </xf>
    <xf xfId="0" fontId="1" numFmtId="165" fillId="4" borderId="5" applyFont="1" applyNumberFormat="1" applyFill="1" applyBorder="1" applyAlignment="1">
      <alignment horizontal="right" vertical="center" textRotation="0" wrapText="false" shrinkToFit="false"/>
    </xf>
    <xf xfId="0" fontId="1" numFmtId="1" fillId="4" borderId="5" applyFont="1" applyNumberFormat="1" applyFill="1" applyBorder="1" applyAlignment="1">
      <alignment horizontal="center" vertical="center" textRotation="0" wrapText="false" shrinkToFit="false"/>
    </xf>
    <xf xfId="0" fontId="1" numFmtId="9" fillId="4" borderId="5" applyFont="1" applyNumberFormat="1" applyFill="1" applyBorder="1" applyAlignment="1">
      <alignment horizontal="center" vertical="center" textRotation="0" wrapText="false" shrinkToFit="false"/>
    </xf>
    <xf xfId="0" fontId="1" numFmtId="1" fillId="4" borderId="5" applyFont="1" applyNumberFormat="1" applyFill="1" applyBorder="1" applyAlignment="1">
      <alignment horizontal="center" vertical="center" textRotation="0" wrapText="false" shrinkToFit="false"/>
    </xf>
    <xf xfId="0" fontId="9" numFmtId="164" fillId="2" borderId="6" applyFont="1" applyNumberFormat="1" applyFill="0" applyBorder="1" applyAlignment="1">
      <alignment horizontal="center" vertical="center" textRotation="0" wrapText="false" shrinkToFit="true"/>
    </xf>
    <xf xfId="0" fontId="9" numFmtId="164" fillId="2" borderId="7" applyFont="1" applyNumberFormat="1" applyFill="0" applyBorder="1" applyAlignment="1">
      <alignment horizontal="center" vertical="center" textRotation="0" wrapText="false" shrinkToFit="true"/>
    </xf>
    <xf xfId="0" fontId="10" numFmtId="1" fillId="4" borderId="5" applyFont="1" applyNumberFormat="1" applyFill="1" applyBorder="1" applyAlignment="1">
      <alignment horizontal="center" vertical="center" textRotation="0" wrapText="false" shrinkToFit="false"/>
    </xf>
    <xf xfId="0" fontId="10" numFmtId="1" fillId="2" borderId="2" applyFont="1" applyNumberFormat="1" applyFill="0" applyBorder="1" applyAlignment="1">
      <alignment horizontal="center" vertical="center" textRotation="0" wrapText="false" shrinkToFit="false"/>
    </xf>
    <xf xfId="0" fontId="10" numFmtId="1" fillId="4" borderId="1" applyFont="1" applyNumberFormat="1" applyFill="1" applyBorder="1" applyAlignment="1">
      <alignment horizontal="center" vertical="center" textRotation="0" wrapText="false" shrinkToFit="false"/>
    </xf>
    <xf xfId="0" fontId="10" numFmtId="1" fillId="2" borderId="1" applyFont="1" applyNumberFormat="1" applyFill="0" applyBorder="1" applyAlignment="1">
      <alignment horizontal="center" vertical="center" textRotation="0" wrapText="false" shrinkToFit="false"/>
    </xf>
    <xf xfId="0" fontId="10" numFmtId="0" fillId="4" borderId="0" applyFont="1" applyNumberFormat="0" applyFill="1" applyBorder="0" applyAlignment="1">
      <alignment horizontal="general" vertical="center" textRotation="0" wrapText="false" shrinkToFit="false"/>
    </xf>
    <xf xfId="0" fontId="1" numFmtId="165" fillId="7" borderId="2" applyFont="1" applyNumberFormat="1" applyFill="1" applyBorder="1" applyAlignment="1">
      <alignment horizontal="center" vertical="center" textRotation="0" wrapText="false" shrinkToFit="false"/>
    </xf>
    <xf xfId="0" fontId="1" numFmtId="165" fillId="2" borderId="2" applyFont="1" applyNumberFormat="1" applyFill="0" applyBorder="1" applyAlignment="1">
      <alignment horizontal="center" vertical="center" textRotation="0" wrapText="false" shrinkToFit="false"/>
    </xf>
    <xf xfId="0" fontId="1" numFmtId="165" fillId="4" borderId="1" applyFont="1" applyNumberFormat="1" applyFill="1" applyBorder="1" applyAlignment="1">
      <alignment horizontal="center" vertical="center" textRotation="0" wrapText="false" shrinkToFit="false"/>
    </xf>
    <xf xfId="0" fontId="7" numFmtId="0" fillId="2" borderId="1" applyFont="1" applyNumberFormat="0" applyFill="0" applyBorder="1" applyAlignment="1">
      <alignment horizontal="center" vertical="center" textRotation="0" wrapText="false" shrinkToFit="false"/>
    </xf>
    <xf xfId="0" fontId="0" numFmtId="0" fillId="6" borderId="0" applyFont="0" applyNumberFormat="0" applyFill="1" applyBorder="0" applyAlignment="1">
      <alignment horizontal="center" vertical="center" textRotation="0" wrapText="false" shrinkToFit="false"/>
    </xf>
    <xf xfId="0" fontId="1" numFmtId="0" fillId="4" borderId="0" applyFont="1" applyNumberFormat="0" applyFill="1" applyBorder="0" applyAlignment="1">
      <alignment horizontal="center" vertical="center" textRotation="0" wrapText="false" shrinkToFit="false"/>
    </xf>
    <xf xfId="0" fontId="1" numFmtId="0" fillId="4" borderId="5" applyFont="1" applyNumberFormat="0" applyFill="1" applyBorder="1" applyAlignment="1">
      <alignment horizontal="left" vertical="center" textRotation="0" wrapText="false" shrinkToFit="false"/>
    </xf>
    <xf xfId="0" fontId="1" numFmtId="9" fillId="2" borderId="1" applyFont="1" applyNumberFormat="1" applyFill="0" applyBorder="1" applyAlignment="1">
      <alignment horizontal="left" vertical="center" textRotation="0" wrapText="false" shrinkToFit="false"/>
    </xf>
    <xf xfId="0" fontId="1" numFmtId="0" fillId="4" borderId="1" applyFont="1" applyNumberFormat="0" applyFill="1" applyBorder="1" applyAlignment="1">
      <alignment horizontal="left" vertical="center"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center" textRotation="0" wrapText="false" shrinkToFit="false"/>
    </xf>
    <xf xfId="0" fontId="1" numFmtId="165" fillId="4" borderId="5" applyFont="1" applyNumberFormat="1" applyFill="1" applyBorder="1" applyAlignment="1">
      <alignment horizontal="center" vertical="center" textRotation="0" wrapText="false" shrinkToFit="false"/>
    </xf>
    <xf xfId="0" fontId="11" numFmtId="0" fillId="2" borderId="8" applyFont="1" applyNumberFormat="0" applyFill="0" applyBorder="1" applyAlignment="1">
      <alignment horizontal="left" vertical="center" textRotation="0" wrapText="false" shrinkToFit="false"/>
    </xf>
    <xf xfId="0" fontId="11" numFmtId="0" fillId="2" borderId="8" applyFont="1" applyNumberFormat="0" applyFill="0" applyBorder="1" applyAlignment="1">
      <alignment horizontal="center" vertical="center" textRotation="0" wrapText="true" shrinkToFit="false"/>
    </xf>
    <xf xfId="0" fontId="12" numFmtId="0" fillId="2" borderId="8" applyFont="1" applyNumberFormat="0" applyFill="0" applyBorder="1" applyAlignment="1">
      <alignment horizontal="center" vertical="center" textRotation="0" wrapText="true" shrinkToFit="false"/>
    </xf>
    <xf xfId="0" fontId="11" numFmtId="0" fillId="2" borderId="8" applyFont="1" applyNumberFormat="0" applyFill="0" applyBorder="1" applyAlignment="1">
      <alignment horizontal="center" vertical="center" textRotation="0" wrapText="false" shrinkToFit="false"/>
    </xf>
    <xf xfId="0" fontId="1" numFmtId="0" fillId="2" borderId="9" applyFont="1" applyNumberFormat="0" applyFill="0" applyBorder="1" applyAlignment="1">
      <alignment horizontal="center" vertical="center" textRotation="0" wrapText="false" shrinkToFit="true"/>
    </xf>
    <xf xfId="0" fontId="1" numFmtId="0" fillId="2" borderId="10" applyFont="1" applyNumberFormat="0" applyFill="0" applyBorder="1" applyAlignment="1">
      <alignment horizontal="center" vertical="center" textRotation="0" wrapText="false" shrinkToFit="true"/>
    </xf>
    <xf xfId="0" fontId="1" numFmtId="0" fillId="2" borderId="11" applyFont="1" applyNumberFormat="0" applyFill="0" applyBorder="1" applyAlignment="1">
      <alignment horizontal="center" vertical="center" textRotation="0" wrapText="false" shrinkToFit="true"/>
    </xf>
    <xf xfId="0" fontId="13" numFmtId="0" fillId="2" borderId="0" applyFont="1" applyNumberFormat="0" applyFill="0" applyBorder="0" applyAlignment="1" applyProtection="true">
      <alignment horizontal="general" vertical="center" textRotation="0" wrapText="false" shrinkToFit="false"/>
      <protection locked="false"/>
    </xf>
    <xf xfId="0" fontId="1" numFmtId="0" fillId="2" borderId="1" applyFont="1" applyNumberFormat="0" applyFill="0" applyBorder="1" applyAlignment="1">
      <alignment horizontal="general" vertical="center" textRotation="0" wrapText="true" shrinkToFit="false"/>
    </xf>
    <xf xfId="0" fontId="1" numFmtId="0" fillId="2" borderId="2" applyFont="1" applyNumberFormat="0" applyFill="0" applyBorder="1" applyAlignment="1">
      <alignment horizontal="center" vertical="center" textRotation="0" wrapText="false" shrinkToFit="false"/>
    </xf>
    <xf xfId="0" fontId="1" numFmtId="0" fillId="2" borderId="1" applyFont="1" applyNumberFormat="0" applyFill="0" applyBorder="1" applyAlignment="1">
      <alignment horizontal="left" vertical="center" textRotation="0" wrapText="true" shrinkToFit="false" indent="1"/>
    </xf>
    <xf xfId="0" fontId="0" numFmtId="0" fillId="2" borderId="12" applyFont="0" applyNumberFormat="0" applyFill="0" applyBorder="1" applyAlignment="1" applyProtection="true">
      <alignment horizontal="center" vertical="center" textRotation="0" wrapText="false" shrinkToFit="false"/>
      <protection locked="false"/>
    </xf>
    <xf xfId="0" fontId="6" numFmtId="0" fillId="2" borderId="1" applyFont="1" applyNumberFormat="0" applyFill="0" applyBorder="1" applyAlignment="1">
      <alignment horizontal="left" vertical="center" textRotation="0" wrapText="false" shrinkToFit="false"/>
    </xf>
    <xf xfId="0" fontId="6" numFmtId="0" fillId="3" borderId="3" applyFont="1" applyNumberFormat="0" applyFill="1" applyBorder="1" applyAlignment="1">
      <alignment horizontal="general" vertical="center" textRotation="0" wrapText="false" shrinkToFit="false"/>
    </xf>
    <xf xfId="0" fontId="0" numFmtId="0" fillId="2" borderId="0" applyFont="0" applyNumberFormat="0" applyFill="0" applyBorder="0" applyAlignment="1">
      <alignment horizontal="right" vertical="center" textRotation="0" wrapText="false" shrinkToFit="false"/>
    </xf>
    <xf xfId="0" fontId="14" numFmtId="0" fillId="2" borderId="0" applyFont="1" applyNumberFormat="0" applyFill="0" applyBorder="0" applyAlignment="0" applyProtection="true">
      <alignment horizontal="general" vertical="bottom" textRotation="0" wrapText="false" shrinkToFit="false"/>
      <protection locked="false"/>
    </xf>
    <xf xfId="0" fontId="2" numFmtId="0" fillId="2" borderId="0" applyFont="1" applyNumberFormat="0" applyFill="0" applyBorder="0" applyAlignment="0">
      <alignment horizontal="general" vertical="bottom" textRotation="0" wrapText="false" shrinkToFit="false"/>
    </xf>
    <xf xfId="0" fontId="5" numFmtId="0" fillId="2" borderId="6" applyFont="1" applyNumberFormat="0" applyFill="0" applyBorder="1" applyAlignment="1">
      <alignment horizontal="center" vertical="center" textRotation="0" wrapText="false" shrinkToFit="false"/>
    </xf>
    <xf xfId="0" fontId="5" numFmtId="0" fillId="2" borderId="4" applyFont="1" applyNumberFormat="0" applyFill="0" applyBorder="1" applyAlignment="1">
      <alignment horizontal="center" vertical="center" textRotation="0" wrapText="false" shrinkToFit="false"/>
    </xf>
    <xf xfId="0" fontId="5" numFmtId="0" fillId="2" borderId="7" applyFont="1" applyNumberFormat="0" applyFill="0" applyBorder="1" applyAlignment="1">
      <alignment horizontal="center" vertical="center" textRotation="0" wrapText="false" shrinkToFit="false"/>
    </xf>
    <xf xfId="0" fontId="0" numFmtId="166" fillId="2" borderId="6" applyFont="0" applyNumberFormat="1" applyFill="0" applyBorder="1" applyAlignment="1">
      <alignment horizontal="center" vertical="center" textRotation="0" wrapText="false" shrinkToFit="false"/>
    </xf>
    <xf xfId="0" fontId="0" numFmtId="166" fillId="2" borderId="4" applyFont="0" applyNumberFormat="1" applyFill="0" applyBorder="1" applyAlignment="1">
      <alignment horizontal="center" vertical="center" textRotation="0" wrapText="false" shrinkToFit="false"/>
    </xf>
    <xf xfId="0" fontId="0" numFmtId="166" fillId="2" borderId="7" applyFont="0" applyNumberFormat="1" applyFill="0" applyBorder="1" applyAlignment="1">
      <alignment horizontal="center" vertical="center" textRotation="0" wrapText="false" shrinkToFit="false"/>
    </xf>
    <xf xfId="0" fontId="15" numFmtId="0" fillId="2" borderId="0" applyFont="1" applyNumberFormat="0" applyFill="0" applyBorder="0" applyAlignment="1">
      <alignment horizontal="left" vertical="center" textRotation="0" wrapText="false" shrinkToFit="false"/>
    </xf>
    <xf xfId="0" fontId="0" numFmtId="167" fillId="2" borderId="13" applyFont="0" applyNumberFormat="1" applyFill="0" applyBorder="1" applyAlignment="1" applyProtection="true">
      <alignment horizontal="center" vertical="center" textRotation="0" wrapText="false" shrinkToFit="true"/>
      <protection locked="false"/>
    </xf>
    <xf xfId="0" fontId="0" numFmtId="167" fillId="2" borderId="12" applyFont="0" applyNumberFormat="1" applyFill="0" applyBorder="1" applyAlignment="1" applyProtection="true">
      <alignment horizontal="center" vertical="center" textRotation="0" wrapText="false" shrinkToFit="true"/>
      <protection locked="false"/>
    </xf>
  </cellXfs>
  <cellStyles count="1">
    <cellStyle name="Normal" xfId="0" builtinId="0"/>
  </cellStyles>
  <dxfs count="4">
    <dxf>
      <font>
        <sz val="10"/>
        <color rgb="FFFFFFFF"/>
        <name val="Calibri"/>
      </font>
      <numFmt numFmtId="164" formatCode="General"/>
      <fill>
        <patternFill patternType="solid">
          <fgColor rgb="FF000000"/>
          <bgColor rgb="FFC0504D"/>
        </patternFill>
      </fill>
      <alignment/>
      <border/>
    </dxf>
    <dxf>
      <font/>
      <numFmt numFmtId="164" formatCode="General"/>
      <alignment/>
      <border>
        <left style="thin">
          <color rgb="FFC00000"/>
        </left>
        <right style="thin">
          <color rgb="FFC00000"/>
        </right>
      </border>
    </dxf>
    <dxf>
      <font/>
      <numFmt numFmtId="164" formatCode="General"/>
      <fill>
        <patternFill patternType="solid">
          <fgColor rgb="FF000000"/>
          <bgColor rgb="FF7F7F7F"/>
        </patternFill>
      </fill>
      <alignment/>
      <border/>
    </dxf>
    <dxf>
      <font/>
      <numFmt numFmtId="164" formatCode="General"/>
      <fill>
        <patternFill patternType="solid">
          <fgColor rgb="FF000000"/>
          <bgColor rgb="FF0070C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_comments_vml1" Type="http://schemas.openxmlformats.org/officeDocument/2006/relationships/vmlDrawing" Target="../drawings/vmlDrawing1.vml"/><Relationship Id="rId_comments1" Type="http://schemas.openxmlformats.org/officeDocument/2006/relationships/comments" Target="../comments1.xml"/><Relationship Id="rId4" Type="http://schemas.openxmlformats.org/officeDocument/2006/relationships/ctrlProp" Target="../ctrlProps/ctrlProp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BN44"/>
  <sheetViews>
    <sheetView tabSelected="1" workbookViewId="0" showGridLines="false" showRowColHeaders="1">
      <pane ySplit="7" topLeftCell="A8" activePane="bottomLeft" state="frozen"/>
      <selection pane="bottomLeft" activeCell="A8" sqref="A8"/>
    </sheetView>
  </sheetViews>
  <sheetFormatPr defaultRowHeight="14.4" defaultColWidth="9.140625" outlineLevelRow="0" outlineLevelCol="0"/>
  <cols>
    <col min="1" max="1" width="6.85546875" customWidth="true" style="0"/>
    <col min="2" max="2" width="19" customWidth="true" style="0"/>
    <col min="3" max="3" width="7.7109375" customWidth="true" style="0"/>
    <col min="4" max="4" width="6.85546875" hidden="true" customWidth="true" style="0"/>
    <col min="5" max="5" width="12" customWidth="true" style="0"/>
    <col min="6" max="6" width="12" customWidth="true" style="0"/>
    <col min="7" max="7" width="6" customWidth="true" style="0"/>
    <col min="8" max="8" width="6.7109375" customWidth="true" style="0"/>
    <col min="9" max="9" width="6.42578125" customWidth="true" style="0"/>
    <col min="10" max="10" width="1.85546875" customWidth="true" style="0"/>
    <col min="11" max="11" width="2.42578125" customWidth="true" style="0"/>
    <col min="12" max="12" width="2.42578125" customWidth="true" style="0"/>
    <col min="13" max="13" width="2.42578125" customWidth="true" style="0"/>
    <col min="14" max="14" width="2.42578125" customWidth="true" style="0"/>
    <col min="15" max="15" width="2.42578125" customWidth="true" style="0"/>
    <col min="16" max="16" width="2.42578125" customWidth="true" style="0"/>
    <col min="17" max="17" width="2.42578125" customWidth="true" style="0"/>
    <col min="18" max="18" width="2.42578125" customWidth="true" style="0"/>
    <col min="19" max="19" width="2.42578125" customWidth="true" style="0"/>
    <col min="20" max="20" width="2.42578125" customWidth="true" style="0"/>
    <col min="21" max="21" width="2.42578125" customWidth="true" style="0"/>
    <col min="22" max="22" width="2.42578125" customWidth="true" style="0"/>
    <col min="23" max="23" width="2.42578125" customWidth="true" style="0"/>
    <col min="24" max="24" width="2.42578125" customWidth="true" style="0"/>
    <col min="25" max="25" width="2.42578125" customWidth="true" style="0"/>
    <col min="26" max="26" width="2.42578125" customWidth="true" style="0"/>
    <col min="27" max="27" width="2.42578125" customWidth="true" style="0"/>
    <col min="28" max="28" width="2.42578125" customWidth="true" style="0"/>
    <col min="29" max="29" width="2.42578125" customWidth="true" style="0"/>
    <col min="30" max="30" width="2.42578125" customWidth="true" style="0"/>
    <col min="31" max="31" width="2.42578125" customWidth="true" style="0"/>
    <col min="32" max="32" width="2.42578125" customWidth="true" style="0"/>
    <col min="33" max="33" width="2.42578125" customWidth="true" style="0"/>
    <col min="34" max="34" width="2.42578125" customWidth="true" style="0"/>
    <col min="35" max="35" width="2.42578125" customWidth="true" style="0"/>
    <col min="36" max="36" width="2.42578125" customWidth="true" style="0"/>
    <col min="37" max="37" width="2.42578125" customWidth="true" style="0"/>
    <col min="38" max="38" width="2.42578125" customWidth="true" style="0"/>
    <col min="39" max="39" width="2.42578125" customWidth="true" style="0"/>
    <col min="40" max="40" width="2.42578125" customWidth="true" style="0"/>
    <col min="41" max="41" width="2.42578125" customWidth="true" style="0"/>
    <col min="42" max="42" width="2.42578125" customWidth="true" style="0"/>
    <col min="43" max="43" width="2.42578125" customWidth="true" style="0"/>
    <col min="44" max="44" width="2.42578125" customWidth="true" style="0"/>
    <col min="45" max="45" width="2.42578125" customWidth="true" style="0"/>
    <col min="46" max="46" width="2.42578125" customWidth="true" style="0"/>
    <col min="47" max="47" width="2.42578125" customWidth="true" style="0"/>
    <col min="48" max="48" width="2.42578125" customWidth="true" style="0"/>
    <col min="49" max="49" width="2.42578125" customWidth="true" style="0"/>
    <col min="50" max="50" width="2.42578125" customWidth="true" style="0"/>
    <col min="51" max="51" width="2.42578125" customWidth="true" style="0"/>
    <col min="52" max="52" width="2.42578125" customWidth="true" style="0"/>
    <col min="53" max="53" width="2.42578125" customWidth="true" style="0"/>
    <col min="54" max="54" width="2.42578125" customWidth="true" style="0"/>
    <col min="55" max="55" width="2.42578125" customWidth="true" style="0"/>
    <col min="56" max="56" width="2.42578125" customWidth="true" style="0"/>
    <col min="57" max="57" width="2.42578125" customWidth="true" style="0"/>
    <col min="58" max="58" width="2.42578125" customWidth="true" style="0"/>
    <col min="59" max="59" width="2.42578125" customWidth="true" style="0"/>
    <col min="60" max="60" width="2.42578125" customWidth="true" style="0"/>
    <col min="61" max="61" width="2.42578125" customWidth="true" style="0"/>
    <col min="62" max="62" width="2.42578125" customWidth="true" style="0"/>
    <col min="63" max="63" width="2.42578125" customWidth="true" style="0"/>
    <col min="64" max="64" width="2.42578125" customWidth="true" style="0"/>
    <col min="65" max="65" width="2.42578125" customWidth="true" style="0"/>
    <col min="66" max="66" width="2.42578125" customWidth="true" style="0"/>
  </cols>
  <sheetData>
    <row r="1" spans="1:66" customHeight="1" ht="30">
      <c r="A1" s="74" t="s">
        <v>0</v>
      </c>
      <c r="B1" s="6"/>
      <c r="C1" s="6"/>
      <c r="D1" s="6"/>
      <c r="E1" s="6"/>
      <c r="F1" s="6"/>
      <c r="I1" s="81"/>
      <c r="K1" s="90"/>
      <c r="L1" s="90"/>
      <c r="M1" s="90"/>
      <c r="N1" s="90"/>
      <c r="O1" s="90"/>
      <c r="P1" s="90"/>
      <c r="Q1" s="90"/>
      <c r="R1" s="90"/>
      <c r="S1" s="90"/>
      <c r="T1" s="90"/>
      <c r="U1" s="90"/>
      <c r="V1" s="90"/>
      <c r="W1" s="90"/>
      <c r="X1" s="90"/>
      <c r="Y1" s="90"/>
      <c r="Z1" s="90"/>
      <c r="AA1" s="90"/>
      <c r="AB1" s="90"/>
      <c r="AC1" s="90"/>
      <c r="AD1" s="90"/>
      <c r="AE1" s="90"/>
    </row>
    <row r="2" spans="1:66" customHeight="1" ht="18">
      <c r="A2" s="9" t="s">
        <v>1</v>
      </c>
      <c r="B2" s="2"/>
      <c r="C2" s="2"/>
      <c r="D2" s="5"/>
      <c r="E2" s="82"/>
      <c r="F2" s="82"/>
      <c r="H2" s="1"/>
    </row>
    <row r="3" spans="1:66" customHeight="1" ht="14.25">
      <c r="A3" s="9"/>
      <c r="B3" s="7"/>
      <c r="H3" s="1"/>
      <c r="K3" s="3"/>
      <c r="L3" s="3"/>
      <c r="M3" s="3"/>
      <c r="N3" s="3"/>
      <c r="O3" s="3"/>
      <c r="P3" s="3"/>
      <c r="Q3" s="3"/>
      <c r="R3" s="3"/>
      <c r="S3" s="3"/>
      <c r="T3" s="3"/>
      <c r="U3" s="3"/>
      <c r="V3" s="3"/>
      <c r="W3" s="3"/>
      <c r="X3" s="3"/>
      <c r="Y3" s="3"/>
      <c r="Z3" s="3"/>
      <c r="AA3" s="3"/>
    </row>
    <row r="4" spans="1:66" customHeight="1" ht="17.25">
      <c r="A4" s="64"/>
      <c r="B4" s="65" t="s">
        <v>2</v>
      </c>
      <c r="C4" s="92">
        <v>45354</v>
      </c>
      <c r="D4" s="92"/>
      <c r="E4" s="92"/>
      <c r="F4" s="64"/>
      <c r="G4" s="65" t="s">
        <v>3</v>
      </c>
      <c r="H4" s="78">
        <v>1</v>
      </c>
      <c r="I4" s="7"/>
      <c r="J4" s="8"/>
      <c r="K4" s="84" t="str">
        <f>"Week "&amp;(K6-($C$4-WEEKDAY($C$4,1)+2))/7+1</f>
        <v>0</v>
      </c>
      <c r="L4" s="85"/>
      <c r="M4" s="85"/>
      <c r="N4" s="85"/>
      <c r="O4" s="85"/>
      <c r="P4" s="85"/>
      <c r="Q4" s="86"/>
      <c r="R4" s="84" t="str">
        <f>"Week "&amp;(R6-($C$4-WEEKDAY($C$4,1)+2))/7+1</f>
        <v>0</v>
      </c>
      <c r="S4" s="85"/>
      <c r="T4" s="85"/>
      <c r="U4" s="85"/>
      <c r="V4" s="85"/>
      <c r="W4" s="85"/>
      <c r="X4" s="86"/>
      <c r="Y4" s="84" t="str">
        <f>"Week "&amp;(Y6-($C$4-WEEKDAY($C$4,1)+2))/7+1</f>
        <v>0</v>
      </c>
      <c r="Z4" s="85"/>
      <c r="AA4" s="85"/>
      <c r="AB4" s="85"/>
      <c r="AC4" s="85"/>
      <c r="AD4" s="85"/>
      <c r="AE4" s="86"/>
      <c r="AF4" s="84" t="str">
        <f>"Week "&amp;(AF6-($C$4-WEEKDAY($C$4,1)+2))/7+1</f>
        <v>0</v>
      </c>
      <c r="AG4" s="85"/>
      <c r="AH4" s="85"/>
      <c r="AI4" s="85"/>
      <c r="AJ4" s="85"/>
      <c r="AK4" s="85"/>
      <c r="AL4" s="86"/>
      <c r="AM4" s="84" t="str">
        <f>"Week "&amp;(AM6-($C$4-WEEKDAY($C$4,1)+2))/7+1</f>
        <v>0</v>
      </c>
      <c r="AN4" s="85"/>
      <c r="AO4" s="85"/>
      <c r="AP4" s="85"/>
      <c r="AQ4" s="85"/>
      <c r="AR4" s="85"/>
      <c r="AS4" s="86"/>
      <c r="AT4" s="84" t="str">
        <f>"Week "&amp;(AT6-($C$4-WEEKDAY($C$4,1)+2))/7+1</f>
        <v>0</v>
      </c>
      <c r="AU4" s="85"/>
      <c r="AV4" s="85"/>
      <c r="AW4" s="85"/>
      <c r="AX4" s="85"/>
      <c r="AY4" s="85"/>
      <c r="AZ4" s="86"/>
      <c r="BA4" s="84" t="str">
        <f>"Week "&amp;(BA6-($C$4-WEEKDAY($C$4,1)+2))/7+1</f>
        <v>0</v>
      </c>
      <c r="BB4" s="85"/>
      <c r="BC4" s="85"/>
      <c r="BD4" s="85"/>
      <c r="BE4" s="85"/>
      <c r="BF4" s="85"/>
      <c r="BG4" s="86"/>
      <c r="BH4" s="84" t="str">
        <f>"Week "&amp;(BH6-($C$4-WEEKDAY($C$4,1)+2))/7+1</f>
        <v>0</v>
      </c>
      <c r="BI4" s="85"/>
      <c r="BJ4" s="85"/>
      <c r="BK4" s="85"/>
      <c r="BL4" s="85"/>
      <c r="BM4" s="85"/>
      <c r="BN4" s="86"/>
    </row>
    <row r="5" spans="1:66" customHeight="1" ht="17.25">
      <c r="A5" s="64"/>
      <c r="B5" s="65" t="s">
        <v>4</v>
      </c>
      <c r="C5" s="91"/>
      <c r="D5" s="91"/>
      <c r="E5" s="91"/>
      <c r="F5" s="64"/>
      <c r="G5" s="64"/>
      <c r="H5" s="64"/>
      <c r="I5" s="64"/>
      <c r="J5" s="8"/>
      <c r="K5" s="87" t="str">
        <f>K6</f>
        <v>0</v>
      </c>
      <c r="L5" s="88"/>
      <c r="M5" s="88"/>
      <c r="N5" s="88"/>
      <c r="O5" s="88"/>
      <c r="P5" s="88"/>
      <c r="Q5" s="89"/>
      <c r="R5" s="87" t="str">
        <f>R6</f>
        <v>0</v>
      </c>
      <c r="S5" s="88"/>
      <c r="T5" s="88"/>
      <c r="U5" s="88"/>
      <c r="V5" s="88"/>
      <c r="W5" s="88"/>
      <c r="X5" s="89"/>
      <c r="Y5" s="87" t="str">
        <f>Y6</f>
        <v>0</v>
      </c>
      <c r="Z5" s="88"/>
      <c r="AA5" s="88"/>
      <c r="AB5" s="88"/>
      <c r="AC5" s="88"/>
      <c r="AD5" s="88"/>
      <c r="AE5" s="89"/>
      <c r="AF5" s="87" t="str">
        <f>AF6</f>
        <v>0</v>
      </c>
      <c r="AG5" s="88"/>
      <c r="AH5" s="88"/>
      <c r="AI5" s="88"/>
      <c r="AJ5" s="88"/>
      <c r="AK5" s="88"/>
      <c r="AL5" s="89"/>
      <c r="AM5" s="87" t="str">
        <f>AM6</f>
        <v>0</v>
      </c>
      <c r="AN5" s="88"/>
      <c r="AO5" s="88"/>
      <c r="AP5" s="88"/>
      <c r="AQ5" s="88"/>
      <c r="AR5" s="88"/>
      <c r="AS5" s="89"/>
      <c r="AT5" s="87" t="str">
        <f>AT6</f>
        <v>0</v>
      </c>
      <c r="AU5" s="88"/>
      <c r="AV5" s="88"/>
      <c r="AW5" s="88"/>
      <c r="AX5" s="88"/>
      <c r="AY5" s="88"/>
      <c r="AZ5" s="89"/>
      <c r="BA5" s="87" t="str">
        <f>BA6</f>
        <v>0</v>
      </c>
      <c r="BB5" s="88"/>
      <c r="BC5" s="88"/>
      <c r="BD5" s="88"/>
      <c r="BE5" s="88"/>
      <c r="BF5" s="88"/>
      <c r="BG5" s="89"/>
      <c r="BH5" s="87" t="str">
        <f>BH6</f>
        <v>0</v>
      </c>
      <c r="BI5" s="88"/>
      <c r="BJ5" s="88"/>
      <c r="BK5" s="88"/>
      <c r="BL5" s="88"/>
      <c r="BM5" s="88"/>
      <c r="BN5" s="89"/>
    </row>
    <row r="6" spans="1:66">
      <c r="A6" s="8"/>
      <c r="B6" s="8"/>
      <c r="C6" s="8"/>
      <c r="D6" s="8"/>
      <c r="E6" s="8"/>
      <c r="F6" s="8"/>
      <c r="G6" s="8"/>
      <c r="H6" s="8"/>
      <c r="I6" s="8"/>
      <c r="J6" s="8"/>
      <c r="K6" s="48" t="str">
        <f>C4-WEEKDAY(C4,1)+2+7*(H4-1)</f>
        <v>0</v>
      </c>
      <c r="L6" s="39" t="str">
        <f>K6+1</f>
        <v>0</v>
      </c>
      <c r="M6" s="39" t="str">
        <f>L6+1</f>
        <v>0</v>
      </c>
      <c r="N6" s="39" t="str">
        <f>M6+1</f>
        <v>0</v>
      </c>
      <c r="O6" s="39" t="str">
        <f>N6+1</f>
        <v>0</v>
      </c>
      <c r="P6" s="39" t="str">
        <f>O6+1</f>
        <v>0</v>
      </c>
      <c r="Q6" s="49" t="str">
        <f>P6+1</f>
        <v>0</v>
      </c>
      <c r="R6" s="48" t="str">
        <f>Q6+1</f>
        <v>0</v>
      </c>
      <c r="S6" s="39" t="str">
        <f>R6+1</f>
        <v>0</v>
      </c>
      <c r="T6" s="39" t="str">
        <f>S6+1</f>
        <v>0</v>
      </c>
      <c r="U6" s="39" t="str">
        <f>T6+1</f>
        <v>0</v>
      </c>
      <c r="V6" s="39" t="str">
        <f>U6+1</f>
        <v>0</v>
      </c>
      <c r="W6" s="39" t="str">
        <f>V6+1</f>
        <v>0</v>
      </c>
      <c r="X6" s="49" t="str">
        <f>W6+1</f>
        <v>0</v>
      </c>
      <c r="Y6" s="48" t="str">
        <f>X6+1</f>
        <v>0</v>
      </c>
      <c r="Z6" s="39" t="str">
        <f>Y6+1</f>
        <v>0</v>
      </c>
      <c r="AA6" s="39" t="str">
        <f>Z6+1</f>
        <v>0</v>
      </c>
      <c r="AB6" s="39" t="str">
        <f>AA6+1</f>
        <v>0</v>
      </c>
      <c r="AC6" s="39" t="str">
        <f>AB6+1</f>
        <v>0</v>
      </c>
      <c r="AD6" s="39" t="str">
        <f>AC6+1</f>
        <v>0</v>
      </c>
      <c r="AE6" s="49" t="str">
        <f>AD6+1</f>
        <v>0</v>
      </c>
      <c r="AF6" s="48" t="str">
        <f>AE6+1</f>
        <v>0</v>
      </c>
      <c r="AG6" s="39" t="str">
        <f>AF6+1</f>
        <v>0</v>
      </c>
      <c r="AH6" s="39" t="str">
        <f>AG6+1</f>
        <v>0</v>
      </c>
      <c r="AI6" s="39" t="str">
        <f>AH6+1</f>
        <v>0</v>
      </c>
      <c r="AJ6" s="39" t="str">
        <f>AI6+1</f>
        <v>0</v>
      </c>
      <c r="AK6" s="39" t="str">
        <f>AJ6+1</f>
        <v>0</v>
      </c>
      <c r="AL6" s="49" t="str">
        <f>AK6+1</f>
        <v>0</v>
      </c>
      <c r="AM6" s="48" t="str">
        <f>AL6+1</f>
        <v>0</v>
      </c>
      <c r="AN6" s="39" t="str">
        <f>AM6+1</f>
        <v>0</v>
      </c>
      <c r="AO6" s="39" t="str">
        <f>AN6+1</f>
        <v>0</v>
      </c>
      <c r="AP6" s="39" t="str">
        <f>AO6+1</f>
        <v>0</v>
      </c>
      <c r="AQ6" s="39" t="str">
        <f>AP6+1</f>
        <v>0</v>
      </c>
      <c r="AR6" s="39" t="str">
        <f>AQ6+1</f>
        <v>0</v>
      </c>
      <c r="AS6" s="49" t="str">
        <f>AR6+1</f>
        <v>0</v>
      </c>
      <c r="AT6" s="48" t="str">
        <f>AS6+1</f>
        <v>0</v>
      </c>
      <c r="AU6" s="39" t="str">
        <f>AT6+1</f>
        <v>0</v>
      </c>
      <c r="AV6" s="39" t="str">
        <f>AU6+1</f>
        <v>0</v>
      </c>
      <c r="AW6" s="39" t="str">
        <f>AV6+1</f>
        <v>0</v>
      </c>
      <c r="AX6" s="39" t="str">
        <f>AW6+1</f>
        <v>0</v>
      </c>
      <c r="AY6" s="39" t="str">
        <f>AX6+1</f>
        <v>0</v>
      </c>
      <c r="AZ6" s="49" t="str">
        <f>AY6+1</f>
        <v>0</v>
      </c>
      <c r="BA6" s="48" t="str">
        <f>AZ6+1</f>
        <v>0</v>
      </c>
      <c r="BB6" s="39" t="str">
        <f>BA6+1</f>
        <v>0</v>
      </c>
      <c r="BC6" s="39" t="str">
        <f>BB6+1</f>
        <v>0</v>
      </c>
      <c r="BD6" s="39" t="str">
        <f>BC6+1</f>
        <v>0</v>
      </c>
      <c r="BE6" s="39" t="str">
        <f>BD6+1</f>
        <v>0</v>
      </c>
      <c r="BF6" s="39" t="str">
        <f>BE6+1</f>
        <v>0</v>
      </c>
      <c r="BG6" s="49" t="str">
        <f>BF6+1</f>
        <v>0</v>
      </c>
      <c r="BH6" s="48" t="str">
        <f>BG6+1</f>
        <v>0</v>
      </c>
      <c r="BI6" s="39" t="str">
        <f>BH6+1</f>
        <v>0</v>
      </c>
      <c r="BJ6" s="39" t="str">
        <f>BI6+1</f>
        <v>0</v>
      </c>
      <c r="BK6" s="39" t="str">
        <f>BJ6+1</f>
        <v>0</v>
      </c>
      <c r="BL6" s="39" t="str">
        <f>BK6+1</f>
        <v>0</v>
      </c>
      <c r="BM6" s="39" t="str">
        <f>BL6+1</f>
        <v>0</v>
      </c>
      <c r="BN6" s="49" t="str">
        <f>BM6+1</f>
        <v>0</v>
      </c>
    </row>
    <row r="7" spans="1:66" customHeight="1" ht="24.75" s="7" customFormat="1">
      <c r="A7" s="67" t="s">
        <v>5</v>
      </c>
      <c r="B7" s="67" t="s">
        <v>6</v>
      </c>
      <c r="C7" s="68" t="s">
        <v>7</v>
      </c>
      <c r="D7" s="69" t="s">
        <v>8</v>
      </c>
      <c r="E7" s="70" t="s">
        <v>9</v>
      </c>
      <c r="F7" s="70" t="s">
        <v>10</v>
      </c>
      <c r="G7" s="68" t="s">
        <v>11</v>
      </c>
      <c r="H7" s="68" t="s">
        <v>12</v>
      </c>
      <c r="I7" s="68" t="s">
        <v>13</v>
      </c>
      <c r="J7" s="68"/>
      <c r="K7" s="71" t="str">
        <f>CHOOSE(WEEKDAY(K6,1),"S","M","T","W","T","F","S")</f>
        <v>0</v>
      </c>
      <c r="L7" s="72" t="str">
        <f>CHOOSE(WEEKDAY(L6,1),"S","M","T","W","T","F","S")</f>
        <v>0</v>
      </c>
      <c r="M7" s="72" t="str">
        <f>CHOOSE(WEEKDAY(M6,1),"S","M","T","W","T","F","S")</f>
        <v>0</v>
      </c>
      <c r="N7" s="72" t="str">
        <f>CHOOSE(WEEKDAY(N6,1),"S","M","T","W","T","F","S")</f>
        <v>0</v>
      </c>
      <c r="O7" s="72" t="str">
        <f>CHOOSE(WEEKDAY(O6,1),"S","M","T","W","T","F","S")</f>
        <v>0</v>
      </c>
      <c r="P7" s="72" t="str">
        <f>CHOOSE(WEEKDAY(P6,1),"S","M","T","W","T","F","S")</f>
        <v>0</v>
      </c>
      <c r="Q7" s="73" t="str">
        <f>CHOOSE(WEEKDAY(Q6,1),"S","M","T","W","T","F","S")</f>
        <v>0</v>
      </c>
      <c r="R7" s="71" t="str">
        <f>CHOOSE(WEEKDAY(R6,1),"S","M","T","W","T","F","S")</f>
        <v>0</v>
      </c>
      <c r="S7" s="72" t="str">
        <f>CHOOSE(WEEKDAY(S6,1),"S","M","T","W","T","F","S")</f>
        <v>0</v>
      </c>
      <c r="T7" s="72" t="str">
        <f>CHOOSE(WEEKDAY(T6,1),"S","M","T","W","T","F","S")</f>
        <v>0</v>
      </c>
      <c r="U7" s="72" t="str">
        <f>CHOOSE(WEEKDAY(U6,1),"S","M","T","W","T","F","S")</f>
        <v>0</v>
      </c>
      <c r="V7" s="72" t="str">
        <f>CHOOSE(WEEKDAY(V6,1),"S","M","T","W","T","F","S")</f>
        <v>0</v>
      </c>
      <c r="W7" s="72" t="str">
        <f>CHOOSE(WEEKDAY(W6,1),"S","M","T","W","T","F","S")</f>
        <v>0</v>
      </c>
      <c r="X7" s="73" t="str">
        <f>CHOOSE(WEEKDAY(X6,1),"S","M","T","W","T","F","S")</f>
        <v>0</v>
      </c>
      <c r="Y7" s="71" t="str">
        <f>CHOOSE(WEEKDAY(Y6,1),"S","M","T","W","T","F","S")</f>
        <v>0</v>
      </c>
      <c r="Z7" s="72" t="str">
        <f>CHOOSE(WEEKDAY(Z6,1),"S","M","T","W","T","F","S")</f>
        <v>0</v>
      </c>
      <c r="AA7" s="72" t="str">
        <f>CHOOSE(WEEKDAY(AA6,1),"S","M","T","W","T","F","S")</f>
        <v>0</v>
      </c>
      <c r="AB7" s="72" t="str">
        <f>CHOOSE(WEEKDAY(AB6,1),"S","M","T","W","T","F","S")</f>
        <v>0</v>
      </c>
      <c r="AC7" s="72" t="str">
        <f>CHOOSE(WEEKDAY(AC6,1),"S","M","T","W","T","F","S")</f>
        <v>0</v>
      </c>
      <c r="AD7" s="72" t="str">
        <f>CHOOSE(WEEKDAY(AD6,1),"S","M","T","W","T","F","S")</f>
        <v>0</v>
      </c>
      <c r="AE7" s="73" t="str">
        <f>CHOOSE(WEEKDAY(AE6,1),"S","M","T","W","T","F","S")</f>
        <v>0</v>
      </c>
      <c r="AF7" s="71" t="str">
        <f>CHOOSE(WEEKDAY(AF6,1),"S","M","T","W","T","F","S")</f>
        <v>0</v>
      </c>
      <c r="AG7" s="72" t="str">
        <f>CHOOSE(WEEKDAY(AG6,1),"S","M","T","W","T","F","S")</f>
        <v>0</v>
      </c>
      <c r="AH7" s="72" t="str">
        <f>CHOOSE(WEEKDAY(AH6,1),"S","M","T","W","T","F","S")</f>
        <v>0</v>
      </c>
      <c r="AI7" s="72" t="str">
        <f>CHOOSE(WEEKDAY(AI6,1),"S","M","T","W","T","F","S")</f>
        <v>0</v>
      </c>
      <c r="AJ7" s="72" t="str">
        <f>CHOOSE(WEEKDAY(AJ6,1),"S","M","T","W","T","F","S")</f>
        <v>0</v>
      </c>
      <c r="AK7" s="72" t="str">
        <f>CHOOSE(WEEKDAY(AK6,1),"S","M","T","W","T","F","S")</f>
        <v>0</v>
      </c>
      <c r="AL7" s="73" t="str">
        <f>CHOOSE(WEEKDAY(AL6,1),"S","M","T","W","T","F","S")</f>
        <v>0</v>
      </c>
      <c r="AM7" s="71" t="str">
        <f>CHOOSE(WEEKDAY(AM6,1),"S","M","T","W","T","F","S")</f>
        <v>0</v>
      </c>
      <c r="AN7" s="72" t="str">
        <f>CHOOSE(WEEKDAY(AN6,1),"S","M","T","W","T","F","S")</f>
        <v>0</v>
      </c>
      <c r="AO7" s="72" t="str">
        <f>CHOOSE(WEEKDAY(AO6,1),"S","M","T","W","T","F","S")</f>
        <v>0</v>
      </c>
      <c r="AP7" s="72" t="str">
        <f>CHOOSE(WEEKDAY(AP6,1),"S","M","T","W","T","F","S")</f>
        <v>0</v>
      </c>
      <c r="AQ7" s="72" t="str">
        <f>CHOOSE(WEEKDAY(AQ6,1),"S","M","T","W","T","F","S")</f>
        <v>0</v>
      </c>
      <c r="AR7" s="72" t="str">
        <f>CHOOSE(WEEKDAY(AR6,1),"S","M","T","W","T","F","S")</f>
        <v>0</v>
      </c>
      <c r="AS7" s="73" t="str">
        <f>CHOOSE(WEEKDAY(AS6,1),"S","M","T","W","T","F","S")</f>
        <v>0</v>
      </c>
      <c r="AT7" s="71" t="str">
        <f>CHOOSE(WEEKDAY(AT6,1),"S","M","T","W","T","F","S")</f>
        <v>0</v>
      </c>
      <c r="AU7" s="72" t="str">
        <f>CHOOSE(WEEKDAY(AU6,1),"S","M","T","W","T","F","S")</f>
        <v>0</v>
      </c>
      <c r="AV7" s="72" t="str">
        <f>CHOOSE(WEEKDAY(AV6,1),"S","M","T","W","T","F","S")</f>
        <v>0</v>
      </c>
      <c r="AW7" s="72" t="str">
        <f>CHOOSE(WEEKDAY(AW6,1),"S","M","T","W","T","F","S")</f>
        <v>0</v>
      </c>
      <c r="AX7" s="72" t="str">
        <f>CHOOSE(WEEKDAY(AX6,1),"S","M","T","W","T","F","S")</f>
        <v>0</v>
      </c>
      <c r="AY7" s="72" t="str">
        <f>CHOOSE(WEEKDAY(AY6,1),"S","M","T","W","T","F","S")</f>
        <v>0</v>
      </c>
      <c r="AZ7" s="73" t="str">
        <f>CHOOSE(WEEKDAY(AZ6,1),"S","M","T","W","T","F","S")</f>
        <v>0</v>
      </c>
      <c r="BA7" s="71" t="str">
        <f>CHOOSE(WEEKDAY(BA6,1),"S","M","T","W","T","F","S")</f>
        <v>0</v>
      </c>
      <c r="BB7" s="72" t="str">
        <f>CHOOSE(WEEKDAY(BB6,1),"S","M","T","W","T","F","S")</f>
        <v>0</v>
      </c>
      <c r="BC7" s="72" t="str">
        <f>CHOOSE(WEEKDAY(BC6,1),"S","M","T","W","T","F","S")</f>
        <v>0</v>
      </c>
      <c r="BD7" s="72" t="str">
        <f>CHOOSE(WEEKDAY(BD6,1),"S","M","T","W","T","F","S")</f>
        <v>0</v>
      </c>
      <c r="BE7" s="72" t="str">
        <f>CHOOSE(WEEKDAY(BE6,1),"S","M","T","W","T","F","S")</f>
        <v>0</v>
      </c>
      <c r="BF7" s="72" t="str">
        <f>CHOOSE(WEEKDAY(BF6,1),"S","M","T","W","T","F","S")</f>
        <v>0</v>
      </c>
      <c r="BG7" s="73" t="str">
        <f>CHOOSE(WEEKDAY(BG6,1),"S","M","T","W","T","F","S")</f>
        <v>0</v>
      </c>
      <c r="BH7" s="71" t="str">
        <f>CHOOSE(WEEKDAY(BH6,1),"S","M","T","W","T","F","S")</f>
        <v>0</v>
      </c>
      <c r="BI7" s="72" t="str">
        <f>CHOOSE(WEEKDAY(BI6,1),"S","M","T","W","T","F","S")</f>
        <v>0</v>
      </c>
      <c r="BJ7" s="72" t="str">
        <f>CHOOSE(WEEKDAY(BJ6,1),"S","M","T","W","T","F","S")</f>
        <v>0</v>
      </c>
      <c r="BK7" s="72" t="str">
        <f>CHOOSE(WEEKDAY(BK6,1),"S","M","T","W","T","F","S")</f>
        <v>0</v>
      </c>
      <c r="BL7" s="72" t="str">
        <f>CHOOSE(WEEKDAY(BL6,1),"S","M","T","W","T","F","S")</f>
        <v>0</v>
      </c>
      <c r="BM7" s="72" t="str">
        <f>CHOOSE(WEEKDAY(BM6,1),"S","M","T","W","T","F","S")</f>
        <v>0</v>
      </c>
      <c r="BN7" s="73" t="str">
        <f>CHOOSE(WEEKDAY(BN6,1),"S","M","T","W","T","F","S")</f>
        <v>0</v>
      </c>
    </row>
    <row r="8" spans="1:66" customHeight="1" ht="18" s="12" customFormat="1">
      <c r="A8" s="40" t="str">
        <f>IF(ISERROR(VALUE(SUBSTITUTE(prevWBS,".",""))),"1",IF(ISERROR(FIND("`",SUBSTITUTE(prevWBS,".","`",1))),TEXT(VALUE(prevWBS)+1,"#"),TEXT(VALUE(LEFT(prevWBS,FIND("`",SUBSTITUTE(prevWBS,".","`",1))-1))+1,"#")))</f>
        <v>0</v>
      </c>
      <c r="B8" s="41" t="s">
        <v>14</v>
      </c>
      <c r="C8" s="42"/>
      <c r="D8" s="43"/>
      <c r="E8" s="44"/>
      <c r="F8" s="66" t="str">
        <f>IF(ISBLANK(E8)," - ",IF(G8=0,E8,E8+G8-1))</f>
        <v>0</v>
      </c>
      <c r="G8" s="45"/>
      <c r="H8" s="46"/>
      <c r="I8" s="47" t="str">
        <f>IF(OR(F8=0,E8=0)," - ",NETWORKDAYS(E8,F8))</f>
        <v>0</v>
      </c>
      <c r="J8" s="50"/>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row>
    <row r="9" spans="1:66" customHeight="1" ht="18" s="18" customFormat="1">
      <c r="A9" s="17"/>
      <c r="B9" s="75" t="s">
        <v>15</v>
      </c>
      <c r="D9" s="76"/>
      <c r="E9" s="55" t="s">
        <v>16</v>
      </c>
      <c r="F9" s="56" t="s">
        <v>16</v>
      </c>
      <c r="G9" s="19"/>
      <c r="H9" s="20"/>
      <c r="I9" s="21"/>
      <c r="J9" s="51"/>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row>
    <row r="10" spans="1:66" customHeight="1" ht="18" s="18" customFormat="1">
      <c r="A10" s="17"/>
      <c r="B10" s="75"/>
      <c r="D10" s="76"/>
      <c r="E10" s="55"/>
      <c r="F10" s="56"/>
      <c r="G10" s="19"/>
      <c r="H10" s="20"/>
      <c r="I10" s="21"/>
      <c r="J10" s="51"/>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row>
    <row r="11" spans="1:66" customHeight="1" ht="18" s="18" customFormat="1">
      <c r="A11" s="17"/>
      <c r="B11" s="75"/>
      <c r="D11" s="76"/>
      <c r="E11" s="55"/>
      <c r="F11" s="56"/>
      <c r="G11" s="19"/>
      <c r="H11" s="20"/>
      <c r="I11" s="21"/>
      <c r="J11" s="51"/>
      <c r="K11" s="17"/>
      <c r="L11" s="17"/>
      <c r="M11" s="62"/>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row>
    <row r="12" spans="1:66" customHeight="1" ht="18" s="18" customFormat="1">
      <c r="A12" s="17"/>
      <c r="B12" s="75"/>
      <c r="D12" s="76"/>
      <c r="E12" s="55"/>
      <c r="F12" s="56"/>
      <c r="G12" s="19"/>
      <c r="H12" s="20"/>
      <c r="I12" s="21"/>
      <c r="J12" s="51"/>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row>
    <row r="13" spans="1:66" customHeight="1" ht="18" s="18" customFormat="1">
      <c r="A13" s="17"/>
      <c r="B13" s="77"/>
      <c r="D13" s="76"/>
      <c r="E13" s="55"/>
      <c r="F13" s="56"/>
      <c r="G13" s="19"/>
      <c r="H13" s="20"/>
      <c r="I13" s="21"/>
      <c r="J13" s="51"/>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row>
    <row r="14" spans="1:66" customHeight="1" ht="18" s="18" customFormat="1">
      <c r="A14" s="17"/>
      <c r="B14" s="77"/>
      <c r="D14" s="76"/>
      <c r="E14" s="55"/>
      <c r="F14" s="56"/>
      <c r="G14" s="19"/>
      <c r="H14" s="20"/>
      <c r="I14" s="21"/>
      <c r="J14" s="51"/>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row>
    <row r="15" spans="1:66" customHeight="1" ht="18" s="18" customFormat="1">
      <c r="A15" s="17"/>
      <c r="B15" s="75"/>
      <c r="D15" s="76"/>
      <c r="E15" s="55"/>
      <c r="F15" s="56"/>
      <c r="G15" s="19"/>
      <c r="H15" s="20"/>
      <c r="I15" s="21"/>
      <c r="J15" s="51"/>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row>
    <row r="16" spans="1:66" customHeight="1" ht="18" s="18" customFormat="1">
      <c r="A16" s="17"/>
      <c r="B16" s="75"/>
      <c r="D16" s="76"/>
      <c r="E16" s="55"/>
      <c r="F16" s="56"/>
      <c r="G16" s="19"/>
      <c r="H16" s="20"/>
      <c r="I16" s="21"/>
      <c r="J16" s="51"/>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row>
    <row r="17" spans="1:66" customHeight="1" ht="18" s="18" customFormat="1">
      <c r="A17" s="17"/>
      <c r="B17" s="75"/>
      <c r="D17" s="76"/>
      <c r="E17" s="55"/>
      <c r="F17" s="56"/>
      <c r="G17" s="19"/>
      <c r="H17" s="20"/>
      <c r="I17" s="21"/>
      <c r="J17" s="51"/>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row>
    <row r="18" spans="1:66" customHeight="1" ht="18" s="12" customFormat="1">
      <c r="A18" s="10"/>
      <c r="B18" s="11"/>
      <c r="D18" s="13"/>
      <c r="E18" s="57"/>
      <c r="F18" s="57"/>
      <c r="G18" s="14"/>
      <c r="H18" s="15"/>
      <c r="I18" s="16"/>
      <c r="J18" s="52"/>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3"/>
      <c r="BM18" s="63"/>
      <c r="BN18" s="63"/>
    </row>
    <row r="19" spans="1:66" customHeight="1" ht="18" s="18" customFormat="1">
      <c r="A19" s="17"/>
      <c r="B19" s="75"/>
      <c r="D19" s="76"/>
      <c r="E19" s="55"/>
      <c r="F19" s="56"/>
      <c r="G19" s="19"/>
      <c r="H19" s="20"/>
      <c r="I19" s="21"/>
      <c r="J19" s="51"/>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row>
    <row r="20" spans="1:66" customHeight="1" ht="18" s="18" customFormat="1">
      <c r="A20" s="17"/>
      <c r="B20" s="75"/>
      <c r="D20" s="76"/>
      <c r="E20" s="55"/>
      <c r="F20" s="56"/>
      <c r="G20" s="19"/>
      <c r="H20" s="20"/>
      <c r="I20" s="21"/>
      <c r="J20" s="51"/>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row>
    <row r="21" spans="1:66" customHeight="1" ht="18" s="18" customFormat="1">
      <c r="A21" s="17"/>
      <c r="B21" s="75"/>
      <c r="D21" s="76"/>
      <c r="E21" s="55"/>
      <c r="F21" s="56"/>
      <c r="G21" s="19"/>
      <c r="H21" s="20"/>
      <c r="I21" s="21"/>
      <c r="J21" s="51"/>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row>
    <row r="22" spans="1:66" customHeight="1" ht="18" s="18" customFormat="1">
      <c r="A22" s="17"/>
      <c r="B22" s="75"/>
      <c r="D22" s="76"/>
      <c r="E22" s="55"/>
      <c r="F22" s="56"/>
      <c r="G22" s="19"/>
      <c r="H22" s="20"/>
      <c r="I22" s="21"/>
      <c r="J22" s="51"/>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row>
    <row r="23" spans="1:66" customHeight="1" ht="18" s="18" customFormat="1">
      <c r="A23" s="17"/>
      <c r="B23" s="75"/>
      <c r="D23" s="76"/>
      <c r="E23" s="55"/>
      <c r="F23" s="56"/>
      <c r="G23" s="19"/>
      <c r="H23" s="20"/>
      <c r="I23" s="21"/>
      <c r="J23" s="51"/>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row>
    <row r="24" spans="1:66" customHeight="1" ht="18" s="12" customFormat="1">
      <c r="A24" s="10"/>
      <c r="B24" s="11"/>
      <c r="D24" s="13"/>
      <c r="E24" s="57"/>
      <c r="F24" s="57"/>
      <c r="G24" s="14"/>
      <c r="H24" s="15"/>
      <c r="I24" s="16"/>
      <c r="J24" s="52"/>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3"/>
      <c r="BM24" s="63"/>
      <c r="BN24" s="63"/>
    </row>
    <row r="25" spans="1:66" customHeight="1" ht="18" s="18" customFormat="1">
      <c r="A25" s="17"/>
      <c r="B25" s="75"/>
      <c r="D25" s="76"/>
      <c r="E25" s="55"/>
      <c r="F25" s="56"/>
      <c r="G25" s="19"/>
      <c r="H25" s="20"/>
      <c r="I25" s="21"/>
      <c r="J25" s="51"/>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row>
    <row r="26" spans="1:66" customHeight="1" ht="18" s="18" customFormat="1">
      <c r="A26" s="17"/>
      <c r="B26" s="75"/>
      <c r="D26" s="76"/>
      <c r="E26" s="55"/>
      <c r="F26" s="56"/>
      <c r="G26" s="19"/>
      <c r="H26" s="20"/>
      <c r="I26" s="21"/>
      <c r="J26" s="51"/>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row>
    <row r="27" spans="1:66" customHeight="1" ht="18" s="18" customFormat="1">
      <c r="A27" s="17"/>
      <c r="B27" s="75"/>
      <c r="D27" s="76"/>
      <c r="E27" s="55"/>
      <c r="F27" s="56"/>
      <c r="G27" s="19"/>
      <c r="H27" s="20"/>
      <c r="I27" s="21"/>
      <c r="J27" s="51"/>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row>
    <row r="28" spans="1:66" customHeight="1" ht="18" s="18" customFormat="1">
      <c r="A28" s="17"/>
      <c r="B28" s="75"/>
      <c r="D28" s="76"/>
      <c r="E28" s="55"/>
      <c r="F28" s="56"/>
      <c r="G28" s="19"/>
      <c r="H28" s="20"/>
      <c r="I28" s="21"/>
      <c r="J28" s="51"/>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row>
    <row r="29" spans="1:66" customHeight="1" ht="18" s="18" customFormat="1">
      <c r="A29" s="17"/>
      <c r="B29" s="75"/>
      <c r="D29" s="76"/>
      <c r="E29" s="55"/>
      <c r="F29" s="56"/>
      <c r="G29" s="19"/>
      <c r="H29" s="20"/>
      <c r="I29" s="21"/>
      <c r="J29" s="51"/>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row>
    <row r="30" spans="1:66" customHeight="1" ht="18" s="12" customFormat="1">
      <c r="A30" s="10"/>
      <c r="B30" s="11"/>
      <c r="D30" s="13"/>
      <c r="E30" s="57"/>
      <c r="F30" s="57"/>
      <c r="G30" s="14"/>
      <c r="H30" s="15"/>
      <c r="I30" s="16"/>
      <c r="J30" s="52"/>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3"/>
      <c r="BM30" s="63"/>
      <c r="BN30" s="63"/>
    </row>
    <row r="31" spans="1:66" customHeight="1" ht="18" s="18" customFormat="1">
      <c r="A31" s="17"/>
      <c r="B31" s="75"/>
      <c r="D31" s="76"/>
      <c r="E31" s="55"/>
      <c r="F31" s="56"/>
      <c r="G31" s="19"/>
      <c r="H31" s="20"/>
      <c r="I31" s="21"/>
      <c r="J31" s="51"/>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row>
    <row r="32" spans="1:66" customHeight="1" ht="18" s="18" customFormat="1">
      <c r="A32" s="17"/>
      <c r="B32" s="75"/>
      <c r="D32" s="76"/>
      <c r="E32" s="55"/>
      <c r="F32" s="56"/>
      <c r="G32" s="19"/>
      <c r="H32" s="20"/>
      <c r="I32" s="21"/>
      <c r="J32" s="51"/>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row>
    <row r="33" spans="1:66" customHeight="1" ht="18" s="18" customFormat="1">
      <c r="A33" s="17"/>
      <c r="B33" s="75"/>
      <c r="D33" s="76"/>
      <c r="E33" s="55"/>
      <c r="F33" s="56"/>
      <c r="G33" s="19"/>
      <c r="H33" s="20"/>
      <c r="I33" s="21"/>
      <c r="J33" s="51"/>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row>
    <row r="34" spans="1:66" customHeight="1" ht="18" s="18" customFormat="1">
      <c r="A34" s="17"/>
      <c r="B34" s="75"/>
      <c r="D34" s="76"/>
      <c r="E34" s="55"/>
      <c r="F34" s="56"/>
      <c r="G34" s="19"/>
      <c r="H34" s="20"/>
      <c r="I34" s="21"/>
      <c r="J34" s="51"/>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row>
    <row r="35" spans="1:66" customHeight="1" ht="18" s="18" customFormat="1">
      <c r="A35" s="17"/>
      <c r="B35" s="75"/>
      <c r="D35" s="76"/>
      <c r="E35" s="55"/>
      <c r="F35" s="56"/>
      <c r="G35" s="19"/>
      <c r="H35" s="20"/>
      <c r="I35" s="21"/>
      <c r="J35" s="51"/>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row>
    <row r="36" spans="1:66" customHeight="1" ht="18" s="27" customFormat="1">
      <c r="A36" s="17"/>
      <c r="B36" s="22"/>
      <c r="C36" s="22"/>
      <c r="D36" s="23"/>
      <c r="E36" s="58"/>
      <c r="F36" s="58"/>
      <c r="G36" s="24"/>
      <c r="H36" s="25"/>
      <c r="I36" s="26" t="str">
        <f>IF(OR(F36=0,E36=0)," - ",NETWORKDAYS(E36,F36))</f>
        <v>0</v>
      </c>
      <c r="J36" s="53"/>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row>
    <row r="37" spans="1:66" customHeight="1" ht="18" s="27" customFormat="1">
      <c r="A37" s="17"/>
      <c r="B37" s="22"/>
      <c r="C37" s="22"/>
      <c r="D37" s="23"/>
      <c r="E37" s="58"/>
      <c r="F37" s="58"/>
      <c r="G37" s="24"/>
      <c r="H37" s="25"/>
      <c r="I37" s="26" t="str">
        <f>IF(OR(F37=0,E37=0)," - ",NETWORKDAYS(E37,F37))</f>
        <v>0</v>
      </c>
      <c r="J37" s="53"/>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row>
    <row r="38" spans="1:66" customHeight="1" ht="18" s="32" customFormat="1">
      <c r="A38" s="28" t="s">
        <v>17</v>
      </c>
      <c r="B38" s="29"/>
      <c r="C38" s="30"/>
      <c r="D38" s="30"/>
      <c r="E38" s="59"/>
      <c r="F38" s="59"/>
      <c r="G38" s="31"/>
      <c r="H38" s="31"/>
      <c r="I38" s="31"/>
      <c r="J38" s="54"/>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row>
    <row r="39" spans="1:66" customHeight="1" ht="18" s="27" customFormat="1">
      <c r="A39" s="33" t="s">
        <v>18</v>
      </c>
      <c r="B39" s="34"/>
      <c r="C39" s="34"/>
      <c r="D39" s="34"/>
      <c r="E39" s="60"/>
      <c r="F39" s="60"/>
      <c r="G39" s="34"/>
      <c r="H39" s="34"/>
      <c r="I39" s="34"/>
      <c r="J39" s="54"/>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row>
    <row r="40" spans="1:66" customHeight="1" ht="18" s="27" customFormat="1">
      <c r="A40" s="79" t="str">
        <f>IF(ISERROR(VALUE(SUBSTITUTE(prevWBS,".",""))),"1",IF(ISERROR(FIND("`",SUBSTITUTE(prevWBS,".","`",1))),TEXT(VALUE(prevWBS)+1,"#"),TEXT(VALUE(LEFT(prevWBS,FIND("`",SUBSTITUTE(prevWBS,".","`",1))-1))+1,"#")))</f>
        <v>0</v>
      </c>
      <c r="B40" s="80" t="s">
        <v>19</v>
      </c>
      <c r="C40" s="35"/>
      <c r="D40" s="36"/>
      <c r="E40" s="55"/>
      <c r="F40" s="56" t="str">
        <f>IF(ISBLANK(E40)," - ",IF(G40=0,E40,E40+G40-1))</f>
        <v>0</v>
      </c>
      <c r="G40" s="19"/>
      <c r="H40" s="20"/>
      <c r="I40" s="21" t="str">
        <f>IF(OR(F40=0,E40=0)," - ",NETWORKDAYS(E40,F40))</f>
        <v>0</v>
      </c>
      <c r="J40" s="51"/>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row>
    <row r="41" spans="1:66" customHeight="1" ht="18" s="27" customFormat="1">
      <c r="A41"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v>
      </c>
      <c r="B41" s="37" t="s">
        <v>20</v>
      </c>
      <c r="C41" s="37"/>
      <c r="D41" s="36"/>
      <c r="E41" s="55"/>
      <c r="F41" s="56" t="str">
        <f>IF(ISBLANK(E41)," - ",IF(G41=0,E41,E41+G41-1))</f>
        <v>0</v>
      </c>
      <c r="G41" s="19"/>
      <c r="H41" s="20"/>
      <c r="I41" s="21" t="str">
        <f>IF(OR(F41=0,E41=0)," - ",NETWORKDAYS(E41,F41))</f>
        <v>0</v>
      </c>
      <c r="J41" s="51"/>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row>
    <row r="42" spans="1:66" customHeight="1" ht="18" s="27" customFormat="1">
      <c r="A42" s="1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0</v>
      </c>
      <c r="B42" s="38" t="s">
        <v>21</v>
      </c>
      <c r="C42" s="37"/>
      <c r="D42" s="36"/>
      <c r="E42" s="55"/>
      <c r="F42" s="56" t="str">
        <f>IF(ISBLANK(E42)," - ",IF(G42=0,E42,E42+G42-1))</f>
        <v>0</v>
      </c>
      <c r="G42" s="19"/>
      <c r="H42" s="20"/>
      <c r="I42" s="21" t="str">
        <f>IF(OR(F42=0,E42=0)," - ",NETWORKDAYS(E42,F42))</f>
        <v>0</v>
      </c>
      <c r="J42" s="51"/>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row>
    <row r="43" spans="1:66" customHeight="1" ht="18" s="27" customFormat="1">
      <c r="A43" s="1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0</v>
      </c>
      <c r="B43" s="38" t="s">
        <v>22</v>
      </c>
      <c r="C43" s="37"/>
      <c r="D43" s="36"/>
      <c r="E43" s="55"/>
      <c r="F43" s="56" t="str">
        <f>IF(ISBLANK(E43)," - ",IF(G43=0,E43,E43+G43-1))</f>
        <v>0</v>
      </c>
      <c r="G43" s="19"/>
      <c r="H43" s="20"/>
      <c r="I43" s="21" t="str">
        <f>IF(OR(F43=0,E43=0)," - ",NETWORKDAYS(E43,F43))</f>
        <v>0</v>
      </c>
      <c r="J43" s="51"/>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row>
    <row r="44" spans="1:66" s="4" customFormat="1">
      <c r="A44" s="8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conditionalFormatting sqref="K6:BN7">
    <cfRule type="expression" dxfId="0" priority="1">
      <formula>K$6=TODAY()</formula>
    </cfRule>
  </conditionalFormatting>
  <conditionalFormatting sqref="K6:BN43">
    <cfRule type="expression" dxfId="1" priority="2">
      <formula>K$6=TODAY()</formula>
    </cfRule>
  </conditionalFormatting>
  <conditionalFormatting sqref="K8:BN43">
    <cfRule type="expression" dxfId="2" priority="3">
      <formula>AND($E8&lt;=K$6,ROUNDDOWN(($F8-$E8+1)*$H8,0)+$E8-1&gt;=K$6)</formula>
    </cfRule>
  </conditionalFormatting>
  <conditionalFormatting sqref="K8:BN43">
    <cfRule type="expression" dxfId="3" priority="4">
      <formula>AND(NOT(ISBLANK($E8)),$E8&lt;=K$6,$F8&gt;=K$6)</formula>
    </cfRule>
  </conditionalFormatting>
  <dataValidations count="1">
    <dataValidation allowBlank="1" showDropDown="0" showInputMessage="1" showErrorMessage="0" promptTitle="Display Week" prompt="Enter the week number to display first in the Gantt Chart. The weeks are numbered starting from the week containing the Project Start Date." sqref="H4"/>
  </dataValidations>
  <printOptions gridLines="false" gridLinesSet="true"/>
  <pageMargins left="0.25" right="0.25" top="0.5" bottom="0.5" header="0.5" footer="0.25"/>
  <pageSetup paperSize="1" orientation="landscape" scale="63" fitToHeight="0" fitToWidth="1" r:id="rId1"/>
  <headerFooter differentOddEven="false" differentFirst="false" scaleWithDoc="true" alignWithMargins="false">
    <oddHeader/>
    <oddFooter/>
    <evenHeader/>
    <evenFooter/>
    <firstHeader/>
    <firstFooter/>
  </headerFooter>
  <drawing r:id="rId2"/>
  <legacyDrawing r:id="rId_comments_vml1"/>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GanttChart</vt:lpstr>
    </vt:vector>
  </TitlesOfParts>
  <Company>Vertex42 LLC</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Vertex42.com</dc:creator>
  <cp:lastModifiedBy>mizzi</cp:lastModifiedBy>
  <dcterms:created xsi:type="dcterms:W3CDTF">2010-06-10T00:05:03+08:00</dcterms:created>
  <dcterms:modified xsi:type="dcterms:W3CDTF">2024-05-12T19:31:22+08:00</dcterms:modified>
  <dc:title>Gantt Chart Template</dc:title>
  <dc:description>(c) 2006-2018 Vertex42 LLC. All Rights Reserved.</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