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hidePivotFieldList="1" defaultThemeVersion="166925"/>
  <mc:AlternateContent xmlns:mc="http://schemas.openxmlformats.org/markup-compatibility/2006">
    <mc:Choice Requires="x15">
      <x15ac:absPath xmlns:x15ac="http://schemas.microsoft.com/office/spreadsheetml/2010/11/ac" url="D:\working\waccache\BL6PEPF0000D73E\EXCELCNV\587bffe3-bb1a-4bfe-9ad8-a98ffc939b76\"/>
    </mc:Choice>
  </mc:AlternateContent>
  <xr:revisionPtr revIDLastSave="0" documentId="8_{04D5009A-A888-4455-A10C-732EF5260ACF}" xr6:coauthVersionLast="47" xr6:coauthVersionMax="47" xr10:uidLastSave="{00000000-0000-0000-0000-000000000000}"/>
  <bookViews>
    <workbookView xWindow="-60" yWindow="-60" windowWidth="15480" windowHeight="11640" firstSheet="3" activeTab="2" xr2:uid="{CBA88A71-A25E-4384-B246-C341D450A2B3}"/>
  </bookViews>
  <sheets>
    <sheet name="in" sheetId="1" r:id="rId1"/>
    <sheet name="Sheet1" sheetId="2" r:id="rId2"/>
    <sheet name="Sheet2" sheetId="3" r:id="rId3"/>
    <sheet name="Sheet5" sheetId="6" r:id="rId4"/>
    <sheet name="Sheet3" sheetId="4" r:id="rId5"/>
    <sheet name="Sheet4" sheetId="5" r:id="rId6"/>
  </sheets>
  <calcPr calcId="191028"/>
  <pivotCaches>
    <pivotCache cacheId="507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3" l="1"/>
  <c r="B10" i="3"/>
  <c r="A1" i="3"/>
  <c r="B1" i="3"/>
  <c r="C1" i="3"/>
  <c r="D1" i="3"/>
  <c r="E1" i="3"/>
  <c r="F1" i="3"/>
  <c r="G1" i="3"/>
  <c r="H1" i="3"/>
  <c r="I1" i="3"/>
  <c r="J1" i="3"/>
  <c r="K1" i="3"/>
  <c r="L1" i="3"/>
  <c r="M1" i="3"/>
  <c r="N1" i="3"/>
  <c r="O1" i="3"/>
  <c r="A2" i="3"/>
  <c r="B2" i="3"/>
  <c r="C148" i="3"/>
  <c r="D2" i="3"/>
  <c r="E2" i="3"/>
  <c r="F2" i="3"/>
  <c r="G2" i="3"/>
  <c r="H2" i="3"/>
  <c r="I2" i="3"/>
  <c r="J2" i="3"/>
  <c r="K2" i="3"/>
  <c r="L2" i="3"/>
  <c r="M2" i="3"/>
  <c r="N2" i="3"/>
  <c r="O2" i="3"/>
  <c r="A3" i="3"/>
  <c r="B3" i="3"/>
  <c r="C149" i="3"/>
  <c r="D3" i="3"/>
  <c r="E3" i="3"/>
  <c r="F3" i="3"/>
  <c r="G3" i="3"/>
  <c r="H3" i="3"/>
  <c r="I3" i="3"/>
  <c r="J3" i="3"/>
  <c r="K3" i="3"/>
  <c r="L3" i="3"/>
  <c r="M3" i="3"/>
  <c r="N3" i="3"/>
  <c r="O3" i="3"/>
  <c r="A4" i="3"/>
  <c r="B4" i="3"/>
  <c r="C150" i="3"/>
  <c r="D4" i="3"/>
  <c r="E4" i="3"/>
  <c r="F4" i="3"/>
  <c r="G4" i="3"/>
  <c r="H4" i="3"/>
  <c r="I4" i="3"/>
  <c r="J4" i="3"/>
  <c r="K4" i="3"/>
  <c r="L4" i="3"/>
  <c r="M4" i="3"/>
  <c r="N4" i="3"/>
  <c r="O4" i="3"/>
  <c r="A5" i="3"/>
  <c r="B5" i="3"/>
  <c r="C151" i="3"/>
  <c r="D5" i="3"/>
  <c r="E5" i="3"/>
  <c r="F5" i="3"/>
  <c r="G5" i="3"/>
  <c r="H5" i="3"/>
  <c r="I5" i="3"/>
  <c r="J5" i="3"/>
  <c r="K5" i="3"/>
  <c r="L5" i="3"/>
  <c r="M5" i="3"/>
  <c r="N5" i="3"/>
  <c r="O5" i="3"/>
  <c r="A6" i="3"/>
  <c r="B6" i="3"/>
  <c r="C152" i="3"/>
  <c r="D6" i="3"/>
  <c r="E6" i="3"/>
  <c r="F6" i="3"/>
  <c r="G6" i="3"/>
  <c r="H6" i="3"/>
  <c r="I6" i="3"/>
  <c r="J6" i="3"/>
  <c r="K6" i="3"/>
  <c r="L6" i="3"/>
  <c r="M6" i="3"/>
  <c r="N6" i="3"/>
  <c r="O6" i="3"/>
  <c r="A7" i="3"/>
  <c r="B7" i="3"/>
  <c r="C153" i="3"/>
  <c r="D7" i="3"/>
  <c r="E7" i="3"/>
  <c r="F7" i="3"/>
  <c r="G7" i="3"/>
  <c r="H7" i="3"/>
  <c r="I7" i="3"/>
  <c r="J7" i="3"/>
  <c r="K7" i="3"/>
  <c r="L7" i="3"/>
  <c r="M7" i="3"/>
  <c r="N7" i="3"/>
  <c r="O7" i="3"/>
  <c r="A8" i="3"/>
  <c r="B8" i="3"/>
  <c r="C154" i="3"/>
  <c r="D8" i="3"/>
  <c r="E8" i="3"/>
  <c r="F8" i="3"/>
  <c r="G8" i="3"/>
  <c r="H8" i="3"/>
  <c r="I8" i="3"/>
  <c r="J8" i="3"/>
  <c r="K8" i="3"/>
  <c r="L8" i="3"/>
  <c r="M8" i="3"/>
  <c r="N8" i="3"/>
  <c r="O8" i="3"/>
  <c r="A9" i="3"/>
  <c r="B9" i="3"/>
  <c r="C155" i="3"/>
  <c r="D9" i="3"/>
  <c r="E9" i="3"/>
  <c r="F9" i="3"/>
  <c r="G9" i="3"/>
  <c r="H9" i="3"/>
  <c r="I9" i="3"/>
  <c r="J9" i="3"/>
  <c r="K9" i="3"/>
  <c r="L9" i="3"/>
  <c r="M9" i="3"/>
  <c r="N9" i="3"/>
  <c r="O9" i="3"/>
  <c r="A10" i="3"/>
  <c r="C156" i="3"/>
  <c r="D10" i="3"/>
  <c r="E10" i="3"/>
  <c r="F10" i="3"/>
  <c r="G10" i="3"/>
  <c r="H10" i="3"/>
  <c r="I10" i="3"/>
  <c r="J10" i="3"/>
  <c r="K10" i="3"/>
  <c r="L10" i="3"/>
  <c r="M10" i="3"/>
  <c r="N10" i="3"/>
  <c r="O10" i="3"/>
  <c r="A11" i="3"/>
  <c r="B11" i="3"/>
  <c r="C157" i="3"/>
  <c r="D11" i="3"/>
  <c r="E11" i="3"/>
  <c r="F11" i="3"/>
  <c r="G11" i="3"/>
  <c r="H11" i="3"/>
  <c r="I11" i="3"/>
  <c r="J11" i="3"/>
  <c r="K11" i="3"/>
  <c r="L11" i="3"/>
  <c r="M11" i="3"/>
  <c r="N11" i="3"/>
  <c r="O11" i="3"/>
  <c r="A12" i="3"/>
  <c r="B12" i="3"/>
  <c r="C158" i="3"/>
  <c r="D12" i="3"/>
  <c r="E12" i="3"/>
  <c r="F12" i="3"/>
  <c r="G12" i="3"/>
  <c r="H12" i="3"/>
  <c r="I12" i="3"/>
  <c r="J12" i="3"/>
  <c r="K12" i="3"/>
  <c r="L12" i="3"/>
  <c r="M12" i="3"/>
  <c r="N12" i="3"/>
  <c r="O12" i="3"/>
  <c r="A13" i="3"/>
  <c r="B13" i="3"/>
  <c r="C159" i="3"/>
  <c r="D13" i="3"/>
  <c r="E13" i="3"/>
  <c r="F13" i="3"/>
  <c r="G13" i="3"/>
  <c r="H13" i="3"/>
  <c r="I13" i="3"/>
  <c r="J13" i="3"/>
  <c r="K13" i="3"/>
  <c r="L13" i="3"/>
  <c r="M13" i="3"/>
  <c r="N13" i="3"/>
  <c r="O13" i="3"/>
  <c r="A14" i="3"/>
  <c r="B14" i="3"/>
  <c r="C160" i="3"/>
  <c r="D14" i="3"/>
  <c r="E14" i="3"/>
  <c r="F14" i="3"/>
  <c r="G14" i="3"/>
  <c r="H14" i="3"/>
  <c r="I14" i="3"/>
  <c r="J14" i="3"/>
  <c r="K14" i="3"/>
  <c r="L14" i="3"/>
  <c r="M14" i="3"/>
  <c r="N14" i="3"/>
  <c r="O14" i="3"/>
  <c r="A15" i="3"/>
  <c r="B15" i="3"/>
  <c r="C161" i="3"/>
  <c r="D15" i="3"/>
  <c r="E15" i="3"/>
  <c r="F15" i="3"/>
  <c r="G15" i="3"/>
  <c r="H15" i="3"/>
  <c r="I15" i="3"/>
  <c r="J15" i="3"/>
  <c r="K15" i="3"/>
  <c r="L15" i="3"/>
  <c r="M15" i="3"/>
  <c r="N15" i="3"/>
  <c r="O15" i="3"/>
  <c r="A16" i="3"/>
  <c r="B16" i="3"/>
  <c r="C162" i="3"/>
  <c r="D16" i="3"/>
  <c r="E16" i="3"/>
  <c r="F16" i="3"/>
  <c r="G16" i="3"/>
  <c r="H16" i="3"/>
  <c r="I16" i="3"/>
  <c r="J16" i="3"/>
  <c r="K16" i="3"/>
  <c r="L16" i="3"/>
  <c r="M16" i="3"/>
  <c r="N16" i="3"/>
  <c r="O16" i="3"/>
  <c r="A17" i="3"/>
  <c r="B17" i="3"/>
  <c r="C163" i="3"/>
  <c r="D17" i="3"/>
  <c r="E17" i="3"/>
  <c r="F17" i="3"/>
  <c r="G17" i="3"/>
  <c r="H17" i="3"/>
  <c r="I17" i="3"/>
  <c r="J17" i="3"/>
  <c r="K17" i="3"/>
  <c r="L17" i="3"/>
  <c r="M17" i="3"/>
  <c r="N17" i="3"/>
  <c r="O17" i="3"/>
  <c r="A18" i="3"/>
  <c r="B18" i="3"/>
  <c r="C164" i="3"/>
  <c r="D18" i="3"/>
  <c r="E18" i="3"/>
  <c r="F18" i="3"/>
  <c r="G18" i="3"/>
  <c r="H18" i="3"/>
  <c r="I18" i="3"/>
  <c r="J18" i="3"/>
  <c r="K18" i="3"/>
  <c r="L18" i="3"/>
  <c r="M18" i="3"/>
  <c r="N18" i="3"/>
  <c r="O18" i="3"/>
  <c r="A19" i="3"/>
  <c r="B19" i="3"/>
  <c r="C165" i="3"/>
  <c r="D19" i="3"/>
  <c r="E19" i="3"/>
  <c r="F19" i="3"/>
  <c r="G19" i="3"/>
  <c r="H19" i="3"/>
  <c r="I19" i="3"/>
  <c r="J19" i="3"/>
  <c r="K19" i="3"/>
  <c r="L19" i="3"/>
  <c r="M19" i="3"/>
  <c r="N19" i="3"/>
  <c r="O19" i="3"/>
  <c r="A20" i="3"/>
  <c r="B20" i="3"/>
  <c r="C166" i="3"/>
  <c r="D20" i="3"/>
  <c r="E20" i="3"/>
  <c r="F20" i="3"/>
  <c r="G20" i="3"/>
  <c r="H20" i="3"/>
  <c r="I20" i="3"/>
  <c r="J20" i="3"/>
  <c r="K20" i="3"/>
  <c r="L20" i="3"/>
  <c r="M20" i="3"/>
  <c r="N20" i="3"/>
  <c r="O20" i="3"/>
  <c r="A21" i="3"/>
  <c r="B21" i="3"/>
  <c r="C167" i="3"/>
  <c r="D21" i="3"/>
  <c r="E21" i="3"/>
  <c r="F21" i="3"/>
  <c r="G21" i="3"/>
  <c r="H21" i="3"/>
  <c r="I21" i="3"/>
  <c r="J21" i="3"/>
  <c r="K21" i="3"/>
  <c r="L21" i="3"/>
  <c r="M21" i="3"/>
  <c r="N21" i="3"/>
  <c r="O21" i="3"/>
  <c r="A22" i="3"/>
  <c r="B22" i="3"/>
  <c r="C168" i="3"/>
  <c r="D22" i="3"/>
  <c r="E22" i="3"/>
  <c r="F22" i="3"/>
  <c r="G22" i="3"/>
  <c r="H22" i="3"/>
  <c r="I22" i="3"/>
  <c r="J22" i="3"/>
  <c r="K22" i="3"/>
  <c r="L22" i="3"/>
  <c r="M22" i="3"/>
  <c r="N22" i="3"/>
  <c r="O22" i="3"/>
  <c r="A23" i="3"/>
  <c r="C169" i="3"/>
  <c r="D23" i="3"/>
  <c r="E23" i="3"/>
  <c r="F23" i="3"/>
  <c r="G23" i="3"/>
  <c r="H23" i="3"/>
  <c r="I23" i="3"/>
  <c r="J23" i="3"/>
  <c r="K23" i="3"/>
  <c r="L23" i="3"/>
  <c r="M23" i="3"/>
  <c r="N23" i="3"/>
  <c r="O23" i="3"/>
  <c r="A24" i="3"/>
  <c r="B24" i="3"/>
  <c r="C170" i="3"/>
  <c r="D24" i="3"/>
  <c r="E24" i="3"/>
  <c r="F24" i="3"/>
  <c r="G24" i="3"/>
  <c r="H24" i="3"/>
  <c r="I24" i="3"/>
  <c r="J24" i="3"/>
  <c r="K24" i="3"/>
  <c r="L24" i="3"/>
  <c r="M24" i="3"/>
  <c r="N24" i="3"/>
  <c r="O24" i="3"/>
  <c r="A25" i="3"/>
  <c r="B25" i="3"/>
  <c r="C171" i="3"/>
  <c r="D25" i="3"/>
  <c r="E25" i="3"/>
  <c r="F25" i="3"/>
  <c r="G25" i="3"/>
  <c r="H25" i="3"/>
  <c r="I25" i="3"/>
  <c r="J25" i="3"/>
  <c r="K25" i="3"/>
  <c r="L25" i="3"/>
  <c r="M25" i="3"/>
  <c r="N25" i="3"/>
  <c r="O25" i="3"/>
  <c r="A26" i="3"/>
  <c r="B26" i="3"/>
  <c r="C172" i="3"/>
  <c r="D26" i="3"/>
  <c r="E26" i="3"/>
  <c r="F26" i="3"/>
  <c r="G26" i="3"/>
  <c r="H26" i="3"/>
  <c r="I26" i="3"/>
  <c r="J26" i="3"/>
  <c r="K26" i="3"/>
  <c r="L26" i="3"/>
  <c r="M26" i="3"/>
  <c r="N26" i="3"/>
  <c r="O26" i="3"/>
  <c r="A27" i="3"/>
  <c r="B27" i="3"/>
  <c r="C173" i="3"/>
  <c r="D27" i="3"/>
  <c r="E27" i="3"/>
  <c r="F27" i="3"/>
  <c r="G27" i="3"/>
  <c r="H27" i="3"/>
  <c r="I27" i="3"/>
  <c r="J27" i="3"/>
  <c r="K27" i="3"/>
  <c r="L27" i="3"/>
  <c r="M27" i="3"/>
  <c r="N27" i="3"/>
  <c r="O27" i="3"/>
  <c r="A28" i="3"/>
  <c r="B28" i="3"/>
  <c r="C174" i="3"/>
  <c r="D28" i="3"/>
  <c r="E28" i="3"/>
  <c r="F28" i="3"/>
  <c r="G28" i="3"/>
  <c r="H28" i="3"/>
  <c r="I28" i="3"/>
  <c r="J28" i="3"/>
  <c r="K28" i="3"/>
  <c r="L28" i="3"/>
  <c r="M28" i="3"/>
  <c r="N28" i="3"/>
  <c r="O28" i="3"/>
  <c r="A29" i="3"/>
  <c r="B29" i="3"/>
  <c r="C175" i="3"/>
  <c r="D29" i="3"/>
  <c r="E29" i="3"/>
  <c r="F29" i="3"/>
  <c r="G29" i="3"/>
  <c r="H29" i="3"/>
  <c r="I29" i="3"/>
  <c r="J29" i="3"/>
  <c r="K29" i="3"/>
  <c r="L29" i="3"/>
  <c r="M29" i="3"/>
  <c r="N29" i="3"/>
  <c r="O29" i="3"/>
  <c r="A30" i="3"/>
  <c r="B30" i="3"/>
  <c r="C176" i="3"/>
  <c r="D30" i="3"/>
  <c r="E30" i="3"/>
  <c r="F30" i="3"/>
  <c r="G30" i="3"/>
  <c r="H30" i="3"/>
  <c r="I30" i="3"/>
  <c r="J30" i="3"/>
  <c r="K30" i="3"/>
  <c r="L30" i="3"/>
  <c r="M30" i="3"/>
  <c r="N30" i="3"/>
  <c r="O30" i="3"/>
  <c r="A31" i="3"/>
  <c r="B31" i="3"/>
  <c r="C177" i="3"/>
  <c r="D31" i="3"/>
  <c r="E31" i="3"/>
  <c r="F31" i="3"/>
  <c r="G31" i="3"/>
  <c r="H31" i="3"/>
  <c r="I31" i="3"/>
  <c r="J31" i="3"/>
  <c r="K31" i="3"/>
  <c r="L31" i="3"/>
  <c r="M31" i="3"/>
  <c r="N31" i="3"/>
  <c r="O31" i="3"/>
  <c r="A32" i="3"/>
  <c r="B32" i="3"/>
  <c r="C362" i="3"/>
  <c r="D32" i="3"/>
  <c r="E32" i="3"/>
  <c r="F32" i="3"/>
  <c r="G32" i="3"/>
  <c r="H32" i="3"/>
  <c r="I32" i="3"/>
  <c r="J32" i="3"/>
  <c r="K32" i="3"/>
  <c r="L32" i="3"/>
  <c r="M32" i="3"/>
  <c r="N32" i="3"/>
  <c r="O32" i="3"/>
  <c r="A33" i="3"/>
  <c r="B33" i="3"/>
  <c r="C363" i="3"/>
  <c r="D33" i="3"/>
  <c r="E33" i="3"/>
  <c r="F33" i="3"/>
  <c r="G33" i="3"/>
  <c r="H33" i="3"/>
  <c r="I33" i="3"/>
  <c r="J33" i="3"/>
  <c r="K33" i="3"/>
  <c r="L33" i="3"/>
  <c r="M33" i="3"/>
  <c r="N33" i="3"/>
  <c r="O33" i="3"/>
  <c r="A34" i="3"/>
  <c r="B34" i="3"/>
  <c r="C364" i="3"/>
  <c r="D34" i="3"/>
  <c r="E34" i="3"/>
  <c r="F34" i="3"/>
  <c r="G34" i="3"/>
  <c r="H34" i="3"/>
  <c r="I34" i="3"/>
  <c r="J34" i="3"/>
  <c r="K34" i="3"/>
  <c r="L34" i="3"/>
  <c r="M34" i="3"/>
  <c r="N34" i="3"/>
  <c r="O34" i="3"/>
  <c r="A35" i="3"/>
  <c r="B35" i="3"/>
  <c r="C365" i="3"/>
  <c r="D35" i="3"/>
  <c r="E35" i="3"/>
  <c r="F35" i="3"/>
  <c r="G35" i="3"/>
  <c r="H35" i="3"/>
  <c r="I35" i="3"/>
  <c r="J35" i="3"/>
  <c r="K35" i="3"/>
  <c r="L35" i="3"/>
  <c r="M35" i="3"/>
  <c r="N35" i="3"/>
  <c r="O35" i="3"/>
  <c r="A36" i="3"/>
  <c r="B36" i="3"/>
  <c r="C366" i="3"/>
  <c r="D36" i="3"/>
  <c r="E36" i="3"/>
  <c r="F36" i="3"/>
  <c r="G36" i="3"/>
  <c r="H36" i="3"/>
  <c r="I36" i="3"/>
  <c r="J36" i="3"/>
  <c r="K36" i="3"/>
  <c r="L36" i="3"/>
  <c r="M36" i="3"/>
  <c r="N36" i="3"/>
  <c r="O36" i="3"/>
  <c r="A37" i="3"/>
  <c r="B37" i="3"/>
  <c r="C367" i="3"/>
  <c r="D37" i="3"/>
  <c r="E37" i="3"/>
  <c r="F37" i="3"/>
  <c r="G37" i="3"/>
  <c r="H37" i="3"/>
  <c r="I37" i="3"/>
  <c r="J37" i="3"/>
  <c r="K37" i="3"/>
  <c r="L37" i="3"/>
  <c r="M37" i="3"/>
  <c r="N37" i="3"/>
  <c r="O37" i="3"/>
  <c r="A38" i="3"/>
  <c r="B38" i="3"/>
  <c r="C368" i="3"/>
  <c r="D38" i="3"/>
  <c r="E38" i="3"/>
  <c r="F38" i="3"/>
  <c r="G38" i="3"/>
  <c r="H38" i="3"/>
  <c r="I38" i="3"/>
  <c r="J38" i="3"/>
  <c r="K38" i="3"/>
  <c r="L38" i="3"/>
  <c r="M38" i="3"/>
  <c r="N38" i="3"/>
  <c r="O38" i="3"/>
  <c r="A39" i="3"/>
  <c r="B39" i="3"/>
  <c r="C369" i="3"/>
  <c r="D39" i="3"/>
  <c r="E39" i="3"/>
  <c r="F39" i="3"/>
  <c r="G39" i="3"/>
  <c r="H39" i="3"/>
  <c r="I39" i="3"/>
  <c r="J39" i="3"/>
  <c r="K39" i="3"/>
  <c r="L39" i="3"/>
  <c r="M39" i="3"/>
  <c r="N39" i="3"/>
  <c r="O39" i="3"/>
  <c r="A40" i="3"/>
  <c r="B40" i="3"/>
  <c r="C370" i="3"/>
  <c r="D40" i="3"/>
  <c r="E40" i="3"/>
  <c r="F40" i="3"/>
  <c r="G40" i="3"/>
  <c r="H40" i="3"/>
  <c r="I40" i="3"/>
  <c r="J40" i="3"/>
  <c r="K40" i="3"/>
  <c r="L40" i="3"/>
  <c r="M40" i="3"/>
  <c r="N40" i="3"/>
  <c r="O40" i="3"/>
  <c r="A41" i="3"/>
  <c r="B41" i="3"/>
  <c r="C371" i="3"/>
  <c r="D41" i="3"/>
  <c r="E41" i="3"/>
  <c r="F41" i="3"/>
  <c r="G41" i="3"/>
  <c r="H41" i="3"/>
  <c r="I41" i="3"/>
  <c r="J41" i="3"/>
  <c r="K41" i="3"/>
  <c r="L41" i="3"/>
  <c r="M41" i="3"/>
  <c r="N41" i="3"/>
  <c r="O41" i="3"/>
  <c r="A42" i="3"/>
  <c r="B42" i="3"/>
  <c r="C372" i="3"/>
  <c r="D42" i="3"/>
  <c r="E42" i="3"/>
  <c r="F42" i="3"/>
  <c r="G42" i="3"/>
  <c r="H42" i="3"/>
  <c r="I42" i="3"/>
  <c r="J42" i="3"/>
  <c r="K42" i="3"/>
  <c r="L42" i="3"/>
  <c r="M42" i="3"/>
  <c r="N42" i="3"/>
  <c r="O42" i="3"/>
  <c r="A43" i="3"/>
  <c r="B43" i="3"/>
  <c r="C373" i="3"/>
  <c r="D43" i="3"/>
  <c r="E43" i="3"/>
  <c r="F43" i="3"/>
  <c r="G43" i="3"/>
  <c r="H43" i="3"/>
  <c r="I43" i="3"/>
  <c r="J43" i="3"/>
  <c r="K43" i="3"/>
  <c r="L43" i="3"/>
  <c r="M43" i="3"/>
  <c r="N43" i="3"/>
  <c r="O43" i="3"/>
  <c r="A44" i="3"/>
  <c r="B44" i="3"/>
  <c r="C374" i="3"/>
  <c r="D44" i="3"/>
  <c r="E44" i="3"/>
  <c r="F44" i="3"/>
  <c r="G44" i="3"/>
  <c r="H44" i="3"/>
  <c r="I44" i="3"/>
  <c r="J44" i="3"/>
  <c r="K44" i="3"/>
  <c r="L44" i="3"/>
  <c r="M44" i="3"/>
  <c r="N44" i="3"/>
  <c r="O44" i="3"/>
  <c r="A45" i="3"/>
  <c r="B45" i="3"/>
  <c r="C375" i="3"/>
  <c r="D45" i="3"/>
  <c r="E45" i="3"/>
  <c r="F45" i="3"/>
  <c r="G45" i="3"/>
  <c r="H45" i="3"/>
  <c r="I45" i="3"/>
  <c r="J45" i="3"/>
  <c r="K45" i="3"/>
  <c r="L45" i="3"/>
  <c r="M45" i="3"/>
  <c r="N45" i="3"/>
  <c r="O45" i="3"/>
  <c r="A46" i="3"/>
  <c r="B46" i="3"/>
  <c r="C376" i="3"/>
  <c r="D46" i="3"/>
  <c r="E46" i="3"/>
  <c r="F46" i="3"/>
  <c r="G46" i="3"/>
  <c r="H46" i="3"/>
  <c r="I46" i="3"/>
  <c r="J46" i="3"/>
  <c r="K46" i="3"/>
  <c r="L46" i="3"/>
  <c r="M46" i="3"/>
  <c r="N46" i="3"/>
  <c r="O46" i="3"/>
  <c r="A47" i="3"/>
  <c r="B47" i="3"/>
  <c r="C377" i="3"/>
  <c r="D47" i="3"/>
  <c r="E47" i="3"/>
  <c r="F47" i="3"/>
  <c r="G47" i="3"/>
  <c r="H47" i="3"/>
  <c r="I47" i="3"/>
  <c r="J47" i="3"/>
  <c r="K47" i="3"/>
  <c r="L47" i="3"/>
  <c r="M47" i="3"/>
  <c r="N47" i="3"/>
  <c r="O47" i="3"/>
  <c r="A48" i="3"/>
  <c r="B48" i="3"/>
  <c r="C378" i="3"/>
  <c r="D48" i="3"/>
  <c r="E48" i="3"/>
  <c r="F48" i="3"/>
  <c r="G48" i="3"/>
  <c r="H48" i="3"/>
  <c r="I48" i="3"/>
  <c r="J48" i="3"/>
  <c r="K48" i="3"/>
  <c r="L48" i="3"/>
  <c r="M48" i="3"/>
  <c r="N48" i="3"/>
  <c r="O48" i="3"/>
  <c r="A49" i="3"/>
  <c r="B49" i="3"/>
  <c r="C379" i="3"/>
  <c r="D49" i="3"/>
  <c r="E49" i="3"/>
  <c r="F49" i="3"/>
  <c r="G49" i="3"/>
  <c r="H49" i="3"/>
  <c r="I49" i="3"/>
  <c r="J49" i="3"/>
  <c r="K49" i="3"/>
  <c r="L49" i="3"/>
  <c r="M49" i="3"/>
  <c r="N49" i="3"/>
  <c r="O49" i="3"/>
  <c r="A50" i="3"/>
  <c r="B50" i="3"/>
  <c r="C380" i="3"/>
  <c r="D50" i="3"/>
  <c r="E50" i="3"/>
  <c r="F50" i="3"/>
  <c r="G50" i="3"/>
  <c r="H50" i="3"/>
  <c r="I50" i="3"/>
  <c r="J50" i="3"/>
  <c r="K50" i="3"/>
  <c r="L50" i="3"/>
  <c r="M50" i="3"/>
  <c r="N50" i="3"/>
  <c r="O50" i="3"/>
  <c r="A51" i="3"/>
  <c r="B51" i="3"/>
  <c r="C381" i="3"/>
  <c r="D51" i="3"/>
  <c r="E51" i="3"/>
  <c r="F51" i="3"/>
  <c r="G51" i="3"/>
  <c r="H51" i="3"/>
  <c r="I51" i="3"/>
  <c r="J51" i="3"/>
  <c r="K51" i="3"/>
  <c r="L51" i="3"/>
  <c r="M51" i="3"/>
  <c r="N51" i="3"/>
  <c r="O51" i="3"/>
  <c r="A52" i="3"/>
  <c r="B52" i="3"/>
  <c r="C382" i="3"/>
  <c r="D52" i="3"/>
  <c r="E52" i="3"/>
  <c r="F52" i="3"/>
  <c r="G52" i="3"/>
  <c r="H52" i="3"/>
  <c r="I52" i="3"/>
  <c r="J52" i="3"/>
  <c r="K52" i="3"/>
  <c r="L52" i="3"/>
  <c r="M52" i="3"/>
  <c r="N52" i="3"/>
  <c r="O52" i="3"/>
  <c r="A53" i="3"/>
  <c r="B53" i="3"/>
  <c r="C383" i="3"/>
  <c r="D53" i="3"/>
  <c r="E53" i="3"/>
  <c r="F53" i="3"/>
  <c r="G53" i="3"/>
  <c r="H53" i="3"/>
  <c r="I53" i="3"/>
  <c r="J53" i="3"/>
  <c r="K53" i="3"/>
  <c r="L53" i="3"/>
  <c r="M53" i="3"/>
  <c r="N53" i="3"/>
  <c r="O53" i="3"/>
  <c r="A54" i="3"/>
  <c r="B54" i="3"/>
  <c r="C384" i="3"/>
  <c r="D54" i="3"/>
  <c r="E54" i="3"/>
  <c r="F54" i="3"/>
  <c r="G54" i="3"/>
  <c r="H54" i="3"/>
  <c r="I54" i="3"/>
  <c r="J54" i="3"/>
  <c r="K54" i="3"/>
  <c r="L54" i="3"/>
  <c r="M54" i="3"/>
  <c r="N54" i="3"/>
  <c r="O54" i="3"/>
  <c r="A55" i="3"/>
  <c r="B55" i="3"/>
  <c r="C385" i="3"/>
  <c r="D55" i="3"/>
  <c r="E55" i="3"/>
  <c r="F55" i="3"/>
  <c r="G55" i="3"/>
  <c r="H55" i="3"/>
  <c r="I55" i="3"/>
  <c r="J55" i="3"/>
  <c r="K55" i="3"/>
  <c r="L55" i="3"/>
  <c r="M55" i="3"/>
  <c r="N55" i="3"/>
  <c r="O55" i="3"/>
  <c r="A56" i="3"/>
  <c r="B56" i="3"/>
  <c r="C386" i="3"/>
  <c r="D56" i="3"/>
  <c r="E56" i="3"/>
  <c r="F56" i="3"/>
  <c r="G56" i="3"/>
  <c r="H56" i="3"/>
  <c r="I56" i="3"/>
  <c r="J56" i="3"/>
  <c r="K56" i="3"/>
  <c r="L56" i="3"/>
  <c r="M56" i="3"/>
  <c r="N56" i="3"/>
  <c r="O56" i="3"/>
  <c r="A57" i="3"/>
  <c r="B57" i="3"/>
  <c r="C387" i="3"/>
  <c r="D57" i="3"/>
  <c r="E57" i="3"/>
  <c r="F57" i="3"/>
  <c r="G57" i="3"/>
  <c r="H57" i="3"/>
  <c r="I57" i="3"/>
  <c r="J57" i="3"/>
  <c r="K57" i="3"/>
  <c r="L57" i="3"/>
  <c r="M57" i="3"/>
  <c r="N57" i="3"/>
  <c r="O57" i="3"/>
  <c r="A58" i="3"/>
  <c r="B58" i="3"/>
  <c r="C388" i="3"/>
  <c r="D58" i="3"/>
  <c r="E58" i="3"/>
  <c r="F58" i="3"/>
  <c r="G58" i="3"/>
  <c r="H58" i="3"/>
  <c r="I58" i="3"/>
  <c r="J58" i="3"/>
  <c r="K58" i="3"/>
  <c r="L58" i="3"/>
  <c r="M58" i="3"/>
  <c r="N58" i="3"/>
  <c r="O58" i="3"/>
  <c r="A59" i="3"/>
  <c r="B59" i="3"/>
  <c r="C389" i="3"/>
  <c r="D59" i="3"/>
  <c r="E59" i="3"/>
  <c r="F59" i="3"/>
  <c r="G59" i="3"/>
  <c r="H59" i="3"/>
  <c r="I59" i="3"/>
  <c r="J59" i="3"/>
  <c r="K59" i="3"/>
  <c r="L59" i="3"/>
  <c r="M59" i="3"/>
  <c r="N59" i="3"/>
  <c r="O59" i="3"/>
  <c r="A60" i="3"/>
  <c r="B60" i="3"/>
  <c r="C390" i="3"/>
  <c r="D60" i="3"/>
  <c r="E60" i="3"/>
  <c r="F60" i="3"/>
  <c r="G60" i="3"/>
  <c r="H60" i="3"/>
  <c r="I60" i="3"/>
  <c r="J60" i="3"/>
  <c r="K60" i="3"/>
  <c r="L60" i="3"/>
  <c r="M60" i="3"/>
  <c r="N60" i="3"/>
  <c r="O60" i="3"/>
  <c r="A61" i="3"/>
  <c r="B61" i="3"/>
  <c r="C391" i="3"/>
  <c r="D61" i="3"/>
  <c r="E61" i="3"/>
  <c r="F61" i="3"/>
  <c r="G61" i="3"/>
  <c r="H61" i="3"/>
  <c r="I61" i="3"/>
  <c r="J61" i="3"/>
  <c r="K61" i="3"/>
  <c r="L61" i="3"/>
  <c r="M61" i="3"/>
  <c r="N61" i="3"/>
  <c r="O61" i="3"/>
  <c r="A62" i="3"/>
  <c r="B62" i="3"/>
  <c r="C392" i="3"/>
  <c r="D62" i="3"/>
  <c r="E62" i="3"/>
  <c r="F62" i="3"/>
  <c r="G62" i="3"/>
  <c r="H62" i="3"/>
  <c r="I62" i="3"/>
  <c r="J62" i="3"/>
  <c r="K62" i="3"/>
  <c r="L62" i="3"/>
  <c r="M62" i="3"/>
  <c r="N62" i="3"/>
  <c r="O62" i="3"/>
  <c r="A63" i="3"/>
  <c r="B63" i="3"/>
  <c r="C393" i="3"/>
  <c r="D63" i="3"/>
  <c r="E63" i="3"/>
  <c r="F63" i="3"/>
  <c r="G63" i="3"/>
  <c r="H63" i="3"/>
  <c r="I63" i="3"/>
  <c r="J63" i="3"/>
  <c r="K63" i="3"/>
  <c r="L63" i="3"/>
  <c r="M63" i="3"/>
  <c r="N63" i="3"/>
  <c r="O63" i="3"/>
  <c r="A64" i="3"/>
  <c r="B64" i="3"/>
  <c r="C416" i="3"/>
  <c r="D64" i="3"/>
  <c r="E64" i="3"/>
  <c r="F64" i="3"/>
  <c r="G64" i="3"/>
  <c r="H64" i="3"/>
  <c r="I64" i="3"/>
  <c r="J64" i="3"/>
  <c r="K64" i="3"/>
  <c r="L64" i="3"/>
  <c r="M64" i="3"/>
  <c r="N64" i="3"/>
  <c r="O64" i="3"/>
  <c r="A65" i="3"/>
  <c r="B65" i="3"/>
  <c r="C417" i="3"/>
  <c r="D65" i="3"/>
  <c r="E65" i="3"/>
  <c r="F65" i="3"/>
  <c r="G65" i="3"/>
  <c r="H65" i="3"/>
  <c r="I65" i="3"/>
  <c r="J65" i="3"/>
  <c r="K65" i="3"/>
  <c r="L65" i="3"/>
  <c r="M65" i="3"/>
  <c r="N65" i="3"/>
  <c r="O65" i="3"/>
  <c r="A66" i="3"/>
  <c r="B66" i="3"/>
  <c r="C418" i="3"/>
  <c r="D66" i="3"/>
  <c r="E66" i="3"/>
  <c r="F66" i="3"/>
  <c r="G66" i="3"/>
  <c r="H66" i="3"/>
  <c r="I66" i="3"/>
  <c r="J66" i="3"/>
  <c r="K66" i="3"/>
  <c r="L66" i="3"/>
  <c r="M66" i="3"/>
  <c r="N66" i="3"/>
  <c r="O66" i="3"/>
  <c r="A67" i="3"/>
  <c r="B67" i="3"/>
  <c r="C419" i="3"/>
  <c r="D67" i="3"/>
  <c r="E67" i="3"/>
  <c r="F67" i="3"/>
  <c r="G67" i="3"/>
  <c r="H67" i="3"/>
  <c r="I67" i="3"/>
  <c r="J67" i="3"/>
  <c r="K67" i="3"/>
  <c r="L67" i="3"/>
  <c r="M67" i="3"/>
  <c r="N67" i="3"/>
  <c r="O67" i="3"/>
  <c r="A68" i="3"/>
  <c r="B68" i="3"/>
  <c r="C420" i="3"/>
  <c r="D68" i="3"/>
  <c r="E68" i="3"/>
  <c r="F68" i="3"/>
  <c r="G68" i="3"/>
  <c r="H68" i="3"/>
  <c r="I68" i="3"/>
  <c r="J68" i="3"/>
  <c r="K68" i="3"/>
  <c r="L68" i="3"/>
  <c r="M68" i="3"/>
  <c r="N68" i="3"/>
  <c r="O68" i="3"/>
  <c r="A69" i="3"/>
  <c r="B69" i="3"/>
  <c r="C421" i="3"/>
  <c r="D69" i="3"/>
  <c r="E69" i="3"/>
  <c r="F69" i="3"/>
  <c r="G69" i="3"/>
  <c r="H69" i="3"/>
  <c r="I69" i="3"/>
  <c r="J69" i="3"/>
  <c r="K69" i="3"/>
  <c r="L69" i="3"/>
  <c r="M69" i="3"/>
  <c r="N69" i="3"/>
  <c r="O69" i="3"/>
  <c r="A70" i="3"/>
  <c r="B70" i="3"/>
  <c r="C422" i="3"/>
  <c r="D70" i="3"/>
  <c r="E70" i="3"/>
  <c r="F70" i="3"/>
  <c r="G70" i="3"/>
  <c r="H70" i="3"/>
  <c r="I70" i="3"/>
  <c r="J70" i="3"/>
  <c r="K70" i="3"/>
  <c r="L70" i="3"/>
  <c r="M70" i="3"/>
  <c r="N70" i="3"/>
  <c r="O70" i="3"/>
  <c r="A71" i="3"/>
  <c r="B71" i="3"/>
  <c r="C423" i="3"/>
  <c r="D71" i="3"/>
  <c r="E71" i="3"/>
  <c r="F71" i="3"/>
  <c r="G71" i="3"/>
  <c r="H71" i="3"/>
  <c r="I71" i="3"/>
  <c r="J71" i="3"/>
  <c r="K71" i="3"/>
  <c r="L71" i="3"/>
  <c r="M71" i="3"/>
  <c r="N71" i="3"/>
  <c r="O71" i="3"/>
  <c r="A72" i="3"/>
  <c r="B72" i="3"/>
  <c r="C424" i="3"/>
  <c r="D72" i="3"/>
  <c r="E72" i="3"/>
  <c r="F72" i="3"/>
  <c r="G72" i="3"/>
  <c r="H72" i="3"/>
  <c r="I72" i="3"/>
  <c r="J72" i="3"/>
  <c r="K72" i="3"/>
  <c r="L72" i="3"/>
  <c r="M72" i="3"/>
  <c r="N72" i="3"/>
  <c r="O72" i="3"/>
  <c r="A73" i="3"/>
  <c r="B73" i="3"/>
  <c r="C425" i="3"/>
  <c r="D73" i="3"/>
  <c r="E73" i="3"/>
  <c r="F73" i="3"/>
  <c r="G73" i="3"/>
  <c r="H73" i="3"/>
  <c r="I73" i="3"/>
  <c r="J73" i="3"/>
  <c r="K73" i="3"/>
  <c r="L73" i="3"/>
  <c r="M73" i="3"/>
  <c r="N73" i="3"/>
  <c r="O73" i="3"/>
  <c r="A74" i="3"/>
  <c r="B74" i="3"/>
  <c r="C426" i="3"/>
  <c r="D74" i="3"/>
  <c r="E74" i="3"/>
  <c r="F74" i="3"/>
  <c r="G74" i="3"/>
  <c r="H74" i="3"/>
  <c r="I74" i="3"/>
  <c r="J74" i="3"/>
  <c r="K74" i="3"/>
  <c r="L74" i="3"/>
  <c r="M74" i="3"/>
  <c r="N74" i="3"/>
  <c r="O74" i="3"/>
  <c r="A75" i="3"/>
  <c r="B75" i="3"/>
  <c r="C427" i="3"/>
  <c r="D75" i="3"/>
  <c r="E75" i="3"/>
  <c r="F75" i="3"/>
  <c r="G75" i="3"/>
  <c r="H75" i="3"/>
  <c r="I75" i="3"/>
  <c r="J75" i="3"/>
  <c r="K75" i="3"/>
  <c r="L75" i="3"/>
  <c r="M75" i="3"/>
  <c r="N75" i="3"/>
  <c r="O75" i="3"/>
  <c r="A76" i="3"/>
  <c r="B76" i="3"/>
  <c r="C428" i="3"/>
  <c r="D76" i="3"/>
  <c r="E76" i="3"/>
  <c r="F76" i="3"/>
  <c r="G76" i="3"/>
  <c r="H76" i="3"/>
  <c r="I76" i="3"/>
  <c r="J76" i="3"/>
  <c r="K76" i="3"/>
  <c r="L76" i="3"/>
  <c r="M76" i="3"/>
  <c r="N76" i="3"/>
  <c r="O76" i="3"/>
  <c r="A77" i="3"/>
  <c r="B77" i="3"/>
  <c r="C429" i="3"/>
  <c r="D77" i="3"/>
  <c r="E77" i="3"/>
  <c r="F77" i="3"/>
  <c r="G77" i="3"/>
  <c r="H77" i="3"/>
  <c r="I77" i="3"/>
  <c r="J77" i="3"/>
  <c r="K77" i="3"/>
  <c r="L77" i="3"/>
  <c r="M77" i="3"/>
  <c r="N77" i="3"/>
  <c r="O77" i="3"/>
  <c r="A78" i="3"/>
  <c r="B78" i="3"/>
  <c r="C430" i="3"/>
  <c r="D78" i="3"/>
  <c r="E78" i="3"/>
  <c r="F78" i="3"/>
  <c r="G78" i="3"/>
  <c r="H78" i="3"/>
  <c r="I78" i="3"/>
  <c r="J78" i="3"/>
  <c r="K78" i="3"/>
  <c r="L78" i="3"/>
  <c r="M78" i="3"/>
  <c r="N78" i="3"/>
  <c r="O78" i="3"/>
  <c r="A79" i="3"/>
  <c r="B79" i="3"/>
  <c r="C431" i="3"/>
  <c r="D79" i="3"/>
  <c r="E79" i="3"/>
  <c r="F79" i="3"/>
  <c r="G79" i="3"/>
  <c r="H79" i="3"/>
  <c r="I79" i="3"/>
  <c r="J79" i="3"/>
  <c r="K79" i="3"/>
  <c r="L79" i="3"/>
  <c r="M79" i="3"/>
  <c r="N79" i="3"/>
  <c r="O79" i="3"/>
  <c r="A80" i="3"/>
  <c r="B80" i="3"/>
  <c r="C432" i="3"/>
  <c r="D80" i="3"/>
  <c r="E80" i="3"/>
  <c r="F80" i="3"/>
  <c r="G80" i="3"/>
  <c r="H80" i="3"/>
  <c r="I80" i="3"/>
  <c r="J80" i="3"/>
  <c r="K80" i="3"/>
  <c r="L80" i="3"/>
  <c r="M80" i="3"/>
  <c r="N80" i="3"/>
  <c r="O80" i="3"/>
  <c r="A81" i="3"/>
  <c r="B81" i="3"/>
  <c r="C433" i="3"/>
  <c r="D81" i="3"/>
  <c r="E81" i="3"/>
  <c r="F81" i="3"/>
  <c r="G81" i="3"/>
  <c r="H81" i="3"/>
  <c r="I81" i="3"/>
  <c r="J81" i="3"/>
  <c r="K81" i="3"/>
  <c r="L81" i="3"/>
  <c r="M81" i="3"/>
  <c r="N81" i="3"/>
  <c r="O81" i="3"/>
  <c r="A82" i="3"/>
  <c r="B82" i="3"/>
  <c r="C434" i="3"/>
  <c r="D82" i="3"/>
  <c r="E82" i="3"/>
  <c r="F82" i="3"/>
  <c r="G82" i="3"/>
  <c r="H82" i="3"/>
  <c r="I82" i="3"/>
  <c r="J82" i="3"/>
  <c r="K82" i="3"/>
  <c r="L82" i="3"/>
  <c r="M82" i="3"/>
  <c r="N82" i="3"/>
  <c r="O82" i="3"/>
  <c r="A83" i="3"/>
  <c r="B83" i="3"/>
  <c r="C435" i="3"/>
  <c r="D83" i="3"/>
  <c r="E83" i="3"/>
  <c r="F83" i="3"/>
  <c r="G83" i="3"/>
  <c r="H83" i="3"/>
  <c r="I83" i="3"/>
  <c r="J83" i="3"/>
  <c r="K83" i="3"/>
  <c r="L83" i="3"/>
  <c r="M83" i="3"/>
  <c r="N83" i="3"/>
  <c r="O83" i="3"/>
  <c r="A84" i="3"/>
  <c r="B84" i="3"/>
  <c r="C436" i="3"/>
  <c r="D84" i="3"/>
  <c r="E84" i="3"/>
  <c r="F84" i="3"/>
  <c r="G84" i="3"/>
  <c r="H84" i="3"/>
  <c r="I84" i="3"/>
  <c r="J84" i="3"/>
  <c r="K84" i="3"/>
  <c r="L84" i="3"/>
  <c r="M84" i="3"/>
  <c r="N84" i="3"/>
  <c r="O84" i="3"/>
  <c r="A85" i="3"/>
  <c r="B85" i="3"/>
  <c r="C437" i="3"/>
  <c r="D85" i="3"/>
  <c r="E85" i="3"/>
  <c r="F85" i="3"/>
  <c r="G85" i="3"/>
  <c r="H85" i="3"/>
  <c r="I85" i="3"/>
  <c r="J85" i="3"/>
  <c r="K85" i="3"/>
  <c r="L85" i="3"/>
  <c r="M85" i="3"/>
  <c r="N85" i="3"/>
  <c r="O85" i="3"/>
  <c r="A86" i="3"/>
  <c r="B86" i="3"/>
  <c r="C438" i="3"/>
  <c r="D86" i="3"/>
  <c r="E86" i="3"/>
  <c r="F86" i="3"/>
  <c r="G86" i="3"/>
  <c r="H86" i="3"/>
  <c r="I86" i="3"/>
  <c r="J86" i="3"/>
  <c r="K86" i="3"/>
  <c r="L86" i="3"/>
  <c r="M86" i="3"/>
  <c r="N86" i="3"/>
  <c r="O86" i="3"/>
  <c r="A87" i="3"/>
  <c r="B87" i="3"/>
  <c r="C439" i="3"/>
  <c r="D87" i="3"/>
  <c r="E87" i="3"/>
  <c r="F87" i="3"/>
  <c r="G87" i="3"/>
  <c r="H87" i="3"/>
  <c r="I87" i="3"/>
  <c r="J87" i="3"/>
  <c r="K87" i="3"/>
  <c r="L87" i="3"/>
  <c r="M87" i="3"/>
  <c r="N87" i="3"/>
  <c r="O87" i="3"/>
  <c r="A88" i="3"/>
  <c r="B88" i="3"/>
  <c r="C440" i="3"/>
  <c r="D88" i="3"/>
  <c r="E88" i="3"/>
  <c r="F88" i="3"/>
  <c r="G88" i="3"/>
  <c r="H88" i="3"/>
  <c r="I88" i="3"/>
  <c r="J88" i="3"/>
  <c r="K88" i="3"/>
  <c r="L88" i="3"/>
  <c r="M88" i="3"/>
  <c r="N88" i="3"/>
  <c r="O88" i="3"/>
  <c r="A89" i="3"/>
  <c r="B89" i="3"/>
  <c r="C441" i="3"/>
  <c r="D89" i="3"/>
  <c r="E89" i="3"/>
  <c r="F89" i="3"/>
  <c r="G89" i="3"/>
  <c r="H89" i="3"/>
  <c r="I89" i="3"/>
  <c r="J89" i="3"/>
  <c r="K89" i="3"/>
  <c r="L89" i="3"/>
  <c r="M89" i="3"/>
  <c r="N89" i="3"/>
  <c r="O89" i="3"/>
  <c r="A90" i="3"/>
  <c r="B90" i="3"/>
  <c r="C442" i="3"/>
  <c r="D90" i="3"/>
  <c r="E90" i="3"/>
  <c r="F90" i="3"/>
  <c r="G90" i="3"/>
  <c r="H90" i="3"/>
  <c r="I90" i="3"/>
  <c r="J90" i="3"/>
  <c r="K90" i="3"/>
  <c r="L90" i="3"/>
  <c r="M90" i="3"/>
  <c r="N90" i="3"/>
  <c r="O90" i="3"/>
  <c r="A91" i="3"/>
  <c r="B91" i="3"/>
  <c r="C443" i="3"/>
  <c r="D91" i="3"/>
  <c r="E91" i="3"/>
  <c r="F91" i="3"/>
  <c r="G91" i="3"/>
  <c r="H91" i="3"/>
  <c r="I91" i="3"/>
  <c r="J91" i="3"/>
  <c r="K91" i="3"/>
  <c r="L91" i="3"/>
  <c r="M91" i="3"/>
  <c r="N91" i="3"/>
  <c r="O91" i="3"/>
  <c r="A92" i="3"/>
  <c r="B92" i="3"/>
  <c r="C444" i="3"/>
  <c r="D92" i="3"/>
  <c r="E92" i="3"/>
  <c r="F92" i="3"/>
  <c r="G92" i="3"/>
  <c r="H92" i="3"/>
  <c r="I92" i="3"/>
  <c r="J92" i="3"/>
  <c r="K92" i="3"/>
  <c r="L92" i="3"/>
  <c r="M92" i="3"/>
  <c r="N92" i="3"/>
  <c r="O92" i="3"/>
  <c r="A93" i="3"/>
  <c r="B93" i="3"/>
  <c r="C445" i="3"/>
  <c r="D93" i="3"/>
  <c r="E93" i="3"/>
  <c r="F93" i="3"/>
  <c r="G93" i="3"/>
  <c r="H93" i="3"/>
  <c r="I93" i="3"/>
  <c r="J93" i="3"/>
  <c r="K93" i="3"/>
  <c r="L93" i="3"/>
  <c r="M93" i="3"/>
  <c r="N93" i="3"/>
  <c r="O93" i="3"/>
  <c r="A94" i="3"/>
  <c r="B94" i="3"/>
  <c r="C446" i="3"/>
  <c r="D94" i="3"/>
  <c r="E94" i="3"/>
  <c r="F94" i="3"/>
  <c r="G94" i="3"/>
  <c r="H94" i="3"/>
  <c r="I94" i="3"/>
  <c r="J94" i="3"/>
  <c r="K94" i="3"/>
  <c r="L94" i="3"/>
  <c r="M94" i="3"/>
  <c r="N94" i="3"/>
  <c r="O94" i="3"/>
  <c r="A95" i="3"/>
  <c r="B95" i="3"/>
  <c r="C447" i="3"/>
  <c r="D95" i="3"/>
  <c r="E95" i="3"/>
  <c r="F95" i="3"/>
  <c r="G95" i="3"/>
  <c r="H95" i="3"/>
  <c r="I95" i="3"/>
  <c r="J95" i="3"/>
  <c r="K95" i="3"/>
  <c r="L95" i="3"/>
  <c r="M95" i="3"/>
  <c r="N95" i="3"/>
  <c r="O95" i="3"/>
  <c r="A96" i="3"/>
  <c r="B96" i="3"/>
  <c r="C642" i="3"/>
  <c r="D96" i="3"/>
  <c r="E96" i="3"/>
  <c r="F96" i="3"/>
  <c r="G96" i="3"/>
  <c r="H96" i="3"/>
  <c r="I96" i="3"/>
  <c r="J96" i="3"/>
  <c r="K96" i="3"/>
  <c r="L96" i="3"/>
  <c r="M96" i="3"/>
  <c r="N96" i="3"/>
  <c r="O96" i="3"/>
  <c r="A97" i="3"/>
  <c r="B97" i="3"/>
  <c r="C643" i="3"/>
  <c r="D97" i="3"/>
  <c r="E97" i="3"/>
  <c r="F97" i="3"/>
  <c r="G97" i="3"/>
  <c r="H97" i="3"/>
  <c r="I97" i="3"/>
  <c r="J97" i="3"/>
  <c r="K97" i="3"/>
  <c r="L97" i="3"/>
  <c r="M97" i="3"/>
  <c r="N97" i="3"/>
  <c r="O97" i="3"/>
  <c r="A98" i="3"/>
  <c r="B98" i="3"/>
  <c r="C644" i="3"/>
  <c r="D98" i="3"/>
  <c r="E98" i="3"/>
  <c r="F98" i="3"/>
  <c r="G98" i="3"/>
  <c r="H98" i="3"/>
  <c r="I98" i="3"/>
  <c r="J98" i="3"/>
  <c r="K98" i="3"/>
  <c r="L98" i="3"/>
  <c r="M98" i="3"/>
  <c r="N98" i="3"/>
  <c r="O98" i="3"/>
  <c r="A99" i="3"/>
  <c r="B99" i="3"/>
  <c r="C645" i="3"/>
  <c r="D99" i="3"/>
  <c r="E99" i="3"/>
  <c r="F99" i="3"/>
  <c r="G99" i="3"/>
  <c r="H99" i="3"/>
  <c r="I99" i="3"/>
  <c r="J99" i="3"/>
  <c r="K99" i="3"/>
  <c r="L99" i="3"/>
  <c r="M99" i="3"/>
  <c r="N99" i="3"/>
  <c r="O99" i="3"/>
  <c r="A100" i="3"/>
  <c r="B100" i="3"/>
  <c r="C646" i="3"/>
  <c r="D100" i="3"/>
  <c r="E100" i="3"/>
  <c r="F100" i="3"/>
  <c r="G100" i="3"/>
  <c r="H100" i="3"/>
  <c r="I100" i="3"/>
  <c r="J100" i="3"/>
  <c r="K100" i="3"/>
  <c r="L100" i="3"/>
  <c r="M100" i="3"/>
  <c r="N100" i="3"/>
  <c r="O100" i="3"/>
  <c r="A101" i="3"/>
  <c r="B101" i="3"/>
  <c r="C647" i="3"/>
  <c r="D101" i="3"/>
  <c r="E101" i="3"/>
  <c r="F101" i="3"/>
  <c r="G101" i="3"/>
  <c r="H101" i="3"/>
  <c r="I101" i="3"/>
  <c r="J101" i="3"/>
  <c r="K101" i="3"/>
  <c r="L101" i="3"/>
  <c r="M101" i="3"/>
  <c r="N101" i="3"/>
  <c r="O101" i="3"/>
  <c r="A102" i="3"/>
  <c r="B102" i="3"/>
  <c r="C648" i="3"/>
  <c r="D102" i="3"/>
  <c r="E102" i="3"/>
  <c r="F102" i="3"/>
  <c r="G102" i="3"/>
  <c r="H102" i="3"/>
  <c r="I102" i="3"/>
  <c r="J102" i="3"/>
  <c r="K102" i="3"/>
  <c r="L102" i="3"/>
  <c r="M102" i="3"/>
  <c r="N102" i="3"/>
  <c r="O102" i="3"/>
  <c r="A103" i="3"/>
  <c r="B103" i="3"/>
  <c r="C649" i="3"/>
  <c r="D103" i="3"/>
  <c r="E103" i="3"/>
  <c r="F103" i="3"/>
  <c r="G103" i="3"/>
  <c r="H103" i="3"/>
  <c r="I103" i="3"/>
  <c r="J103" i="3"/>
  <c r="K103" i="3"/>
  <c r="L103" i="3"/>
  <c r="M103" i="3"/>
  <c r="N103" i="3"/>
  <c r="O103" i="3"/>
  <c r="A104" i="3"/>
  <c r="B104" i="3"/>
  <c r="C650" i="3"/>
  <c r="D104" i="3"/>
  <c r="E104" i="3"/>
  <c r="F104" i="3"/>
  <c r="G104" i="3"/>
  <c r="H104" i="3"/>
  <c r="I104" i="3"/>
  <c r="J104" i="3"/>
  <c r="K104" i="3"/>
  <c r="L104" i="3"/>
  <c r="M104" i="3"/>
  <c r="N104" i="3"/>
  <c r="O104" i="3"/>
  <c r="A105" i="3"/>
  <c r="B105" i="3"/>
  <c r="C651" i="3"/>
  <c r="D105" i="3"/>
  <c r="E105" i="3"/>
  <c r="F105" i="3"/>
  <c r="G105" i="3"/>
  <c r="H105" i="3"/>
  <c r="I105" i="3"/>
  <c r="J105" i="3"/>
  <c r="K105" i="3"/>
  <c r="L105" i="3"/>
  <c r="M105" i="3"/>
  <c r="N105" i="3"/>
  <c r="O105" i="3"/>
  <c r="A106" i="3"/>
  <c r="B106" i="3"/>
  <c r="C652" i="3"/>
  <c r="D106" i="3"/>
  <c r="E106" i="3"/>
  <c r="F106" i="3"/>
  <c r="G106" i="3"/>
  <c r="H106" i="3"/>
  <c r="I106" i="3"/>
  <c r="J106" i="3"/>
  <c r="K106" i="3"/>
  <c r="L106" i="3"/>
  <c r="M106" i="3"/>
  <c r="N106" i="3"/>
  <c r="O106" i="3"/>
  <c r="A107" i="3"/>
  <c r="B107" i="3"/>
  <c r="C653" i="3"/>
  <c r="D107" i="3"/>
  <c r="E107" i="3"/>
  <c r="F107" i="3"/>
  <c r="G107" i="3"/>
  <c r="H107" i="3"/>
  <c r="I107" i="3"/>
  <c r="J107" i="3"/>
  <c r="K107" i="3"/>
  <c r="L107" i="3"/>
  <c r="M107" i="3"/>
  <c r="N107" i="3"/>
  <c r="O107" i="3"/>
  <c r="A108" i="3"/>
  <c r="B108" i="3"/>
  <c r="C654" i="3"/>
  <c r="D108" i="3"/>
  <c r="E108" i="3"/>
  <c r="F108" i="3"/>
  <c r="G108" i="3"/>
  <c r="H108" i="3"/>
  <c r="I108" i="3"/>
  <c r="J108" i="3"/>
  <c r="K108" i="3"/>
  <c r="L108" i="3"/>
  <c r="M108" i="3"/>
  <c r="N108" i="3"/>
  <c r="O108" i="3"/>
  <c r="A109" i="3"/>
  <c r="B109" i="3"/>
  <c r="C655" i="3"/>
  <c r="D109" i="3"/>
  <c r="E109" i="3"/>
  <c r="F109" i="3"/>
  <c r="G109" i="3"/>
  <c r="H109" i="3"/>
  <c r="I109" i="3"/>
  <c r="J109" i="3"/>
  <c r="K109" i="3"/>
  <c r="L109" i="3"/>
  <c r="M109" i="3"/>
  <c r="N109" i="3"/>
  <c r="O109" i="3"/>
  <c r="A110" i="3"/>
  <c r="B110" i="3"/>
  <c r="C656" i="3"/>
  <c r="D110" i="3"/>
  <c r="E110" i="3"/>
  <c r="F110" i="3"/>
  <c r="G110" i="3"/>
  <c r="H110" i="3"/>
  <c r="I110" i="3"/>
  <c r="J110" i="3"/>
  <c r="K110" i="3"/>
  <c r="L110" i="3"/>
  <c r="M110" i="3"/>
  <c r="N110" i="3"/>
  <c r="O110" i="3"/>
  <c r="A111" i="3"/>
  <c r="B111" i="3"/>
  <c r="C657" i="3"/>
  <c r="D111" i="3"/>
  <c r="E111" i="3"/>
  <c r="F111" i="3"/>
  <c r="G111" i="3"/>
  <c r="H111" i="3"/>
  <c r="I111" i="3"/>
  <c r="J111" i="3"/>
  <c r="K111" i="3"/>
  <c r="L111" i="3"/>
  <c r="M111" i="3"/>
  <c r="N111" i="3"/>
  <c r="O111" i="3"/>
  <c r="A112" i="3"/>
  <c r="B112" i="3"/>
  <c r="C658" i="3"/>
  <c r="D112" i="3"/>
  <c r="E112" i="3"/>
  <c r="F112" i="3"/>
  <c r="G112" i="3"/>
  <c r="H112" i="3"/>
  <c r="I112" i="3"/>
  <c r="J112" i="3"/>
  <c r="K112" i="3"/>
  <c r="L112" i="3"/>
  <c r="M112" i="3"/>
  <c r="N112" i="3"/>
  <c r="O112" i="3"/>
  <c r="A113" i="3"/>
  <c r="B113" i="3"/>
  <c r="C659" i="3"/>
  <c r="D113" i="3"/>
  <c r="E113" i="3"/>
  <c r="F113" i="3"/>
  <c r="G113" i="3"/>
  <c r="H113" i="3"/>
  <c r="I113" i="3"/>
  <c r="J113" i="3"/>
  <c r="K113" i="3"/>
  <c r="L113" i="3"/>
  <c r="M113" i="3"/>
  <c r="N113" i="3"/>
  <c r="O113" i="3"/>
  <c r="A114" i="3"/>
  <c r="B114" i="3"/>
  <c r="C660" i="3"/>
  <c r="D114" i="3"/>
  <c r="E114" i="3"/>
  <c r="F114" i="3"/>
  <c r="G114" i="3"/>
  <c r="H114" i="3"/>
  <c r="I114" i="3"/>
  <c r="J114" i="3"/>
  <c r="K114" i="3"/>
  <c r="L114" i="3"/>
  <c r="M114" i="3"/>
  <c r="N114" i="3"/>
  <c r="O114" i="3"/>
  <c r="A115" i="3"/>
  <c r="B115" i="3"/>
  <c r="C661" i="3"/>
  <c r="D115" i="3"/>
  <c r="E115" i="3"/>
  <c r="F115" i="3"/>
  <c r="G115" i="3"/>
  <c r="H115" i="3"/>
  <c r="I115" i="3"/>
  <c r="J115" i="3"/>
  <c r="K115" i="3"/>
  <c r="L115" i="3"/>
  <c r="M115" i="3"/>
  <c r="N115" i="3"/>
  <c r="O115" i="3"/>
  <c r="A116" i="3"/>
  <c r="B116" i="3"/>
  <c r="C662" i="3"/>
  <c r="D116" i="3"/>
  <c r="E116" i="3"/>
  <c r="F116" i="3"/>
  <c r="G116" i="3"/>
  <c r="H116" i="3"/>
  <c r="I116" i="3"/>
  <c r="J116" i="3"/>
  <c r="K116" i="3"/>
  <c r="L116" i="3"/>
  <c r="M116" i="3"/>
  <c r="N116" i="3"/>
  <c r="O116" i="3"/>
  <c r="A117" i="3"/>
  <c r="B117" i="3"/>
  <c r="C663" i="3"/>
  <c r="D117" i="3"/>
  <c r="E117" i="3"/>
  <c r="F117" i="3"/>
  <c r="G117" i="3"/>
  <c r="H117" i="3"/>
  <c r="I117" i="3"/>
  <c r="J117" i="3"/>
  <c r="K117" i="3"/>
  <c r="L117" i="3"/>
  <c r="M117" i="3"/>
  <c r="N117" i="3"/>
  <c r="O117" i="3"/>
  <c r="A118" i="3"/>
  <c r="B118" i="3"/>
  <c r="C664" i="3"/>
  <c r="D118" i="3"/>
  <c r="E118" i="3"/>
  <c r="F118" i="3"/>
  <c r="G118" i="3"/>
  <c r="H118" i="3"/>
  <c r="I118" i="3"/>
  <c r="J118" i="3"/>
  <c r="K118" i="3"/>
  <c r="L118" i="3"/>
  <c r="M118" i="3"/>
  <c r="N118" i="3"/>
  <c r="O118" i="3"/>
  <c r="A119" i="3"/>
  <c r="B119" i="3"/>
  <c r="C665" i="3"/>
  <c r="D119" i="3"/>
  <c r="E119" i="3"/>
  <c r="F119" i="3"/>
  <c r="G119" i="3"/>
  <c r="H119" i="3"/>
  <c r="I119" i="3"/>
  <c r="J119" i="3"/>
  <c r="K119" i="3"/>
  <c r="L119" i="3"/>
  <c r="M119" i="3"/>
  <c r="N119" i="3"/>
  <c r="O119" i="3"/>
  <c r="A120" i="3"/>
  <c r="B120" i="3"/>
  <c r="C666" i="3"/>
  <c r="D120" i="3"/>
  <c r="E120" i="3"/>
  <c r="F120" i="3"/>
  <c r="G120" i="3"/>
  <c r="H120" i="3"/>
  <c r="I120" i="3"/>
  <c r="J120" i="3"/>
  <c r="K120" i="3"/>
  <c r="L120" i="3"/>
  <c r="M120" i="3"/>
  <c r="N120" i="3"/>
  <c r="O120" i="3"/>
  <c r="A121" i="3"/>
  <c r="B121" i="3"/>
  <c r="C667" i="3"/>
  <c r="D121" i="3"/>
  <c r="E121" i="3"/>
  <c r="F121" i="3"/>
  <c r="G121" i="3"/>
  <c r="H121" i="3"/>
  <c r="I121" i="3"/>
  <c r="J121" i="3"/>
  <c r="K121" i="3"/>
  <c r="L121" i="3"/>
  <c r="M121" i="3"/>
  <c r="N121" i="3"/>
  <c r="O121" i="3"/>
  <c r="A122" i="3"/>
  <c r="B122" i="3"/>
  <c r="C668" i="3"/>
  <c r="D122" i="3"/>
  <c r="E122" i="3"/>
  <c r="F122" i="3"/>
  <c r="G122" i="3"/>
  <c r="H122" i="3"/>
  <c r="I122" i="3"/>
  <c r="J122" i="3"/>
  <c r="K122" i="3"/>
  <c r="L122" i="3"/>
  <c r="M122" i="3"/>
  <c r="N122" i="3"/>
  <c r="O122" i="3"/>
  <c r="A123" i="3"/>
  <c r="B123" i="3"/>
  <c r="C669" i="3"/>
  <c r="D123" i="3"/>
  <c r="E123" i="3"/>
  <c r="F123" i="3"/>
  <c r="G123" i="3"/>
  <c r="H123" i="3"/>
  <c r="I123" i="3"/>
  <c r="J123" i="3"/>
  <c r="K123" i="3"/>
  <c r="L123" i="3"/>
  <c r="M123" i="3"/>
  <c r="N123" i="3"/>
  <c r="O123" i="3"/>
  <c r="A124" i="3"/>
  <c r="B124" i="3"/>
  <c r="C670" i="3"/>
  <c r="D124" i="3"/>
  <c r="E124" i="3"/>
  <c r="F124" i="3"/>
  <c r="G124" i="3"/>
  <c r="H124" i="3"/>
  <c r="I124" i="3"/>
  <c r="J124" i="3"/>
  <c r="K124" i="3"/>
  <c r="L124" i="3"/>
  <c r="M124" i="3"/>
  <c r="N124" i="3"/>
  <c r="O124" i="3"/>
  <c r="A125" i="3"/>
  <c r="B125" i="3"/>
  <c r="C671" i="3"/>
  <c r="D125" i="3"/>
  <c r="E125" i="3"/>
  <c r="F125" i="3"/>
  <c r="G125" i="3"/>
  <c r="H125" i="3"/>
  <c r="I125" i="3"/>
  <c r="J125" i="3"/>
  <c r="K125" i="3"/>
  <c r="L125" i="3"/>
  <c r="M125" i="3"/>
  <c r="N125" i="3"/>
  <c r="O125" i="3"/>
  <c r="A126" i="3"/>
  <c r="B126" i="3"/>
  <c r="C672" i="3"/>
  <c r="D126" i="3"/>
  <c r="E126" i="3"/>
  <c r="F126" i="3"/>
  <c r="G126" i="3"/>
  <c r="H126" i="3"/>
  <c r="I126" i="3"/>
  <c r="J126" i="3"/>
  <c r="K126" i="3"/>
  <c r="L126" i="3"/>
  <c r="M126" i="3"/>
  <c r="N126" i="3"/>
  <c r="O126" i="3"/>
  <c r="A127" i="3"/>
  <c r="B127" i="3"/>
  <c r="C673" i="3"/>
  <c r="D127" i="3"/>
  <c r="E127" i="3"/>
  <c r="F127" i="3"/>
  <c r="G127" i="3"/>
  <c r="H127" i="3"/>
  <c r="I127" i="3"/>
  <c r="J127" i="3"/>
  <c r="K127" i="3"/>
  <c r="L127" i="3"/>
  <c r="M127" i="3"/>
  <c r="N127" i="3"/>
  <c r="O127" i="3"/>
  <c r="A128" i="3"/>
  <c r="B128" i="3"/>
  <c r="C527" i="3"/>
  <c r="D128" i="3"/>
  <c r="E128" i="3"/>
  <c r="F128" i="3"/>
  <c r="G128" i="3"/>
  <c r="H128" i="3"/>
  <c r="I128" i="3"/>
  <c r="J128" i="3"/>
  <c r="K128" i="3"/>
  <c r="L128" i="3"/>
  <c r="M128" i="3"/>
  <c r="N128" i="3"/>
  <c r="O128" i="3"/>
  <c r="A129" i="3"/>
  <c r="B129" i="3"/>
  <c r="C528" i="3"/>
  <c r="D129" i="3"/>
  <c r="E129" i="3"/>
  <c r="F129" i="3"/>
  <c r="G129" i="3"/>
  <c r="H129" i="3"/>
  <c r="I129" i="3"/>
  <c r="J129" i="3"/>
  <c r="K129" i="3"/>
  <c r="L129" i="3"/>
  <c r="M129" i="3"/>
  <c r="N129" i="3"/>
  <c r="O129" i="3"/>
  <c r="A130" i="3"/>
  <c r="B130" i="3"/>
  <c r="C529" i="3"/>
  <c r="D130" i="3"/>
  <c r="E130" i="3"/>
  <c r="F130" i="3"/>
  <c r="G130" i="3"/>
  <c r="H130" i="3"/>
  <c r="I130" i="3"/>
  <c r="J130" i="3"/>
  <c r="K130" i="3"/>
  <c r="L130" i="3"/>
  <c r="M130" i="3"/>
  <c r="N130" i="3"/>
  <c r="O130" i="3"/>
  <c r="A131" i="3"/>
  <c r="B131" i="3"/>
  <c r="C530" i="3"/>
  <c r="D131" i="3"/>
  <c r="E131" i="3"/>
  <c r="F131" i="3"/>
  <c r="G131" i="3"/>
  <c r="H131" i="3"/>
  <c r="I131" i="3"/>
  <c r="J131" i="3"/>
  <c r="K131" i="3"/>
  <c r="L131" i="3"/>
  <c r="M131" i="3"/>
  <c r="N131" i="3"/>
  <c r="O131" i="3"/>
  <c r="A132" i="3"/>
  <c r="B132" i="3"/>
  <c r="C531" i="3"/>
  <c r="D132" i="3"/>
  <c r="E132" i="3"/>
  <c r="F132" i="3"/>
  <c r="G132" i="3"/>
  <c r="H132" i="3"/>
  <c r="I132" i="3"/>
  <c r="J132" i="3"/>
  <c r="K132" i="3"/>
  <c r="L132" i="3"/>
  <c r="M132" i="3"/>
  <c r="N132" i="3"/>
  <c r="O132" i="3"/>
  <c r="A133" i="3"/>
  <c r="B133" i="3"/>
  <c r="C532" i="3"/>
  <c r="D133" i="3"/>
  <c r="E133" i="3"/>
  <c r="F133" i="3"/>
  <c r="G133" i="3"/>
  <c r="H133" i="3"/>
  <c r="I133" i="3"/>
  <c r="J133" i="3"/>
  <c r="K133" i="3"/>
  <c r="L133" i="3"/>
  <c r="M133" i="3"/>
  <c r="N133" i="3"/>
  <c r="O133" i="3"/>
  <c r="A134" i="3"/>
  <c r="B134" i="3"/>
  <c r="C533" i="3"/>
  <c r="D134" i="3"/>
  <c r="E134" i="3"/>
  <c r="F134" i="3"/>
  <c r="G134" i="3"/>
  <c r="H134" i="3"/>
  <c r="I134" i="3"/>
  <c r="J134" i="3"/>
  <c r="K134" i="3"/>
  <c r="L134" i="3"/>
  <c r="M134" i="3"/>
  <c r="N134" i="3"/>
  <c r="O134" i="3"/>
  <c r="A135" i="3"/>
  <c r="B135" i="3"/>
  <c r="C534" i="3"/>
  <c r="D135" i="3"/>
  <c r="E135" i="3"/>
  <c r="F135" i="3"/>
  <c r="G135" i="3"/>
  <c r="H135" i="3"/>
  <c r="I135" i="3"/>
  <c r="J135" i="3"/>
  <c r="K135" i="3"/>
  <c r="L135" i="3"/>
  <c r="M135" i="3"/>
  <c r="N135" i="3"/>
  <c r="O135" i="3"/>
  <c r="A136" i="3"/>
  <c r="B136" i="3"/>
  <c r="C535" i="3"/>
  <c r="D136" i="3"/>
  <c r="E136" i="3"/>
  <c r="F136" i="3"/>
  <c r="G136" i="3"/>
  <c r="H136" i="3"/>
  <c r="I136" i="3"/>
  <c r="J136" i="3"/>
  <c r="K136" i="3"/>
  <c r="L136" i="3"/>
  <c r="M136" i="3"/>
  <c r="N136" i="3"/>
  <c r="O136" i="3"/>
  <c r="A137" i="3"/>
  <c r="B137" i="3"/>
  <c r="C536" i="3"/>
  <c r="D137" i="3"/>
  <c r="E137" i="3"/>
  <c r="F137" i="3"/>
  <c r="G137" i="3"/>
  <c r="H137" i="3"/>
  <c r="I137" i="3"/>
  <c r="J137" i="3"/>
  <c r="K137" i="3"/>
  <c r="L137" i="3"/>
  <c r="M137" i="3"/>
  <c r="N137" i="3"/>
  <c r="O137" i="3"/>
  <c r="A138" i="3"/>
  <c r="B138" i="3"/>
  <c r="C537" i="3"/>
  <c r="D138" i="3"/>
  <c r="E138" i="3"/>
  <c r="F138" i="3"/>
  <c r="G138" i="3"/>
  <c r="H138" i="3"/>
  <c r="I138" i="3"/>
  <c r="J138" i="3"/>
  <c r="K138" i="3"/>
  <c r="L138" i="3"/>
  <c r="M138" i="3"/>
  <c r="N138" i="3"/>
  <c r="O138" i="3"/>
  <c r="A139" i="3"/>
  <c r="B139" i="3"/>
  <c r="C538" i="3"/>
  <c r="D139" i="3"/>
  <c r="E139" i="3"/>
  <c r="F139" i="3"/>
  <c r="G139" i="3"/>
  <c r="H139" i="3"/>
  <c r="I139" i="3"/>
  <c r="J139" i="3"/>
  <c r="K139" i="3"/>
  <c r="L139" i="3"/>
  <c r="M139" i="3"/>
  <c r="N139" i="3"/>
  <c r="O139" i="3"/>
  <c r="A140" i="3"/>
  <c r="B140" i="3"/>
  <c r="C539" i="3"/>
  <c r="D140" i="3"/>
  <c r="E140" i="3"/>
  <c r="F140" i="3"/>
  <c r="G140" i="3"/>
  <c r="H140" i="3"/>
  <c r="I140" i="3"/>
  <c r="J140" i="3"/>
  <c r="K140" i="3"/>
  <c r="L140" i="3"/>
  <c r="M140" i="3"/>
  <c r="N140" i="3"/>
  <c r="O140" i="3"/>
  <c r="A141" i="3"/>
  <c r="B141" i="3"/>
  <c r="C540" i="3"/>
  <c r="D141" i="3"/>
  <c r="E141" i="3"/>
  <c r="F141" i="3"/>
  <c r="G141" i="3"/>
  <c r="H141" i="3"/>
  <c r="I141" i="3"/>
  <c r="J141" i="3"/>
  <c r="K141" i="3"/>
  <c r="L141" i="3"/>
  <c r="M141" i="3"/>
  <c r="N141" i="3"/>
  <c r="O141" i="3"/>
  <c r="A142" i="3"/>
  <c r="B142" i="3"/>
  <c r="C541" i="3"/>
  <c r="D142" i="3"/>
  <c r="E142" i="3"/>
  <c r="F142" i="3"/>
  <c r="G142" i="3"/>
  <c r="H142" i="3"/>
  <c r="I142" i="3"/>
  <c r="J142" i="3"/>
  <c r="K142" i="3"/>
  <c r="L142" i="3"/>
  <c r="M142" i="3"/>
  <c r="N142" i="3"/>
  <c r="O142" i="3"/>
  <c r="A143" i="3"/>
  <c r="B143" i="3"/>
  <c r="C542" i="3"/>
  <c r="D143" i="3"/>
  <c r="E143" i="3"/>
  <c r="F143" i="3"/>
  <c r="G143" i="3"/>
  <c r="H143" i="3"/>
  <c r="I143" i="3"/>
  <c r="J143" i="3"/>
  <c r="K143" i="3"/>
  <c r="L143" i="3"/>
  <c r="M143" i="3"/>
  <c r="N143" i="3"/>
  <c r="O143" i="3"/>
  <c r="A144" i="3"/>
  <c r="B144" i="3"/>
  <c r="C543" i="3"/>
  <c r="D144" i="3"/>
  <c r="E144" i="3"/>
  <c r="F144" i="3"/>
  <c r="G144" i="3"/>
  <c r="H144" i="3"/>
  <c r="I144" i="3"/>
  <c r="J144" i="3"/>
  <c r="K144" i="3"/>
  <c r="L144" i="3"/>
  <c r="M144" i="3"/>
  <c r="N144" i="3"/>
  <c r="O144" i="3"/>
  <c r="A145" i="3"/>
  <c r="B145" i="3"/>
  <c r="C544" i="3"/>
  <c r="D145" i="3"/>
  <c r="E145" i="3"/>
  <c r="F145" i="3"/>
  <c r="G145" i="3"/>
  <c r="H145" i="3"/>
  <c r="I145" i="3"/>
  <c r="J145" i="3"/>
  <c r="K145" i="3"/>
  <c r="L145" i="3"/>
  <c r="M145" i="3"/>
  <c r="N145" i="3"/>
  <c r="O145" i="3"/>
  <c r="A146" i="3"/>
  <c r="B146" i="3"/>
  <c r="C545" i="3"/>
  <c r="D146" i="3"/>
  <c r="E146" i="3"/>
  <c r="F146" i="3"/>
  <c r="G146" i="3"/>
  <c r="H146" i="3"/>
  <c r="I146" i="3"/>
  <c r="J146" i="3"/>
  <c r="K146" i="3"/>
  <c r="L146" i="3"/>
  <c r="M146" i="3"/>
  <c r="N146" i="3"/>
  <c r="O146" i="3"/>
  <c r="A147" i="3"/>
  <c r="B147" i="3"/>
  <c r="C546" i="3"/>
  <c r="D147" i="3"/>
  <c r="E147" i="3"/>
  <c r="F147" i="3"/>
  <c r="G147" i="3"/>
  <c r="H147" i="3"/>
  <c r="I147" i="3"/>
  <c r="J147" i="3"/>
  <c r="K147" i="3"/>
  <c r="L147" i="3"/>
  <c r="M147" i="3"/>
  <c r="N147" i="3"/>
  <c r="O147" i="3"/>
  <c r="A148" i="3"/>
  <c r="B148" i="3"/>
  <c r="C547" i="3"/>
  <c r="D148" i="3"/>
  <c r="E148" i="3"/>
  <c r="F148" i="3"/>
  <c r="G148" i="3"/>
  <c r="H148" i="3"/>
  <c r="I148" i="3"/>
  <c r="J148" i="3"/>
  <c r="K148" i="3"/>
  <c r="L148" i="3"/>
  <c r="M148" i="3"/>
  <c r="N148" i="3"/>
  <c r="O148" i="3"/>
  <c r="A149" i="3"/>
  <c r="B149" i="3"/>
  <c r="C548" i="3"/>
  <c r="D149" i="3"/>
  <c r="E149" i="3"/>
  <c r="F149" i="3"/>
  <c r="G149" i="3"/>
  <c r="H149" i="3"/>
  <c r="I149" i="3"/>
  <c r="J149" i="3"/>
  <c r="K149" i="3"/>
  <c r="L149" i="3"/>
  <c r="M149" i="3"/>
  <c r="N149" i="3"/>
  <c r="O149" i="3"/>
  <c r="A150" i="3"/>
  <c r="B150" i="3"/>
  <c r="C549" i="3"/>
  <c r="D150" i="3"/>
  <c r="E150" i="3"/>
  <c r="F150" i="3"/>
  <c r="G150" i="3"/>
  <c r="H150" i="3"/>
  <c r="I150" i="3"/>
  <c r="J150" i="3"/>
  <c r="K150" i="3"/>
  <c r="L150" i="3"/>
  <c r="M150" i="3"/>
  <c r="N150" i="3"/>
  <c r="O150" i="3"/>
  <c r="A151" i="3"/>
  <c r="B151" i="3"/>
  <c r="C550" i="3"/>
  <c r="D151" i="3"/>
  <c r="E151" i="3"/>
  <c r="F151" i="3"/>
  <c r="G151" i="3"/>
  <c r="H151" i="3"/>
  <c r="I151" i="3"/>
  <c r="J151" i="3"/>
  <c r="K151" i="3"/>
  <c r="L151" i="3"/>
  <c r="M151" i="3"/>
  <c r="N151" i="3"/>
  <c r="O151" i="3"/>
  <c r="A152" i="3"/>
  <c r="B152" i="3"/>
  <c r="C551" i="3"/>
  <c r="D152" i="3"/>
  <c r="E152" i="3"/>
  <c r="F152" i="3"/>
  <c r="G152" i="3"/>
  <c r="H152" i="3"/>
  <c r="I152" i="3"/>
  <c r="J152" i="3"/>
  <c r="K152" i="3"/>
  <c r="L152" i="3"/>
  <c r="M152" i="3"/>
  <c r="N152" i="3"/>
  <c r="O152" i="3"/>
  <c r="A153" i="3"/>
  <c r="B153" i="3"/>
  <c r="C552" i="3"/>
  <c r="D153" i="3"/>
  <c r="E153" i="3"/>
  <c r="F153" i="3"/>
  <c r="G153" i="3"/>
  <c r="H153" i="3"/>
  <c r="I153" i="3"/>
  <c r="J153" i="3"/>
  <c r="K153" i="3"/>
  <c r="L153" i="3"/>
  <c r="M153" i="3"/>
  <c r="N153" i="3"/>
  <c r="O153" i="3"/>
  <c r="A154" i="3"/>
  <c r="B154" i="3"/>
  <c r="C553" i="3"/>
  <c r="D154" i="3"/>
  <c r="E154" i="3"/>
  <c r="F154" i="3"/>
  <c r="G154" i="3"/>
  <c r="H154" i="3"/>
  <c r="I154" i="3"/>
  <c r="J154" i="3"/>
  <c r="K154" i="3"/>
  <c r="L154" i="3"/>
  <c r="M154" i="3"/>
  <c r="N154" i="3"/>
  <c r="O154" i="3"/>
  <c r="A155" i="3"/>
  <c r="B155" i="3"/>
  <c r="C554" i="3"/>
  <c r="D155" i="3"/>
  <c r="E155" i="3"/>
  <c r="F155" i="3"/>
  <c r="G155" i="3"/>
  <c r="H155" i="3"/>
  <c r="I155" i="3"/>
  <c r="J155" i="3"/>
  <c r="K155" i="3"/>
  <c r="L155" i="3"/>
  <c r="M155" i="3"/>
  <c r="N155" i="3"/>
  <c r="O155" i="3"/>
  <c r="A156" i="3"/>
  <c r="B156" i="3"/>
  <c r="C555" i="3"/>
  <c r="D156" i="3"/>
  <c r="E156" i="3"/>
  <c r="F156" i="3"/>
  <c r="G156" i="3"/>
  <c r="H156" i="3"/>
  <c r="I156" i="3"/>
  <c r="J156" i="3"/>
  <c r="K156" i="3"/>
  <c r="L156" i="3"/>
  <c r="M156" i="3"/>
  <c r="N156" i="3"/>
  <c r="O156" i="3"/>
  <c r="A157" i="3"/>
  <c r="B157" i="3"/>
  <c r="C556" i="3"/>
  <c r="D157" i="3"/>
  <c r="E157" i="3"/>
  <c r="F157" i="3"/>
  <c r="G157" i="3"/>
  <c r="H157" i="3"/>
  <c r="I157" i="3"/>
  <c r="J157" i="3"/>
  <c r="K157" i="3"/>
  <c r="L157" i="3"/>
  <c r="M157" i="3"/>
  <c r="N157" i="3"/>
  <c r="O157" i="3"/>
  <c r="A158" i="3"/>
  <c r="B158" i="3"/>
  <c r="C2" i="3"/>
  <c r="D158" i="3"/>
  <c r="E158" i="3"/>
  <c r="F158" i="3"/>
  <c r="G158" i="3"/>
  <c r="H158" i="3"/>
  <c r="I158" i="3"/>
  <c r="J158" i="3"/>
  <c r="K158" i="3"/>
  <c r="L158" i="3"/>
  <c r="M158" i="3"/>
  <c r="N158" i="3"/>
  <c r="O158" i="3"/>
  <c r="A159" i="3"/>
  <c r="B159" i="3"/>
  <c r="C3" i="3"/>
  <c r="D159" i="3"/>
  <c r="E159" i="3"/>
  <c r="F159" i="3"/>
  <c r="G159" i="3"/>
  <c r="H159" i="3"/>
  <c r="I159" i="3"/>
  <c r="J159" i="3"/>
  <c r="K159" i="3"/>
  <c r="L159" i="3"/>
  <c r="M159" i="3"/>
  <c r="N159" i="3"/>
  <c r="O159" i="3"/>
  <c r="A160" i="3"/>
  <c r="B160" i="3"/>
  <c r="C4" i="3"/>
  <c r="D160" i="3"/>
  <c r="E160" i="3"/>
  <c r="F160" i="3"/>
  <c r="G160" i="3"/>
  <c r="H160" i="3"/>
  <c r="I160" i="3"/>
  <c r="J160" i="3"/>
  <c r="K160" i="3"/>
  <c r="L160" i="3"/>
  <c r="M160" i="3"/>
  <c r="N160" i="3"/>
  <c r="O160" i="3"/>
  <c r="A161" i="3"/>
  <c r="B161" i="3"/>
  <c r="C5" i="3"/>
  <c r="D161" i="3"/>
  <c r="E161" i="3"/>
  <c r="F161" i="3"/>
  <c r="G161" i="3"/>
  <c r="H161" i="3"/>
  <c r="I161" i="3"/>
  <c r="J161" i="3"/>
  <c r="K161" i="3"/>
  <c r="L161" i="3"/>
  <c r="M161" i="3"/>
  <c r="N161" i="3"/>
  <c r="O161" i="3"/>
  <c r="A162" i="3"/>
  <c r="B162" i="3"/>
  <c r="C6" i="3"/>
  <c r="D162" i="3"/>
  <c r="E162" i="3"/>
  <c r="F162" i="3"/>
  <c r="G162" i="3"/>
  <c r="H162" i="3"/>
  <c r="I162" i="3"/>
  <c r="J162" i="3"/>
  <c r="K162" i="3"/>
  <c r="L162" i="3"/>
  <c r="M162" i="3"/>
  <c r="N162" i="3"/>
  <c r="O162" i="3"/>
  <c r="A163" i="3"/>
  <c r="B163" i="3"/>
  <c r="C7" i="3"/>
  <c r="D163" i="3"/>
  <c r="E163" i="3"/>
  <c r="F163" i="3"/>
  <c r="G163" i="3"/>
  <c r="H163" i="3"/>
  <c r="I163" i="3"/>
  <c r="J163" i="3"/>
  <c r="K163" i="3"/>
  <c r="L163" i="3"/>
  <c r="M163" i="3"/>
  <c r="N163" i="3"/>
  <c r="O163" i="3"/>
  <c r="A164" i="3"/>
  <c r="B164" i="3"/>
  <c r="C8" i="3"/>
  <c r="D164" i="3"/>
  <c r="E164" i="3"/>
  <c r="F164" i="3"/>
  <c r="G164" i="3"/>
  <c r="H164" i="3"/>
  <c r="I164" i="3"/>
  <c r="J164" i="3"/>
  <c r="K164" i="3"/>
  <c r="L164" i="3"/>
  <c r="M164" i="3"/>
  <c r="N164" i="3"/>
  <c r="O164" i="3"/>
  <c r="A165" i="3"/>
  <c r="B165" i="3"/>
  <c r="C9" i="3"/>
  <c r="D165" i="3"/>
  <c r="E165" i="3"/>
  <c r="F165" i="3"/>
  <c r="G165" i="3"/>
  <c r="H165" i="3"/>
  <c r="I165" i="3"/>
  <c r="J165" i="3"/>
  <c r="K165" i="3"/>
  <c r="L165" i="3"/>
  <c r="M165" i="3"/>
  <c r="N165" i="3"/>
  <c r="O165" i="3"/>
  <c r="A166" i="3"/>
  <c r="B166" i="3"/>
  <c r="C10" i="3"/>
  <c r="D166" i="3"/>
  <c r="E166" i="3"/>
  <c r="F166" i="3"/>
  <c r="G166" i="3"/>
  <c r="H166" i="3"/>
  <c r="I166" i="3"/>
  <c r="J166" i="3"/>
  <c r="K166" i="3"/>
  <c r="L166" i="3"/>
  <c r="M166" i="3"/>
  <c r="N166" i="3"/>
  <c r="O166" i="3"/>
  <c r="A167" i="3"/>
  <c r="B167" i="3"/>
  <c r="C11" i="3"/>
  <c r="D167" i="3"/>
  <c r="E167" i="3"/>
  <c r="F167" i="3"/>
  <c r="G167" i="3"/>
  <c r="H167" i="3"/>
  <c r="I167" i="3"/>
  <c r="J167" i="3"/>
  <c r="K167" i="3"/>
  <c r="L167" i="3"/>
  <c r="M167" i="3"/>
  <c r="N167" i="3"/>
  <c r="O167" i="3"/>
  <c r="A168" i="3"/>
  <c r="B168" i="3"/>
  <c r="C12" i="3"/>
  <c r="D168" i="3"/>
  <c r="E168" i="3"/>
  <c r="F168" i="3"/>
  <c r="G168" i="3"/>
  <c r="H168" i="3"/>
  <c r="I168" i="3"/>
  <c r="J168" i="3"/>
  <c r="K168" i="3"/>
  <c r="L168" i="3"/>
  <c r="M168" i="3"/>
  <c r="N168" i="3"/>
  <c r="O168" i="3"/>
  <c r="A169" i="3"/>
  <c r="B169" i="3"/>
  <c r="C13" i="3"/>
  <c r="D169" i="3"/>
  <c r="E169" i="3"/>
  <c r="F169" i="3"/>
  <c r="G169" i="3"/>
  <c r="H169" i="3"/>
  <c r="I169" i="3"/>
  <c r="J169" i="3"/>
  <c r="K169" i="3"/>
  <c r="L169" i="3"/>
  <c r="M169" i="3"/>
  <c r="N169" i="3"/>
  <c r="O169" i="3"/>
  <c r="A170" i="3"/>
  <c r="B170" i="3"/>
  <c r="C14" i="3"/>
  <c r="D170" i="3"/>
  <c r="E170" i="3"/>
  <c r="F170" i="3"/>
  <c r="G170" i="3"/>
  <c r="H170" i="3"/>
  <c r="I170" i="3"/>
  <c r="J170" i="3"/>
  <c r="K170" i="3"/>
  <c r="L170" i="3"/>
  <c r="M170" i="3"/>
  <c r="N170" i="3"/>
  <c r="O170" i="3"/>
  <c r="A171" i="3"/>
  <c r="B171" i="3"/>
  <c r="C15" i="3"/>
  <c r="D171" i="3"/>
  <c r="E171" i="3"/>
  <c r="F171" i="3"/>
  <c r="G171" i="3"/>
  <c r="H171" i="3"/>
  <c r="I171" i="3"/>
  <c r="J171" i="3"/>
  <c r="K171" i="3"/>
  <c r="L171" i="3"/>
  <c r="M171" i="3"/>
  <c r="N171" i="3"/>
  <c r="O171" i="3"/>
  <c r="A172" i="3"/>
  <c r="B172" i="3"/>
  <c r="C16" i="3"/>
  <c r="D172" i="3"/>
  <c r="E172" i="3"/>
  <c r="F172" i="3"/>
  <c r="G172" i="3"/>
  <c r="H172" i="3"/>
  <c r="I172" i="3"/>
  <c r="J172" i="3"/>
  <c r="K172" i="3"/>
  <c r="L172" i="3"/>
  <c r="M172" i="3"/>
  <c r="N172" i="3"/>
  <c r="O172" i="3"/>
  <c r="A173" i="3"/>
  <c r="B173" i="3"/>
  <c r="C17" i="3"/>
  <c r="D173" i="3"/>
  <c r="E173" i="3"/>
  <c r="F173" i="3"/>
  <c r="G173" i="3"/>
  <c r="H173" i="3"/>
  <c r="I173" i="3"/>
  <c r="J173" i="3"/>
  <c r="K173" i="3"/>
  <c r="L173" i="3"/>
  <c r="M173" i="3"/>
  <c r="N173" i="3"/>
  <c r="O173" i="3"/>
  <c r="A174" i="3"/>
  <c r="B174" i="3"/>
  <c r="C18" i="3"/>
  <c r="D174" i="3"/>
  <c r="E174" i="3"/>
  <c r="F174" i="3"/>
  <c r="G174" i="3"/>
  <c r="H174" i="3"/>
  <c r="I174" i="3"/>
  <c r="J174" i="3"/>
  <c r="K174" i="3"/>
  <c r="L174" i="3"/>
  <c r="M174" i="3"/>
  <c r="N174" i="3"/>
  <c r="O174" i="3"/>
  <c r="A175" i="3"/>
  <c r="B175" i="3"/>
  <c r="C19" i="3"/>
  <c r="D175" i="3"/>
  <c r="E175" i="3"/>
  <c r="F175" i="3"/>
  <c r="G175" i="3"/>
  <c r="H175" i="3"/>
  <c r="I175" i="3"/>
  <c r="J175" i="3"/>
  <c r="K175" i="3"/>
  <c r="L175" i="3"/>
  <c r="M175" i="3"/>
  <c r="N175" i="3"/>
  <c r="O175" i="3"/>
  <c r="A176" i="3"/>
  <c r="B176" i="3"/>
  <c r="C20" i="3"/>
  <c r="D176" i="3"/>
  <c r="E176" i="3"/>
  <c r="F176" i="3"/>
  <c r="G176" i="3"/>
  <c r="H176" i="3"/>
  <c r="I176" i="3"/>
  <c r="J176" i="3"/>
  <c r="K176" i="3"/>
  <c r="L176" i="3"/>
  <c r="M176" i="3"/>
  <c r="N176" i="3"/>
  <c r="O176" i="3"/>
  <c r="A177" i="3"/>
  <c r="B177" i="3"/>
  <c r="C21" i="3"/>
  <c r="D177" i="3"/>
  <c r="E177" i="3"/>
  <c r="F177" i="3"/>
  <c r="G177" i="3"/>
  <c r="H177" i="3"/>
  <c r="I177" i="3"/>
  <c r="J177" i="3"/>
  <c r="K177" i="3"/>
  <c r="L177" i="3"/>
  <c r="M177" i="3"/>
  <c r="N177" i="3"/>
  <c r="O177" i="3"/>
  <c r="A178" i="3"/>
  <c r="B178" i="3"/>
  <c r="C22" i="3"/>
  <c r="D178" i="3"/>
  <c r="E178" i="3"/>
  <c r="F178" i="3"/>
  <c r="G178" i="3"/>
  <c r="H178" i="3"/>
  <c r="I178" i="3"/>
  <c r="J178" i="3"/>
  <c r="K178" i="3"/>
  <c r="L178" i="3"/>
  <c r="M178" i="3"/>
  <c r="N178" i="3"/>
  <c r="O178" i="3"/>
  <c r="A179" i="3"/>
  <c r="B179" i="3"/>
  <c r="C280" i="3"/>
  <c r="D179" i="3"/>
  <c r="E179" i="3"/>
  <c r="F179" i="3"/>
  <c r="G179" i="3"/>
  <c r="H179" i="3"/>
  <c r="I179" i="3"/>
  <c r="J179" i="3"/>
  <c r="K179" i="3"/>
  <c r="L179" i="3"/>
  <c r="M179" i="3"/>
  <c r="N179" i="3"/>
  <c r="O179" i="3"/>
  <c r="A180" i="3"/>
  <c r="B180" i="3"/>
  <c r="C281" i="3"/>
  <c r="D180" i="3"/>
  <c r="E180" i="3"/>
  <c r="F180" i="3"/>
  <c r="G180" i="3"/>
  <c r="H180" i="3"/>
  <c r="I180" i="3"/>
  <c r="J180" i="3"/>
  <c r="K180" i="3"/>
  <c r="L180" i="3"/>
  <c r="M180" i="3"/>
  <c r="N180" i="3"/>
  <c r="O180" i="3"/>
  <c r="A181" i="3"/>
  <c r="B181" i="3"/>
  <c r="C282" i="3"/>
  <c r="D181" i="3"/>
  <c r="E181" i="3"/>
  <c r="F181" i="3"/>
  <c r="G181" i="3"/>
  <c r="H181" i="3"/>
  <c r="I181" i="3"/>
  <c r="J181" i="3"/>
  <c r="K181" i="3"/>
  <c r="L181" i="3"/>
  <c r="M181" i="3"/>
  <c r="N181" i="3"/>
  <c r="O181" i="3"/>
  <c r="A182" i="3"/>
  <c r="B182" i="3"/>
  <c r="C283" i="3"/>
  <c r="D182" i="3"/>
  <c r="E182" i="3"/>
  <c r="F182" i="3"/>
  <c r="G182" i="3"/>
  <c r="H182" i="3"/>
  <c r="I182" i="3"/>
  <c r="J182" i="3"/>
  <c r="K182" i="3"/>
  <c r="L182" i="3"/>
  <c r="M182" i="3"/>
  <c r="N182" i="3"/>
  <c r="O182" i="3"/>
  <c r="A183" i="3"/>
  <c r="B183" i="3"/>
  <c r="C284" i="3"/>
  <c r="D183" i="3"/>
  <c r="E183" i="3"/>
  <c r="F183" i="3"/>
  <c r="G183" i="3"/>
  <c r="H183" i="3"/>
  <c r="I183" i="3"/>
  <c r="J183" i="3"/>
  <c r="K183" i="3"/>
  <c r="L183" i="3"/>
  <c r="M183" i="3"/>
  <c r="N183" i="3"/>
  <c r="O183" i="3"/>
  <c r="A184" i="3"/>
  <c r="B184" i="3"/>
  <c r="C285" i="3"/>
  <c r="D184" i="3"/>
  <c r="E184" i="3"/>
  <c r="F184" i="3"/>
  <c r="G184" i="3"/>
  <c r="H184" i="3"/>
  <c r="I184" i="3"/>
  <c r="J184" i="3"/>
  <c r="K184" i="3"/>
  <c r="L184" i="3"/>
  <c r="M184" i="3"/>
  <c r="N184" i="3"/>
  <c r="O184" i="3"/>
  <c r="A185" i="3"/>
  <c r="B185" i="3"/>
  <c r="C286" i="3"/>
  <c r="D185" i="3"/>
  <c r="E185" i="3"/>
  <c r="F185" i="3"/>
  <c r="G185" i="3"/>
  <c r="H185" i="3"/>
  <c r="I185" i="3"/>
  <c r="J185" i="3"/>
  <c r="K185" i="3"/>
  <c r="L185" i="3"/>
  <c r="M185" i="3"/>
  <c r="N185" i="3"/>
  <c r="O185" i="3"/>
  <c r="A186" i="3"/>
  <c r="B186" i="3"/>
  <c r="C287" i="3"/>
  <c r="D186" i="3"/>
  <c r="E186" i="3"/>
  <c r="F186" i="3"/>
  <c r="G186" i="3"/>
  <c r="H186" i="3"/>
  <c r="I186" i="3"/>
  <c r="J186" i="3"/>
  <c r="K186" i="3"/>
  <c r="L186" i="3"/>
  <c r="M186" i="3"/>
  <c r="N186" i="3"/>
  <c r="O186" i="3"/>
  <c r="A187" i="3"/>
  <c r="B187" i="3"/>
  <c r="C288" i="3"/>
  <c r="D187" i="3"/>
  <c r="E187" i="3"/>
  <c r="F187" i="3"/>
  <c r="G187" i="3"/>
  <c r="H187" i="3"/>
  <c r="I187" i="3"/>
  <c r="J187" i="3"/>
  <c r="K187" i="3"/>
  <c r="L187" i="3"/>
  <c r="M187" i="3"/>
  <c r="N187" i="3"/>
  <c r="O187" i="3"/>
  <c r="A188" i="3"/>
  <c r="B188" i="3"/>
  <c r="C289" i="3"/>
  <c r="D188" i="3"/>
  <c r="E188" i="3"/>
  <c r="F188" i="3"/>
  <c r="G188" i="3"/>
  <c r="H188" i="3"/>
  <c r="I188" i="3"/>
  <c r="J188" i="3"/>
  <c r="K188" i="3"/>
  <c r="L188" i="3"/>
  <c r="M188" i="3"/>
  <c r="N188" i="3"/>
  <c r="O188" i="3"/>
  <c r="A189" i="3"/>
  <c r="B189" i="3"/>
  <c r="C290" i="3"/>
  <c r="D189" i="3"/>
  <c r="E189" i="3"/>
  <c r="F189" i="3"/>
  <c r="G189" i="3"/>
  <c r="H189" i="3"/>
  <c r="I189" i="3"/>
  <c r="J189" i="3"/>
  <c r="K189" i="3"/>
  <c r="L189" i="3"/>
  <c r="M189" i="3"/>
  <c r="N189" i="3"/>
  <c r="O189" i="3"/>
  <c r="A190" i="3"/>
  <c r="B190" i="3"/>
  <c r="C291" i="3"/>
  <c r="D190" i="3"/>
  <c r="E190" i="3"/>
  <c r="F190" i="3"/>
  <c r="G190" i="3"/>
  <c r="H190" i="3"/>
  <c r="I190" i="3"/>
  <c r="J190" i="3"/>
  <c r="K190" i="3"/>
  <c r="L190" i="3"/>
  <c r="M190" i="3"/>
  <c r="N190" i="3"/>
  <c r="O190" i="3"/>
  <c r="A191" i="3"/>
  <c r="B191" i="3"/>
  <c r="C292" i="3"/>
  <c r="D191" i="3"/>
  <c r="E191" i="3"/>
  <c r="F191" i="3"/>
  <c r="G191" i="3"/>
  <c r="H191" i="3"/>
  <c r="I191" i="3"/>
  <c r="J191" i="3"/>
  <c r="K191" i="3"/>
  <c r="L191" i="3"/>
  <c r="M191" i="3"/>
  <c r="N191" i="3"/>
  <c r="O191" i="3"/>
  <c r="A192" i="3"/>
  <c r="B192" i="3"/>
  <c r="C293" i="3"/>
  <c r="D192" i="3"/>
  <c r="E192" i="3"/>
  <c r="F192" i="3"/>
  <c r="G192" i="3"/>
  <c r="H192" i="3"/>
  <c r="I192" i="3"/>
  <c r="J192" i="3"/>
  <c r="K192" i="3"/>
  <c r="L192" i="3"/>
  <c r="M192" i="3"/>
  <c r="N192" i="3"/>
  <c r="O192" i="3"/>
  <c r="A193" i="3"/>
  <c r="B193" i="3"/>
  <c r="C294" i="3"/>
  <c r="D193" i="3"/>
  <c r="E193" i="3"/>
  <c r="F193" i="3"/>
  <c r="G193" i="3"/>
  <c r="H193" i="3"/>
  <c r="I193" i="3"/>
  <c r="J193" i="3"/>
  <c r="K193" i="3"/>
  <c r="L193" i="3"/>
  <c r="M193" i="3"/>
  <c r="N193" i="3"/>
  <c r="O193" i="3"/>
  <c r="A194" i="3"/>
  <c r="B194" i="3"/>
  <c r="C295" i="3"/>
  <c r="D194" i="3"/>
  <c r="E194" i="3"/>
  <c r="F194" i="3"/>
  <c r="G194" i="3"/>
  <c r="H194" i="3"/>
  <c r="I194" i="3"/>
  <c r="J194" i="3"/>
  <c r="K194" i="3"/>
  <c r="L194" i="3"/>
  <c r="M194" i="3"/>
  <c r="N194" i="3"/>
  <c r="O194" i="3"/>
  <c r="A195" i="3"/>
  <c r="B195" i="3"/>
  <c r="C296" i="3"/>
  <c r="D195" i="3"/>
  <c r="E195" i="3"/>
  <c r="F195" i="3"/>
  <c r="G195" i="3"/>
  <c r="H195" i="3"/>
  <c r="I195" i="3"/>
  <c r="J195" i="3"/>
  <c r="K195" i="3"/>
  <c r="L195" i="3"/>
  <c r="M195" i="3"/>
  <c r="N195" i="3"/>
  <c r="O195" i="3"/>
  <c r="A196" i="3"/>
  <c r="B196" i="3"/>
  <c r="C297" i="3"/>
  <c r="D196" i="3"/>
  <c r="E196" i="3"/>
  <c r="F196" i="3"/>
  <c r="G196" i="3"/>
  <c r="H196" i="3"/>
  <c r="I196" i="3"/>
  <c r="J196" i="3"/>
  <c r="K196" i="3"/>
  <c r="L196" i="3"/>
  <c r="M196" i="3"/>
  <c r="N196" i="3"/>
  <c r="O196" i="3"/>
  <c r="A197" i="3"/>
  <c r="B197" i="3"/>
  <c r="C298" i="3"/>
  <c r="D197" i="3"/>
  <c r="E197" i="3"/>
  <c r="F197" i="3"/>
  <c r="G197" i="3"/>
  <c r="H197" i="3"/>
  <c r="I197" i="3"/>
  <c r="J197" i="3"/>
  <c r="K197" i="3"/>
  <c r="L197" i="3"/>
  <c r="M197" i="3"/>
  <c r="N197" i="3"/>
  <c r="O197" i="3"/>
  <c r="A198" i="3"/>
  <c r="B198" i="3"/>
  <c r="C299" i="3"/>
  <c r="D198" i="3"/>
  <c r="E198" i="3"/>
  <c r="F198" i="3"/>
  <c r="G198" i="3"/>
  <c r="H198" i="3"/>
  <c r="I198" i="3"/>
  <c r="J198" i="3"/>
  <c r="K198" i="3"/>
  <c r="L198" i="3"/>
  <c r="M198" i="3"/>
  <c r="N198" i="3"/>
  <c r="O198" i="3"/>
  <c r="A199" i="3"/>
  <c r="B199" i="3"/>
  <c r="C300" i="3"/>
  <c r="D199" i="3"/>
  <c r="E199" i="3"/>
  <c r="F199" i="3"/>
  <c r="G199" i="3"/>
  <c r="H199" i="3"/>
  <c r="I199" i="3"/>
  <c r="J199" i="3"/>
  <c r="K199" i="3"/>
  <c r="L199" i="3"/>
  <c r="M199" i="3"/>
  <c r="N199" i="3"/>
  <c r="O199" i="3"/>
  <c r="A200" i="3"/>
  <c r="B200" i="3"/>
  <c r="C301" i="3"/>
  <c r="D200" i="3"/>
  <c r="E200" i="3"/>
  <c r="F200" i="3"/>
  <c r="G200" i="3"/>
  <c r="H200" i="3"/>
  <c r="I200" i="3"/>
  <c r="J200" i="3"/>
  <c r="K200" i="3"/>
  <c r="L200" i="3"/>
  <c r="M200" i="3"/>
  <c r="N200" i="3"/>
  <c r="O200" i="3"/>
  <c r="A201" i="3"/>
  <c r="B201" i="3"/>
  <c r="C394" i="3"/>
  <c r="D201" i="3"/>
  <c r="E201" i="3"/>
  <c r="F201" i="3"/>
  <c r="G201" i="3"/>
  <c r="H201" i="3"/>
  <c r="I201" i="3"/>
  <c r="J201" i="3"/>
  <c r="K201" i="3"/>
  <c r="L201" i="3"/>
  <c r="M201" i="3"/>
  <c r="N201" i="3"/>
  <c r="O201" i="3"/>
  <c r="A202" i="3"/>
  <c r="B202" i="3"/>
  <c r="C395" i="3"/>
  <c r="D202" i="3"/>
  <c r="E202" i="3"/>
  <c r="F202" i="3"/>
  <c r="G202" i="3"/>
  <c r="H202" i="3"/>
  <c r="I202" i="3"/>
  <c r="J202" i="3"/>
  <c r="K202" i="3"/>
  <c r="L202" i="3"/>
  <c r="M202" i="3"/>
  <c r="N202" i="3"/>
  <c r="O202" i="3"/>
  <c r="A203" i="3"/>
  <c r="B203" i="3"/>
  <c r="C396" i="3"/>
  <c r="D203" i="3"/>
  <c r="E203" i="3"/>
  <c r="F203" i="3"/>
  <c r="G203" i="3"/>
  <c r="H203" i="3"/>
  <c r="I203" i="3"/>
  <c r="J203" i="3"/>
  <c r="K203" i="3"/>
  <c r="L203" i="3"/>
  <c r="M203" i="3"/>
  <c r="N203" i="3"/>
  <c r="O203" i="3"/>
  <c r="A204" i="3"/>
  <c r="B204" i="3"/>
  <c r="C397" i="3"/>
  <c r="D204" i="3"/>
  <c r="E204" i="3"/>
  <c r="F204" i="3"/>
  <c r="G204" i="3"/>
  <c r="H204" i="3"/>
  <c r="I204" i="3"/>
  <c r="J204" i="3"/>
  <c r="K204" i="3"/>
  <c r="L204" i="3"/>
  <c r="M204" i="3"/>
  <c r="N204" i="3"/>
  <c r="O204" i="3"/>
  <c r="A205" i="3"/>
  <c r="B205" i="3"/>
  <c r="C398" i="3"/>
  <c r="D205" i="3"/>
  <c r="E205" i="3"/>
  <c r="F205" i="3"/>
  <c r="G205" i="3"/>
  <c r="H205" i="3"/>
  <c r="I205" i="3"/>
  <c r="J205" i="3"/>
  <c r="K205" i="3"/>
  <c r="L205" i="3"/>
  <c r="M205" i="3"/>
  <c r="N205" i="3"/>
  <c r="O205" i="3"/>
  <c r="A206" i="3"/>
  <c r="B206" i="3"/>
  <c r="C399" i="3"/>
  <c r="D206" i="3"/>
  <c r="E206" i="3"/>
  <c r="F206" i="3"/>
  <c r="G206" i="3"/>
  <c r="H206" i="3"/>
  <c r="I206" i="3"/>
  <c r="J206" i="3"/>
  <c r="K206" i="3"/>
  <c r="L206" i="3"/>
  <c r="M206" i="3"/>
  <c r="N206" i="3"/>
  <c r="O206" i="3"/>
  <c r="A207" i="3"/>
  <c r="B207" i="3"/>
  <c r="C400" i="3"/>
  <c r="D207" i="3"/>
  <c r="E207" i="3"/>
  <c r="F207" i="3"/>
  <c r="G207" i="3"/>
  <c r="H207" i="3"/>
  <c r="I207" i="3"/>
  <c r="J207" i="3"/>
  <c r="K207" i="3"/>
  <c r="L207" i="3"/>
  <c r="M207" i="3"/>
  <c r="N207" i="3"/>
  <c r="O207" i="3"/>
  <c r="A208" i="3"/>
  <c r="B208" i="3"/>
  <c r="C401" i="3"/>
  <c r="D208" i="3"/>
  <c r="E208" i="3"/>
  <c r="F208" i="3"/>
  <c r="G208" i="3"/>
  <c r="H208" i="3"/>
  <c r="I208" i="3"/>
  <c r="J208" i="3"/>
  <c r="K208" i="3"/>
  <c r="L208" i="3"/>
  <c r="M208" i="3"/>
  <c r="N208" i="3"/>
  <c r="O208" i="3"/>
  <c r="A209" i="3"/>
  <c r="B209" i="3"/>
  <c r="C402" i="3"/>
  <c r="D209" i="3"/>
  <c r="E209" i="3"/>
  <c r="F209" i="3"/>
  <c r="G209" i="3"/>
  <c r="H209" i="3"/>
  <c r="I209" i="3"/>
  <c r="J209" i="3"/>
  <c r="K209" i="3"/>
  <c r="L209" i="3"/>
  <c r="M209" i="3"/>
  <c r="N209" i="3"/>
  <c r="O209" i="3"/>
  <c r="A210" i="3"/>
  <c r="B210" i="3"/>
  <c r="C403" i="3"/>
  <c r="D210" i="3"/>
  <c r="E210" i="3"/>
  <c r="F210" i="3"/>
  <c r="G210" i="3"/>
  <c r="H210" i="3"/>
  <c r="I210" i="3"/>
  <c r="J210" i="3"/>
  <c r="K210" i="3"/>
  <c r="L210" i="3"/>
  <c r="M210" i="3"/>
  <c r="N210" i="3"/>
  <c r="O210" i="3"/>
  <c r="A211" i="3"/>
  <c r="B211" i="3"/>
  <c r="C404" i="3"/>
  <c r="D211" i="3"/>
  <c r="E211" i="3"/>
  <c r="F211" i="3"/>
  <c r="G211" i="3"/>
  <c r="H211" i="3"/>
  <c r="I211" i="3"/>
  <c r="J211" i="3"/>
  <c r="K211" i="3"/>
  <c r="L211" i="3"/>
  <c r="M211" i="3"/>
  <c r="N211" i="3"/>
  <c r="O211" i="3"/>
  <c r="A212" i="3"/>
  <c r="B212" i="3"/>
  <c r="C405" i="3"/>
  <c r="D212" i="3"/>
  <c r="E212" i="3"/>
  <c r="F212" i="3"/>
  <c r="G212" i="3"/>
  <c r="H212" i="3"/>
  <c r="I212" i="3"/>
  <c r="J212" i="3"/>
  <c r="K212" i="3"/>
  <c r="L212" i="3"/>
  <c r="M212" i="3"/>
  <c r="N212" i="3"/>
  <c r="O212" i="3"/>
  <c r="A213" i="3"/>
  <c r="B213" i="3"/>
  <c r="C406" i="3"/>
  <c r="D213" i="3"/>
  <c r="E213" i="3"/>
  <c r="F213" i="3"/>
  <c r="G213" i="3"/>
  <c r="H213" i="3"/>
  <c r="I213" i="3"/>
  <c r="J213" i="3"/>
  <c r="K213" i="3"/>
  <c r="L213" i="3"/>
  <c r="M213" i="3"/>
  <c r="N213" i="3"/>
  <c r="O213" i="3"/>
  <c r="A214" i="3"/>
  <c r="B214" i="3"/>
  <c r="C407" i="3"/>
  <c r="D214" i="3"/>
  <c r="E214" i="3"/>
  <c r="F214" i="3"/>
  <c r="G214" i="3"/>
  <c r="H214" i="3"/>
  <c r="I214" i="3"/>
  <c r="J214" i="3"/>
  <c r="K214" i="3"/>
  <c r="L214" i="3"/>
  <c r="M214" i="3"/>
  <c r="N214" i="3"/>
  <c r="O214" i="3"/>
  <c r="A215" i="3"/>
  <c r="B215" i="3"/>
  <c r="C408" i="3"/>
  <c r="D215" i="3"/>
  <c r="E215" i="3"/>
  <c r="F215" i="3"/>
  <c r="G215" i="3"/>
  <c r="H215" i="3"/>
  <c r="I215" i="3"/>
  <c r="J215" i="3"/>
  <c r="K215" i="3"/>
  <c r="L215" i="3"/>
  <c r="M215" i="3"/>
  <c r="N215" i="3"/>
  <c r="O215" i="3"/>
  <c r="A216" i="3"/>
  <c r="B216" i="3"/>
  <c r="C409" i="3"/>
  <c r="D216" i="3"/>
  <c r="E216" i="3"/>
  <c r="F216" i="3"/>
  <c r="G216" i="3"/>
  <c r="H216" i="3"/>
  <c r="I216" i="3"/>
  <c r="J216" i="3"/>
  <c r="K216" i="3"/>
  <c r="L216" i="3"/>
  <c r="M216" i="3"/>
  <c r="N216" i="3"/>
  <c r="O216" i="3"/>
  <c r="A217" i="3"/>
  <c r="B217" i="3"/>
  <c r="C410" i="3"/>
  <c r="D217" i="3"/>
  <c r="E217" i="3"/>
  <c r="F217" i="3"/>
  <c r="G217" i="3"/>
  <c r="H217" i="3"/>
  <c r="I217" i="3"/>
  <c r="J217" i="3"/>
  <c r="K217" i="3"/>
  <c r="L217" i="3"/>
  <c r="M217" i="3"/>
  <c r="N217" i="3"/>
  <c r="O217" i="3"/>
  <c r="A218" i="3"/>
  <c r="B218" i="3"/>
  <c r="C411" i="3"/>
  <c r="D218" i="3"/>
  <c r="E218" i="3"/>
  <c r="F218" i="3"/>
  <c r="G218" i="3"/>
  <c r="H218" i="3"/>
  <c r="I218" i="3"/>
  <c r="J218" i="3"/>
  <c r="K218" i="3"/>
  <c r="L218" i="3"/>
  <c r="M218" i="3"/>
  <c r="N218" i="3"/>
  <c r="O218" i="3"/>
  <c r="A219" i="3"/>
  <c r="B219" i="3"/>
  <c r="C412" i="3"/>
  <c r="D219" i="3"/>
  <c r="E219" i="3"/>
  <c r="F219" i="3"/>
  <c r="G219" i="3"/>
  <c r="H219" i="3"/>
  <c r="I219" i="3"/>
  <c r="J219" i="3"/>
  <c r="K219" i="3"/>
  <c r="L219" i="3"/>
  <c r="M219" i="3"/>
  <c r="N219" i="3"/>
  <c r="O219" i="3"/>
  <c r="A220" i="3"/>
  <c r="B220" i="3"/>
  <c r="C413" i="3"/>
  <c r="D220" i="3"/>
  <c r="E220" i="3"/>
  <c r="F220" i="3"/>
  <c r="G220" i="3"/>
  <c r="H220" i="3"/>
  <c r="I220" i="3"/>
  <c r="J220" i="3"/>
  <c r="K220" i="3"/>
  <c r="L220" i="3"/>
  <c r="M220" i="3"/>
  <c r="N220" i="3"/>
  <c r="O220" i="3"/>
  <c r="A221" i="3"/>
  <c r="B221" i="3"/>
  <c r="C414" i="3"/>
  <c r="D221" i="3"/>
  <c r="E221" i="3"/>
  <c r="F221" i="3"/>
  <c r="G221" i="3"/>
  <c r="H221" i="3"/>
  <c r="I221" i="3"/>
  <c r="J221" i="3"/>
  <c r="K221" i="3"/>
  <c r="L221" i="3"/>
  <c r="M221" i="3"/>
  <c r="N221" i="3"/>
  <c r="O221" i="3"/>
  <c r="A222" i="3"/>
  <c r="B222" i="3"/>
  <c r="C415" i="3"/>
  <c r="D222" i="3"/>
  <c r="E222" i="3"/>
  <c r="F222" i="3"/>
  <c r="G222" i="3"/>
  <c r="H222" i="3"/>
  <c r="I222" i="3"/>
  <c r="J222" i="3"/>
  <c r="K222" i="3"/>
  <c r="L222" i="3"/>
  <c r="M222" i="3"/>
  <c r="N222" i="3"/>
  <c r="O222" i="3"/>
  <c r="A223" i="3"/>
  <c r="B223" i="3"/>
  <c r="C343" i="3"/>
  <c r="D223" i="3"/>
  <c r="E223" i="3"/>
  <c r="F223" i="3"/>
  <c r="G223" i="3"/>
  <c r="H223" i="3"/>
  <c r="I223" i="3"/>
  <c r="J223" i="3"/>
  <c r="K223" i="3"/>
  <c r="L223" i="3"/>
  <c r="M223" i="3"/>
  <c r="N223" i="3"/>
  <c r="O223" i="3"/>
  <c r="A224" i="3"/>
  <c r="B224" i="3"/>
  <c r="C344" i="3"/>
  <c r="D224" i="3"/>
  <c r="E224" i="3"/>
  <c r="F224" i="3"/>
  <c r="G224" i="3"/>
  <c r="H224" i="3"/>
  <c r="I224" i="3"/>
  <c r="J224" i="3"/>
  <c r="K224" i="3"/>
  <c r="L224" i="3"/>
  <c r="M224" i="3"/>
  <c r="N224" i="3"/>
  <c r="O224" i="3"/>
  <c r="A225" i="3"/>
  <c r="B225" i="3"/>
  <c r="C345" i="3"/>
  <c r="D225" i="3"/>
  <c r="E225" i="3"/>
  <c r="F225" i="3"/>
  <c r="G225" i="3"/>
  <c r="H225" i="3"/>
  <c r="I225" i="3"/>
  <c r="J225" i="3"/>
  <c r="K225" i="3"/>
  <c r="L225" i="3"/>
  <c r="M225" i="3"/>
  <c r="N225" i="3"/>
  <c r="O225" i="3"/>
  <c r="A226" i="3"/>
  <c r="B226" i="3"/>
  <c r="C346" i="3"/>
  <c r="D226" i="3"/>
  <c r="E226" i="3"/>
  <c r="F226" i="3"/>
  <c r="G226" i="3"/>
  <c r="H226" i="3"/>
  <c r="I226" i="3"/>
  <c r="J226" i="3"/>
  <c r="K226" i="3"/>
  <c r="L226" i="3"/>
  <c r="M226" i="3"/>
  <c r="N226" i="3"/>
  <c r="O226" i="3"/>
  <c r="A227" i="3"/>
  <c r="B227" i="3"/>
  <c r="C347" i="3"/>
  <c r="D227" i="3"/>
  <c r="E227" i="3"/>
  <c r="F227" i="3"/>
  <c r="G227" i="3"/>
  <c r="H227" i="3"/>
  <c r="I227" i="3"/>
  <c r="J227" i="3"/>
  <c r="K227" i="3"/>
  <c r="L227" i="3"/>
  <c r="M227" i="3"/>
  <c r="N227" i="3"/>
  <c r="O227" i="3"/>
  <c r="A228" i="3"/>
  <c r="B228" i="3"/>
  <c r="C348" i="3"/>
  <c r="D228" i="3"/>
  <c r="E228" i="3"/>
  <c r="F228" i="3"/>
  <c r="G228" i="3"/>
  <c r="H228" i="3"/>
  <c r="I228" i="3"/>
  <c r="J228" i="3"/>
  <c r="K228" i="3"/>
  <c r="L228" i="3"/>
  <c r="M228" i="3"/>
  <c r="N228" i="3"/>
  <c r="O228" i="3"/>
  <c r="A229" i="3"/>
  <c r="B229" i="3"/>
  <c r="C349" i="3"/>
  <c r="D229" i="3"/>
  <c r="E229" i="3"/>
  <c r="F229" i="3"/>
  <c r="G229" i="3"/>
  <c r="H229" i="3"/>
  <c r="I229" i="3"/>
  <c r="J229" i="3"/>
  <c r="K229" i="3"/>
  <c r="L229" i="3"/>
  <c r="M229" i="3"/>
  <c r="N229" i="3"/>
  <c r="O229" i="3"/>
  <c r="A230" i="3"/>
  <c r="B230" i="3"/>
  <c r="C350" i="3"/>
  <c r="D230" i="3"/>
  <c r="E230" i="3"/>
  <c r="F230" i="3"/>
  <c r="G230" i="3"/>
  <c r="H230" i="3"/>
  <c r="I230" i="3"/>
  <c r="J230" i="3"/>
  <c r="K230" i="3"/>
  <c r="L230" i="3"/>
  <c r="M230" i="3"/>
  <c r="N230" i="3"/>
  <c r="O230" i="3"/>
  <c r="A231" i="3"/>
  <c r="B231" i="3"/>
  <c r="C351" i="3"/>
  <c r="D231" i="3"/>
  <c r="E231" i="3"/>
  <c r="F231" i="3"/>
  <c r="G231" i="3"/>
  <c r="H231" i="3"/>
  <c r="I231" i="3"/>
  <c r="J231" i="3"/>
  <c r="K231" i="3"/>
  <c r="L231" i="3"/>
  <c r="M231" i="3"/>
  <c r="N231" i="3"/>
  <c r="O231" i="3"/>
  <c r="A232" i="3"/>
  <c r="B232" i="3"/>
  <c r="C352" i="3"/>
  <c r="D232" i="3"/>
  <c r="E232" i="3"/>
  <c r="F232" i="3"/>
  <c r="G232" i="3"/>
  <c r="H232" i="3"/>
  <c r="I232" i="3"/>
  <c r="J232" i="3"/>
  <c r="K232" i="3"/>
  <c r="L232" i="3"/>
  <c r="M232" i="3"/>
  <c r="N232" i="3"/>
  <c r="O232" i="3"/>
  <c r="A233" i="3"/>
  <c r="B233" i="3"/>
  <c r="C353" i="3"/>
  <c r="D233" i="3"/>
  <c r="E233" i="3"/>
  <c r="F233" i="3"/>
  <c r="G233" i="3"/>
  <c r="H233" i="3"/>
  <c r="I233" i="3"/>
  <c r="J233" i="3"/>
  <c r="K233" i="3"/>
  <c r="L233" i="3"/>
  <c r="M233" i="3"/>
  <c r="N233" i="3"/>
  <c r="O233" i="3"/>
  <c r="A234" i="3"/>
  <c r="B234" i="3"/>
  <c r="C354" i="3"/>
  <c r="D234" i="3"/>
  <c r="E234" i="3"/>
  <c r="F234" i="3"/>
  <c r="G234" i="3"/>
  <c r="H234" i="3"/>
  <c r="I234" i="3"/>
  <c r="J234" i="3"/>
  <c r="K234" i="3"/>
  <c r="L234" i="3"/>
  <c r="M234" i="3"/>
  <c r="N234" i="3"/>
  <c r="O234" i="3"/>
  <c r="A235" i="3"/>
  <c r="B235" i="3"/>
  <c r="C355" i="3"/>
  <c r="D235" i="3"/>
  <c r="E235" i="3"/>
  <c r="F235" i="3"/>
  <c r="G235" i="3"/>
  <c r="H235" i="3"/>
  <c r="I235" i="3"/>
  <c r="J235" i="3"/>
  <c r="K235" i="3"/>
  <c r="L235" i="3"/>
  <c r="M235" i="3"/>
  <c r="N235" i="3"/>
  <c r="O235" i="3"/>
  <c r="A236" i="3"/>
  <c r="B236" i="3"/>
  <c r="C356" i="3"/>
  <c r="D236" i="3"/>
  <c r="E236" i="3"/>
  <c r="F236" i="3"/>
  <c r="G236" i="3"/>
  <c r="H236" i="3"/>
  <c r="I236" i="3"/>
  <c r="J236" i="3"/>
  <c r="K236" i="3"/>
  <c r="L236" i="3"/>
  <c r="M236" i="3"/>
  <c r="N236" i="3"/>
  <c r="O236" i="3"/>
  <c r="A237" i="3"/>
  <c r="B237" i="3"/>
  <c r="C357" i="3"/>
  <c r="D237" i="3"/>
  <c r="E237" i="3"/>
  <c r="F237" i="3"/>
  <c r="G237" i="3"/>
  <c r="H237" i="3"/>
  <c r="I237" i="3"/>
  <c r="J237" i="3"/>
  <c r="K237" i="3"/>
  <c r="L237" i="3"/>
  <c r="M237" i="3"/>
  <c r="N237" i="3"/>
  <c r="O237" i="3"/>
  <c r="A238" i="3"/>
  <c r="B238" i="3"/>
  <c r="C358" i="3"/>
  <c r="D238" i="3"/>
  <c r="E238" i="3"/>
  <c r="F238" i="3"/>
  <c r="G238" i="3"/>
  <c r="H238" i="3"/>
  <c r="I238" i="3"/>
  <c r="J238" i="3"/>
  <c r="K238" i="3"/>
  <c r="L238" i="3"/>
  <c r="M238" i="3"/>
  <c r="N238" i="3"/>
  <c r="O238" i="3"/>
  <c r="A239" i="3"/>
  <c r="B239" i="3"/>
  <c r="C359" i="3"/>
  <c r="D239" i="3"/>
  <c r="E239" i="3"/>
  <c r="F239" i="3"/>
  <c r="G239" i="3"/>
  <c r="H239" i="3"/>
  <c r="I239" i="3"/>
  <c r="J239" i="3"/>
  <c r="K239" i="3"/>
  <c r="L239" i="3"/>
  <c r="M239" i="3"/>
  <c r="N239" i="3"/>
  <c r="O239" i="3"/>
  <c r="A240" i="3"/>
  <c r="B240" i="3"/>
  <c r="C360" i="3"/>
  <c r="D240" i="3"/>
  <c r="E240" i="3"/>
  <c r="F240" i="3"/>
  <c r="G240" i="3"/>
  <c r="H240" i="3"/>
  <c r="I240" i="3"/>
  <c r="J240" i="3"/>
  <c r="K240" i="3"/>
  <c r="L240" i="3"/>
  <c r="M240" i="3"/>
  <c r="N240" i="3"/>
  <c r="O240" i="3"/>
  <c r="A241" i="3"/>
  <c r="B241" i="3"/>
  <c r="C361" i="3"/>
  <c r="D241" i="3"/>
  <c r="E241" i="3"/>
  <c r="F241" i="3"/>
  <c r="G241" i="3"/>
  <c r="H241" i="3"/>
  <c r="I241" i="3"/>
  <c r="J241" i="3"/>
  <c r="K241" i="3"/>
  <c r="L241" i="3"/>
  <c r="M241" i="3"/>
  <c r="N241" i="3"/>
  <c r="O241" i="3"/>
  <c r="A242" i="3"/>
  <c r="B242" i="3"/>
  <c r="C557" i="3"/>
  <c r="D242" i="3"/>
  <c r="E242" i="3"/>
  <c r="F242" i="3"/>
  <c r="G242" i="3"/>
  <c r="H242" i="3"/>
  <c r="I242" i="3"/>
  <c r="J242" i="3"/>
  <c r="K242" i="3"/>
  <c r="L242" i="3"/>
  <c r="M242" i="3"/>
  <c r="N242" i="3"/>
  <c r="O242" i="3"/>
  <c r="A243" i="3"/>
  <c r="B243" i="3"/>
  <c r="C558" i="3"/>
  <c r="D243" i="3"/>
  <c r="E243" i="3"/>
  <c r="F243" i="3"/>
  <c r="G243" i="3"/>
  <c r="H243" i="3"/>
  <c r="I243" i="3"/>
  <c r="J243" i="3"/>
  <c r="K243" i="3"/>
  <c r="L243" i="3"/>
  <c r="M243" i="3"/>
  <c r="N243" i="3"/>
  <c r="O243" i="3"/>
  <c r="A244" i="3"/>
  <c r="B244" i="3"/>
  <c r="C559" i="3"/>
  <c r="D244" i="3"/>
  <c r="E244" i="3"/>
  <c r="F244" i="3"/>
  <c r="G244" i="3"/>
  <c r="H244" i="3"/>
  <c r="I244" i="3"/>
  <c r="J244" i="3"/>
  <c r="K244" i="3"/>
  <c r="L244" i="3"/>
  <c r="M244" i="3"/>
  <c r="N244" i="3"/>
  <c r="O244" i="3"/>
  <c r="A245" i="3"/>
  <c r="B245" i="3"/>
  <c r="C560" i="3"/>
  <c r="D245" i="3"/>
  <c r="E245" i="3"/>
  <c r="F245" i="3"/>
  <c r="G245" i="3"/>
  <c r="H245" i="3"/>
  <c r="I245" i="3"/>
  <c r="J245" i="3"/>
  <c r="K245" i="3"/>
  <c r="L245" i="3"/>
  <c r="M245" i="3"/>
  <c r="N245" i="3"/>
  <c r="O245" i="3"/>
  <c r="A246" i="3"/>
  <c r="B246" i="3"/>
  <c r="C561" i="3"/>
  <c r="D246" i="3"/>
  <c r="E246" i="3"/>
  <c r="F246" i="3"/>
  <c r="G246" i="3"/>
  <c r="H246" i="3"/>
  <c r="I246" i="3"/>
  <c r="J246" i="3"/>
  <c r="K246" i="3"/>
  <c r="L246" i="3"/>
  <c r="M246" i="3"/>
  <c r="N246" i="3"/>
  <c r="O246" i="3"/>
  <c r="A247" i="3"/>
  <c r="B247" i="3"/>
  <c r="C562" i="3"/>
  <c r="D247" i="3"/>
  <c r="E247" i="3"/>
  <c r="F247" i="3"/>
  <c r="G247" i="3"/>
  <c r="H247" i="3"/>
  <c r="I247" i="3"/>
  <c r="J247" i="3"/>
  <c r="K247" i="3"/>
  <c r="L247" i="3"/>
  <c r="M247" i="3"/>
  <c r="N247" i="3"/>
  <c r="O247" i="3"/>
  <c r="A248" i="3"/>
  <c r="B248" i="3"/>
  <c r="C563" i="3"/>
  <c r="D248" i="3"/>
  <c r="E248" i="3"/>
  <c r="F248" i="3"/>
  <c r="G248" i="3"/>
  <c r="H248" i="3"/>
  <c r="I248" i="3"/>
  <c r="J248" i="3"/>
  <c r="K248" i="3"/>
  <c r="L248" i="3"/>
  <c r="M248" i="3"/>
  <c r="N248" i="3"/>
  <c r="O248" i="3"/>
  <c r="A249" i="3"/>
  <c r="B249" i="3"/>
  <c r="C564" i="3"/>
  <c r="D249" i="3"/>
  <c r="E249" i="3"/>
  <c r="F249" i="3"/>
  <c r="G249" i="3"/>
  <c r="H249" i="3"/>
  <c r="I249" i="3"/>
  <c r="J249" i="3"/>
  <c r="K249" i="3"/>
  <c r="L249" i="3"/>
  <c r="M249" i="3"/>
  <c r="N249" i="3"/>
  <c r="O249" i="3"/>
  <c r="A250" i="3"/>
  <c r="B250" i="3"/>
  <c r="C565" i="3"/>
  <c r="D250" i="3"/>
  <c r="E250" i="3"/>
  <c r="F250" i="3"/>
  <c r="G250" i="3"/>
  <c r="H250" i="3"/>
  <c r="I250" i="3"/>
  <c r="J250" i="3"/>
  <c r="K250" i="3"/>
  <c r="L250" i="3"/>
  <c r="M250" i="3"/>
  <c r="N250" i="3"/>
  <c r="O250" i="3"/>
  <c r="A251" i="3"/>
  <c r="B251" i="3"/>
  <c r="C566" i="3"/>
  <c r="D251" i="3"/>
  <c r="E251" i="3"/>
  <c r="F251" i="3"/>
  <c r="G251" i="3"/>
  <c r="H251" i="3"/>
  <c r="I251" i="3"/>
  <c r="J251" i="3"/>
  <c r="K251" i="3"/>
  <c r="L251" i="3"/>
  <c r="M251" i="3"/>
  <c r="N251" i="3"/>
  <c r="O251" i="3"/>
  <c r="A252" i="3"/>
  <c r="B252" i="3"/>
  <c r="C567" i="3"/>
  <c r="D252" i="3"/>
  <c r="E252" i="3"/>
  <c r="F252" i="3"/>
  <c r="G252" i="3"/>
  <c r="H252" i="3"/>
  <c r="I252" i="3"/>
  <c r="J252" i="3"/>
  <c r="K252" i="3"/>
  <c r="L252" i="3"/>
  <c r="M252" i="3"/>
  <c r="N252" i="3"/>
  <c r="O252" i="3"/>
  <c r="A253" i="3"/>
  <c r="B253" i="3"/>
  <c r="C568" i="3"/>
  <c r="D253" i="3"/>
  <c r="E253" i="3"/>
  <c r="F253" i="3"/>
  <c r="G253" i="3"/>
  <c r="H253" i="3"/>
  <c r="I253" i="3"/>
  <c r="J253" i="3"/>
  <c r="K253" i="3"/>
  <c r="L253" i="3"/>
  <c r="M253" i="3"/>
  <c r="N253" i="3"/>
  <c r="O253" i="3"/>
  <c r="A254" i="3"/>
  <c r="B254" i="3"/>
  <c r="C569" i="3"/>
  <c r="D254" i="3"/>
  <c r="E254" i="3"/>
  <c r="F254" i="3"/>
  <c r="G254" i="3"/>
  <c r="H254" i="3"/>
  <c r="I254" i="3"/>
  <c r="J254" i="3"/>
  <c r="K254" i="3"/>
  <c r="L254" i="3"/>
  <c r="M254" i="3"/>
  <c r="N254" i="3"/>
  <c r="O254" i="3"/>
  <c r="A255" i="3"/>
  <c r="B255" i="3"/>
  <c r="C570" i="3"/>
  <c r="D255" i="3"/>
  <c r="E255" i="3"/>
  <c r="F255" i="3"/>
  <c r="G255" i="3"/>
  <c r="H255" i="3"/>
  <c r="I255" i="3"/>
  <c r="J255" i="3"/>
  <c r="K255" i="3"/>
  <c r="L255" i="3"/>
  <c r="M255" i="3"/>
  <c r="N255" i="3"/>
  <c r="O255" i="3"/>
  <c r="A256" i="3"/>
  <c r="B256" i="3"/>
  <c r="C571" i="3"/>
  <c r="D256" i="3"/>
  <c r="E256" i="3"/>
  <c r="F256" i="3"/>
  <c r="G256" i="3"/>
  <c r="H256" i="3"/>
  <c r="I256" i="3"/>
  <c r="J256" i="3"/>
  <c r="K256" i="3"/>
  <c r="L256" i="3"/>
  <c r="M256" i="3"/>
  <c r="N256" i="3"/>
  <c r="O256" i="3"/>
  <c r="A257" i="3"/>
  <c r="B257" i="3"/>
  <c r="C572" i="3"/>
  <c r="D257" i="3"/>
  <c r="E257" i="3"/>
  <c r="F257" i="3"/>
  <c r="G257" i="3"/>
  <c r="H257" i="3"/>
  <c r="I257" i="3"/>
  <c r="J257" i="3"/>
  <c r="K257" i="3"/>
  <c r="L257" i="3"/>
  <c r="M257" i="3"/>
  <c r="N257" i="3"/>
  <c r="O257" i="3"/>
  <c r="A258" i="3"/>
  <c r="B258" i="3"/>
  <c r="C573" i="3"/>
  <c r="D258" i="3"/>
  <c r="E258" i="3"/>
  <c r="F258" i="3"/>
  <c r="G258" i="3"/>
  <c r="H258" i="3"/>
  <c r="I258" i="3"/>
  <c r="J258" i="3"/>
  <c r="K258" i="3"/>
  <c r="L258" i="3"/>
  <c r="M258" i="3"/>
  <c r="N258" i="3"/>
  <c r="O258" i="3"/>
  <c r="A259" i="3"/>
  <c r="B259" i="3"/>
  <c r="C574" i="3"/>
  <c r="D259" i="3"/>
  <c r="E259" i="3"/>
  <c r="F259" i="3"/>
  <c r="G259" i="3"/>
  <c r="H259" i="3"/>
  <c r="I259" i="3"/>
  <c r="J259" i="3"/>
  <c r="K259" i="3"/>
  <c r="L259" i="3"/>
  <c r="M259" i="3"/>
  <c r="N259" i="3"/>
  <c r="O259" i="3"/>
  <c r="A260" i="3"/>
  <c r="B260" i="3"/>
  <c r="C575" i="3"/>
  <c r="D260" i="3"/>
  <c r="E260" i="3"/>
  <c r="F260" i="3"/>
  <c r="G260" i="3"/>
  <c r="H260" i="3"/>
  <c r="I260" i="3"/>
  <c r="J260" i="3"/>
  <c r="K260" i="3"/>
  <c r="L260" i="3"/>
  <c r="M260" i="3"/>
  <c r="N260" i="3"/>
  <c r="O260" i="3"/>
  <c r="A261" i="3"/>
  <c r="B261" i="3"/>
  <c r="C576" i="3"/>
  <c r="D261" i="3"/>
  <c r="E261" i="3"/>
  <c r="F261" i="3"/>
  <c r="G261" i="3"/>
  <c r="H261" i="3"/>
  <c r="I261" i="3"/>
  <c r="J261" i="3"/>
  <c r="K261" i="3"/>
  <c r="L261" i="3"/>
  <c r="M261" i="3"/>
  <c r="N261" i="3"/>
  <c r="O261" i="3"/>
  <c r="A262" i="3"/>
  <c r="B262" i="3"/>
  <c r="C577" i="3"/>
  <c r="D262" i="3"/>
  <c r="E262" i="3"/>
  <c r="F262" i="3"/>
  <c r="G262" i="3"/>
  <c r="H262" i="3"/>
  <c r="I262" i="3"/>
  <c r="J262" i="3"/>
  <c r="K262" i="3"/>
  <c r="L262" i="3"/>
  <c r="M262" i="3"/>
  <c r="N262" i="3"/>
  <c r="O262" i="3"/>
  <c r="A263" i="3"/>
  <c r="B263" i="3"/>
  <c r="C578" i="3"/>
  <c r="D263" i="3"/>
  <c r="E263" i="3"/>
  <c r="F263" i="3"/>
  <c r="G263" i="3"/>
  <c r="H263" i="3"/>
  <c r="I263" i="3"/>
  <c r="J263" i="3"/>
  <c r="K263" i="3"/>
  <c r="L263" i="3"/>
  <c r="M263" i="3"/>
  <c r="N263" i="3"/>
  <c r="O263" i="3"/>
  <c r="A264" i="3"/>
  <c r="B264" i="3"/>
  <c r="C579" i="3"/>
  <c r="D264" i="3"/>
  <c r="E264" i="3"/>
  <c r="F264" i="3"/>
  <c r="G264" i="3"/>
  <c r="H264" i="3"/>
  <c r="I264" i="3"/>
  <c r="J264" i="3"/>
  <c r="K264" i="3"/>
  <c r="L264" i="3"/>
  <c r="M264" i="3"/>
  <c r="N264" i="3"/>
  <c r="O264" i="3"/>
  <c r="A265" i="3"/>
  <c r="B265" i="3"/>
  <c r="C580" i="3"/>
  <c r="D265" i="3"/>
  <c r="E265" i="3"/>
  <c r="F265" i="3"/>
  <c r="G265" i="3"/>
  <c r="H265" i="3"/>
  <c r="I265" i="3"/>
  <c r="J265" i="3"/>
  <c r="K265" i="3"/>
  <c r="L265" i="3"/>
  <c r="M265" i="3"/>
  <c r="N265" i="3"/>
  <c r="O265" i="3"/>
  <c r="A266" i="3"/>
  <c r="B266" i="3"/>
  <c r="C581" i="3"/>
  <c r="D266" i="3"/>
  <c r="E266" i="3"/>
  <c r="F266" i="3"/>
  <c r="G266" i="3"/>
  <c r="H266" i="3"/>
  <c r="I266" i="3"/>
  <c r="J266" i="3"/>
  <c r="K266" i="3"/>
  <c r="L266" i="3"/>
  <c r="M266" i="3"/>
  <c r="N266" i="3"/>
  <c r="O266" i="3"/>
  <c r="A267" i="3"/>
  <c r="B267" i="3"/>
  <c r="C582" i="3"/>
  <c r="D267" i="3"/>
  <c r="E267" i="3"/>
  <c r="F267" i="3"/>
  <c r="G267" i="3"/>
  <c r="H267" i="3"/>
  <c r="I267" i="3"/>
  <c r="J267" i="3"/>
  <c r="K267" i="3"/>
  <c r="L267" i="3"/>
  <c r="M267" i="3"/>
  <c r="N267" i="3"/>
  <c r="O267" i="3"/>
  <c r="A268" i="3"/>
  <c r="B268" i="3"/>
  <c r="C583" i="3"/>
  <c r="D268" i="3"/>
  <c r="E268" i="3"/>
  <c r="F268" i="3"/>
  <c r="G268" i="3"/>
  <c r="H268" i="3"/>
  <c r="I268" i="3"/>
  <c r="J268" i="3"/>
  <c r="K268" i="3"/>
  <c r="L268" i="3"/>
  <c r="M268" i="3"/>
  <c r="N268" i="3"/>
  <c r="O268" i="3"/>
  <c r="A269" i="3"/>
  <c r="B269" i="3"/>
  <c r="C584" i="3"/>
  <c r="D269" i="3"/>
  <c r="E269" i="3"/>
  <c r="F269" i="3"/>
  <c r="G269" i="3"/>
  <c r="H269" i="3"/>
  <c r="I269" i="3"/>
  <c r="J269" i="3"/>
  <c r="K269" i="3"/>
  <c r="L269" i="3"/>
  <c r="M269" i="3"/>
  <c r="N269" i="3"/>
  <c r="O269" i="3"/>
  <c r="A270" i="3"/>
  <c r="B270" i="3"/>
  <c r="C585" i="3"/>
  <c r="D270" i="3"/>
  <c r="E270" i="3"/>
  <c r="F270" i="3"/>
  <c r="G270" i="3"/>
  <c r="H270" i="3"/>
  <c r="I270" i="3"/>
  <c r="J270" i="3"/>
  <c r="K270" i="3"/>
  <c r="L270" i="3"/>
  <c r="M270" i="3"/>
  <c r="N270" i="3"/>
  <c r="O270" i="3"/>
  <c r="A271" i="3"/>
  <c r="B271" i="3"/>
  <c r="C586" i="3"/>
  <c r="D271" i="3"/>
  <c r="E271" i="3"/>
  <c r="F271" i="3"/>
  <c r="G271" i="3"/>
  <c r="H271" i="3"/>
  <c r="I271" i="3"/>
  <c r="J271" i="3"/>
  <c r="K271" i="3"/>
  <c r="L271" i="3"/>
  <c r="M271" i="3"/>
  <c r="N271" i="3"/>
  <c r="O271" i="3"/>
  <c r="A272" i="3"/>
  <c r="B272" i="3"/>
  <c r="C587" i="3"/>
  <c r="D272" i="3"/>
  <c r="E272" i="3"/>
  <c r="F272" i="3"/>
  <c r="G272" i="3"/>
  <c r="H272" i="3"/>
  <c r="I272" i="3"/>
  <c r="J272" i="3"/>
  <c r="K272" i="3"/>
  <c r="L272" i="3"/>
  <c r="M272" i="3"/>
  <c r="N272" i="3"/>
  <c r="O272" i="3"/>
  <c r="A273" i="3"/>
  <c r="B273" i="3"/>
  <c r="C588" i="3"/>
  <c r="D273" i="3"/>
  <c r="E273" i="3"/>
  <c r="F273" i="3"/>
  <c r="G273" i="3"/>
  <c r="H273" i="3"/>
  <c r="I273" i="3"/>
  <c r="J273" i="3"/>
  <c r="K273" i="3"/>
  <c r="L273" i="3"/>
  <c r="M273" i="3"/>
  <c r="N273" i="3"/>
  <c r="O273" i="3"/>
  <c r="A274" i="3"/>
  <c r="B274" i="3"/>
  <c r="C589" i="3"/>
  <c r="D274" i="3"/>
  <c r="E274" i="3"/>
  <c r="F274" i="3"/>
  <c r="G274" i="3"/>
  <c r="H274" i="3"/>
  <c r="I274" i="3"/>
  <c r="J274" i="3"/>
  <c r="K274" i="3"/>
  <c r="L274" i="3"/>
  <c r="M274" i="3"/>
  <c r="N274" i="3"/>
  <c r="O274" i="3"/>
  <c r="A275" i="3"/>
  <c r="B275" i="3"/>
  <c r="C590" i="3"/>
  <c r="D275" i="3"/>
  <c r="E275" i="3"/>
  <c r="F275" i="3"/>
  <c r="G275" i="3"/>
  <c r="H275" i="3"/>
  <c r="I275" i="3"/>
  <c r="J275" i="3"/>
  <c r="K275" i="3"/>
  <c r="L275" i="3"/>
  <c r="M275" i="3"/>
  <c r="N275" i="3"/>
  <c r="O275" i="3"/>
  <c r="A276" i="3"/>
  <c r="B276" i="3"/>
  <c r="C591" i="3"/>
  <c r="D276" i="3"/>
  <c r="E276" i="3"/>
  <c r="F276" i="3"/>
  <c r="G276" i="3"/>
  <c r="H276" i="3"/>
  <c r="I276" i="3"/>
  <c r="J276" i="3"/>
  <c r="K276" i="3"/>
  <c r="L276" i="3"/>
  <c r="M276" i="3"/>
  <c r="N276" i="3"/>
  <c r="O276" i="3"/>
  <c r="A277" i="3"/>
  <c r="B277" i="3"/>
  <c r="C592" i="3"/>
  <c r="D277" i="3"/>
  <c r="E277" i="3"/>
  <c r="F277" i="3"/>
  <c r="G277" i="3"/>
  <c r="H277" i="3"/>
  <c r="I277" i="3"/>
  <c r="J277" i="3"/>
  <c r="K277" i="3"/>
  <c r="L277" i="3"/>
  <c r="M277" i="3"/>
  <c r="N277" i="3"/>
  <c r="O277" i="3"/>
  <c r="A278" i="3"/>
  <c r="B278" i="3"/>
  <c r="C593" i="3"/>
  <c r="D278" i="3"/>
  <c r="E278" i="3"/>
  <c r="F278" i="3"/>
  <c r="G278" i="3"/>
  <c r="H278" i="3"/>
  <c r="I278" i="3"/>
  <c r="J278" i="3"/>
  <c r="K278" i="3"/>
  <c r="L278" i="3"/>
  <c r="M278" i="3"/>
  <c r="N278" i="3"/>
  <c r="O278" i="3"/>
  <c r="A279" i="3"/>
  <c r="B279" i="3"/>
  <c r="C594" i="3"/>
  <c r="D279" i="3"/>
  <c r="E279" i="3"/>
  <c r="F279" i="3"/>
  <c r="G279" i="3"/>
  <c r="H279" i="3"/>
  <c r="I279" i="3"/>
  <c r="J279" i="3"/>
  <c r="K279" i="3"/>
  <c r="L279" i="3"/>
  <c r="M279" i="3"/>
  <c r="N279" i="3"/>
  <c r="O279" i="3"/>
  <c r="A280" i="3"/>
  <c r="B280" i="3"/>
  <c r="C595" i="3"/>
  <c r="D280" i="3"/>
  <c r="E280" i="3"/>
  <c r="F280" i="3"/>
  <c r="G280" i="3"/>
  <c r="H280" i="3"/>
  <c r="I280" i="3"/>
  <c r="J280" i="3"/>
  <c r="K280" i="3"/>
  <c r="L280" i="3"/>
  <c r="M280" i="3"/>
  <c r="N280" i="3"/>
  <c r="O280" i="3"/>
  <c r="A281" i="3"/>
  <c r="B281" i="3"/>
  <c r="C596" i="3"/>
  <c r="D281" i="3"/>
  <c r="E281" i="3"/>
  <c r="F281" i="3"/>
  <c r="G281" i="3"/>
  <c r="H281" i="3"/>
  <c r="I281" i="3"/>
  <c r="J281" i="3"/>
  <c r="K281" i="3"/>
  <c r="L281" i="3"/>
  <c r="M281" i="3"/>
  <c r="N281" i="3"/>
  <c r="O281" i="3"/>
  <c r="A282" i="3"/>
  <c r="B282" i="3"/>
  <c r="C597" i="3"/>
  <c r="D282" i="3"/>
  <c r="E282" i="3"/>
  <c r="F282" i="3"/>
  <c r="G282" i="3"/>
  <c r="H282" i="3"/>
  <c r="I282" i="3"/>
  <c r="J282" i="3"/>
  <c r="K282" i="3"/>
  <c r="L282" i="3"/>
  <c r="M282" i="3"/>
  <c r="N282" i="3"/>
  <c r="O282" i="3"/>
  <c r="A283" i="3"/>
  <c r="B283" i="3"/>
  <c r="C598" i="3"/>
  <c r="D283" i="3"/>
  <c r="E283" i="3"/>
  <c r="F283" i="3"/>
  <c r="G283" i="3"/>
  <c r="H283" i="3"/>
  <c r="I283" i="3"/>
  <c r="J283" i="3"/>
  <c r="K283" i="3"/>
  <c r="L283" i="3"/>
  <c r="M283" i="3"/>
  <c r="N283" i="3"/>
  <c r="O283" i="3"/>
  <c r="A284" i="3"/>
  <c r="B284" i="3"/>
  <c r="C599" i="3"/>
  <c r="D284" i="3"/>
  <c r="E284" i="3"/>
  <c r="F284" i="3"/>
  <c r="G284" i="3"/>
  <c r="H284" i="3"/>
  <c r="I284" i="3"/>
  <c r="J284" i="3"/>
  <c r="K284" i="3"/>
  <c r="L284" i="3"/>
  <c r="M284" i="3"/>
  <c r="N284" i="3"/>
  <c r="O284" i="3"/>
  <c r="A285" i="3"/>
  <c r="B285" i="3"/>
  <c r="C199" i="3"/>
  <c r="D285" i="3"/>
  <c r="E285" i="3"/>
  <c r="F285" i="3"/>
  <c r="G285" i="3"/>
  <c r="H285" i="3"/>
  <c r="I285" i="3"/>
  <c r="J285" i="3"/>
  <c r="K285" i="3"/>
  <c r="L285" i="3"/>
  <c r="M285" i="3"/>
  <c r="N285" i="3"/>
  <c r="O285" i="3"/>
  <c r="A286" i="3"/>
  <c r="B286" i="3"/>
  <c r="C200" i="3"/>
  <c r="D286" i="3"/>
  <c r="E286" i="3"/>
  <c r="F286" i="3"/>
  <c r="G286" i="3"/>
  <c r="H286" i="3"/>
  <c r="I286" i="3"/>
  <c r="J286" i="3"/>
  <c r="K286" i="3"/>
  <c r="L286" i="3"/>
  <c r="M286" i="3"/>
  <c r="N286" i="3"/>
  <c r="O286" i="3"/>
  <c r="A287" i="3"/>
  <c r="B287" i="3"/>
  <c r="C201" i="3"/>
  <c r="D287" i="3"/>
  <c r="E287" i="3"/>
  <c r="F287" i="3"/>
  <c r="G287" i="3"/>
  <c r="H287" i="3"/>
  <c r="I287" i="3"/>
  <c r="J287" i="3"/>
  <c r="K287" i="3"/>
  <c r="L287" i="3"/>
  <c r="M287" i="3"/>
  <c r="N287" i="3"/>
  <c r="O287" i="3"/>
  <c r="A288" i="3"/>
  <c r="B288" i="3"/>
  <c r="C202" i="3"/>
  <c r="D288" i="3"/>
  <c r="E288" i="3"/>
  <c r="F288" i="3"/>
  <c r="G288" i="3"/>
  <c r="H288" i="3"/>
  <c r="I288" i="3"/>
  <c r="J288" i="3"/>
  <c r="K288" i="3"/>
  <c r="L288" i="3"/>
  <c r="M288" i="3"/>
  <c r="N288" i="3"/>
  <c r="O288" i="3"/>
  <c r="A289" i="3"/>
  <c r="B289" i="3"/>
  <c r="C203" i="3"/>
  <c r="D289" i="3"/>
  <c r="E289" i="3"/>
  <c r="F289" i="3"/>
  <c r="G289" i="3"/>
  <c r="H289" i="3"/>
  <c r="I289" i="3"/>
  <c r="J289" i="3"/>
  <c r="K289" i="3"/>
  <c r="L289" i="3"/>
  <c r="M289" i="3"/>
  <c r="N289" i="3"/>
  <c r="O289" i="3"/>
  <c r="A290" i="3"/>
  <c r="B290" i="3"/>
  <c r="C204" i="3"/>
  <c r="D290" i="3"/>
  <c r="E290" i="3"/>
  <c r="F290" i="3"/>
  <c r="G290" i="3"/>
  <c r="H290" i="3"/>
  <c r="I290" i="3"/>
  <c r="J290" i="3"/>
  <c r="K290" i="3"/>
  <c r="L290" i="3"/>
  <c r="M290" i="3"/>
  <c r="N290" i="3"/>
  <c r="O290" i="3"/>
  <c r="A291" i="3"/>
  <c r="B291" i="3"/>
  <c r="C205" i="3"/>
  <c r="D291" i="3"/>
  <c r="E291" i="3"/>
  <c r="F291" i="3"/>
  <c r="G291" i="3"/>
  <c r="H291" i="3"/>
  <c r="I291" i="3"/>
  <c r="J291" i="3"/>
  <c r="K291" i="3"/>
  <c r="L291" i="3"/>
  <c r="M291" i="3"/>
  <c r="N291" i="3"/>
  <c r="O291" i="3"/>
  <c r="A292" i="3"/>
  <c r="B292" i="3"/>
  <c r="C206" i="3"/>
  <c r="D292" i="3"/>
  <c r="E292" i="3"/>
  <c r="F292" i="3"/>
  <c r="G292" i="3"/>
  <c r="H292" i="3"/>
  <c r="I292" i="3"/>
  <c r="J292" i="3"/>
  <c r="K292" i="3"/>
  <c r="L292" i="3"/>
  <c r="M292" i="3"/>
  <c r="N292" i="3"/>
  <c r="O292" i="3"/>
  <c r="A293" i="3"/>
  <c r="B293" i="3"/>
  <c r="C207" i="3"/>
  <c r="D293" i="3"/>
  <c r="E293" i="3"/>
  <c r="F293" i="3"/>
  <c r="G293" i="3"/>
  <c r="H293" i="3"/>
  <c r="I293" i="3"/>
  <c r="J293" i="3"/>
  <c r="K293" i="3"/>
  <c r="L293" i="3"/>
  <c r="M293" i="3"/>
  <c r="N293" i="3"/>
  <c r="O293" i="3"/>
  <c r="A294" i="3"/>
  <c r="B294" i="3"/>
  <c r="C208" i="3"/>
  <c r="D294" i="3"/>
  <c r="E294" i="3"/>
  <c r="F294" i="3"/>
  <c r="G294" i="3"/>
  <c r="H294" i="3"/>
  <c r="I294" i="3"/>
  <c r="J294" i="3"/>
  <c r="K294" i="3"/>
  <c r="L294" i="3"/>
  <c r="M294" i="3"/>
  <c r="N294" i="3"/>
  <c r="O294" i="3"/>
  <c r="A295" i="3"/>
  <c r="B295" i="3"/>
  <c r="C209" i="3"/>
  <c r="D295" i="3"/>
  <c r="E295" i="3"/>
  <c r="F295" i="3"/>
  <c r="G295" i="3"/>
  <c r="H295" i="3"/>
  <c r="I295" i="3"/>
  <c r="J295" i="3"/>
  <c r="K295" i="3"/>
  <c r="L295" i="3"/>
  <c r="M295" i="3"/>
  <c r="N295" i="3"/>
  <c r="O295" i="3"/>
  <c r="A296" i="3"/>
  <c r="B296" i="3"/>
  <c r="C210" i="3"/>
  <c r="D296" i="3"/>
  <c r="E296" i="3"/>
  <c r="F296" i="3"/>
  <c r="G296" i="3"/>
  <c r="H296" i="3"/>
  <c r="I296" i="3"/>
  <c r="J296" i="3"/>
  <c r="K296" i="3"/>
  <c r="L296" i="3"/>
  <c r="M296" i="3"/>
  <c r="N296" i="3"/>
  <c r="O296" i="3"/>
  <c r="A297" i="3"/>
  <c r="B297" i="3"/>
  <c r="C211" i="3"/>
  <c r="D297" i="3"/>
  <c r="E297" i="3"/>
  <c r="F297" i="3"/>
  <c r="G297" i="3"/>
  <c r="H297" i="3"/>
  <c r="I297" i="3"/>
  <c r="J297" i="3"/>
  <c r="K297" i="3"/>
  <c r="L297" i="3"/>
  <c r="M297" i="3"/>
  <c r="N297" i="3"/>
  <c r="O297" i="3"/>
  <c r="A298" i="3"/>
  <c r="B298" i="3"/>
  <c r="C212" i="3"/>
  <c r="D298" i="3"/>
  <c r="E298" i="3"/>
  <c r="F298" i="3"/>
  <c r="G298" i="3"/>
  <c r="H298" i="3"/>
  <c r="I298" i="3"/>
  <c r="J298" i="3"/>
  <c r="K298" i="3"/>
  <c r="L298" i="3"/>
  <c r="M298" i="3"/>
  <c r="N298" i="3"/>
  <c r="O298" i="3"/>
  <c r="A299" i="3"/>
  <c r="B299" i="3"/>
  <c r="C213" i="3"/>
  <c r="D299" i="3"/>
  <c r="E299" i="3"/>
  <c r="F299" i="3"/>
  <c r="G299" i="3"/>
  <c r="H299" i="3"/>
  <c r="I299" i="3"/>
  <c r="J299" i="3"/>
  <c r="K299" i="3"/>
  <c r="L299" i="3"/>
  <c r="M299" i="3"/>
  <c r="N299" i="3"/>
  <c r="O299" i="3"/>
  <c r="A300" i="3"/>
  <c r="B300" i="3"/>
  <c r="C214" i="3"/>
  <c r="D300" i="3"/>
  <c r="E300" i="3"/>
  <c r="F300" i="3"/>
  <c r="G300" i="3"/>
  <c r="H300" i="3"/>
  <c r="I300" i="3"/>
  <c r="J300" i="3"/>
  <c r="K300" i="3"/>
  <c r="L300" i="3"/>
  <c r="M300" i="3"/>
  <c r="N300" i="3"/>
  <c r="O300" i="3"/>
  <c r="A301" i="3"/>
  <c r="B301" i="3"/>
  <c r="C215" i="3"/>
  <c r="D301" i="3"/>
  <c r="E301" i="3"/>
  <c r="F301" i="3"/>
  <c r="G301" i="3"/>
  <c r="H301" i="3"/>
  <c r="I301" i="3"/>
  <c r="J301" i="3"/>
  <c r="K301" i="3"/>
  <c r="L301" i="3"/>
  <c r="M301" i="3"/>
  <c r="N301" i="3"/>
  <c r="O301" i="3"/>
  <c r="A302" i="3"/>
  <c r="B302" i="3"/>
  <c r="C216" i="3"/>
  <c r="D302" i="3"/>
  <c r="E302" i="3"/>
  <c r="F302" i="3"/>
  <c r="G302" i="3"/>
  <c r="H302" i="3"/>
  <c r="I302" i="3"/>
  <c r="J302" i="3"/>
  <c r="K302" i="3"/>
  <c r="L302" i="3"/>
  <c r="M302" i="3"/>
  <c r="N302" i="3"/>
  <c r="O302" i="3"/>
  <c r="A303" i="3"/>
  <c r="B303" i="3"/>
  <c r="C217" i="3"/>
  <c r="D303" i="3"/>
  <c r="E303" i="3"/>
  <c r="F303" i="3"/>
  <c r="G303" i="3"/>
  <c r="H303" i="3"/>
  <c r="I303" i="3"/>
  <c r="J303" i="3"/>
  <c r="K303" i="3"/>
  <c r="L303" i="3"/>
  <c r="M303" i="3"/>
  <c r="N303" i="3"/>
  <c r="O303" i="3"/>
  <c r="A304" i="3"/>
  <c r="B304" i="3"/>
  <c r="C218" i="3"/>
  <c r="D304" i="3"/>
  <c r="E304" i="3"/>
  <c r="F304" i="3"/>
  <c r="G304" i="3"/>
  <c r="H304" i="3"/>
  <c r="I304" i="3"/>
  <c r="J304" i="3"/>
  <c r="K304" i="3"/>
  <c r="L304" i="3"/>
  <c r="M304" i="3"/>
  <c r="N304" i="3"/>
  <c r="O304" i="3"/>
  <c r="A305" i="3"/>
  <c r="B305" i="3"/>
  <c r="C219" i="3"/>
  <c r="D305" i="3"/>
  <c r="E305" i="3"/>
  <c r="F305" i="3"/>
  <c r="G305" i="3"/>
  <c r="H305" i="3"/>
  <c r="I305" i="3"/>
  <c r="J305" i="3"/>
  <c r="K305" i="3"/>
  <c r="L305" i="3"/>
  <c r="M305" i="3"/>
  <c r="N305" i="3"/>
  <c r="O305" i="3"/>
  <c r="A306" i="3"/>
  <c r="B306" i="3"/>
  <c r="C220" i="3"/>
  <c r="D306" i="3"/>
  <c r="E306" i="3"/>
  <c r="F306" i="3"/>
  <c r="G306" i="3"/>
  <c r="H306" i="3"/>
  <c r="I306" i="3"/>
  <c r="J306" i="3"/>
  <c r="K306" i="3"/>
  <c r="L306" i="3"/>
  <c r="M306" i="3"/>
  <c r="N306" i="3"/>
  <c r="O306" i="3"/>
  <c r="A307" i="3"/>
  <c r="B307" i="3"/>
  <c r="C221" i="3"/>
  <c r="D307" i="3"/>
  <c r="E307" i="3"/>
  <c r="F307" i="3"/>
  <c r="G307" i="3"/>
  <c r="H307" i="3"/>
  <c r="I307" i="3"/>
  <c r="J307" i="3"/>
  <c r="K307" i="3"/>
  <c r="L307" i="3"/>
  <c r="M307" i="3"/>
  <c r="N307" i="3"/>
  <c r="O307" i="3"/>
  <c r="A308" i="3"/>
  <c r="B308" i="3"/>
  <c r="C222" i="3"/>
  <c r="D308" i="3"/>
  <c r="E308" i="3"/>
  <c r="F308" i="3"/>
  <c r="G308" i="3"/>
  <c r="H308" i="3"/>
  <c r="I308" i="3"/>
  <c r="J308" i="3"/>
  <c r="K308" i="3"/>
  <c r="L308" i="3"/>
  <c r="M308" i="3"/>
  <c r="N308" i="3"/>
  <c r="O308" i="3"/>
  <c r="A309" i="3"/>
  <c r="B309" i="3"/>
  <c r="C223" i="3"/>
  <c r="D309" i="3"/>
  <c r="E309" i="3"/>
  <c r="F309" i="3"/>
  <c r="G309" i="3"/>
  <c r="H309" i="3"/>
  <c r="I309" i="3"/>
  <c r="J309" i="3"/>
  <c r="K309" i="3"/>
  <c r="L309" i="3"/>
  <c r="M309" i="3"/>
  <c r="N309" i="3"/>
  <c r="O309" i="3"/>
  <c r="A310" i="3"/>
  <c r="B310" i="3"/>
  <c r="C224" i="3"/>
  <c r="D310" i="3"/>
  <c r="E310" i="3"/>
  <c r="F310" i="3"/>
  <c r="G310" i="3"/>
  <c r="H310" i="3"/>
  <c r="I310" i="3"/>
  <c r="J310" i="3"/>
  <c r="K310" i="3"/>
  <c r="L310" i="3"/>
  <c r="M310" i="3"/>
  <c r="N310" i="3"/>
  <c r="O310" i="3"/>
  <c r="A311" i="3"/>
  <c r="B311" i="3"/>
  <c r="C225" i="3"/>
  <c r="D311" i="3"/>
  <c r="E311" i="3"/>
  <c r="F311" i="3"/>
  <c r="G311" i="3"/>
  <c r="H311" i="3"/>
  <c r="I311" i="3"/>
  <c r="J311" i="3"/>
  <c r="K311" i="3"/>
  <c r="L311" i="3"/>
  <c r="M311" i="3"/>
  <c r="N311" i="3"/>
  <c r="O311" i="3"/>
  <c r="A312" i="3"/>
  <c r="B312" i="3"/>
  <c r="C226" i="3"/>
  <c r="D312" i="3"/>
  <c r="E312" i="3"/>
  <c r="F312" i="3"/>
  <c r="G312" i="3"/>
  <c r="H312" i="3"/>
  <c r="I312" i="3"/>
  <c r="J312" i="3"/>
  <c r="K312" i="3"/>
  <c r="L312" i="3"/>
  <c r="M312" i="3"/>
  <c r="N312" i="3"/>
  <c r="O312" i="3"/>
  <c r="A313" i="3"/>
  <c r="B313" i="3"/>
  <c r="C227" i="3"/>
  <c r="D313" i="3"/>
  <c r="E313" i="3"/>
  <c r="F313" i="3"/>
  <c r="G313" i="3"/>
  <c r="H313" i="3"/>
  <c r="I313" i="3"/>
  <c r="J313" i="3"/>
  <c r="K313" i="3"/>
  <c r="L313" i="3"/>
  <c r="M313" i="3"/>
  <c r="N313" i="3"/>
  <c r="O313" i="3"/>
  <c r="A314" i="3"/>
  <c r="B314" i="3"/>
  <c r="C228" i="3"/>
  <c r="D314" i="3"/>
  <c r="E314" i="3"/>
  <c r="F314" i="3"/>
  <c r="G314" i="3"/>
  <c r="H314" i="3"/>
  <c r="I314" i="3"/>
  <c r="J314" i="3"/>
  <c r="K314" i="3"/>
  <c r="L314" i="3"/>
  <c r="M314" i="3"/>
  <c r="N314" i="3"/>
  <c r="O314" i="3"/>
  <c r="A315" i="3"/>
  <c r="B315" i="3"/>
  <c r="C229" i="3"/>
  <c r="D315" i="3"/>
  <c r="E315" i="3"/>
  <c r="F315" i="3"/>
  <c r="G315" i="3"/>
  <c r="H315" i="3"/>
  <c r="I315" i="3"/>
  <c r="J315" i="3"/>
  <c r="K315" i="3"/>
  <c r="L315" i="3"/>
  <c r="M315" i="3"/>
  <c r="N315" i="3"/>
  <c r="O315" i="3"/>
  <c r="A316" i="3"/>
  <c r="B316" i="3"/>
  <c r="C230" i="3"/>
  <c r="D316" i="3"/>
  <c r="E316" i="3"/>
  <c r="F316" i="3"/>
  <c r="G316" i="3"/>
  <c r="H316" i="3"/>
  <c r="I316" i="3"/>
  <c r="J316" i="3"/>
  <c r="K316" i="3"/>
  <c r="L316" i="3"/>
  <c r="M316" i="3"/>
  <c r="N316" i="3"/>
  <c r="O316" i="3"/>
  <c r="A317" i="3"/>
  <c r="B317" i="3"/>
  <c r="C231" i="3"/>
  <c r="D317" i="3"/>
  <c r="E317" i="3"/>
  <c r="F317" i="3"/>
  <c r="G317" i="3"/>
  <c r="H317" i="3"/>
  <c r="I317" i="3"/>
  <c r="J317" i="3"/>
  <c r="K317" i="3"/>
  <c r="L317" i="3"/>
  <c r="M317" i="3"/>
  <c r="N317" i="3"/>
  <c r="O317" i="3"/>
  <c r="A318" i="3"/>
  <c r="B318" i="3"/>
  <c r="C232" i="3"/>
  <c r="D318" i="3"/>
  <c r="E318" i="3"/>
  <c r="F318" i="3"/>
  <c r="G318" i="3"/>
  <c r="H318" i="3"/>
  <c r="I318" i="3"/>
  <c r="J318" i="3"/>
  <c r="K318" i="3"/>
  <c r="L318" i="3"/>
  <c r="M318" i="3"/>
  <c r="N318" i="3"/>
  <c r="O318" i="3"/>
  <c r="A319" i="3"/>
  <c r="B319" i="3"/>
  <c r="C233" i="3"/>
  <c r="D319" i="3"/>
  <c r="E319" i="3"/>
  <c r="F319" i="3"/>
  <c r="G319" i="3"/>
  <c r="H319" i="3"/>
  <c r="I319" i="3"/>
  <c r="J319" i="3"/>
  <c r="K319" i="3"/>
  <c r="L319" i="3"/>
  <c r="M319" i="3"/>
  <c r="N319" i="3"/>
  <c r="O319" i="3"/>
  <c r="A320" i="3"/>
  <c r="B320" i="3"/>
  <c r="C234" i="3"/>
  <c r="D320" i="3"/>
  <c r="E320" i="3"/>
  <c r="F320" i="3"/>
  <c r="G320" i="3"/>
  <c r="H320" i="3"/>
  <c r="I320" i="3"/>
  <c r="J320" i="3"/>
  <c r="K320" i="3"/>
  <c r="L320" i="3"/>
  <c r="M320" i="3"/>
  <c r="N320" i="3"/>
  <c r="O320" i="3"/>
  <c r="A321" i="3"/>
  <c r="B321" i="3"/>
  <c r="C235" i="3"/>
  <c r="D321" i="3"/>
  <c r="E321" i="3"/>
  <c r="F321" i="3"/>
  <c r="G321" i="3"/>
  <c r="H321" i="3"/>
  <c r="I321" i="3"/>
  <c r="J321" i="3"/>
  <c r="K321" i="3"/>
  <c r="L321" i="3"/>
  <c r="M321" i="3"/>
  <c r="N321" i="3"/>
  <c r="O321" i="3"/>
  <c r="A322" i="3"/>
  <c r="B322" i="3"/>
  <c r="C236" i="3"/>
  <c r="D322" i="3"/>
  <c r="E322" i="3"/>
  <c r="F322" i="3"/>
  <c r="G322" i="3"/>
  <c r="H322" i="3"/>
  <c r="I322" i="3"/>
  <c r="J322" i="3"/>
  <c r="K322" i="3"/>
  <c r="L322" i="3"/>
  <c r="M322" i="3"/>
  <c r="N322" i="3"/>
  <c r="O322" i="3"/>
  <c r="A323" i="3"/>
  <c r="B323" i="3"/>
  <c r="C237" i="3"/>
  <c r="D323" i="3"/>
  <c r="E323" i="3"/>
  <c r="F323" i="3"/>
  <c r="G323" i="3"/>
  <c r="H323" i="3"/>
  <c r="I323" i="3"/>
  <c r="J323" i="3"/>
  <c r="K323" i="3"/>
  <c r="L323" i="3"/>
  <c r="M323" i="3"/>
  <c r="N323" i="3"/>
  <c r="O323" i="3"/>
  <c r="A324" i="3"/>
  <c r="B324" i="3"/>
  <c r="C238" i="3"/>
  <c r="D324" i="3"/>
  <c r="E324" i="3"/>
  <c r="F324" i="3"/>
  <c r="G324" i="3"/>
  <c r="H324" i="3"/>
  <c r="I324" i="3"/>
  <c r="J324" i="3"/>
  <c r="K324" i="3"/>
  <c r="L324" i="3"/>
  <c r="M324" i="3"/>
  <c r="N324" i="3"/>
  <c r="O324" i="3"/>
  <c r="A325" i="3"/>
  <c r="B325" i="3"/>
  <c r="C467" i="3"/>
  <c r="D325" i="3"/>
  <c r="E325" i="3"/>
  <c r="F325" i="3"/>
  <c r="G325" i="3"/>
  <c r="H325" i="3"/>
  <c r="I325" i="3"/>
  <c r="J325" i="3"/>
  <c r="K325" i="3"/>
  <c r="L325" i="3"/>
  <c r="M325" i="3"/>
  <c r="N325" i="3"/>
  <c r="O325" i="3"/>
  <c r="A326" i="3"/>
  <c r="B326" i="3"/>
  <c r="C468" i="3"/>
  <c r="D326" i="3"/>
  <c r="E326" i="3"/>
  <c r="F326" i="3"/>
  <c r="G326" i="3"/>
  <c r="H326" i="3"/>
  <c r="I326" i="3"/>
  <c r="J326" i="3"/>
  <c r="K326" i="3"/>
  <c r="L326" i="3"/>
  <c r="M326" i="3"/>
  <c r="N326" i="3"/>
  <c r="O326" i="3"/>
  <c r="A327" i="3"/>
  <c r="B327" i="3"/>
  <c r="C469" i="3"/>
  <c r="D327" i="3"/>
  <c r="E327" i="3"/>
  <c r="F327" i="3"/>
  <c r="G327" i="3"/>
  <c r="H327" i="3"/>
  <c r="I327" i="3"/>
  <c r="J327" i="3"/>
  <c r="K327" i="3"/>
  <c r="L327" i="3"/>
  <c r="M327" i="3"/>
  <c r="N327" i="3"/>
  <c r="O327" i="3"/>
  <c r="A328" i="3"/>
  <c r="B328" i="3"/>
  <c r="C470" i="3"/>
  <c r="D328" i="3"/>
  <c r="E328" i="3"/>
  <c r="F328" i="3"/>
  <c r="G328" i="3"/>
  <c r="H328" i="3"/>
  <c r="I328" i="3"/>
  <c r="J328" i="3"/>
  <c r="K328" i="3"/>
  <c r="L328" i="3"/>
  <c r="M328" i="3"/>
  <c r="N328" i="3"/>
  <c r="O328" i="3"/>
  <c r="A329" i="3"/>
  <c r="B329" i="3"/>
  <c r="C471" i="3"/>
  <c r="D329" i="3"/>
  <c r="E329" i="3"/>
  <c r="F329" i="3"/>
  <c r="G329" i="3"/>
  <c r="H329" i="3"/>
  <c r="I329" i="3"/>
  <c r="J329" i="3"/>
  <c r="K329" i="3"/>
  <c r="L329" i="3"/>
  <c r="M329" i="3"/>
  <c r="N329" i="3"/>
  <c r="O329" i="3"/>
  <c r="A330" i="3"/>
  <c r="B330" i="3"/>
  <c r="C472" i="3"/>
  <c r="D330" i="3"/>
  <c r="E330" i="3"/>
  <c r="F330" i="3"/>
  <c r="G330" i="3"/>
  <c r="H330" i="3"/>
  <c r="I330" i="3"/>
  <c r="J330" i="3"/>
  <c r="K330" i="3"/>
  <c r="L330" i="3"/>
  <c r="M330" i="3"/>
  <c r="N330" i="3"/>
  <c r="O330" i="3"/>
  <c r="A331" i="3"/>
  <c r="B331" i="3"/>
  <c r="C473" i="3"/>
  <c r="D331" i="3"/>
  <c r="E331" i="3"/>
  <c r="F331" i="3"/>
  <c r="G331" i="3"/>
  <c r="H331" i="3"/>
  <c r="I331" i="3"/>
  <c r="J331" i="3"/>
  <c r="K331" i="3"/>
  <c r="L331" i="3"/>
  <c r="M331" i="3"/>
  <c r="N331" i="3"/>
  <c r="O331" i="3"/>
  <c r="A332" i="3"/>
  <c r="B332" i="3"/>
  <c r="C474" i="3"/>
  <c r="D332" i="3"/>
  <c r="E332" i="3"/>
  <c r="F332" i="3"/>
  <c r="G332" i="3"/>
  <c r="H332" i="3"/>
  <c r="I332" i="3"/>
  <c r="J332" i="3"/>
  <c r="K332" i="3"/>
  <c r="L332" i="3"/>
  <c r="M332" i="3"/>
  <c r="N332" i="3"/>
  <c r="O332" i="3"/>
  <c r="A333" i="3"/>
  <c r="B333" i="3"/>
  <c r="C475" i="3"/>
  <c r="D333" i="3"/>
  <c r="E333" i="3"/>
  <c r="F333" i="3"/>
  <c r="G333" i="3"/>
  <c r="H333" i="3"/>
  <c r="I333" i="3"/>
  <c r="J333" i="3"/>
  <c r="K333" i="3"/>
  <c r="L333" i="3"/>
  <c r="M333" i="3"/>
  <c r="N333" i="3"/>
  <c r="O333" i="3"/>
  <c r="A334" i="3"/>
  <c r="B334" i="3"/>
  <c r="C476" i="3"/>
  <c r="D334" i="3"/>
  <c r="E334" i="3"/>
  <c r="F334" i="3"/>
  <c r="G334" i="3"/>
  <c r="H334" i="3"/>
  <c r="I334" i="3"/>
  <c r="J334" i="3"/>
  <c r="K334" i="3"/>
  <c r="L334" i="3"/>
  <c r="M334" i="3"/>
  <c r="N334" i="3"/>
  <c r="O334" i="3"/>
  <c r="A335" i="3"/>
  <c r="B335" i="3"/>
  <c r="C477" i="3"/>
  <c r="D335" i="3"/>
  <c r="E335" i="3"/>
  <c r="F335" i="3"/>
  <c r="G335" i="3"/>
  <c r="H335" i="3"/>
  <c r="I335" i="3"/>
  <c r="J335" i="3"/>
  <c r="K335" i="3"/>
  <c r="L335" i="3"/>
  <c r="M335" i="3"/>
  <c r="N335" i="3"/>
  <c r="O335" i="3"/>
  <c r="A336" i="3"/>
  <c r="B336" i="3"/>
  <c r="C478" i="3"/>
  <c r="D336" i="3"/>
  <c r="E336" i="3"/>
  <c r="F336" i="3"/>
  <c r="G336" i="3"/>
  <c r="H336" i="3"/>
  <c r="I336" i="3"/>
  <c r="J336" i="3"/>
  <c r="K336" i="3"/>
  <c r="L336" i="3"/>
  <c r="M336" i="3"/>
  <c r="N336" i="3"/>
  <c r="O336" i="3"/>
  <c r="A337" i="3"/>
  <c r="B337" i="3"/>
  <c r="C479" i="3"/>
  <c r="D337" i="3"/>
  <c r="E337" i="3"/>
  <c r="F337" i="3"/>
  <c r="G337" i="3"/>
  <c r="H337" i="3"/>
  <c r="I337" i="3"/>
  <c r="J337" i="3"/>
  <c r="K337" i="3"/>
  <c r="L337" i="3"/>
  <c r="M337" i="3"/>
  <c r="N337" i="3"/>
  <c r="O337" i="3"/>
  <c r="A338" i="3"/>
  <c r="B338" i="3"/>
  <c r="C480" i="3"/>
  <c r="D338" i="3"/>
  <c r="E338" i="3"/>
  <c r="F338" i="3"/>
  <c r="G338" i="3"/>
  <c r="H338" i="3"/>
  <c r="I338" i="3"/>
  <c r="J338" i="3"/>
  <c r="K338" i="3"/>
  <c r="L338" i="3"/>
  <c r="M338" i="3"/>
  <c r="N338" i="3"/>
  <c r="O338" i="3"/>
  <c r="A339" i="3"/>
  <c r="B339" i="3"/>
  <c r="C481" i="3"/>
  <c r="D339" i="3"/>
  <c r="E339" i="3"/>
  <c r="F339" i="3"/>
  <c r="G339" i="3"/>
  <c r="H339" i="3"/>
  <c r="I339" i="3"/>
  <c r="J339" i="3"/>
  <c r="K339" i="3"/>
  <c r="L339" i="3"/>
  <c r="M339" i="3"/>
  <c r="N339" i="3"/>
  <c r="O339" i="3"/>
  <c r="A340" i="3"/>
  <c r="B340" i="3"/>
  <c r="C482" i="3"/>
  <c r="D340" i="3"/>
  <c r="E340" i="3"/>
  <c r="F340" i="3"/>
  <c r="G340" i="3"/>
  <c r="H340" i="3"/>
  <c r="I340" i="3"/>
  <c r="J340" i="3"/>
  <c r="K340" i="3"/>
  <c r="L340" i="3"/>
  <c r="M340" i="3"/>
  <c r="N340" i="3"/>
  <c r="O340" i="3"/>
  <c r="A341" i="3"/>
  <c r="B341" i="3"/>
  <c r="C483" i="3"/>
  <c r="D341" i="3"/>
  <c r="E341" i="3"/>
  <c r="F341" i="3"/>
  <c r="G341" i="3"/>
  <c r="H341" i="3"/>
  <c r="I341" i="3"/>
  <c r="J341" i="3"/>
  <c r="K341" i="3"/>
  <c r="L341" i="3"/>
  <c r="M341" i="3"/>
  <c r="N341" i="3"/>
  <c r="O341" i="3"/>
  <c r="A342" i="3"/>
  <c r="B342" i="3"/>
  <c r="C484" i="3"/>
  <c r="D342" i="3"/>
  <c r="E342" i="3"/>
  <c r="F342" i="3"/>
  <c r="G342" i="3"/>
  <c r="H342" i="3"/>
  <c r="I342" i="3"/>
  <c r="J342" i="3"/>
  <c r="K342" i="3"/>
  <c r="L342" i="3"/>
  <c r="M342" i="3"/>
  <c r="N342" i="3"/>
  <c r="O342" i="3"/>
  <c r="A343" i="3"/>
  <c r="B343" i="3"/>
  <c r="C485" i="3"/>
  <c r="D343" i="3"/>
  <c r="E343" i="3"/>
  <c r="F343" i="3"/>
  <c r="G343" i="3"/>
  <c r="H343" i="3"/>
  <c r="I343" i="3"/>
  <c r="J343" i="3"/>
  <c r="K343" i="3"/>
  <c r="L343" i="3"/>
  <c r="M343" i="3"/>
  <c r="N343" i="3"/>
  <c r="O343" i="3"/>
  <c r="A344" i="3"/>
  <c r="B344" i="3"/>
  <c r="C486" i="3"/>
  <c r="D344" i="3"/>
  <c r="E344" i="3"/>
  <c r="F344" i="3"/>
  <c r="G344" i="3"/>
  <c r="H344" i="3"/>
  <c r="I344" i="3"/>
  <c r="J344" i="3"/>
  <c r="K344" i="3"/>
  <c r="L344" i="3"/>
  <c r="M344" i="3"/>
  <c r="N344" i="3"/>
  <c r="O344" i="3"/>
  <c r="A345" i="3"/>
  <c r="B345" i="3"/>
  <c r="C85" i="3"/>
  <c r="D345" i="3"/>
  <c r="E345" i="3"/>
  <c r="F345" i="3"/>
  <c r="G345" i="3"/>
  <c r="H345" i="3"/>
  <c r="I345" i="3"/>
  <c r="J345" i="3"/>
  <c r="K345" i="3"/>
  <c r="L345" i="3"/>
  <c r="M345" i="3"/>
  <c r="N345" i="3"/>
  <c r="O345" i="3"/>
  <c r="A346" i="3"/>
  <c r="B346" i="3"/>
  <c r="C86" i="3"/>
  <c r="D346" i="3"/>
  <c r="E346" i="3"/>
  <c r="F346" i="3"/>
  <c r="G346" i="3"/>
  <c r="H346" i="3"/>
  <c r="I346" i="3"/>
  <c r="J346" i="3"/>
  <c r="K346" i="3"/>
  <c r="L346" i="3"/>
  <c r="M346" i="3"/>
  <c r="N346" i="3"/>
  <c r="O346" i="3"/>
  <c r="A347" i="3"/>
  <c r="B347" i="3"/>
  <c r="C87" i="3"/>
  <c r="D347" i="3"/>
  <c r="E347" i="3"/>
  <c r="F347" i="3"/>
  <c r="G347" i="3"/>
  <c r="H347" i="3"/>
  <c r="I347" i="3"/>
  <c r="J347" i="3"/>
  <c r="K347" i="3"/>
  <c r="L347" i="3"/>
  <c r="M347" i="3"/>
  <c r="N347" i="3"/>
  <c r="O347" i="3"/>
  <c r="A348" i="3"/>
  <c r="B348" i="3"/>
  <c r="C88" i="3"/>
  <c r="D348" i="3"/>
  <c r="E348" i="3"/>
  <c r="F348" i="3"/>
  <c r="G348" i="3"/>
  <c r="H348" i="3"/>
  <c r="I348" i="3"/>
  <c r="J348" i="3"/>
  <c r="K348" i="3"/>
  <c r="L348" i="3"/>
  <c r="M348" i="3"/>
  <c r="N348" i="3"/>
  <c r="O348" i="3"/>
  <c r="A349" i="3"/>
  <c r="B349" i="3"/>
  <c r="C89" i="3"/>
  <c r="D349" i="3"/>
  <c r="E349" i="3"/>
  <c r="F349" i="3"/>
  <c r="G349" i="3"/>
  <c r="H349" i="3"/>
  <c r="I349" i="3"/>
  <c r="J349" i="3"/>
  <c r="K349" i="3"/>
  <c r="L349" i="3"/>
  <c r="M349" i="3"/>
  <c r="N349" i="3"/>
  <c r="O349" i="3"/>
  <c r="A350" i="3"/>
  <c r="B350" i="3"/>
  <c r="C90" i="3"/>
  <c r="D350" i="3"/>
  <c r="E350" i="3"/>
  <c r="F350" i="3"/>
  <c r="G350" i="3"/>
  <c r="H350" i="3"/>
  <c r="I350" i="3"/>
  <c r="J350" i="3"/>
  <c r="K350" i="3"/>
  <c r="L350" i="3"/>
  <c r="M350" i="3"/>
  <c r="N350" i="3"/>
  <c r="O350" i="3"/>
  <c r="A351" i="3"/>
  <c r="B351" i="3"/>
  <c r="C91" i="3"/>
  <c r="D351" i="3"/>
  <c r="E351" i="3"/>
  <c r="F351" i="3"/>
  <c r="G351" i="3"/>
  <c r="H351" i="3"/>
  <c r="I351" i="3"/>
  <c r="J351" i="3"/>
  <c r="K351" i="3"/>
  <c r="L351" i="3"/>
  <c r="M351" i="3"/>
  <c r="N351" i="3"/>
  <c r="O351" i="3"/>
  <c r="A352" i="3"/>
  <c r="B352" i="3"/>
  <c r="C92" i="3"/>
  <c r="D352" i="3"/>
  <c r="E352" i="3"/>
  <c r="F352" i="3"/>
  <c r="G352" i="3"/>
  <c r="H352" i="3"/>
  <c r="I352" i="3"/>
  <c r="J352" i="3"/>
  <c r="K352" i="3"/>
  <c r="L352" i="3"/>
  <c r="M352" i="3"/>
  <c r="N352" i="3"/>
  <c r="O352" i="3"/>
  <c r="A353" i="3"/>
  <c r="B353" i="3"/>
  <c r="C93" i="3"/>
  <c r="D353" i="3"/>
  <c r="E353" i="3"/>
  <c r="F353" i="3"/>
  <c r="G353" i="3"/>
  <c r="H353" i="3"/>
  <c r="I353" i="3"/>
  <c r="J353" i="3"/>
  <c r="K353" i="3"/>
  <c r="L353" i="3"/>
  <c r="M353" i="3"/>
  <c r="N353" i="3"/>
  <c r="O353" i="3"/>
  <c r="A354" i="3"/>
  <c r="B354" i="3"/>
  <c r="C94" i="3"/>
  <c r="D354" i="3"/>
  <c r="E354" i="3"/>
  <c r="F354" i="3"/>
  <c r="G354" i="3"/>
  <c r="H354" i="3"/>
  <c r="I354" i="3"/>
  <c r="J354" i="3"/>
  <c r="K354" i="3"/>
  <c r="L354" i="3"/>
  <c r="M354" i="3"/>
  <c r="N354" i="3"/>
  <c r="O354" i="3"/>
  <c r="A355" i="3"/>
  <c r="B355" i="3"/>
  <c r="C95" i="3"/>
  <c r="D355" i="3"/>
  <c r="E355" i="3"/>
  <c r="F355" i="3"/>
  <c r="G355" i="3"/>
  <c r="H355" i="3"/>
  <c r="I355" i="3"/>
  <c r="J355" i="3"/>
  <c r="K355" i="3"/>
  <c r="L355" i="3"/>
  <c r="M355" i="3"/>
  <c r="N355" i="3"/>
  <c r="O355" i="3"/>
  <c r="A356" i="3"/>
  <c r="B356" i="3"/>
  <c r="C96" i="3"/>
  <c r="D356" i="3"/>
  <c r="E356" i="3"/>
  <c r="F356" i="3"/>
  <c r="G356" i="3"/>
  <c r="H356" i="3"/>
  <c r="I356" i="3"/>
  <c r="J356" i="3"/>
  <c r="K356" i="3"/>
  <c r="L356" i="3"/>
  <c r="M356" i="3"/>
  <c r="N356" i="3"/>
  <c r="O356" i="3"/>
  <c r="A357" i="3"/>
  <c r="B357" i="3"/>
  <c r="C97" i="3"/>
  <c r="D357" i="3"/>
  <c r="E357" i="3"/>
  <c r="F357" i="3"/>
  <c r="G357" i="3"/>
  <c r="H357" i="3"/>
  <c r="I357" i="3"/>
  <c r="J357" i="3"/>
  <c r="K357" i="3"/>
  <c r="L357" i="3"/>
  <c r="M357" i="3"/>
  <c r="N357" i="3"/>
  <c r="O357" i="3"/>
  <c r="A358" i="3"/>
  <c r="B358" i="3"/>
  <c r="C98" i="3"/>
  <c r="D358" i="3"/>
  <c r="E358" i="3"/>
  <c r="F358" i="3"/>
  <c r="G358" i="3"/>
  <c r="H358" i="3"/>
  <c r="I358" i="3"/>
  <c r="J358" i="3"/>
  <c r="K358" i="3"/>
  <c r="L358" i="3"/>
  <c r="M358" i="3"/>
  <c r="N358" i="3"/>
  <c r="O358" i="3"/>
  <c r="A359" i="3"/>
  <c r="B359" i="3"/>
  <c r="C99" i="3"/>
  <c r="D359" i="3"/>
  <c r="E359" i="3"/>
  <c r="F359" i="3"/>
  <c r="G359" i="3"/>
  <c r="H359" i="3"/>
  <c r="I359" i="3"/>
  <c r="J359" i="3"/>
  <c r="K359" i="3"/>
  <c r="L359" i="3"/>
  <c r="M359" i="3"/>
  <c r="N359" i="3"/>
  <c r="O359" i="3"/>
  <c r="A360" i="3"/>
  <c r="B360" i="3"/>
  <c r="C100" i="3"/>
  <c r="D360" i="3"/>
  <c r="E360" i="3"/>
  <c r="F360" i="3"/>
  <c r="G360" i="3"/>
  <c r="H360" i="3"/>
  <c r="I360" i="3"/>
  <c r="J360" i="3"/>
  <c r="K360" i="3"/>
  <c r="L360" i="3"/>
  <c r="M360" i="3"/>
  <c r="N360" i="3"/>
  <c r="O360" i="3"/>
  <c r="A361" i="3"/>
  <c r="B361" i="3"/>
  <c r="C101" i="3"/>
  <c r="D361" i="3"/>
  <c r="E361" i="3"/>
  <c r="F361" i="3"/>
  <c r="G361" i="3"/>
  <c r="H361" i="3"/>
  <c r="I361" i="3"/>
  <c r="J361" i="3"/>
  <c r="K361" i="3"/>
  <c r="L361" i="3"/>
  <c r="M361" i="3"/>
  <c r="N361" i="3"/>
  <c r="O361" i="3"/>
  <c r="A362" i="3"/>
  <c r="B362" i="3"/>
  <c r="C102" i="3"/>
  <c r="D362" i="3"/>
  <c r="E362" i="3"/>
  <c r="F362" i="3"/>
  <c r="G362" i="3"/>
  <c r="H362" i="3"/>
  <c r="I362" i="3"/>
  <c r="J362" i="3"/>
  <c r="K362" i="3"/>
  <c r="L362" i="3"/>
  <c r="M362" i="3"/>
  <c r="N362" i="3"/>
  <c r="O362" i="3"/>
  <c r="A363" i="3"/>
  <c r="B363" i="3"/>
  <c r="C103" i="3"/>
  <c r="D363" i="3"/>
  <c r="E363" i="3"/>
  <c r="F363" i="3"/>
  <c r="G363" i="3"/>
  <c r="H363" i="3"/>
  <c r="I363" i="3"/>
  <c r="J363" i="3"/>
  <c r="K363" i="3"/>
  <c r="L363" i="3"/>
  <c r="M363" i="3"/>
  <c r="N363" i="3"/>
  <c r="O363" i="3"/>
  <c r="A364" i="3"/>
  <c r="B364" i="3"/>
  <c r="C104" i="3"/>
  <c r="D364" i="3"/>
  <c r="E364" i="3"/>
  <c r="F364" i="3"/>
  <c r="G364" i="3"/>
  <c r="H364" i="3"/>
  <c r="I364" i="3"/>
  <c r="J364" i="3"/>
  <c r="K364" i="3"/>
  <c r="L364" i="3"/>
  <c r="M364" i="3"/>
  <c r="N364" i="3"/>
  <c r="O364" i="3"/>
  <c r="A365" i="3"/>
  <c r="B365" i="3"/>
  <c r="C105" i="3"/>
  <c r="D365" i="3"/>
  <c r="E365" i="3"/>
  <c r="F365" i="3"/>
  <c r="G365" i="3"/>
  <c r="H365" i="3"/>
  <c r="I365" i="3"/>
  <c r="J365" i="3"/>
  <c r="K365" i="3"/>
  <c r="L365" i="3"/>
  <c r="M365" i="3"/>
  <c r="N365" i="3"/>
  <c r="O365" i="3"/>
  <c r="A366" i="3"/>
  <c r="B366" i="3"/>
  <c r="C64" i="3"/>
  <c r="D366" i="3"/>
  <c r="E366" i="3"/>
  <c r="F366" i="3"/>
  <c r="G366" i="3"/>
  <c r="H366" i="3"/>
  <c r="I366" i="3"/>
  <c r="J366" i="3"/>
  <c r="K366" i="3"/>
  <c r="L366" i="3"/>
  <c r="M366" i="3"/>
  <c r="N366" i="3"/>
  <c r="O366" i="3"/>
  <c r="A367" i="3"/>
  <c r="B367" i="3"/>
  <c r="C65" i="3"/>
  <c r="D367" i="3"/>
  <c r="E367" i="3"/>
  <c r="F367" i="3"/>
  <c r="G367" i="3"/>
  <c r="H367" i="3"/>
  <c r="I367" i="3"/>
  <c r="J367" i="3"/>
  <c r="K367" i="3"/>
  <c r="L367" i="3"/>
  <c r="M367" i="3"/>
  <c r="N367" i="3"/>
  <c r="O367" i="3"/>
  <c r="A368" i="3"/>
  <c r="B368" i="3"/>
  <c r="C66" i="3"/>
  <c r="D368" i="3"/>
  <c r="E368" i="3"/>
  <c r="F368" i="3"/>
  <c r="G368" i="3"/>
  <c r="H368" i="3"/>
  <c r="I368" i="3"/>
  <c r="J368" i="3"/>
  <c r="K368" i="3"/>
  <c r="L368" i="3"/>
  <c r="M368" i="3"/>
  <c r="N368" i="3"/>
  <c r="O368" i="3"/>
  <c r="A369" i="3"/>
  <c r="B369" i="3"/>
  <c r="C67" i="3"/>
  <c r="D369" i="3"/>
  <c r="E369" i="3"/>
  <c r="F369" i="3"/>
  <c r="G369" i="3"/>
  <c r="H369" i="3"/>
  <c r="I369" i="3"/>
  <c r="J369" i="3"/>
  <c r="K369" i="3"/>
  <c r="L369" i="3"/>
  <c r="M369" i="3"/>
  <c r="N369" i="3"/>
  <c r="O369" i="3"/>
  <c r="A370" i="3"/>
  <c r="B370" i="3"/>
  <c r="C68" i="3"/>
  <c r="D370" i="3"/>
  <c r="E370" i="3"/>
  <c r="F370" i="3"/>
  <c r="G370" i="3"/>
  <c r="H370" i="3"/>
  <c r="I370" i="3"/>
  <c r="J370" i="3"/>
  <c r="K370" i="3"/>
  <c r="L370" i="3"/>
  <c r="M370" i="3"/>
  <c r="N370" i="3"/>
  <c r="O370" i="3"/>
  <c r="A371" i="3"/>
  <c r="B371" i="3"/>
  <c r="C69" i="3"/>
  <c r="D371" i="3"/>
  <c r="E371" i="3"/>
  <c r="F371" i="3"/>
  <c r="G371" i="3"/>
  <c r="H371" i="3"/>
  <c r="I371" i="3"/>
  <c r="J371" i="3"/>
  <c r="K371" i="3"/>
  <c r="L371" i="3"/>
  <c r="M371" i="3"/>
  <c r="N371" i="3"/>
  <c r="O371" i="3"/>
  <c r="A372" i="3"/>
  <c r="B372" i="3"/>
  <c r="C70" i="3"/>
  <c r="D372" i="3"/>
  <c r="E372" i="3"/>
  <c r="F372" i="3"/>
  <c r="G372" i="3"/>
  <c r="H372" i="3"/>
  <c r="I372" i="3"/>
  <c r="J372" i="3"/>
  <c r="K372" i="3"/>
  <c r="L372" i="3"/>
  <c r="M372" i="3"/>
  <c r="N372" i="3"/>
  <c r="O372" i="3"/>
  <c r="A373" i="3"/>
  <c r="B373" i="3"/>
  <c r="C71" i="3"/>
  <c r="D373" i="3"/>
  <c r="E373" i="3"/>
  <c r="F373" i="3"/>
  <c r="G373" i="3"/>
  <c r="H373" i="3"/>
  <c r="I373" i="3"/>
  <c r="J373" i="3"/>
  <c r="K373" i="3"/>
  <c r="L373" i="3"/>
  <c r="M373" i="3"/>
  <c r="N373" i="3"/>
  <c r="O373" i="3"/>
  <c r="A374" i="3"/>
  <c r="B374" i="3"/>
  <c r="C72" i="3"/>
  <c r="D374" i="3"/>
  <c r="E374" i="3"/>
  <c r="F374" i="3"/>
  <c r="G374" i="3"/>
  <c r="H374" i="3"/>
  <c r="I374" i="3"/>
  <c r="J374" i="3"/>
  <c r="K374" i="3"/>
  <c r="L374" i="3"/>
  <c r="M374" i="3"/>
  <c r="N374" i="3"/>
  <c r="O374" i="3"/>
  <c r="A375" i="3"/>
  <c r="B375" i="3"/>
  <c r="C73" i="3"/>
  <c r="D375" i="3"/>
  <c r="E375" i="3"/>
  <c r="F375" i="3"/>
  <c r="G375" i="3"/>
  <c r="H375" i="3"/>
  <c r="I375" i="3"/>
  <c r="J375" i="3"/>
  <c r="K375" i="3"/>
  <c r="L375" i="3"/>
  <c r="M375" i="3"/>
  <c r="N375" i="3"/>
  <c r="O375" i="3"/>
  <c r="A376" i="3"/>
  <c r="B376" i="3"/>
  <c r="C74" i="3"/>
  <c r="D376" i="3"/>
  <c r="E376" i="3"/>
  <c r="F376" i="3"/>
  <c r="G376" i="3"/>
  <c r="H376" i="3"/>
  <c r="I376" i="3"/>
  <c r="J376" i="3"/>
  <c r="K376" i="3"/>
  <c r="L376" i="3"/>
  <c r="M376" i="3"/>
  <c r="N376" i="3"/>
  <c r="O376" i="3"/>
  <c r="A377" i="3"/>
  <c r="B377" i="3"/>
  <c r="C75" i="3"/>
  <c r="D377" i="3"/>
  <c r="E377" i="3"/>
  <c r="F377" i="3"/>
  <c r="G377" i="3"/>
  <c r="H377" i="3"/>
  <c r="I377" i="3"/>
  <c r="J377" i="3"/>
  <c r="K377" i="3"/>
  <c r="L377" i="3"/>
  <c r="M377" i="3"/>
  <c r="N377" i="3"/>
  <c r="O377" i="3"/>
  <c r="A378" i="3"/>
  <c r="B378" i="3"/>
  <c r="C76" i="3"/>
  <c r="D378" i="3"/>
  <c r="E378" i="3"/>
  <c r="F378" i="3"/>
  <c r="G378" i="3"/>
  <c r="H378" i="3"/>
  <c r="I378" i="3"/>
  <c r="J378" i="3"/>
  <c r="K378" i="3"/>
  <c r="L378" i="3"/>
  <c r="M378" i="3"/>
  <c r="N378" i="3"/>
  <c r="O378" i="3"/>
  <c r="A379" i="3"/>
  <c r="B379" i="3"/>
  <c r="C77" i="3"/>
  <c r="D379" i="3"/>
  <c r="E379" i="3"/>
  <c r="F379" i="3"/>
  <c r="G379" i="3"/>
  <c r="H379" i="3"/>
  <c r="I379" i="3"/>
  <c r="J379" i="3"/>
  <c r="K379" i="3"/>
  <c r="L379" i="3"/>
  <c r="M379" i="3"/>
  <c r="N379" i="3"/>
  <c r="O379" i="3"/>
  <c r="A380" i="3"/>
  <c r="B380" i="3"/>
  <c r="C78" i="3"/>
  <c r="D380" i="3"/>
  <c r="E380" i="3"/>
  <c r="F380" i="3"/>
  <c r="G380" i="3"/>
  <c r="H380" i="3"/>
  <c r="I380" i="3"/>
  <c r="J380" i="3"/>
  <c r="K380" i="3"/>
  <c r="L380" i="3"/>
  <c r="M380" i="3"/>
  <c r="N380" i="3"/>
  <c r="O380" i="3"/>
  <c r="A381" i="3"/>
  <c r="B381" i="3"/>
  <c r="C79" i="3"/>
  <c r="D381" i="3"/>
  <c r="E381" i="3"/>
  <c r="F381" i="3"/>
  <c r="G381" i="3"/>
  <c r="H381" i="3"/>
  <c r="I381" i="3"/>
  <c r="J381" i="3"/>
  <c r="K381" i="3"/>
  <c r="L381" i="3"/>
  <c r="M381" i="3"/>
  <c r="N381" i="3"/>
  <c r="O381" i="3"/>
  <c r="A382" i="3"/>
  <c r="B382" i="3"/>
  <c r="C80" i="3"/>
  <c r="D382" i="3"/>
  <c r="E382" i="3"/>
  <c r="F382" i="3"/>
  <c r="G382" i="3"/>
  <c r="H382" i="3"/>
  <c r="I382" i="3"/>
  <c r="J382" i="3"/>
  <c r="K382" i="3"/>
  <c r="L382" i="3"/>
  <c r="M382" i="3"/>
  <c r="N382" i="3"/>
  <c r="O382" i="3"/>
  <c r="A383" i="3"/>
  <c r="B383" i="3"/>
  <c r="C81" i="3"/>
  <c r="D383" i="3"/>
  <c r="E383" i="3"/>
  <c r="F383" i="3"/>
  <c r="G383" i="3"/>
  <c r="H383" i="3"/>
  <c r="I383" i="3"/>
  <c r="J383" i="3"/>
  <c r="K383" i="3"/>
  <c r="L383" i="3"/>
  <c r="M383" i="3"/>
  <c r="N383" i="3"/>
  <c r="O383" i="3"/>
  <c r="A384" i="3"/>
  <c r="B384" i="3"/>
  <c r="C82" i="3"/>
  <c r="D384" i="3"/>
  <c r="E384" i="3"/>
  <c r="F384" i="3"/>
  <c r="G384" i="3"/>
  <c r="H384" i="3"/>
  <c r="I384" i="3"/>
  <c r="J384" i="3"/>
  <c r="K384" i="3"/>
  <c r="L384" i="3"/>
  <c r="M384" i="3"/>
  <c r="N384" i="3"/>
  <c r="O384" i="3"/>
  <c r="A385" i="3"/>
  <c r="B385" i="3"/>
  <c r="C83" i="3"/>
  <c r="D385" i="3"/>
  <c r="E385" i="3"/>
  <c r="F385" i="3"/>
  <c r="G385" i="3"/>
  <c r="H385" i="3"/>
  <c r="I385" i="3"/>
  <c r="J385" i="3"/>
  <c r="K385" i="3"/>
  <c r="L385" i="3"/>
  <c r="M385" i="3"/>
  <c r="N385" i="3"/>
  <c r="O385" i="3"/>
  <c r="A386" i="3"/>
  <c r="B386" i="3"/>
  <c r="C84" i="3"/>
  <c r="D386" i="3"/>
  <c r="E386" i="3"/>
  <c r="F386" i="3"/>
  <c r="G386" i="3"/>
  <c r="H386" i="3"/>
  <c r="I386" i="3"/>
  <c r="J386" i="3"/>
  <c r="K386" i="3"/>
  <c r="L386" i="3"/>
  <c r="M386" i="3"/>
  <c r="N386" i="3"/>
  <c r="O386" i="3"/>
  <c r="A387" i="3"/>
  <c r="B387" i="3"/>
  <c r="C43" i="3"/>
  <c r="D387" i="3"/>
  <c r="E387" i="3"/>
  <c r="F387" i="3"/>
  <c r="G387" i="3"/>
  <c r="H387" i="3"/>
  <c r="I387" i="3"/>
  <c r="J387" i="3"/>
  <c r="K387" i="3"/>
  <c r="L387" i="3"/>
  <c r="M387" i="3"/>
  <c r="N387" i="3"/>
  <c r="O387" i="3"/>
  <c r="A388" i="3"/>
  <c r="B388" i="3"/>
  <c r="C44" i="3"/>
  <c r="D388" i="3"/>
  <c r="E388" i="3"/>
  <c r="F388" i="3"/>
  <c r="G388" i="3"/>
  <c r="H388" i="3"/>
  <c r="I388" i="3"/>
  <c r="J388" i="3"/>
  <c r="K388" i="3"/>
  <c r="L388" i="3"/>
  <c r="M388" i="3"/>
  <c r="N388" i="3"/>
  <c r="O388" i="3"/>
  <c r="A389" i="3"/>
  <c r="B389" i="3"/>
  <c r="C45" i="3"/>
  <c r="D389" i="3"/>
  <c r="E389" i="3"/>
  <c r="F389" i="3"/>
  <c r="G389" i="3"/>
  <c r="H389" i="3"/>
  <c r="I389" i="3"/>
  <c r="J389" i="3"/>
  <c r="K389" i="3"/>
  <c r="L389" i="3"/>
  <c r="M389" i="3"/>
  <c r="N389" i="3"/>
  <c r="O389" i="3"/>
  <c r="A390" i="3"/>
  <c r="B390" i="3"/>
  <c r="C46" i="3"/>
  <c r="D390" i="3"/>
  <c r="E390" i="3"/>
  <c r="F390" i="3"/>
  <c r="G390" i="3"/>
  <c r="H390" i="3"/>
  <c r="I390" i="3"/>
  <c r="J390" i="3"/>
  <c r="K390" i="3"/>
  <c r="L390" i="3"/>
  <c r="M390" i="3"/>
  <c r="N390" i="3"/>
  <c r="O390" i="3"/>
  <c r="A391" i="3"/>
  <c r="B391" i="3"/>
  <c r="C47" i="3"/>
  <c r="D391" i="3"/>
  <c r="E391" i="3"/>
  <c r="F391" i="3"/>
  <c r="G391" i="3"/>
  <c r="H391" i="3"/>
  <c r="I391" i="3"/>
  <c r="J391" i="3"/>
  <c r="K391" i="3"/>
  <c r="L391" i="3"/>
  <c r="M391" i="3"/>
  <c r="N391" i="3"/>
  <c r="O391" i="3"/>
  <c r="A392" i="3"/>
  <c r="B392" i="3"/>
  <c r="C48" i="3"/>
  <c r="D392" i="3"/>
  <c r="E392" i="3"/>
  <c r="F392" i="3"/>
  <c r="G392" i="3"/>
  <c r="H392" i="3"/>
  <c r="I392" i="3"/>
  <c r="J392" i="3"/>
  <c r="K392" i="3"/>
  <c r="L392" i="3"/>
  <c r="M392" i="3"/>
  <c r="N392" i="3"/>
  <c r="O392" i="3"/>
  <c r="A393" i="3"/>
  <c r="B393" i="3"/>
  <c r="C49" i="3"/>
  <c r="D393" i="3"/>
  <c r="E393" i="3"/>
  <c r="F393" i="3"/>
  <c r="G393" i="3"/>
  <c r="H393" i="3"/>
  <c r="I393" i="3"/>
  <c r="J393" i="3"/>
  <c r="K393" i="3"/>
  <c r="L393" i="3"/>
  <c r="M393" i="3"/>
  <c r="N393" i="3"/>
  <c r="O393" i="3"/>
  <c r="A394" i="3"/>
  <c r="B394" i="3"/>
  <c r="C50" i="3"/>
  <c r="D394" i="3"/>
  <c r="E394" i="3"/>
  <c r="F394" i="3"/>
  <c r="G394" i="3"/>
  <c r="H394" i="3"/>
  <c r="I394" i="3"/>
  <c r="J394" i="3"/>
  <c r="K394" i="3"/>
  <c r="L394" i="3"/>
  <c r="M394" i="3"/>
  <c r="N394" i="3"/>
  <c r="O394" i="3"/>
  <c r="A395" i="3"/>
  <c r="B395" i="3"/>
  <c r="C51" i="3"/>
  <c r="D395" i="3"/>
  <c r="E395" i="3"/>
  <c r="F395" i="3"/>
  <c r="G395" i="3"/>
  <c r="H395" i="3"/>
  <c r="I395" i="3"/>
  <c r="J395" i="3"/>
  <c r="K395" i="3"/>
  <c r="L395" i="3"/>
  <c r="M395" i="3"/>
  <c r="N395" i="3"/>
  <c r="O395" i="3"/>
  <c r="A396" i="3"/>
  <c r="B396" i="3"/>
  <c r="C52" i="3"/>
  <c r="D396" i="3"/>
  <c r="E396" i="3"/>
  <c r="F396" i="3"/>
  <c r="G396" i="3"/>
  <c r="H396" i="3"/>
  <c r="I396" i="3"/>
  <c r="J396" i="3"/>
  <c r="K396" i="3"/>
  <c r="L396" i="3"/>
  <c r="M396" i="3"/>
  <c r="N396" i="3"/>
  <c r="O396" i="3"/>
  <c r="A397" i="3"/>
  <c r="B397" i="3"/>
  <c r="C53" i="3"/>
  <c r="D397" i="3"/>
  <c r="E397" i="3"/>
  <c r="F397" i="3"/>
  <c r="G397" i="3"/>
  <c r="H397" i="3"/>
  <c r="I397" i="3"/>
  <c r="J397" i="3"/>
  <c r="K397" i="3"/>
  <c r="L397" i="3"/>
  <c r="M397" i="3"/>
  <c r="N397" i="3"/>
  <c r="O397" i="3"/>
  <c r="A398" i="3"/>
  <c r="B398" i="3"/>
  <c r="C54" i="3"/>
  <c r="D398" i="3"/>
  <c r="E398" i="3"/>
  <c r="F398" i="3"/>
  <c r="G398" i="3"/>
  <c r="H398" i="3"/>
  <c r="I398" i="3"/>
  <c r="J398" i="3"/>
  <c r="K398" i="3"/>
  <c r="L398" i="3"/>
  <c r="M398" i="3"/>
  <c r="N398" i="3"/>
  <c r="O398" i="3"/>
  <c r="A399" i="3"/>
  <c r="B399" i="3"/>
  <c r="C55" i="3"/>
  <c r="D399" i="3"/>
  <c r="E399" i="3"/>
  <c r="F399" i="3"/>
  <c r="G399" i="3"/>
  <c r="H399" i="3"/>
  <c r="I399" i="3"/>
  <c r="J399" i="3"/>
  <c r="K399" i="3"/>
  <c r="L399" i="3"/>
  <c r="M399" i="3"/>
  <c r="N399" i="3"/>
  <c r="O399" i="3"/>
  <c r="A400" i="3"/>
  <c r="B400" i="3"/>
  <c r="C56" i="3"/>
  <c r="D400" i="3"/>
  <c r="E400" i="3"/>
  <c r="F400" i="3"/>
  <c r="G400" i="3"/>
  <c r="H400" i="3"/>
  <c r="I400" i="3"/>
  <c r="J400" i="3"/>
  <c r="K400" i="3"/>
  <c r="L400" i="3"/>
  <c r="M400" i="3"/>
  <c r="N400" i="3"/>
  <c r="O400" i="3"/>
  <c r="A401" i="3"/>
  <c r="B401" i="3"/>
  <c r="C57" i="3"/>
  <c r="D401" i="3"/>
  <c r="E401" i="3"/>
  <c r="F401" i="3"/>
  <c r="G401" i="3"/>
  <c r="H401" i="3"/>
  <c r="I401" i="3"/>
  <c r="J401" i="3"/>
  <c r="K401" i="3"/>
  <c r="L401" i="3"/>
  <c r="M401" i="3"/>
  <c r="N401" i="3"/>
  <c r="O401" i="3"/>
  <c r="A402" i="3"/>
  <c r="B402" i="3"/>
  <c r="C58" i="3"/>
  <c r="D402" i="3"/>
  <c r="E402" i="3"/>
  <c r="F402" i="3"/>
  <c r="G402" i="3"/>
  <c r="H402" i="3"/>
  <c r="I402" i="3"/>
  <c r="J402" i="3"/>
  <c r="K402" i="3"/>
  <c r="L402" i="3"/>
  <c r="M402" i="3"/>
  <c r="N402" i="3"/>
  <c r="O402" i="3"/>
  <c r="A403" i="3"/>
  <c r="B403" i="3"/>
  <c r="C59" i="3"/>
  <c r="D403" i="3"/>
  <c r="E403" i="3"/>
  <c r="F403" i="3"/>
  <c r="G403" i="3"/>
  <c r="H403" i="3"/>
  <c r="I403" i="3"/>
  <c r="J403" i="3"/>
  <c r="K403" i="3"/>
  <c r="L403" i="3"/>
  <c r="M403" i="3"/>
  <c r="N403" i="3"/>
  <c r="O403" i="3"/>
  <c r="A404" i="3"/>
  <c r="B404" i="3"/>
  <c r="C60" i="3"/>
  <c r="D404" i="3"/>
  <c r="E404" i="3"/>
  <c r="F404" i="3"/>
  <c r="G404" i="3"/>
  <c r="H404" i="3"/>
  <c r="I404" i="3"/>
  <c r="J404" i="3"/>
  <c r="K404" i="3"/>
  <c r="L404" i="3"/>
  <c r="M404" i="3"/>
  <c r="N404" i="3"/>
  <c r="O404" i="3"/>
  <c r="A405" i="3"/>
  <c r="B405" i="3"/>
  <c r="C61" i="3"/>
  <c r="D405" i="3"/>
  <c r="E405" i="3"/>
  <c r="F405" i="3"/>
  <c r="G405" i="3"/>
  <c r="H405" i="3"/>
  <c r="I405" i="3"/>
  <c r="J405" i="3"/>
  <c r="K405" i="3"/>
  <c r="L405" i="3"/>
  <c r="M405" i="3"/>
  <c r="N405" i="3"/>
  <c r="O405" i="3"/>
  <c r="A406" i="3"/>
  <c r="B406" i="3"/>
  <c r="C62" i="3"/>
  <c r="D406" i="3"/>
  <c r="E406" i="3"/>
  <c r="F406" i="3"/>
  <c r="G406" i="3"/>
  <c r="H406" i="3"/>
  <c r="I406" i="3"/>
  <c r="J406" i="3"/>
  <c r="K406" i="3"/>
  <c r="L406" i="3"/>
  <c r="M406" i="3"/>
  <c r="N406" i="3"/>
  <c r="O406" i="3"/>
  <c r="A407" i="3"/>
  <c r="B407" i="3"/>
  <c r="C63" i="3"/>
  <c r="D407" i="3"/>
  <c r="E407" i="3"/>
  <c r="F407" i="3"/>
  <c r="G407" i="3"/>
  <c r="H407" i="3"/>
  <c r="I407" i="3"/>
  <c r="J407" i="3"/>
  <c r="K407" i="3"/>
  <c r="L407" i="3"/>
  <c r="M407" i="3"/>
  <c r="N407" i="3"/>
  <c r="O407" i="3"/>
  <c r="A408" i="3"/>
  <c r="B408" i="3"/>
  <c r="C106" i="3"/>
  <c r="D408" i="3"/>
  <c r="E408" i="3"/>
  <c r="F408" i="3"/>
  <c r="G408" i="3"/>
  <c r="H408" i="3"/>
  <c r="I408" i="3"/>
  <c r="J408" i="3"/>
  <c r="K408" i="3"/>
  <c r="L408" i="3"/>
  <c r="M408" i="3"/>
  <c r="N408" i="3"/>
  <c r="O408" i="3"/>
  <c r="A409" i="3"/>
  <c r="B409" i="3"/>
  <c r="C107" i="3"/>
  <c r="D409" i="3"/>
  <c r="E409" i="3"/>
  <c r="F409" i="3"/>
  <c r="G409" i="3"/>
  <c r="H409" i="3"/>
  <c r="I409" i="3"/>
  <c r="J409" i="3"/>
  <c r="K409" i="3"/>
  <c r="L409" i="3"/>
  <c r="M409" i="3"/>
  <c r="N409" i="3"/>
  <c r="O409" i="3"/>
  <c r="A410" i="3"/>
  <c r="B410" i="3"/>
  <c r="C108" i="3"/>
  <c r="D410" i="3"/>
  <c r="E410" i="3"/>
  <c r="F410" i="3"/>
  <c r="G410" i="3"/>
  <c r="H410" i="3"/>
  <c r="I410" i="3"/>
  <c r="J410" i="3"/>
  <c r="K410" i="3"/>
  <c r="L410" i="3"/>
  <c r="M410" i="3"/>
  <c r="N410" i="3"/>
  <c r="O410" i="3"/>
  <c r="A411" i="3"/>
  <c r="B411" i="3"/>
  <c r="C109" i="3"/>
  <c r="D411" i="3"/>
  <c r="E411" i="3"/>
  <c r="F411" i="3"/>
  <c r="G411" i="3"/>
  <c r="H411" i="3"/>
  <c r="I411" i="3"/>
  <c r="J411" i="3"/>
  <c r="K411" i="3"/>
  <c r="L411" i="3"/>
  <c r="M411" i="3"/>
  <c r="N411" i="3"/>
  <c r="O411" i="3"/>
  <c r="A412" i="3"/>
  <c r="B412" i="3"/>
  <c r="C110" i="3"/>
  <c r="D412" i="3"/>
  <c r="E412" i="3"/>
  <c r="F412" i="3"/>
  <c r="G412" i="3"/>
  <c r="H412" i="3"/>
  <c r="I412" i="3"/>
  <c r="J412" i="3"/>
  <c r="K412" i="3"/>
  <c r="L412" i="3"/>
  <c r="M412" i="3"/>
  <c r="N412" i="3"/>
  <c r="O412" i="3"/>
  <c r="A413" i="3"/>
  <c r="B413" i="3"/>
  <c r="C111" i="3"/>
  <c r="D413" i="3"/>
  <c r="E413" i="3"/>
  <c r="F413" i="3"/>
  <c r="G413" i="3"/>
  <c r="H413" i="3"/>
  <c r="I413" i="3"/>
  <c r="J413" i="3"/>
  <c r="K413" i="3"/>
  <c r="L413" i="3"/>
  <c r="M413" i="3"/>
  <c r="N413" i="3"/>
  <c r="O413" i="3"/>
  <c r="A414" i="3"/>
  <c r="B414" i="3"/>
  <c r="C112" i="3"/>
  <c r="D414" i="3"/>
  <c r="E414" i="3"/>
  <c r="F414" i="3"/>
  <c r="G414" i="3"/>
  <c r="H414" i="3"/>
  <c r="I414" i="3"/>
  <c r="J414" i="3"/>
  <c r="K414" i="3"/>
  <c r="L414" i="3"/>
  <c r="M414" i="3"/>
  <c r="N414" i="3"/>
  <c r="O414" i="3"/>
  <c r="A415" i="3"/>
  <c r="B415" i="3"/>
  <c r="C113" i="3"/>
  <c r="D415" i="3"/>
  <c r="E415" i="3"/>
  <c r="F415" i="3"/>
  <c r="G415" i="3"/>
  <c r="H415" i="3"/>
  <c r="I415" i="3"/>
  <c r="J415" i="3"/>
  <c r="K415" i="3"/>
  <c r="L415" i="3"/>
  <c r="M415" i="3"/>
  <c r="N415" i="3"/>
  <c r="O415" i="3"/>
  <c r="A416" i="3"/>
  <c r="B416" i="3"/>
  <c r="C114" i="3"/>
  <c r="D416" i="3"/>
  <c r="E416" i="3"/>
  <c r="F416" i="3"/>
  <c r="G416" i="3"/>
  <c r="H416" i="3"/>
  <c r="I416" i="3"/>
  <c r="J416" i="3"/>
  <c r="K416" i="3"/>
  <c r="L416" i="3"/>
  <c r="M416" i="3"/>
  <c r="N416" i="3"/>
  <c r="O416" i="3"/>
  <c r="A417" i="3"/>
  <c r="B417" i="3"/>
  <c r="C115" i="3"/>
  <c r="D417" i="3"/>
  <c r="E417" i="3"/>
  <c r="F417" i="3"/>
  <c r="G417" i="3"/>
  <c r="H417" i="3"/>
  <c r="I417" i="3"/>
  <c r="J417" i="3"/>
  <c r="K417" i="3"/>
  <c r="L417" i="3"/>
  <c r="M417" i="3"/>
  <c r="N417" i="3"/>
  <c r="O417" i="3"/>
  <c r="A418" i="3"/>
  <c r="B418" i="3"/>
  <c r="C116" i="3"/>
  <c r="D418" i="3"/>
  <c r="E418" i="3"/>
  <c r="F418" i="3"/>
  <c r="G418" i="3"/>
  <c r="H418" i="3"/>
  <c r="I418" i="3"/>
  <c r="J418" i="3"/>
  <c r="K418" i="3"/>
  <c r="L418" i="3"/>
  <c r="M418" i="3"/>
  <c r="N418" i="3"/>
  <c r="O418" i="3"/>
  <c r="A419" i="3"/>
  <c r="B419" i="3"/>
  <c r="C117" i="3"/>
  <c r="D419" i="3"/>
  <c r="E419" i="3"/>
  <c r="F419" i="3"/>
  <c r="G419" i="3"/>
  <c r="H419" i="3"/>
  <c r="I419" i="3"/>
  <c r="J419" i="3"/>
  <c r="K419" i="3"/>
  <c r="L419" i="3"/>
  <c r="M419" i="3"/>
  <c r="N419" i="3"/>
  <c r="O419" i="3"/>
  <c r="A420" i="3"/>
  <c r="B420" i="3"/>
  <c r="C118" i="3"/>
  <c r="D420" i="3"/>
  <c r="E420" i="3"/>
  <c r="F420" i="3"/>
  <c r="G420" i="3"/>
  <c r="H420" i="3"/>
  <c r="I420" i="3"/>
  <c r="J420" i="3"/>
  <c r="K420" i="3"/>
  <c r="L420" i="3"/>
  <c r="M420" i="3"/>
  <c r="N420" i="3"/>
  <c r="O420" i="3"/>
  <c r="A421" i="3"/>
  <c r="B421" i="3"/>
  <c r="C119" i="3"/>
  <c r="D421" i="3"/>
  <c r="E421" i="3"/>
  <c r="F421" i="3"/>
  <c r="G421" i="3"/>
  <c r="H421" i="3"/>
  <c r="I421" i="3"/>
  <c r="J421" i="3"/>
  <c r="K421" i="3"/>
  <c r="L421" i="3"/>
  <c r="M421" i="3"/>
  <c r="N421" i="3"/>
  <c r="O421" i="3"/>
  <c r="A422" i="3"/>
  <c r="B422" i="3"/>
  <c r="C120" i="3"/>
  <c r="D422" i="3"/>
  <c r="E422" i="3"/>
  <c r="F422" i="3"/>
  <c r="G422" i="3"/>
  <c r="H422" i="3"/>
  <c r="I422" i="3"/>
  <c r="J422" i="3"/>
  <c r="K422" i="3"/>
  <c r="L422" i="3"/>
  <c r="M422" i="3"/>
  <c r="N422" i="3"/>
  <c r="O422" i="3"/>
  <c r="A423" i="3"/>
  <c r="B423" i="3"/>
  <c r="C121" i="3"/>
  <c r="D423" i="3"/>
  <c r="E423" i="3"/>
  <c r="F423" i="3"/>
  <c r="G423" i="3"/>
  <c r="H423" i="3"/>
  <c r="I423" i="3"/>
  <c r="J423" i="3"/>
  <c r="K423" i="3"/>
  <c r="L423" i="3"/>
  <c r="M423" i="3"/>
  <c r="N423" i="3"/>
  <c r="O423" i="3"/>
  <c r="A424" i="3"/>
  <c r="B424" i="3"/>
  <c r="C122" i="3"/>
  <c r="D424" i="3"/>
  <c r="E424" i="3"/>
  <c r="F424" i="3"/>
  <c r="G424" i="3"/>
  <c r="H424" i="3"/>
  <c r="I424" i="3"/>
  <c r="J424" i="3"/>
  <c r="K424" i="3"/>
  <c r="L424" i="3"/>
  <c r="M424" i="3"/>
  <c r="N424" i="3"/>
  <c r="O424" i="3"/>
  <c r="A425" i="3"/>
  <c r="B425" i="3"/>
  <c r="C123" i="3"/>
  <c r="D425" i="3"/>
  <c r="E425" i="3"/>
  <c r="F425" i="3"/>
  <c r="G425" i="3"/>
  <c r="H425" i="3"/>
  <c r="I425" i="3"/>
  <c r="J425" i="3"/>
  <c r="K425" i="3"/>
  <c r="L425" i="3"/>
  <c r="M425" i="3"/>
  <c r="N425" i="3"/>
  <c r="O425" i="3"/>
  <c r="A426" i="3"/>
  <c r="B426" i="3"/>
  <c r="C124" i="3"/>
  <c r="D426" i="3"/>
  <c r="E426" i="3"/>
  <c r="F426" i="3"/>
  <c r="G426" i="3"/>
  <c r="H426" i="3"/>
  <c r="I426" i="3"/>
  <c r="J426" i="3"/>
  <c r="K426" i="3"/>
  <c r="L426" i="3"/>
  <c r="M426" i="3"/>
  <c r="N426" i="3"/>
  <c r="O426" i="3"/>
  <c r="A427" i="3"/>
  <c r="B427" i="3"/>
  <c r="C125" i="3"/>
  <c r="D427" i="3"/>
  <c r="E427" i="3"/>
  <c r="F427" i="3"/>
  <c r="G427" i="3"/>
  <c r="H427" i="3"/>
  <c r="I427" i="3"/>
  <c r="J427" i="3"/>
  <c r="K427" i="3"/>
  <c r="L427" i="3"/>
  <c r="M427" i="3"/>
  <c r="N427" i="3"/>
  <c r="O427" i="3"/>
  <c r="A428" i="3"/>
  <c r="B428" i="3"/>
  <c r="C126" i="3"/>
  <c r="D428" i="3"/>
  <c r="E428" i="3"/>
  <c r="F428" i="3"/>
  <c r="G428" i="3"/>
  <c r="H428" i="3"/>
  <c r="I428" i="3"/>
  <c r="J428" i="3"/>
  <c r="K428" i="3"/>
  <c r="L428" i="3"/>
  <c r="M428" i="3"/>
  <c r="N428" i="3"/>
  <c r="O428" i="3"/>
  <c r="A429" i="3"/>
  <c r="B429" i="3"/>
  <c r="C448" i="3"/>
  <c r="D429" i="3"/>
  <c r="E429" i="3"/>
  <c r="F429" i="3"/>
  <c r="G429" i="3"/>
  <c r="H429" i="3"/>
  <c r="I429" i="3"/>
  <c r="J429" i="3"/>
  <c r="K429" i="3"/>
  <c r="L429" i="3"/>
  <c r="M429" i="3"/>
  <c r="N429" i="3"/>
  <c r="O429" i="3"/>
  <c r="A430" i="3"/>
  <c r="B430" i="3"/>
  <c r="C449" i="3"/>
  <c r="D430" i="3"/>
  <c r="E430" i="3"/>
  <c r="F430" i="3"/>
  <c r="G430" i="3"/>
  <c r="H430" i="3"/>
  <c r="I430" i="3"/>
  <c r="J430" i="3"/>
  <c r="K430" i="3"/>
  <c r="L430" i="3"/>
  <c r="M430" i="3"/>
  <c r="N430" i="3"/>
  <c r="O430" i="3"/>
  <c r="A431" i="3"/>
  <c r="B431" i="3"/>
  <c r="C450" i="3"/>
  <c r="D431" i="3"/>
  <c r="E431" i="3"/>
  <c r="F431" i="3"/>
  <c r="G431" i="3"/>
  <c r="H431" i="3"/>
  <c r="I431" i="3"/>
  <c r="J431" i="3"/>
  <c r="K431" i="3"/>
  <c r="L431" i="3"/>
  <c r="M431" i="3"/>
  <c r="N431" i="3"/>
  <c r="O431" i="3"/>
  <c r="A432" i="3"/>
  <c r="B432" i="3"/>
  <c r="C451" i="3"/>
  <c r="D432" i="3"/>
  <c r="E432" i="3"/>
  <c r="F432" i="3"/>
  <c r="G432" i="3"/>
  <c r="H432" i="3"/>
  <c r="I432" i="3"/>
  <c r="J432" i="3"/>
  <c r="K432" i="3"/>
  <c r="L432" i="3"/>
  <c r="M432" i="3"/>
  <c r="N432" i="3"/>
  <c r="O432" i="3"/>
  <c r="A433" i="3"/>
  <c r="B433" i="3"/>
  <c r="C452" i="3"/>
  <c r="D433" i="3"/>
  <c r="E433" i="3"/>
  <c r="F433" i="3"/>
  <c r="G433" i="3"/>
  <c r="H433" i="3"/>
  <c r="I433" i="3"/>
  <c r="J433" i="3"/>
  <c r="K433" i="3"/>
  <c r="L433" i="3"/>
  <c r="M433" i="3"/>
  <c r="N433" i="3"/>
  <c r="O433" i="3"/>
  <c r="A434" i="3"/>
  <c r="B434" i="3"/>
  <c r="C453" i="3"/>
  <c r="D434" i="3"/>
  <c r="E434" i="3"/>
  <c r="F434" i="3"/>
  <c r="G434" i="3"/>
  <c r="H434" i="3"/>
  <c r="I434" i="3"/>
  <c r="J434" i="3"/>
  <c r="K434" i="3"/>
  <c r="L434" i="3"/>
  <c r="M434" i="3"/>
  <c r="N434" i="3"/>
  <c r="O434" i="3"/>
  <c r="A435" i="3"/>
  <c r="B435" i="3"/>
  <c r="C454" i="3"/>
  <c r="D435" i="3"/>
  <c r="E435" i="3"/>
  <c r="F435" i="3"/>
  <c r="G435" i="3"/>
  <c r="H435" i="3"/>
  <c r="I435" i="3"/>
  <c r="J435" i="3"/>
  <c r="K435" i="3"/>
  <c r="L435" i="3"/>
  <c r="M435" i="3"/>
  <c r="N435" i="3"/>
  <c r="O435" i="3"/>
  <c r="A436" i="3"/>
  <c r="B436" i="3"/>
  <c r="C455" i="3"/>
  <c r="D436" i="3"/>
  <c r="E436" i="3"/>
  <c r="F436" i="3"/>
  <c r="G436" i="3"/>
  <c r="H436" i="3"/>
  <c r="I436" i="3"/>
  <c r="J436" i="3"/>
  <c r="K436" i="3"/>
  <c r="L436" i="3"/>
  <c r="M436" i="3"/>
  <c r="N436" i="3"/>
  <c r="O436" i="3"/>
  <c r="A437" i="3"/>
  <c r="B437" i="3"/>
  <c r="C456" i="3"/>
  <c r="D437" i="3"/>
  <c r="E437" i="3"/>
  <c r="F437" i="3"/>
  <c r="G437" i="3"/>
  <c r="H437" i="3"/>
  <c r="I437" i="3"/>
  <c r="J437" i="3"/>
  <c r="K437" i="3"/>
  <c r="L437" i="3"/>
  <c r="M437" i="3"/>
  <c r="N437" i="3"/>
  <c r="O437" i="3"/>
  <c r="A438" i="3"/>
  <c r="B438" i="3"/>
  <c r="C457" i="3"/>
  <c r="D438" i="3"/>
  <c r="E438" i="3"/>
  <c r="F438" i="3"/>
  <c r="G438" i="3"/>
  <c r="H438" i="3"/>
  <c r="I438" i="3"/>
  <c r="J438" i="3"/>
  <c r="K438" i="3"/>
  <c r="L438" i="3"/>
  <c r="M438" i="3"/>
  <c r="N438" i="3"/>
  <c r="O438" i="3"/>
  <c r="A439" i="3"/>
  <c r="B439" i="3"/>
  <c r="C458" i="3"/>
  <c r="D439" i="3"/>
  <c r="E439" i="3"/>
  <c r="F439" i="3"/>
  <c r="G439" i="3"/>
  <c r="H439" i="3"/>
  <c r="I439" i="3"/>
  <c r="J439" i="3"/>
  <c r="K439" i="3"/>
  <c r="L439" i="3"/>
  <c r="M439" i="3"/>
  <c r="N439" i="3"/>
  <c r="O439" i="3"/>
  <c r="A440" i="3"/>
  <c r="B440" i="3"/>
  <c r="C459" i="3"/>
  <c r="D440" i="3"/>
  <c r="E440" i="3"/>
  <c r="F440" i="3"/>
  <c r="G440" i="3"/>
  <c r="H440" i="3"/>
  <c r="I440" i="3"/>
  <c r="J440" i="3"/>
  <c r="K440" i="3"/>
  <c r="L440" i="3"/>
  <c r="M440" i="3"/>
  <c r="N440" i="3"/>
  <c r="O440" i="3"/>
  <c r="A441" i="3"/>
  <c r="B441" i="3"/>
  <c r="C460" i="3"/>
  <c r="D441" i="3"/>
  <c r="E441" i="3"/>
  <c r="F441" i="3"/>
  <c r="G441" i="3"/>
  <c r="H441" i="3"/>
  <c r="I441" i="3"/>
  <c r="J441" i="3"/>
  <c r="K441" i="3"/>
  <c r="L441" i="3"/>
  <c r="M441" i="3"/>
  <c r="N441" i="3"/>
  <c r="O441" i="3"/>
  <c r="A442" i="3"/>
  <c r="B442" i="3"/>
  <c r="C461" i="3"/>
  <c r="D442" i="3"/>
  <c r="E442" i="3"/>
  <c r="F442" i="3"/>
  <c r="G442" i="3"/>
  <c r="H442" i="3"/>
  <c r="I442" i="3"/>
  <c r="J442" i="3"/>
  <c r="K442" i="3"/>
  <c r="L442" i="3"/>
  <c r="M442" i="3"/>
  <c r="N442" i="3"/>
  <c r="O442" i="3"/>
  <c r="A443" i="3"/>
  <c r="B443" i="3"/>
  <c r="C462" i="3"/>
  <c r="D443" i="3"/>
  <c r="E443" i="3"/>
  <c r="F443" i="3"/>
  <c r="G443" i="3"/>
  <c r="H443" i="3"/>
  <c r="I443" i="3"/>
  <c r="J443" i="3"/>
  <c r="K443" i="3"/>
  <c r="L443" i="3"/>
  <c r="M443" i="3"/>
  <c r="N443" i="3"/>
  <c r="O443" i="3"/>
  <c r="A444" i="3"/>
  <c r="B444" i="3"/>
  <c r="C463" i="3"/>
  <c r="D444" i="3"/>
  <c r="E444" i="3"/>
  <c r="F444" i="3"/>
  <c r="G444" i="3"/>
  <c r="H444" i="3"/>
  <c r="I444" i="3"/>
  <c r="J444" i="3"/>
  <c r="K444" i="3"/>
  <c r="L444" i="3"/>
  <c r="M444" i="3"/>
  <c r="N444" i="3"/>
  <c r="O444" i="3"/>
  <c r="A445" i="3"/>
  <c r="B445" i="3"/>
  <c r="C464" i="3"/>
  <c r="D445" i="3"/>
  <c r="E445" i="3"/>
  <c r="F445" i="3"/>
  <c r="G445" i="3"/>
  <c r="H445" i="3"/>
  <c r="I445" i="3"/>
  <c r="J445" i="3"/>
  <c r="K445" i="3"/>
  <c r="L445" i="3"/>
  <c r="M445" i="3"/>
  <c r="N445" i="3"/>
  <c r="O445" i="3"/>
  <c r="A446" i="3"/>
  <c r="B446" i="3"/>
  <c r="C465" i="3"/>
  <c r="D446" i="3"/>
  <c r="E446" i="3"/>
  <c r="F446" i="3"/>
  <c r="G446" i="3"/>
  <c r="H446" i="3"/>
  <c r="I446" i="3"/>
  <c r="J446" i="3"/>
  <c r="K446" i="3"/>
  <c r="L446" i="3"/>
  <c r="M446" i="3"/>
  <c r="N446" i="3"/>
  <c r="O446" i="3"/>
  <c r="A447" i="3"/>
  <c r="B447" i="3"/>
  <c r="C466" i="3"/>
  <c r="D447" i="3"/>
  <c r="E447" i="3"/>
  <c r="F447" i="3"/>
  <c r="G447" i="3"/>
  <c r="H447" i="3"/>
  <c r="I447" i="3"/>
  <c r="J447" i="3"/>
  <c r="K447" i="3"/>
  <c r="L447" i="3"/>
  <c r="M447" i="3"/>
  <c r="N447" i="3"/>
  <c r="O447" i="3"/>
  <c r="A448" i="3"/>
  <c r="B448" i="3"/>
  <c r="C322" i="3"/>
  <c r="D448" i="3"/>
  <c r="E448" i="3"/>
  <c r="F448" i="3"/>
  <c r="G448" i="3"/>
  <c r="H448" i="3"/>
  <c r="I448" i="3"/>
  <c r="J448" i="3"/>
  <c r="K448" i="3"/>
  <c r="L448" i="3"/>
  <c r="M448" i="3"/>
  <c r="N448" i="3"/>
  <c r="O448" i="3"/>
  <c r="A449" i="3"/>
  <c r="B449" i="3"/>
  <c r="C323" i="3"/>
  <c r="D449" i="3"/>
  <c r="E449" i="3"/>
  <c r="F449" i="3"/>
  <c r="G449" i="3"/>
  <c r="H449" i="3"/>
  <c r="I449" i="3"/>
  <c r="J449" i="3"/>
  <c r="K449" i="3"/>
  <c r="L449" i="3"/>
  <c r="M449" i="3"/>
  <c r="N449" i="3"/>
  <c r="O449" i="3"/>
  <c r="A450" i="3"/>
  <c r="B450" i="3"/>
  <c r="C324" i="3"/>
  <c r="D450" i="3"/>
  <c r="E450" i="3"/>
  <c r="F450" i="3"/>
  <c r="G450" i="3"/>
  <c r="H450" i="3"/>
  <c r="I450" i="3"/>
  <c r="J450" i="3"/>
  <c r="K450" i="3"/>
  <c r="L450" i="3"/>
  <c r="M450" i="3"/>
  <c r="N450" i="3"/>
  <c r="O450" i="3"/>
  <c r="A451" i="3"/>
  <c r="B451" i="3"/>
  <c r="C325" i="3"/>
  <c r="D451" i="3"/>
  <c r="E451" i="3"/>
  <c r="F451" i="3"/>
  <c r="G451" i="3"/>
  <c r="H451" i="3"/>
  <c r="I451" i="3"/>
  <c r="J451" i="3"/>
  <c r="K451" i="3"/>
  <c r="L451" i="3"/>
  <c r="M451" i="3"/>
  <c r="N451" i="3"/>
  <c r="O451" i="3"/>
  <c r="A452" i="3"/>
  <c r="B452" i="3"/>
  <c r="C326" i="3"/>
  <c r="D452" i="3"/>
  <c r="E452" i="3"/>
  <c r="F452" i="3"/>
  <c r="G452" i="3"/>
  <c r="H452" i="3"/>
  <c r="I452" i="3"/>
  <c r="J452" i="3"/>
  <c r="K452" i="3"/>
  <c r="L452" i="3"/>
  <c r="M452" i="3"/>
  <c r="N452" i="3"/>
  <c r="O452" i="3"/>
  <c r="A453" i="3"/>
  <c r="B453" i="3"/>
  <c r="C327" i="3"/>
  <c r="D453" i="3"/>
  <c r="E453" i="3"/>
  <c r="F453" i="3"/>
  <c r="G453" i="3"/>
  <c r="H453" i="3"/>
  <c r="I453" i="3"/>
  <c r="J453" i="3"/>
  <c r="K453" i="3"/>
  <c r="L453" i="3"/>
  <c r="M453" i="3"/>
  <c r="N453" i="3"/>
  <c r="O453" i="3"/>
  <c r="A454" i="3"/>
  <c r="B454" i="3"/>
  <c r="C328" i="3"/>
  <c r="D454" i="3"/>
  <c r="E454" i="3"/>
  <c r="F454" i="3"/>
  <c r="G454" i="3"/>
  <c r="H454" i="3"/>
  <c r="I454" i="3"/>
  <c r="J454" i="3"/>
  <c r="K454" i="3"/>
  <c r="L454" i="3"/>
  <c r="M454" i="3"/>
  <c r="N454" i="3"/>
  <c r="O454" i="3"/>
  <c r="A455" i="3"/>
  <c r="B455" i="3"/>
  <c r="C329" i="3"/>
  <c r="D455" i="3"/>
  <c r="E455" i="3"/>
  <c r="F455" i="3"/>
  <c r="G455" i="3"/>
  <c r="H455" i="3"/>
  <c r="I455" i="3"/>
  <c r="J455" i="3"/>
  <c r="K455" i="3"/>
  <c r="L455" i="3"/>
  <c r="M455" i="3"/>
  <c r="N455" i="3"/>
  <c r="O455" i="3"/>
  <c r="A456" i="3"/>
  <c r="B456" i="3"/>
  <c r="C330" i="3"/>
  <c r="D456" i="3"/>
  <c r="E456" i="3"/>
  <c r="F456" i="3"/>
  <c r="G456" i="3"/>
  <c r="H456" i="3"/>
  <c r="I456" i="3"/>
  <c r="J456" i="3"/>
  <c r="K456" i="3"/>
  <c r="L456" i="3"/>
  <c r="M456" i="3"/>
  <c r="N456" i="3"/>
  <c r="O456" i="3"/>
  <c r="A457" i="3"/>
  <c r="B457" i="3"/>
  <c r="C331" i="3"/>
  <c r="D457" i="3"/>
  <c r="E457" i="3"/>
  <c r="F457" i="3"/>
  <c r="G457" i="3"/>
  <c r="H457" i="3"/>
  <c r="I457" i="3"/>
  <c r="J457" i="3"/>
  <c r="K457" i="3"/>
  <c r="L457" i="3"/>
  <c r="M457" i="3"/>
  <c r="N457" i="3"/>
  <c r="O457" i="3"/>
  <c r="A458" i="3"/>
  <c r="B458" i="3"/>
  <c r="C332" i="3"/>
  <c r="D458" i="3"/>
  <c r="E458" i="3"/>
  <c r="F458" i="3"/>
  <c r="G458" i="3"/>
  <c r="H458" i="3"/>
  <c r="I458" i="3"/>
  <c r="J458" i="3"/>
  <c r="K458" i="3"/>
  <c r="L458" i="3"/>
  <c r="M458" i="3"/>
  <c r="N458" i="3"/>
  <c r="O458" i="3"/>
  <c r="A459" i="3"/>
  <c r="B459" i="3"/>
  <c r="C333" i="3"/>
  <c r="D459" i="3"/>
  <c r="E459" i="3"/>
  <c r="F459" i="3"/>
  <c r="G459" i="3"/>
  <c r="H459" i="3"/>
  <c r="I459" i="3"/>
  <c r="J459" i="3"/>
  <c r="K459" i="3"/>
  <c r="L459" i="3"/>
  <c r="M459" i="3"/>
  <c r="N459" i="3"/>
  <c r="O459" i="3"/>
  <c r="A460" i="3"/>
  <c r="B460" i="3"/>
  <c r="C334" i="3"/>
  <c r="D460" i="3"/>
  <c r="E460" i="3"/>
  <c r="F460" i="3"/>
  <c r="G460" i="3"/>
  <c r="H460" i="3"/>
  <c r="I460" i="3"/>
  <c r="J460" i="3"/>
  <c r="K460" i="3"/>
  <c r="L460" i="3"/>
  <c r="M460" i="3"/>
  <c r="N460" i="3"/>
  <c r="O460" i="3"/>
  <c r="A461" i="3"/>
  <c r="B461" i="3"/>
  <c r="C335" i="3"/>
  <c r="D461" i="3"/>
  <c r="E461" i="3"/>
  <c r="F461" i="3"/>
  <c r="G461" i="3"/>
  <c r="H461" i="3"/>
  <c r="I461" i="3"/>
  <c r="J461" i="3"/>
  <c r="K461" i="3"/>
  <c r="L461" i="3"/>
  <c r="M461" i="3"/>
  <c r="N461" i="3"/>
  <c r="O461" i="3"/>
  <c r="A462" i="3"/>
  <c r="B462" i="3"/>
  <c r="C336" i="3"/>
  <c r="D462" i="3"/>
  <c r="E462" i="3"/>
  <c r="F462" i="3"/>
  <c r="G462" i="3"/>
  <c r="H462" i="3"/>
  <c r="I462" i="3"/>
  <c r="J462" i="3"/>
  <c r="K462" i="3"/>
  <c r="L462" i="3"/>
  <c r="M462" i="3"/>
  <c r="N462" i="3"/>
  <c r="O462" i="3"/>
  <c r="A463" i="3"/>
  <c r="B463" i="3"/>
  <c r="C337" i="3"/>
  <c r="D463" i="3"/>
  <c r="E463" i="3"/>
  <c r="F463" i="3"/>
  <c r="G463" i="3"/>
  <c r="H463" i="3"/>
  <c r="I463" i="3"/>
  <c r="J463" i="3"/>
  <c r="K463" i="3"/>
  <c r="L463" i="3"/>
  <c r="M463" i="3"/>
  <c r="N463" i="3"/>
  <c r="O463" i="3"/>
  <c r="A464" i="3"/>
  <c r="B464" i="3"/>
  <c r="C338" i="3"/>
  <c r="D464" i="3"/>
  <c r="E464" i="3"/>
  <c r="F464" i="3"/>
  <c r="G464" i="3"/>
  <c r="H464" i="3"/>
  <c r="I464" i="3"/>
  <c r="J464" i="3"/>
  <c r="K464" i="3"/>
  <c r="L464" i="3"/>
  <c r="M464" i="3"/>
  <c r="N464" i="3"/>
  <c r="O464" i="3"/>
  <c r="A465" i="3"/>
  <c r="B465" i="3"/>
  <c r="C339" i="3"/>
  <c r="D465" i="3"/>
  <c r="E465" i="3"/>
  <c r="F465" i="3"/>
  <c r="G465" i="3"/>
  <c r="H465" i="3"/>
  <c r="I465" i="3"/>
  <c r="J465" i="3"/>
  <c r="K465" i="3"/>
  <c r="L465" i="3"/>
  <c r="M465" i="3"/>
  <c r="N465" i="3"/>
  <c r="O465" i="3"/>
  <c r="A466" i="3"/>
  <c r="B466" i="3"/>
  <c r="C340" i="3"/>
  <c r="D466" i="3"/>
  <c r="E466" i="3"/>
  <c r="F466" i="3"/>
  <c r="G466" i="3"/>
  <c r="H466" i="3"/>
  <c r="I466" i="3"/>
  <c r="J466" i="3"/>
  <c r="K466" i="3"/>
  <c r="L466" i="3"/>
  <c r="M466" i="3"/>
  <c r="N466" i="3"/>
  <c r="O466" i="3"/>
  <c r="A467" i="3"/>
  <c r="B467" i="3"/>
  <c r="C341" i="3"/>
  <c r="D467" i="3"/>
  <c r="E467" i="3"/>
  <c r="F467" i="3"/>
  <c r="G467" i="3"/>
  <c r="H467" i="3"/>
  <c r="I467" i="3"/>
  <c r="J467" i="3"/>
  <c r="K467" i="3"/>
  <c r="L467" i="3"/>
  <c r="M467" i="3"/>
  <c r="N467" i="3"/>
  <c r="O467" i="3"/>
  <c r="A468" i="3"/>
  <c r="B468" i="3"/>
  <c r="C342" i="3"/>
  <c r="D468" i="3"/>
  <c r="E468" i="3"/>
  <c r="F468" i="3"/>
  <c r="G468" i="3"/>
  <c r="H468" i="3"/>
  <c r="I468" i="3"/>
  <c r="J468" i="3"/>
  <c r="K468" i="3"/>
  <c r="L468" i="3"/>
  <c r="M468" i="3"/>
  <c r="N468" i="3"/>
  <c r="O468" i="3"/>
  <c r="A469" i="3"/>
  <c r="B469" i="3"/>
  <c r="C260" i="3"/>
  <c r="D469" i="3"/>
  <c r="E469" i="3"/>
  <c r="F469" i="3"/>
  <c r="G469" i="3"/>
  <c r="H469" i="3"/>
  <c r="I469" i="3"/>
  <c r="J469" i="3"/>
  <c r="K469" i="3"/>
  <c r="L469" i="3"/>
  <c r="M469" i="3"/>
  <c r="N469" i="3"/>
  <c r="O469" i="3"/>
  <c r="A470" i="3"/>
  <c r="B470" i="3"/>
  <c r="C261" i="3"/>
  <c r="D470" i="3"/>
  <c r="E470" i="3"/>
  <c r="F470" i="3"/>
  <c r="G470" i="3"/>
  <c r="H470" i="3"/>
  <c r="I470" i="3"/>
  <c r="J470" i="3"/>
  <c r="K470" i="3"/>
  <c r="L470" i="3"/>
  <c r="M470" i="3"/>
  <c r="N470" i="3"/>
  <c r="O470" i="3"/>
  <c r="A471" i="3"/>
  <c r="B471" i="3"/>
  <c r="C262" i="3"/>
  <c r="D471" i="3"/>
  <c r="E471" i="3"/>
  <c r="F471" i="3"/>
  <c r="G471" i="3"/>
  <c r="H471" i="3"/>
  <c r="I471" i="3"/>
  <c r="J471" i="3"/>
  <c r="K471" i="3"/>
  <c r="L471" i="3"/>
  <c r="M471" i="3"/>
  <c r="N471" i="3"/>
  <c r="O471" i="3"/>
  <c r="A472" i="3"/>
  <c r="B472" i="3"/>
  <c r="C263" i="3"/>
  <c r="D472" i="3"/>
  <c r="E472" i="3"/>
  <c r="F472" i="3"/>
  <c r="G472" i="3"/>
  <c r="H472" i="3"/>
  <c r="I472" i="3"/>
  <c r="J472" i="3"/>
  <c r="K472" i="3"/>
  <c r="L472" i="3"/>
  <c r="M472" i="3"/>
  <c r="N472" i="3"/>
  <c r="O472" i="3"/>
  <c r="A473" i="3"/>
  <c r="B473" i="3"/>
  <c r="C264" i="3"/>
  <c r="D473" i="3"/>
  <c r="E473" i="3"/>
  <c r="F473" i="3"/>
  <c r="G473" i="3"/>
  <c r="H473" i="3"/>
  <c r="I473" i="3"/>
  <c r="J473" i="3"/>
  <c r="K473" i="3"/>
  <c r="L473" i="3"/>
  <c r="M473" i="3"/>
  <c r="N473" i="3"/>
  <c r="O473" i="3"/>
  <c r="A474" i="3"/>
  <c r="B474" i="3"/>
  <c r="C265" i="3"/>
  <c r="D474" i="3"/>
  <c r="E474" i="3"/>
  <c r="F474" i="3"/>
  <c r="G474" i="3"/>
  <c r="H474" i="3"/>
  <c r="I474" i="3"/>
  <c r="J474" i="3"/>
  <c r="K474" i="3"/>
  <c r="L474" i="3"/>
  <c r="M474" i="3"/>
  <c r="N474" i="3"/>
  <c r="O474" i="3"/>
  <c r="A475" i="3"/>
  <c r="B475" i="3"/>
  <c r="C266" i="3"/>
  <c r="D475" i="3"/>
  <c r="E475" i="3"/>
  <c r="F475" i="3"/>
  <c r="G475" i="3"/>
  <c r="H475" i="3"/>
  <c r="I475" i="3"/>
  <c r="J475" i="3"/>
  <c r="K475" i="3"/>
  <c r="L475" i="3"/>
  <c r="M475" i="3"/>
  <c r="N475" i="3"/>
  <c r="O475" i="3"/>
  <c r="A476" i="3"/>
  <c r="B476" i="3"/>
  <c r="C267" i="3"/>
  <c r="D476" i="3"/>
  <c r="E476" i="3"/>
  <c r="F476" i="3"/>
  <c r="G476" i="3"/>
  <c r="H476" i="3"/>
  <c r="I476" i="3"/>
  <c r="J476" i="3"/>
  <c r="K476" i="3"/>
  <c r="L476" i="3"/>
  <c r="M476" i="3"/>
  <c r="N476" i="3"/>
  <c r="O476" i="3"/>
  <c r="A477" i="3"/>
  <c r="B477" i="3"/>
  <c r="C268" i="3"/>
  <c r="D477" i="3"/>
  <c r="E477" i="3"/>
  <c r="F477" i="3"/>
  <c r="G477" i="3"/>
  <c r="H477" i="3"/>
  <c r="I477" i="3"/>
  <c r="J477" i="3"/>
  <c r="K477" i="3"/>
  <c r="L477" i="3"/>
  <c r="M477" i="3"/>
  <c r="N477" i="3"/>
  <c r="O477" i="3"/>
  <c r="A478" i="3"/>
  <c r="B478" i="3"/>
  <c r="C269" i="3"/>
  <c r="D478" i="3"/>
  <c r="E478" i="3"/>
  <c r="F478" i="3"/>
  <c r="G478" i="3"/>
  <c r="H478" i="3"/>
  <c r="I478" i="3"/>
  <c r="J478" i="3"/>
  <c r="K478" i="3"/>
  <c r="L478" i="3"/>
  <c r="M478" i="3"/>
  <c r="N478" i="3"/>
  <c r="O478" i="3"/>
  <c r="A479" i="3"/>
  <c r="B479" i="3"/>
  <c r="C270" i="3"/>
  <c r="D479" i="3"/>
  <c r="E479" i="3"/>
  <c r="F479" i="3"/>
  <c r="G479" i="3"/>
  <c r="H479" i="3"/>
  <c r="I479" i="3"/>
  <c r="J479" i="3"/>
  <c r="K479" i="3"/>
  <c r="L479" i="3"/>
  <c r="M479" i="3"/>
  <c r="N479" i="3"/>
  <c r="O479" i="3"/>
  <c r="A480" i="3"/>
  <c r="B480" i="3"/>
  <c r="C271" i="3"/>
  <c r="D480" i="3"/>
  <c r="E480" i="3"/>
  <c r="F480" i="3"/>
  <c r="G480" i="3"/>
  <c r="H480" i="3"/>
  <c r="I480" i="3"/>
  <c r="J480" i="3"/>
  <c r="K480" i="3"/>
  <c r="L480" i="3"/>
  <c r="M480" i="3"/>
  <c r="N480" i="3"/>
  <c r="O480" i="3"/>
  <c r="A481" i="3"/>
  <c r="B481" i="3"/>
  <c r="C272" i="3"/>
  <c r="D481" i="3"/>
  <c r="E481" i="3"/>
  <c r="F481" i="3"/>
  <c r="G481" i="3"/>
  <c r="H481" i="3"/>
  <c r="I481" i="3"/>
  <c r="J481" i="3"/>
  <c r="K481" i="3"/>
  <c r="L481" i="3"/>
  <c r="M481" i="3"/>
  <c r="N481" i="3"/>
  <c r="O481" i="3"/>
  <c r="A482" i="3"/>
  <c r="B482" i="3"/>
  <c r="C273" i="3"/>
  <c r="D482" i="3"/>
  <c r="E482" i="3"/>
  <c r="F482" i="3"/>
  <c r="G482" i="3"/>
  <c r="H482" i="3"/>
  <c r="I482" i="3"/>
  <c r="J482" i="3"/>
  <c r="K482" i="3"/>
  <c r="L482" i="3"/>
  <c r="M482" i="3"/>
  <c r="N482" i="3"/>
  <c r="O482" i="3"/>
  <c r="A483" i="3"/>
  <c r="B483" i="3"/>
  <c r="C274" i="3"/>
  <c r="D483" i="3"/>
  <c r="E483" i="3"/>
  <c r="F483" i="3"/>
  <c r="G483" i="3"/>
  <c r="H483" i="3"/>
  <c r="I483" i="3"/>
  <c r="J483" i="3"/>
  <c r="K483" i="3"/>
  <c r="L483" i="3"/>
  <c r="M483" i="3"/>
  <c r="N483" i="3"/>
  <c r="O483" i="3"/>
  <c r="A484" i="3"/>
  <c r="B484" i="3"/>
  <c r="C275" i="3"/>
  <c r="D484" i="3"/>
  <c r="E484" i="3"/>
  <c r="F484" i="3"/>
  <c r="G484" i="3"/>
  <c r="H484" i="3"/>
  <c r="I484" i="3"/>
  <c r="J484" i="3"/>
  <c r="K484" i="3"/>
  <c r="L484" i="3"/>
  <c r="M484" i="3"/>
  <c r="N484" i="3"/>
  <c r="O484" i="3"/>
  <c r="A485" i="3"/>
  <c r="B485" i="3"/>
  <c r="C276" i="3"/>
  <c r="D485" i="3"/>
  <c r="E485" i="3"/>
  <c r="F485" i="3"/>
  <c r="G485" i="3"/>
  <c r="H485" i="3"/>
  <c r="I485" i="3"/>
  <c r="J485" i="3"/>
  <c r="K485" i="3"/>
  <c r="L485" i="3"/>
  <c r="M485" i="3"/>
  <c r="N485" i="3"/>
  <c r="O485" i="3"/>
  <c r="A486" i="3"/>
  <c r="B486" i="3"/>
  <c r="C277" i="3"/>
  <c r="D486" i="3"/>
  <c r="E486" i="3"/>
  <c r="F486" i="3"/>
  <c r="G486" i="3"/>
  <c r="H486" i="3"/>
  <c r="I486" i="3"/>
  <c r="J486" i="3"/>
  <c r="K486" i="3"/>
  <c r="L486" i="3"/>
  <c r="M486" i="3"/>
  <c r="N486" i="3"/>
  <c r="O486" i="3"/>
  <c r="A487" i="3"/>
  <c r="B487" i="3"/>
  <c r="C278" i="3"/>
  <c r="D487" i="3"/>
  <c r="E487" i="3"/>
  <c r="F487" i="3"/>
  <c r="G487" i="3"/>
  <c r="H487" i="3"/>
  <c r="I487" i="3"/>
  <c r="J487" i="3"/>
  <c r="K487" i="3"/>
  <c r="L487" i="3"/>
  <c r="M487" i="3"/>
  <c r="N487" i="3"/>
  <c r="O487" i="3"/>
  <c r="A488" i="3"/>
  <c r="B488" i="3"/>
  <c r="C279" i="3"/>
  <c r="D488" i="3"/>
  <c r="E488" i="3"/>
  <c r="F488" i="3"/>
  <c r="G488" i="3"/>
  <c r="H488" i="3"/>
  <c r="I488" i="3"/>
  <c r="J488" i="3"/>
  <c r="K488" i="3"/>
  <c r="L488" i="3"/>
  <c r="M488" i="3"/>
  <c r="N488" i="3"/>
  <c r="O488" i="3"/>
  <c r="A489" i="3"/>
  <c r="B489" i="3"/>
  <c r="C621" i="3"/>
  <c r="D489" i="3"/>
  <c r="E489" i="3"/>
  <c r="F489" i="3"/>
  <c r="G489" i="3"/>
  <c r="H489" i="3"/>
  <c r="I489" i="3"/>
  <c r="J489" i="3"/>
  <c r="K489" i="3"/>
  <c r="L489" i="3"/>
  <c r="M489" i="3"/>
  <c r="N489" i="3"/>
  <c r="O489" i="3"/>
  <c r="A490" i="3"/>
  <c r="B490" i="3"/>
  <c r="C622" i="3"/>
  <c r="D490" i="3"/>
  <c r="E490" i="3"/>
  <c r="F490" i="3"/>
  <c r="G490" i="3"/>
  <c r="H490" i="3"/>
  <c r="I490" i="3"/>
  <c r="J490" i="3"/>
  <c r="K490" i="3"/>
  <c r="L490" i="3"/>
  <c r="M490" i="3"/>
  <c r="N490" i="3"/>
  <c r="O490" i="3"/>
  <c r="A491" i="3"/>
  <c r="B491" i="3"/>
  <c r="C623" i="3"/>
  <c r="D491" i="3"/>
  <c r="E491" i="3"/>
  <c r="F491" i="3"/>
  <c r="G491" i="3"/>
  <c r="H491" i="3"/>
  <c r="I491" i="3"/>
  <c r="J491" i="3"/>
  <c r="K491" i="3"/>
  <c r="L491" i="3"/>
  <c r="M491" i="3"/>
  <c r="N491" i="3"/>
  <c r="O491" i="3"/>
  <c r="A492" i="3"/>
  <c r="B492" i="3"/>
  <c r="C624" i="3"/>
  <c r="D492" i="3"/>
  <c r="E492" i="3"/>
  <c r="F492" i="3"/>
  <c r="G492" i="3"/>
  <c r="H492" i="3"/>
  <c r="I492" i="3"/>
  <c r="J492" i="3"/>
  <c r="K492" i="3"/>
  <c r="L492" i="3"/>
  <c r="M492" i="3"/>
  <c r="N492" i="3"/>
  <c r="O492" i="3"/>
  <c r="A493" i="3"/>
  <c r="B493" i="3"/>
  <c r="C625" i="3"/>
  <c r="D493" i="3"/>
  <c r="E493" i="3"/>
  <c r="F493" i="3"/>
  <c r="G493" i="3"/>
  <c r="H493" i="3"/>
  <c r="I493" i="3"/>
  <c r="J493" i="3"/>
  <c r="K493" i="3"/>
  <c r="L493" i="3"/>
  <c r="M493" i="3"/>
  <c r="N493" i="3"/>
  <c r="O493" i="3"/>
  <c r="A494" i="3"/>
  <c r="B494" i="3"/>
  <c r="C626" i="3"/>
  <c r="D494" i="3"/>
  <c r="E494" i="3"/>
  <c r="F494" i="3"/>
  <c r="G494" i="3"/>
  <c r="H494" i="3"/>
  <c r="I494" i="3"/>
  <c r="J494" i="3"/>
  <c r="K494" i="3"/>
  <c r="L494" i="3"/>
  <c r="M494" i="3"/>
  <c r="N494" i="3"/>
  <c r="O494" i="3"/>
  <c r="A495" i="3"/>
  <c r="B495" i="3"/>
  <c r="C627" i="3"/>
  <c r="D495" i="3"/>
  <c r="E495" i="3"/>
  <c r="F495" i="3"/>
  <c r="G495" i="3"/>
  <c r="H495" i="3"/>
  <c r="I495" i="3"/>
  <c r="J495" i="3"/>
  <c r="K495" i="3"/>
  <c r="L495" i="3"/>
  <c r="M495" i="3"/>
  <c r="N495" i="3"/>
  <c r="O495" i="3"/>
  <c r="A496" i="3"/>
  <c r="B496" i="3"/>
  <c r="C628" i="3"/>
  <c r="D496" i="3"/>
  <c r="E496" i="3"/>
  <c r="F496" i="3"/>
  <c r="G496" i="3"/>
  <c r="H496" i="3"/>
  <c r="I496" i="3"/>
  <c r="J496" i="3"/>
  <c r="K496" i="3"/>
  <c r="L496" i="3"/>
  <c r="M496" i="3"/>
  <c r="N496" i="3"/>
  <c r="O496" i="3"/>
  <c r="A497" i="3"/>
  <c r="B497" i="3"/>
  <c r="C629" i="3"/>
  <c r="D497" i="3"/>
  <c r="E497" i="3"/>
  <c r="F497" i="3"/>
  <c r="G497" i="3"/>
  <c r="H497" i="3"/>
  <c r="I497" i="3"/>
  <c r="J497" i="3"/>
  <c r="K497" i="3"/>
  <c r="L497" i="3"/>
  <c r="M497" i="3"/>
  <c r="N497" i="3"/>
  <c r="O497" i="3"/>
  <c r="A498" i="3"/>
  <c r="B498" i="3"/>
  <c r="C630" i="3"/>
  <c r="D498" i="3"/>
  <c r="E498" i="3"/>
  <c r="F498" i="3"/>
  <c r="G498" i="3"/>
  <c r="H498" i="3"/>
  <c r="I498" i="3"/>
  <c r="J498" i="3"/>
  <c r="K498" i="3"/>
  <c r="L498" i="3"/>
  <c r="M498" i="3"/>
  <c r="N498" i="3"/>
  <c r="O498" i="3"/>
  <c r="A499" i="3"/>
  <c r="B499" i="3"/>
  <c r="C631" i="3"/>
  <c r="D499" i="3"/>
  <c r="E499" i="3"/>
  <c r="F499" i="3"/>
  <c r="G499" i="3"/>
  <c r="H499" i="3"/>
  <c r="I499" i="3"/>
  <c r="J499" i="3"/>
  <c r="K499" i="3"/>
  <c r="L499" i="3"/>
  <c r="M499" i="3"/>
  <c r="N499" i="3"/>
  <c r="O499" i="3"/>
  <c r="A500" i="3"/>
  <c r="B500" i="3"/>
  <c r="C632" i="3"/>
  <c r="D500" i="3"/>
  <c r="E500" i="3"/>
  <c r="F500" i="3"/>
  <c r="G500" i="3"/>
  <c r="H500" i="3"/>
  <c r="I500" i="3"/>
  <c r="J500" i="3"/>
  <c r="K500" i="3"/>
  <c r="L500" i="3"/>
  <c r="M500" i="3"/>
  <c r="N500" i="3"/>
  <c r="O500" i="3"/>
  <c r="A501" i="3"/>
  <c r="B501" i="3"/>
  <c r="C633" i="3"/>
  <c r="D501" i="3"/>
  <c r="E501" i="3"/>
  <c r="F501" i="3"/>
  <c r="G501" i="3"/>
  <c r="H501" i="3"/>
  <c r="I501" i="3"/>
  <c r="J501" i="3"/>
  <c r="K501" i="3"/>
  <c r="L501" i="3"/>
  <c r="M501" i="3"/>
  <c r="N501" i="3"/>
  <c r="O501" i="3"/>
  <c r="A502" i="3"/>
  <c r="B502" i="3"/>
  <c r="C634" i="3"/>
  <c r="D502" i="3"/>
  <c r="E502" i="3"/>
  <c r="F502" i="3"/>
  <c r="G502" i="3"/>
  <c r="H502" i="3"/>
  <c r="I502" i="3"/>
  <c r="J502" i="3"/>
  <c r="K502" i="3"/>
  <c r="L502" i="3"/>
  <c r="M502" i="3"/>
  <c r="N502" i="3"/>
  <c r="O502" i="3"/>
  <c r="A503" i="3"/>
  <c r="B503" i="3"/>
  <c r="C635" i="3"/>
  <c r="D503" i="3"/>
  <c r="E503" i="3"/>
  <c r="F503" i="3"/>
  <c r="G503" i="3"/>
  <c r="H503" i="3"/>
  <c r="I503" i="3"/>
  <c r="J503" i="3"/>
  <c r="K503" i="3"/>
  <c r="L503" i="3"/>
  <c r="M503" i="3"/>
  <c r="N503" i="3"/>
  <c r="O503" i="3"/>
  <c r="A504" i="3"/>
  <c r="B504" i="3"/>
  <c r="C636" i="3"/>
  <c r="D504" i="3"/>
  <c r="E504" i="3"/>
  <c r="F504" i="3"/>
  <c r="G504" i="3"/>
  <c r="H504" i="3"/>
  <c r="I504" i="3"/>
  <c r="J504" i="3"/>
  <c r="K504" i="3"/>
  <c r="L504" i="3"/>
  <c r="M504" i="3"/>
  <c r="N504" i="3"/>
  <c r="O504" i="3"/>
  <c r="A505" i="3"/>
  <c r="B505" i="3"/>
  <c r="C637" i="3"/>
  <c r="D505" i="3"/>
  <c r="E505" i="3"/>
  <c r="F505" i="3"/>
  <c r="G505" i="3"/>
  <c r="H505" i="3"/>
  <c r="I505" i="3"/>
  <c r="J505" i="3"/>
  <c r="K505" i="3"/>
  <c r="L505" i="3"/>
  <c r="M505" i="3"/>
  <c r="N505" i="3"/>
  <c r="O505" i="3"/>
  <c r="A506" i="3"/>
  <c r="B506" i="3"/>
  <c r="C638" i="3"/>
  <c r="D506" i="3"/>
  <c r="E506" i="3"/>
  <c r="F506" i="3"/>
  <c r="G506" i="3"/>
  <c r="H506" i="3"/>
  <c r="I506" i="3"/>
  <c r="J506" i="3"/>
  <c r="K506" i="3"/>
  <c r="L506" i="3"/>
  <c r="M506" i="3"/>
  <c r="N506" i="3"/>
  <c r="O506" i="3"/>
  <c r="A507" i="3"/>
  <c r="B507" i="3"/>
  <c r="C639" i="3"/>
  <c r="D507" i="3"/>
  <c r="E507" i="3"/>
  <c r="F507" i="3"/>
  <c r="G507" i="3"/>
  <c r="H507" i="3"/>
  <c r="I507" i="3"/>
  <c r="J507" i="3"/>
  <c r="K507" i="3"/>
  <c r="L507" i="3"/>
  <c r="M507" i="3"/>
  <c r="N507" i="3"/>
  <c r="O507" i="3"/>
  <c r="A508" i="3"/>
  <c r="B508" i="3"/>
  <c r="C640" i="3"/>
  <c r="D508" i="3"/>
  <c r="E508" i="3"/>
  <c r="F508" i="3"/>
  <c r="G508" i="3"/>
  <c r="H508" i="3"/>
  <c r="I508" i="3"/>
  <c r="J508" i="3"/>
  <c r="K508" i="3"/>
  <c r="L508" i="3"/>
  <c r="M508" i="3"/>
  <c r="N508" i="3"/>
  <c r="O508" i="3"/>
  <c r="A509" i="3"/>
  <c r="B509" i="3"/>
  <c r="C641" i="3"/>
  <c r="D509" i="3"/>
  <c r="E509" i="3"/>
  <c r="F509" i="3"/>
  <c r="G509" i="3"/>
  <c r="H509" i="3"/>
  <c r="I509" i="3"/>
  <c r="J509" i="3"/>
  <c r="K509" i="3"/>
  <c r="L509" i="3"/>
  <c r="M509" i="3"/>
  <c r="N509" i="3"/>
  <c r="O509" i="3"/>
  <c r="A510" i="3"/>
  <c r="B510" i="3"/>
  <c r="C239" i="3"/>
  <c r="D510" i="3"/>
  <c r="E510" i="3"/>
  <c r="F510" i="3"/>
  <c r="G510" i="3"/>
  <c r="H510" i="3"/>
  <c r="I510" i="3"/>
  <c r="J510" i="3"/>
  <c r="K510" i="3"/>
  <c r="L510" i="3"/>
  <c r="M510" i="3"/>
  <c r="N510" i="3"/>
  <c r="O510" i="3"/>
  <c r="A511" i="3"/>
  <c r="B511" i="3"/>
  <c r="C240" i="3"/>
  <c r="D511" i="3"/>
  <c r="E511" i="3"/>
  <c r="F511" i="3"/>
  <c r="G511" i="3"/>
  <c r="H511" i="3"/>
  <c r="I511" i="3"/>
  <c r="J511" i="3"/>
  <c r="K511" i="3"/>
  <c r="L511" i="3"/>
  <c r="M511" i="3"/>
  <c r="N511" i="3"/>
  <c r="O511" i="3"/>
  <c r="A512" i="3"/>
  <c r="B512" i="3"/>
  <c r="C241" i="3"/>
  <c r="D512" i="3"/>
  <c r="E512" i="3"/>
  <c r="F512" i="3"/>
  <c r="G512" i="3"/>
  <c r="H512" i="3"/>
  <c r="I512" i="3"/>
  <c r="J512" i="3"/>
  <c r="K512" i="3"/>
  <c r="L512" i="3"/>
  <c r="M512" i="3"/>
  <c r="N512" i="3"/>
  <c r="O512" i="3"/>
  <c r="A513" i="3"/>
  <c r="B513" i="3"/>
  <c r="C242" i="3"/>
  <c r="D513" i="3"/>
  <c r="E513" i="3"/>
  <c r="F513" i="3"/>
  <c r="G513" i="3"/>
  <c r="H513" i="3"/>
  <c r="I513" i="3"/>
  <c r="J513" i="3"/>
  <c r="K513" i="3"/>
  <c r="L513" i="3"/>
  <c r="M513" i="3"/>
  <c r="N513" i="3"/>
  <c r="O513" i="3"/>
  <c r="A514" i="3"/>
  <c r="B514" i="3"/>
  <c r="C243" i="3"/>
  <c r="D514" i="3"/>
  <c r="E514" i="3"/>
  <c r="F514" i="3"/>
  <c r="G514" i="3"/>
  <c r="H514" i="3"/>
  <c r="I514" i="3"/>
  <c r="J514" i="3"/>
  <c r="K514" i="3"/>
  <c r="L514" i="3"/>
  <c r="M514" i="3"/>
  <c r="N514" i="3"/>
  <c r="O514" i="3"/>
  <c r="A515" i="3"/>
  <c r="B515" i="3"/>
  <c r="C244" i="3"/>
  <c r="D515" i="3"/>
  <c r="E515" i="3"/>
  <c r="F515" i="3"/>
  <c r="G515" i="3"/>
  <c r="H515" i="3"/>
  <c r="I515" i="3"/>
  <c r="J515" i="3"/>
  <c r="K515" i="3"/>
  <c r="L515" i="3"/>
  <c r="M515" i="3"/>
  <c r="N515" i="3"/>
  <c r="O515" i="3"/>
  <c r="A516" i="3"/>
  <c r="B516" i="3"/>
  <c r="C245" i="3"/>
  <c r="D516" i="3"/>
  <c r="E516" i="3"/>
  <c r="F516" i="3"/>
  <c r="G516" i="3"/>
  <c r="H516" i="3"/>
  <c r="I516" i="3"/>
  <c r="J516" i="3"/>
  <c r="K516" i="3"/>
  <c r="L516" i="3"/>
  <c r="M516" i="3"/>
  <c r="N516" i="3"/>
  <c r="O516" i="3"/>
  <c r="A517" i="3"/>
  <c r="B517" i="3"/>
  <c r="C246" i="3"/>
  <c r="D517" i="3"/>
  <c r="E517" i="3"/>
  <c r="F517" i="3"/>
  <c r="G517" i="3"/>
  <c r="H517" i="3"/>
  <c r="I517" i="3"/>
  <c r="J517" i="3"/>
  <c r="K517" i="3"/>
  <c r="L517" i="3"/>
  <c r="M517" i="3"/>
  <c r="N517" i="3"/>
  <c r="O517" i="3"/>
  <c r="A518" i="3"/>
  <c r="B518" i="3"/>
  <c r="C247" i="3"/>
  <c r="D518" i="3"/>
  <c r="E518" i="3"/>
  <c r="F518" i="3"/>
  <c r="G518" i="3"/>
  <c r="H518" i="3"/>
  <c r="I518" i="3"/>
  <c r="J518" i="3"/>
  <c r="K518" i="3"/>
  <c r="L518" i="3"/>
  <c r="M518" i="3"/>
  <c r="N518" i="3"/>
  <c r="O518" i="3"/>
  <c r="A519" i="3"/>
  <c r="B519" i="3"/>
  <c r="C248" i="3"/>
  <c r="D519" i="3"/>
  <c r="E519" i="3"/>
  <c r="F519" i="3"/>
  <c r="G519" i="3"/>
  <c r="H519" i="3"/>
  <c r="I519" i="3"/>
  <c r="J519" i="3"/>
  <c r="K519" i="3"/>
  <c r="L519" i="3"/>
  <c r="M519" i="3"/>
  <c r="N519" i="3"/>
  <c r="O519" i="3"/>
  <c r="A520" i="3"/>
  <c r="B520" i="3"/>
  <c r="C249" i="3"/>
  <c r="D520" i="3"/>
  <c r="E520" i="3"/>
  <c r="F520" i="3"/>
  <c r="G520" i="3"/>
  <c r="H520" i="3"/>
  <c r="I520" i="3"/>
  <c r="J520" i="3"/>
  <c r="K520" i="3"/>
  <c r="L520" i="3"/>
  <c r="M520" i="3"/>
  <c r="N520" i="3"/>
  <c r="O520" i="3"/>
  <c r="A521" i="3"/>
  <c r="B521" i="3"/>
  <c r="C250" i="3"/>
  <c r="D521" i="3"/>
  <c r="E521" i="3"/>
  <c r="F521" i="3"/>
  <c r="G521" i="3"/>
  <c r="H521" i="3"/>
  <c r="I521" i="3"/>
  <c r="J521" i="3"/>
  <c r="K521" i="3"/>
  <c r="L521" i="3"/>
  <c r="M521" i="3"/>
  <c r="N521" i="3"/>
  <c r="O521" i="3"/>
  <c r="A522" i="3"/>
  <c r="B522" i="3"/>
  <c r="C251" i="3"/>
  <c r="D522" i="3"/>
  <c r="E522" i="3"/>
  <c r="F522" i="3"/>
  <c r="G522" i="3"/>
  <c r="H522" i="3"/>
  <c r="I522" i="3"/>
  <c r="J522" i="3"/>
  <c r="K522" i="3"/>
  <c r="L522" i="3"/>
  <c r="M522" i="3"/>
  <c r="N522" i="3"/>
  <c r="O522" i="3"/>
  <c r="A523" i="3"/>
  <c r="B523" i="3"/>
  <c r="C252" i="3"/>
  <c r="D523" i="3"/>
  <c r="E523" i="3"/>
  <c r="F523" i="3"/>
  <c r="G523" i="3"/>
  <c r="H523" i="3"/>
  <c r="I523" i="3"/>
  <c r="J523" i="3"/>
  <c r="K523" i="3"/>
  <c r="L523" i="3"/>
  <c r="M523" i="3"/>
  <c r="N523" i="3"/>
  <c r="O523" i="3"/>
  <c r="A524" i="3"/>
  <c r="B524" i="3"/>
  <c r="C253" i="3"/>
  <c r="D524" i="3"/>
  <c r="E524" i="3"/>
  <c r="F524" i="3"/>
  <c r="G524" i="3"/>
  <c r="H524" i="3"/>
  <c r="I524" i="3"/>
  <c r="J524" i="3"/>
  <c r="K524" i="3"/>
  <c r="L524" i="3"/>
  <c r="M524" i="3"/>
  <c r="N524" i="3"/>
  <c r="O524" i="3"/>
  <c r="A525" i="3"/>
  <c r="B525" i="3"/>
  <c r="C254" i="3"/>
  <c r="D525" i="3"/>
  <c r="E525" i="3"/>
  <c r="F525" i="3"/>
  <c r="G525" i="3"/>
  <c r="H525" i="3"/>
  <c r="I525" i="3"/>
  <c r="J525" i="3"/>
  <c r="K525" i="3"/>
  <c r="L525" i="3"/>
  <c r="M525" i="3"/>
  <c r="N525" i="3"/>
  <c r="O525" i="3"/>
  <c r="A526" i="3"/>
  <c r="B526" i="3"/>
  <c r="C255" i="3"/>
  <c r="D526" i="3"/>
  <c r="E526" i="3"/>
  <c r="F526" i="3"/>
  <c r="G526" i="3"/>
  <c r="H526" i="3"/>
  <c r="I526" i="3"/>
  <c r="J526" i="3"/>
  <c r="K526" i="3"/>
  <c r="L526" i="3"/>
  <c r="M526" i="3"/>
  <c r="N526" i="3"/>
  <c r="O526" i="3"/>
  <c r="A527" i="3"/>
  <c r="B527" i="3"/>
  <c r="C256" i="3"/>
  <c r="D527" i="3"/>
  <c r="E527" i="3"/>
  <c r="F527" i="3"/>
  <c r="G527" i="3"/>
  <c r="H527" i="3"/>
  <c r="I527" i="3"/>
  <c r="J527" i="3"/>
  <c r="K527" i="3"/>
  <c r="L527" i="3"/>
  <c r="M527" i="3"/>
  <c r="N527" i="3"/>
  <c r="O527" i="3"/>
  <c r="A528" i="3"/>
  <c r="B528" i="3"/>
  <c r="C257" i="3"/>
  <c r="D528" i="3"/>
  <c r="E528" i="3"/>
  <c r="F528" i="3"/>
  <c r="G528" i="3"/>
  <c r="H528" i="3"/>
  <c r="I528" i="3"/>
  <c r="J528" i="3"/>
  <c r="K528" i="3"/>
  <c r="L528" i="3"/>
  <c r="M528" i="3"/>
  <c r="N528" i="3"/>
  <c r="O528" i="3"/>
  <c r="A529" i="3"/>
  <c r="B529" i="3"/>
  <c r="C258" i="3"/>
  <c r="D529" i="3"/>
  <c r="E529" i="3"/>
  <c r="F529" i="3"/>
  <c r="G529" i="3"/>
  <c r="H529" i="3"/>
  <c r="I529" i="3"/>
  <c r="J529" i="3"/>
  <c r="K529" i="3"/>
  <c r="L529" i="3"/>
  <c r="M529" i="3"/>
  <c r="N529" i="3"/>
  <c r="O529" i="3"/>
  <c r="A530" i="3"/>
  <c r="B530" i="3"/>
  <c r="C259" i="3"/>
  <c r="D530" i="3"/>
  <c r="E530" i="3"/>
  <c r="F530" i="3"/>
  <c r="G530" i="3"/>
  <c r="H530" i="3"/>
  <c r="I530" i="3"/>
  <c r="J530" i="3"/>
  <c r="K530" i="3"/>
  <c r="L530" i="3"/>
  <c r="M530" i="3"/>
  <c r="N530" i="3"/>
  <c r="O530" i="3"/>
  <c r="A531" i="3"/>
  <c r="B531" i="3"/>
  <c r="C302" i="3"/>
  <c r="D531" i="3"/>
  <c r="E531" i="3"/>
  <c r="F531" i="3"/>
  <c r="G531" i="3"/>
  <c r="H531" i="3"/>
  <c r="I531" i="3"/>
  <c r="J531" i="3"/>
  <c r="K531" i="3"/>
  <c r="L531" i="3"/>
  <c r="M531" i="3"/>
  <c r="N531" i="3"/>
  <c r="O531" i="3"/>
  <c r="A532" i="3"/>
  <c r="B532" i="3"/>
  <c r="C303" i="3"/>
  <c r="D532" i="3"/>
  <c r="E532" i="3"/>
  <c r="F532" i="3"/>
  <c r="G532" i="3"/>
  <c r="H532" i="3"/>
  <c r="I532" i="3"/>
  <c r="J532" i="3"/>
  <c r="K532" i="3"/>
  <c r="L532" i="3"/>
  <c r="M532" i="3"/>
  <c r="N532" i="3"/>
  <c r="O532" i="3"/>
  <c r="A533" i="3"/>
  <c r="B533" i="3"/>
  <c r="C304" i="3"/>
  <c r="D533" i="3"/>
  <c r="E533" i="3"/>
  <c r="F533" i="3"/>
  <c r="G533" i="3"/>
  <c r="H533" i="3"/>
  <c r="I533" i="3"/>
  <c r="J533" i="3"/>
  <c r="K533" i="3"/>
  <c r="L533" i="3"/>
  <c r="M533" i="3"/>
  <c r="N533" i="3"/>
  <c r="O533" i="3"/>
  <c r="A534" i="3"/>
  <c r="B534" i="3"/>
  <c r="C305" i="3"/>
  <c r="D534" i="3"/>
  <c r="E534" i="3"/>
  <c r="F534" i="3"/>
  <c r="G534" i="3"/>
  <c r="H534" i="3"/>
  <c r="I534" i="3"/>
  <c r="J534" i="3"/>
  <c r="K534" i="3"/>
  <c r="L534" i="3"/>
  <c r="M534" i="3"/>
  <c r="N534" i="3"/>
  <c r="O534" i="3"/>
  <c r="A535" i="3"/>
  <c r="B535" i="3"/>
  <c r="C306" i="3"/>
  <c r="D535" i="3"/>
  <c r="E535" i="3"/>
  <c r="F535" i="3"/>
  <c r="G535" i="3"/>
  <c r="H535" i="3"/>
  <c r="I535" i="3"/>
  <c r="J535" i="3"/>
  <c r="K535" i="3"/>
  <c r="L535" i="3"/>
  <c r="M535" i="3"/>
  <c r="N535" i="3"/>
  <c r="O535" i="3"/>
  <c r="A536" i="3"/>
  <c r="B536" i="3"/>
  <c r="C307" i="3"/>
  <c r="D536" i="3"/>
  <c r="E536" i="3"/>
  <c r="F536" i="3"/>
  <c r="G536" i="3"/>
  <c r="H536" i="3"/>
  <c r="I536" i="3"/>
  <c r="J536" i="3"/>
  <c r="K536" i="3"/>
  <c r="L536" i="3"/>
  <c r="M536" i="3"/>
  <c r="N536" i="3"/>
  <c r="O536" i="3"/>
  <c r="A537" i="3"/>
  <c r="B537" i="3"/>
  <c r="C308" i="3"/>
  <c r="D537" i="3"/>
  <c r="E537" i="3"/>
  <c r="F537" i="3"/>
  <c r="G537" i="3"/>
  <c r="H537" i="3"/>
  <c r="I537" i="3"/>
  <c r="J537" i="3"/>
  <c r="K537" i="3"/>
  <c r="L537" i="3"/>
  <c r="M537" i="3"/>
  <c r="N537" i="3"/>
  <c r="O537" i="3"/>
  <c r="A538" i="3"/>
  <c r="B538" i="3"/>
  <c r="C309" i="3"/>
  <c r="D538" i="3"/>
  <c r="E538" i="3"/>
  <c r="F538" i="3"/>
  <c r="G538" i="3"/>
  <c r="H538" i="3"/>
  <c r="I538" i="3"/>
  <c r="J538" i="3"/>
  <c r="K538" i="3"/>
  <c r="L538" i="3"/>
  <c r="M538" i="3"/>
  <c r="N538" i="3"/>
  <c r="O538" i="3"/>
  <c r="A539" i="3"/>
  <c r="B539" i="3"/>
  <c r="C310" i="3"/>
  <c r="D539" i="3"/>
  <c r="E539" i="3"/>
  <c r="F539" i="3"/>
  <c r="G539" i="3"/>
  <c r="H539" i="3"/>
  <c r="I539" i="3"/>
  <c r="J539" i="3"/>
  <c r="K539" i="3"/>
  <c r="L539" i="3"/>
  <c r="M539" i="3"/>
  <c r="N539" i="3"/>
  <c r="O539" i="3"/>
  <c r="A540" i="3"/>
  <c r="B540" i="3"/>
  <c r="C311" i="3"/>
  <c r="D540" i="3"/>
  <c r="E540" i="3"/>
  <c r="F540" i="3"/>
  <c r="G540" i="3"/>
  <c r="H540" i="3"/>
  <c r="I540" i="3"/>
  <c r="J540" i="3"/>
  <c r="K540" i="3"/>
  <c r="L540" i="3"/>
  <c r="M540" i="3"/>
  <c r="N540" i="3"/>
  <c r="O540" i="3"/>
  <c r="A541" i="3"/>
  <c r="B541" i="3"/>
  <c r="C312" i="3"/>
  <c r="D541" i="3"/>
  <c r="E541" i="3"/>
  <c r="F541" i="3"/>
  <c r="G541" i="3"/>
  <c r="H541" i="3"/>
  <c r="I541" i="3"/>
  <c r="J541" i="3"/>
  <c r="K541" i="3"/>
  <c r="L541" i="3"/>
  <c r="M541" i="3"/>
  <c r="N541" i="3"/>
  <c r="O541" i="3"/>
  <c r="A542" i="3"/>
  <c r="B542" i="3"/>
  <c r="C313" i="3"/>
  <c r="D542" i="3"/>
  <c r="E542" i="3"/>
  <c r="F542" i="3"/>
  <c r="G542" i="3"/>
  <c r="H542" i="3"/>
  <c r="I542" i="3"/>
  <c r="J542" i="3"/>
  <c r="K542" i="3"/>
  <c r="L542" i="3"/>
  <c r="M542" i="3"/>
  <c r="N542" i="3"/>
  <c r="O542" i="3"/>
  <c r="A543" i="3"/>
  <c r="B543" i="3"/>
  <c r="C314" i="3"/>
  <c r="D543" i="3"/>
  <c r="E543" i="3"/>
  <c r="F543" i="3"/>
  <c r="G543" i="3"/>
  <c r="H543" i="3"/>
  <c r="I543" i="3"/>
  <c r="J543" i="3"/>
  <c r="K543" i="3"/>
  <c r="L543" i="3"/>
  <c r="M543" i="3"/>
  <c r="N543" i="3"/>
  <c r="O543" i="3"/>
  <c r="A544" i="3"/>
  <c r="B544" i="3"/>
  <c r="C315" i="3"/>
  <c r="D544" i="3"/>
  <c r="E544" i="3"/>
  <c r="F544" i="3"/>
  <c r="G544" i="3"/>
  <c r="H544" i="3"/>
  <c r="I544" i="3"/>
  <c r="J544" i="3"/>
  <c r="K544" i="3"/>
  <c r="L544" i="3"/>
  <c r="M544" i="3"/>
  <c r="N544" i="3"/>
  <c r="O544" i="3"/>
  <c r="A545" i="3"/>
  <c r="B545" i="3"/>
  <c r="C316" i="3"/>
  <c r="D545" i="3"/>
  <c r="E545" i="3"/>
  <c r="F545" i="3"/>
  <c r="G545" i="3"/>
  <c r="H545" i="3"/>
  <c r="I545" i="3"/>
  <c r="J545" i="3"/>
  <c r="K545" i="3"/>
  <c r="L545" i="3"/>
  <c r="M545" i="3"/>
  <c r="N545" i="3"/>
  <c r="O545" i="3"/>
  <c r="A546" i="3"/>
  <c r="B546" i="3"/>
  <c r="C317" i="3"/>
  <c r="D546" i="3"/>
  <c r="E546" i="3"/>
  <c r="F546" i="3"/>
  <c r="G546" i="3"/>
  <c r="H546" i="3"/>
  <c r="I546" i="3"/>
  <c r="J546" i="3"/>
  <c r="K546" i="3"/>
  <c r="L546" i="3"/>
  <c r="M546" i="3"/>
  <c r="N546" i="3"/>
  <c r="O546" i="3"/>
  <c r="A547" i="3"/>
  <c r="B547" i="3"/>
  <c r="C318" i="3"/>
  <c r="D547" i="3"/>
  <c r="E547" i="3"/>
  <c r="F547" i="3"/>
  <c r="G547" i="3"/>
  <c r="H547" i="3"/>
  <c r="I547" i="3"/>
  <c r="J547" i="3"/>
  <c r="K547" i="3"/>
  <c r="L547" i="3"/>
  <c r="M547" i="3"/>
  <c r="N547" i="3"/>
  <c r="O547" i="3"/>
  <c r="A548" i="3"/>
  <c r="B548" i="3"/>
  <c r="C319" i="3"/>
  <c r="D548" i="3"/>
  <c r="E548" i="3"/>
  <c r="F548" i="3"/>
  <c r="G548" i="3"/>
  <c r="H548" i="3"/>
  <c r="I548" i="3"/>
  <c r="J548" i="3"/>
  <c r="K548" i="3"/>
  <c r="L548" i="3"/>
  <c r="M548" i="3"/>
  <c r="N548" i="3"/>
  <c r="O548" i="3"/>
  <c r="A549" i="3"/>
  <c r="B549" i="3"/>
  <c r="C320" i="3"/>
  <c r="D549" i="3"/>
  <c r="E549" i="3"/>
  <c r="F549" i="3"/>
  <c r="G549" i="3"/>
  <c r="H549" i="3"/>
  <c r="I549" i="3"/>
  <c r="J549" i="3"/>
  <c r="K549" i="3"/>
  <c r="L549" i="3"/>
  <c r="M549" i="3"/>
  <c r="N549" i="3"/>
  <c r="O549" i="3"/>
  <c r="A550" i="3"/>
  <c r="B550" i="3"/>
  <c r="C321" i="3"/>
  <c r="D550" i="3"/>
  <c r="E550" i="3"/>
  <c r="F550" i="3"/>
  <c r="G550" i="3"/>
  <c r="H550" i="3"/>
  <c r="I550" i="3"/>
  <c r="J550" i="3"/>
  <c r="K550" i="3"/>
  <c r="L550" i="3"/>
  <c r="M550" i="3"/>
  <c r="N550" i="3"/>
  <c r="O550" i="3"/>
  <c r="A551" i="3"/>
  <c r="B551" i="3"/>
  <c r="C127" i="3"/>
  <c r="D551" i="3"/>
  <c r="E551" i="3"/>
  <c r="F551" i="3"/>
  <c r="G551" i="3"/>
  <c r="H551" i="3"/>
  <c r="I551" i="3"/>
  <c r="J551" i="3"/>
  <c r="K551" i="3"/>
  <c r="L551" i="3"/>
  <c r="M551" i="3"/>
  <c r="N551" i="3"/>
  <c r="O551" i="3"/>
  <c r="A552" i="3"/>
  <c r="B552" i="3"/>
  <c r="C128" i="3"/>
  <c r="D552" i="3"/>
  <c r="E552" i="3"/>
  <c r="F552" i="3"/>
  <c r="G552" i="3"/>
  <c r="H552" i="3"/>
  <c r="I552" i="3"/>
  <c r="J552" i="3"/>
  <c r="K552" i="3"/>
  <c r="L552" i="3"/>
  <c r="M552" i="3"/>
  <c r="N552" i="3"/>
  <c r="O552" i="3"/>
  <c r="A553" i="3"/>
  <c r="B553" i="3"/>
  <c r="C129" i="3"/>
  <c r="D553" i="3"/>
  <c r="E553" i="3"/>
  <c r="F553" i="3"/>
  <c r="G553" i="3"/>
  <c r="H553" i="3"/>
  <c r="I553" i="3"/>
  <c r="J553" i="3"/>
  <c r="K553" i="3"/>
  <c r="L553" i="3"/>
  <c r="M553" i="3"/>
  <c r="N553" i="3"/>
  <c r="O553" i="3"/>
  <c r="A554" i="3"/>
  <c r="B554" i="3"/>
  <c r="C130" i="3"/>
  <c r="D554" i="3"/>
  <c r="E554" i="3"/>
  <c r="F554" i="3"/>
  <c r="G554" i="3"/>
  <c r="H554" i="3"/>
  <c r="I554" i="3"/>
  <c r="J554" i="3"/>
  <c r="K554" i="3"/>
  <c r="L554" i="3"/>
  <c r="M554" i="3"/>
  <c r="N554" i="3"/>
  <c r="O554" i="3"/>
  <c r="A555" i="3"/>
  <c r="B555" i="3"/>
  <c r="C131" i="3"/>
  <c r="D555" i="3"/>
  <c r="E555" i="3"/>
  <c r="F555" i="3"/>
  <c r="G555" i="3"/>
  <c r="H555" i="3"/>
  <c r="I555" i="3"/>
  <c r="J555" i="3"/>
  <c r="K555" i="3"/>
  <c r="L555" i="3"/>
  <c r="M555" i="3"/>
  <c r="N555" i="3"/>
  <c r="O555" i="3"/>
  <c r="A556" i="3"/>
  <c r="B556" i="3"/>
  <c r="C132" i="3"/>
  <c r="D556" i="3"/>
  <c r="E556" i="3"/>
  <c r="F556" i="3"/>
  <c r="G556" i="3"/>
  <c r="H556" i="3"/>
  <c r="I556" i="3"/>
  <c r="J556" i="3"/>
  <c r="K556" i="3"/>
  <c r="L556" i="3"/>
  <c r="M556" i="3"/>
  <c r="N556" i="3"/>
  <c r="O556" i="3"/>
  <c r="A557" i="3"/>
  <c r="B557" i="3"/>
  <c r="C133" i="3"/>
  <c r="D557" i="3"/>
  <c r="E557" i="3"/>
  <c r="F557" i="3"/>
  <c r="G557" i="3"/>
  <c r="H557" i="3"/>
  <c r="I557" i="3"/>
  <c r="J557" i="3"/>
  <c r="K557" i="3"/>
  <c r="L557" i="3"/>
  <c r="M557" i="3"/>
  <c r="N557" i="3"/>
  <c r="O557" i="3"/>
  <c r="A558" i="3"/>
  <c r="B558" i="3"/>
  <c r="C134" i="3"/>
  <c r="D558" i="3"/>
  <c r="E558" i="3"/>
  <c r="F558" i="3"/>
  <c r="G558" i="3"/>
  <c r="H558" i="3"/>
  <c r="I558" i="3"/>
  <c r="J558" i="3"/>
  <c r="K558" i="3"/>
  <c r="L558" i="3"/>
  <c r="M558" i="3"/>
  <c r="N558" i="3"/>
  <c r="O558" i="3"/>
  <c r="A559" i="3"/>
  <c r="B559" i="3"/>
  <c r="C135" i="3"/>
  <c r="D559" i="3"/>
  <c r="E559" i="3"/>
  <c r="F559" i="3"/>
  <c r="G559" i="3"/>
  <c r="H559" i="3"/>
  <c r="I559" i="3"/>
  <c r="J559" i="3"/>
  <c r="K559" i="3"/>
  <c r="L559" i="3"/>
  <c r="M559" i="3"/>
  <c r="N559" i="3"/>
  <c r="O559" i="3"/>
  <c r="A560" i="3"/>
  <c r="B560" i="3"/>
  <c r="C136" i="3"/>
  <c r="D560" i="3"/>
  <c r="E560" i="3"/>
  <c r="F560" i="3"/>
  <c r="G560" i="3"/>
  <c r="H560" i="3"/>
  <c r="I560" i="3"/>
  <c r="J560" i="3"/>
  <c r="K560" i="3"/>
  <c r="L560" i="3"/>
  <c r="M560" i="3"/>
  <c r="N560" i="3"/>
  <c r="O560" i="3"/>
  <c r="A561" i="3"/>
  <c r="B561" i="3"/>
  <c r="C137" i="3"/>
  <c r="D561" i="3"/>
  <c r="E561" i="3"/>
  <c r="F561" i="3"/>
  <c r="G561" i="3"/>
  <c r="H561" i="3"/>
  <c r="I561" i="3"/>
  <c r="J561" i="3"/>
  <c r="K561" i="3"/>
  <c r="L561" i="3"/>
  <c r="M561" i="3"/>
  <c r="N561" i="3"/>
  <c r="O561" i="3"/>
  <c r="A562" i="3"/>
  <c r="B562" i="3"/>
  <c r="C138" i="3"/>
  <c r="D562" i="3"/>
  <c r="E562" i="3"/>
  <c r="F562" i="3"/>
  <c r="G562" i="3"/>
  <c r="H562" i="3"/>
  <c r="I562" i="3"/>
  <c r="J562" i="3"/>
  <c r="K562" i="3"/>
  <c r="L562" i="3"/>
  <c r="M562" i="3"/>
  <c r="N562" i="3"/>
  <c r="O562" i="3"/>
  <c r="A563" i="3"/>
  <c r="B563" i="3"/>
  <c r="C139" i="3"/>
  <c r="D563" i="3"/>
  <c r="E563" i="3"/>
  <c r="F563" i="3"/>
  <c r="G563" i="3"/>
  <c r="H563" i="3"/>
  <c r="I563" i="3"/>
  <c r="J563" i="3"/>
  <c r="K563" i="3"/>
  <c r="L563" i="3"/>
  <c r="M563" i="3"/>
  <c r="N563" i="3"/>
  <c r="O563" i="3"/>
  <c r="A564" i="3"/>
  <c r="B564" i="3"/>
  <c r="C140" i="3"/>
  <c r="D564" i="3"/>
  <c r="E564" i="3"/>
  <c r="F564" i="3"/>
  <c r="G564" i="3"/>
  <c r="H564" i="3"/>
  <c r="I564" i="3"/>
  <c r="J564" i="3"/>
  <c r="K564" i="3"/>
  <c r="L564" i="3"/>
  <c r="M564" i="3"/>
  <c r="N564" i="3"/>
  <c r="O564" i="3"/>
  <c r="A565" i="3"/>
  <c r="B565" i="3"/>
  <c r="C141" i="3"/>
  <c r="D565" i="3"/>
  <c r="E565" i="3"/>
  <c r="F565" i="3"/>
  <c r="G565" i="3"/>
  <c r="H565" i="3"/>
  <c r="I565" i="3"/>
  <c r="J565" i="3"/>
  <c r="K565" i="3"/>
  <c r="L565" i="3"/>
  <c r="M565" i="3"/>
  <c r="N565" i="3"/>
  <c r="O565" i="3"/>
  <c r="A566" i="3"/>
  <c r="B566" i="3"/>
  <c r="C142" i="3"/>
  <c r="D566" i="3"/>
  <c r="E566" i="3"/>
  <c r="F566" i="3"/>
  <c r="G566" i="3"/>
  <c r="H566" i="3"/>
  <c r="I566" i="3"/>
  <c r="J566" i="3"/>
  <c r="K566" i="3"/>
  <c r="L566" i="3"/>
  <c r="M566" i="3"/>
  <c r="N566" i="3"/>
  <c r="O566" i="3"/>
  <c r="A567" i="3"/>
  <c r="B567" i="3"/>
  <c r="C143" i="3"/>
  <c r="D567" i="3"/>
  <c r="E567" i="3"/>
  <c r="F567" i="3"/>
  <c r="G567" i="3"/>
  <c r="H567" i="3"/>
  <c r="I567" i="3"/>
  <c r="J567" i="3"/>
  <c r="K567" i="3"/>
  <c r="L567" i="3"/>
  <c r="M567" i="3"/>
  <c r="N567" i="3"/>
  <c r="O567" i="3"/>
  <c r="A568" i="3"/>
  <c r="B568" i="3"/>
  <c r="C144" i="3"/>
  <c r="D568" i="3"/>
  <c r="E568" i="3"/>
  <c r="F568" i="3"/>
  <c r="G568" i="3"/>
  <c r="H568" i="3"/>
  <c r="I568" i="3"/>
  <c r="J568" i="3"/>
  <c r="K568" i="3"/>
  <c r="L568" i="3"/>
  <c r="M568" i="3"/>
  <c r="N568" i="3"/>
  <c r="O568" i="3"/>
  <c r="A569" i="3"/>
  <c r="B569" i="3"/>
  <c r="C145" i="3"/>
  <c r="D569" i="3"/>
  <c r="E569" i="3"/>
  <c r="F569" i="3"/>
  <c r="G569" i="3"/>
  <c r="H569" i="3"/>
  <c r="I569" i="3"/>
  <c r="J569" i="3"/>
  <c r="K569" i="3"/>
  <c r="L569" i="3"/>
  <c r="M569" i="3"/>
  <c r="N569" i="3"/>
  <c r="O569" i="3"/>
  <c r="A570" i="3"/>
  <c r="B570" i="3"/>
  <c r="C146" i="3"/>
  <c r="D570" i="3"/>
  <c r="E570" i="3"/>
  <c r="F570" i="3"/>
  <c r="G570" i="3"/>
  <c r="H570" i="3"/>
  <c r="I570" i="3"/>
  <c r="J570" i="3"/>
  <c r="K570" i="3"/>
  <c r="L570" i="3"/>
  <c r="M570" i="3"/>
  <c r="N570" i="3"/>
  <c r="O570" i="3"/>
  <c r="A571" i="3"/>
  <c r="B571" i="3"/>
  <c r="C147" i="3"/>
  <c r="D571" i="3"/>
  <c r="E571" i="3"/>
  <c r="F571" i="3"/>
  <c r="G571" i="3"/>
  <c r="H571" i="3"/>
  <c r="I571" i="3"/>
  <c r="J571" i="3"/>
  <c r="K571" i="3"/>
  <c r="L571" i="3"/>
  <c r="M571" i="3"/>
  <c r="N571" i="3"/>
  <c r="O571" i="3"/>
  <c r="A572" i="3"/>
  <c r="B572" i="3"/>
  <c r="C178" i="3"/>
  <c r="D572" i="3"/>
  <c r="E572" i="3"/>
  <c r="F572" i="3"/>
  <c r="G572" i="3"/>
  <c r="H572" i="3"/>
  <c r="I572" i="3"/>
  <c r="J572" i="3"/>
  <c r="K572" i="3"/>
  <c r="L572" i="3"/>
  <c r="M572" i="3"/>
  <c r="N572" i="3"/>
  <c r="O572" i="3"/>
  <c r="A573" i="3"/>
  <c r="B573" i="3"/>
  <c r="C179" i="3"/>
  <c r="D573" i="3"/>
  <c r="E573" i="3"/>
  <c r="F573" i="3"/>
  <c r="G573" i="3"/>
  <c r="H573" i="3"/>
  <c r="I573" i="3"/>
  <c r="J573" i="3"/>
  <c r="K573" i="3"/>
  <c r="L573" i="3"/>
  <c r="M573" i="3"/>
  <c r="N573" i="3"/>
  <c r="O573" i="3"/>
  <c r="A574" i="3"/>
  <c r="B574" i="3"/>
  <c r="C180" i="3"/>
  <c r="D574" i="3"/>
  <c r="E574" i="3"/>
  <c r="F574" i="3"/>
  <c r="G574" i="3"/>
  <c r="H574" i="3"/>
  <c r="I574" i="3"/>
  <c r="J574" i="3"/>
  <c r="K574" i="3"/>
  <c r="L574" i="3"/>
  <c r="M574" i="3"/>
  <c r="N574" i="3"/>
  <c r="O574" i="3"/>
  <c r="A575" i="3"/>
  <c r="B575" i="3"/>
  <c r="C181" i="3"/>
  <c r="D575" i="3"/>
  <c r="E575" i="3"/>
  <c r="F575" i="3"/>
  <c r="G575" i="3"/>
  <c r="H575" i="3"/>
  <c r="I575" i="3"/>
  <c r="J575" i="3"/>
  <c r="K575" i="3"/>
  <c r="L575" i="3"/>
  <c r="M575" i="3"/>
  <c r="N575" i="3"/>
  <c r="O575" i="3"/>
  <c r="A576" i="3"/>
  <c r="B576" i="3"/>
  <c r="C182" i="3"/>
  <c r="D576" i="3"/>
  <c r="E576" i="3"/>
  <c r="F576" i="3"/>
  <c r="G576" i="3"/>
  <c r="H576" i="3"/>
  <c r="I576" i="3"/>
  <c r="J576" i="3"/>
  <c r="K576" i="3"/>
  <c r="L576" i="3"/>
  <c r="M576" i="3"/>
  <c r="N576" i="3"/>
  <c r="O576" i="3"/>
  <c r="A577" i="3"/>
  <c r="B577" i="3"/>
  <c r="C183" i="3"/>
  <c r="D577" i="3"/>
  <c r="E577" i="3"/>
  <c r="F577" i="3"/>
  <c r="G577" i="3"/>
  <c r="H577" i="3"/>
  <c r="I577" i="3"/>
  <c r="J577" i="3"/>
  <c r="K577" i="3"/>
  <c r="L577" i="3"/>
  <c r="M577" i="3"/>
  <c r="N577" i="3"/>
  <c r="O577" i="3"/>
  <c r="A578" i="3"/>
  <c r="B578" i="3"/>
  <c r="C184" i="3"/>
  <c r="D578" i="3"/>
  <c r="E578" i="3"/>
  <c r="F578" i="3"/>
  <c r="G578" i="3"/>
  <c r="H578" i="3"/>
  <c r="I578" i="3"/>
  <c r="J578" i="3"/>
  <c r="K578" i="3"/>
  <c r="L578" i="3"/>
  <c r="M578" i="3"/>
  <c r="N578" i="3"/>
  <c r="O578" i="3"/>
  <c r="A579" i="3"/>
  <c r="B579" i="3"/>
  <c r="C185" i="3"/>
  <c r="D579" i="3"/>
  <c r="E579" i="3"/>
  <c r="F579" i="3"/>
  <c r="G579" i="3"/>
  <c r="H579" i="3"/>
  <c r="I579" i="3"/>
  <c r="J579" i="3"/>
  <c r="K579" i="3"/>
  <c r="L579" i="3"/>
  <c r="M579" i="3"/>
  <c r="N579" i="3"/>
  <c r="O579" i="3"/>
  <c r="A580" i="3"/>
  <c r="B580" i="3"/>
  <c r="C186" i="3"/>
  <c r="D580" i="3"/>
  <c r="E580" i="3"/>
  <c r="F580" i="3"/>
  <c r="G580" i="3"/>
  <c r="H580" i="3"/>
  <c r="I580" i="3"/>
  <c r="J580" i="3"/>
  <c r="K580" i="3"/>
  <c r="L580" i="3"/>
  <c r="M580" i="3"/>
  <c r="N580" i="3"/>
  <c r="O580" i="3"/>
  <c r="A581" i="3"/>
  <c r="B581" i="3"/>
  <c r="C187" i="3"/>
  <c r="D581" i="3"/>
  <c r="E581" i="3"/>
  <c r="F581" i="3"/>
  <c r="G581" i="3"/>
  <c r="H581" i="3"/>
  <c r="I581" i="3"/>
  <c r="J581" i="3"/>
  <c r="K581" i="3"/>
  <c r="L581" i="3"/>
  <c r="M581" i="3"/>
  <c r="N581" i="3"/>
  <c r="O581" i="3"/>
  <c r="A582" i="3"/>
  <c r="B582" i="3"/>
  <c r="C188" i="3"/>
  <c r="D582" i="3"/>
  <c r="E582" i="3"/>
  <c r="F582" i="3"/>
  <c r="G582" i="3"/>
  <c r="H582" i="3"/>
  <c r="I582" i="3"/>
  <c r="J582" i="3"/>
  <c r="K582" i="3"/>
  <c r="L582" i="3"/>
  <c r="M582" i="3"/>
  <c r="N582" i="3"/>
  <c r="O582" i="3"/>
  <c r="A583" i="3"/>
  <c r="B583" i="3"/>
  <c r="C189" i="3"/>
  <c r="D583" i="3"/>
  <c r="E583" i="3"/>
  <c r="F583" i="3"/>
  <c r="G583" i="3"/>
  <c r="H583" i="3"/>
  <c r="I583" i="3"/>
  <c r="J583" i="3"/>
  <c r="K583" i="3"/>
  <c r="L583" i="3"/>
  <c r="M583" i="3"/>
  <c r="N583" i="3"/>
  <c r="O583" i="3"/>
  <c r="A584" i="3"/>
  <c r="B584" i="3"/>
  <c r="C190" i="3"/>
  <c r="D584" i="3"/>
  <c r="E584" i="3"/>
  <c r="F584" i="3"/>
  <c r="G584" i="3"/>
  <c r="H584" i="3"/>
  <c r="I584" i="3"/>
  <c r="J584" i="3"/>
  <c r="K584" i="3"/>
  <c r="L584" i="3"/>
  <c r="M584" i="3"/>
  <c r="N584" i="3"/>
  <c r="O584" i="3"/>
  <c r="A585" i="3"/>
  <c r="B585" i="3"/>
  <c r="C191" i="3"/>
  <c r="D585" i="3"/>
  <c r="E585" i="3"/>
  <c r="F585" i="3"/>
  <c r="G585" i="3"/>
  <c r="H585" i="3"/>
  <c r="I585" i="3"/>
  <c r="J585" i="3"/>
  <c r="K585" i="3"/>
  <c r="L585" i="3"/>
  <c r="M585" i="3"/>
  <c r="N585" i="3"/>
  <c r="O585" i="3"/>
  <c r="A586" i="3"/>
  <c r="B586" i="3"/>
  <c r="C192" i="3"/>
  <c r="D586" i="3"/>
  <c r="E586" i="3"/>
  <c r="F586" i="3"/>
  <c r="G586" i="3"/>
  <c r="H586" i="3"/>
  <c r="I586" i="3"/>
  <c r="J586" i="3"/>
  <c r="K586" i="3"/>
  <c r="L586" i="3"/>
  <c r="M586" i="3"/>
  <c r="N586" i="3"/>
  <c r="O586" i="3"/>
  <c r="A587" i="3"/>
  <c r="B587" i="3"/>
  <c r="C193" i="3"/>
  <c r="D587" i="3"/>
  <c r="E587" i="3"/>
  <c r="F587" i="3"/>
  <c r="G587" i="3"/>
  <c r="H587" i="3"/>
  <c r="I587" i="3"/>
  <c r="J587" i="3"/>
  <c r="K587" i="3"/>
  <c r="L587" i="3"/>
  <c r="M587" i="3"/>
  <c r="N587" i="3"/>
  <c r="O587" i="3"/>
  <c r="A588" i="3"/>
  <c r="B588" i="3"/>
  <c r="C194" i="3"/>
  <c r="D588" i="3"/>
  <c r="E588" i="3"/>
  <c r="F588" i="3"/>
  <c r="G588" i="3"/>
  <c r="H588" i="3"/>
  <c r="I588" i="3"/>
  <c r="J588" i="3"/>
  <c r="K588" i="3"/>
  <c r="L588" i="3"/>
  <c r="M588" i="3"/>
  <c r="N588" i="3"/>
  <c r="O588" i="3"/>
  <c r="A589" i="3"/>
  <c r="B589" i="3"/>
  <c r="C195" i="3"/>
  <c r="D589" i="3"/>
  <c r="E589" i="3"/>
  <c r="F589" i="3"/>
  <c r="G589" i="3"/>
  <c r="H589" i="3"/>
  <c r="I589" i="3"/>
  <c r="J589" i="3"/>
  <c r="K589" i="3"/>
  <c r="L589" i="3"/>
  <c r="M589" i="3"/>
  <c r="N589" i="3"/>
  <c r="O589" i="3"/>
  <c r="A590" i="3"/>
  <c r="B590" i="3"/>
  <c r="C196" i="3"/>
  <c r="D590" i="3"/>
  <c r="E590" i="3"/>
  <c r="F590" i="3"/>
  <c r="G590" i="3"/>
  <c r="H590" i="3"/>
  <c r="I590" i="3"/>
  <c r="J590" i="3"/>
  <c r="K590" i="3"/>
  <c r="L590" i="3"/>
  <c r="M590" i="3"/>
  <c r="N590" i="3"/>
  <c r="O590" i="3"/>
  <c r="A591" i="3"/>
  <c r="B591" i="3"/>
  <c r="C197" i="3"/>
  <c r="D591" i="3"/>
  <c r="E591" i="3"/>
  <c r="F591" i="3"/>
  <c r="G591" i="3"/>
  <c r="H591" i="3"/>
  <c r="I591" i="3"/>
  <c r="J591" i="3"/>
  <c r="K591" i="3"/>
  <c r="L591" i="3"/>
  <c r="M591" i="3"/>
  <c r="N591" i="3"/>
  <c r="O591" i="3"/>
  <c r="A592" i="3"/>
  <c r="B592" i="3"/>
  <c r="C198" i="3"/>
  <c r="D592" i="3"/>
  <c r="E592" i="3"/>
  <c r="F592" i="3"/>
  <c r="G592" i="3"/>
  <c r="H592" i="3"/>
  <c r="I592" i="3"/>
  <c r="J592" i="3"/>
  <c r="K592" i="3"/>
  <c r="L592" i="3"/>
  <c r="M592" i="3"/>
  <c r="N592" i="3"/>
  <c r="O592" i="3"/>
  <c r="A593" i="3"/>
  <c r="B593" i="3"/>
  <c r="C487" i="3"/>
  <c r="D593" i="3"/>
  <c r="E593" i="3"/>
  <c r="F593" i="3"/>
  <c r="G593" i="3"/>
  <c r="H593" i="3"/>
  <c r="I593" i="3"/>
  <c r="J593" i="3"/>
  <c r="K593" i="3"/>
  <c r="L593" i="3"/>
  <c r="M593" i="3"/>
  <c r="N593" i="3"/>
  <c r="O593" i="3"/>
  <c r="A594" i="3"/>
  <c r="B594" i="3"/>
  <c r="C488" i="3"/>
  <c r="D594" i="3"/>
  <c r="E594" i="3"/>
  <c r="F594" i="3"/>
  <c r="G594" i="3"/>
  <c r="H594" i="3"/>
  <c r="I594" i="3"/>
  <c r="J594" i="3"/>
  <c r="K594" i="3"/>
  <c r="L594" i="3"/>
  <c r="M594" i="3"/>
  <c r="N594" i="3"/>
  <c r="O594" i="3"/>
  <c r="A595" i="3"/>
  <c r="B595" i="3"/>
  <c r="C489" i="3"/>
  <c r="D595" i="3"/>
  <c r="E595" i="3"/>
  <c r="F595" i="3"/>
  <c r="G595" i="3"/>
  <c r="H595" i="3"/>
  <c r="I595" i="3"/>
  <c r="J595" i="3"/>
  <c r="K595" i="3"/>
  <c r="L595" i="3"/>
  <c r="M595" i="3"/>
  <c r="N595" i="3"/>
  <c r="O595" i="3"/>
  <c r="A596" i="3"/>
  <c r="B596" i="3"/>
  <c r="C490" i="3"/>
  <c r="D596" i="3"/>
  <c r="E596" i="3"/>
  <c r="F596" i="3"/>
  <c r="G596" i="3"/>
  <c r="H596" i="3"/>
  <c r="I596" i="3"/>
  <c r="J596" i="3"/>
  <c r="K596" i="3"/>
  <c r="L596" i="3"/>
  <c r="M596" i="3"/>
  <c r="N596" i="3"/>
  <c r="O596" i="3"/>
  <c r="A597" i="3"/>
  <c r="B597" i="3"/>
  <c r="C491" i="3"/>
  <c r="D597" i="3"/>
  <c r="E597" i="3"/>
  <c r="F597" i="3"/>
  <c r="G597" i="3"/>
  <c r="H597" i="3"/>
  <c r="I597" i="3"/>
  <c r="J597" i="3"/>
  <c r="K597" i="3"/>
  <c r="L597" i="3"/>
  <c r="M597" i="3"/>
  <c r="N597" i="3"/>
  <c r="O597" i="3"/>
  <c r="A598" i="3"/>
  <c r="B598" i="3"/>
  <c r="C492" i="3"/>
  <c r="D598" i="3"/>
  <c r="E598" i="3"/>
  <c r="F598" i="3"/>
  <c r="G598" i="3"/>
  <c r="H598" i="3"/>
  <c r="I598" i="3"/>
  <c r="J598" i="3"/>
  <c r="K598" i="3"/>
  <c r="L598" i="3"/>
  <c r="M598" i="3"/>
  <c r="N598" i="3"/>
  <c r="O598" i="3"/>
  <c r="A599" i="3"/>
  <c r="B599" i="3"/>
  <c r="C493" i="3"/>
  <c r="D599" i="3"/>
  <c r="E599" i="3"/>
  <c r="F599" i="3"/>
  <c r="G599" i="3"/>
  <c r="H599" i="3"/>
  <c r="I599" i="3"/>
  <c r="J599" i="3"/>
  <c r="K599" i="3"/>
  <c r="L599" i="3"/>
  <c r="M599" i="3"/>
  <c r="N599" i="3"/>
  <c r="O599" i="3"/>
  <c r="A600" i="3"/>
  <c r="B600" i="3"/>
  <c r="C494" i="3"/>
  <c r="D600" i="3"/>
  <c r="E600" i="3"/>
  <c r="F600" i="3"/>
  <c r="G600" i="3"/>
  <c r="H600" i="3"/>
  <c r="I600" i="3"/>
  <c r="J600" i="3"/>
  <c r="K600" i="3"/>
  <c r="L600" i="3"/>
  <c r="M600" i="3"/>
  <c r="N600" i="3"/>
  <c r="O600" i="3"/>
  <c r="A601" i="3"/>
  <c r="B601" i="3"/>
  <c r="C495" i="3"/>
  <c r="D601" i="3"/>
  <c r="E601" i="3"/>
  <c r="F601" i="3"/>
  <c r="G601" i="3"/>
  <c r="H601" i="3"/>
  <c r="I601" i="3"/>
  <c r="J601" i="3"/>
  <c r="K601" i="3"/>
  <c r="L601" i="3"/>
  <c r="M601" i="3"/>
  <c r="N601" i="3"/>
  <c r="O601" i="3"/>
  <c r="A602" i="3"/>
  <c r="B602" i="3"/>
  <c r="C496" i="3"/>
  <c r="D602" i="3"/>
  <c r="E602" i="3"/>
  <c r="F602" i="3"/>
  <c r="G602" i="3"/>
  <c r="H602" i="3"/>
  <c r="I602" i="3"/>
  <c r="J602" i="3"/>
  <c r="K602" i="3"/>
  <c r="L602" i="3"/>
  <c r="M602" i="3"/>
  <c r="N602" i="3"/>
  <c r="O602" i="3"/>
  <c r="A603" i="3"/>
  <c r="B603" i="3"/>
  <c r="C497" i="3"/>
  <c r="D603" i="3"/>
  <c r="E603" i="3"/>
  <c r="F603" i="3"/>
  <c r="G603" i="3"/>
  <c r="H603" i="3"/>
  <c r="I603" i="3"/>
  <c r="J603" i="3"/>
  <c r="K603" i="3"/>
  <c r="L603" i="3"/>
  <c r="M603" i="3"/>
  <c r="N603" i="3"/>
  <c r="O603" i="3"/>
  <c r="A604" i="3"/>
  <c r="B604" i="3"/>
  <c r="C498" i="3"/>
  <c r="D604" i="3"/>
  <c r="E604" i="3"/>
  <c r="F604" i="3"/>
  <c r="G604" i="3"/>
  <c r="H604" i="3"/>
  <c r="I604" i="3"/>
  <c r="J604" i="3"/>
  <c r="K604" i="3"/>
  <c r="L604" i="3"/>
  <c r="M604" i="3"/>
  <c r="N604" i="3"/>
  <c r="O604" i="3"/>
  <c r="A605" i="3"/>
  <c r="B605" i="3"/>
  <c r="C499" i="3"/>
  <c r="D605" i="3"/>
  <c r="E605" i="3"/>
  <c r="F605" i="3"/>
  <c r="G605" i="3"/>
  <c r="H605" i="3"/>
  <c r="I605" i="3"/>
  <c r="J605" i="3"/>
  <c r="K605" i="3"/>
  <c r="L605" i="3"/>
  <c r="M605" i="3"/>
  <c r="N605" i="3"/>
  <c r="O605" i="3"/>
  <c r="A606" i="3"/>
  <c r="B606" i="3"/>
  <c r="C500" i="3"/>
  <c r="D606" i="3"/>
  <c r="E606" i="3"/>
  <c r="F606" i="3"/>
  <c r="G606" i="3"/>
  <c r="H606" i="3"/>
  <c r="I606" i="3"/>
  <c r="J606" i="3"/>
  <c r="K606" i="3"/>
  <c r="L606" i="3"/>
  <c r="M606" i="3"/>
  <c r="N606" i="3"/>
  <c r="O606" i="3"/>
  <c r="A607" i="3"/>
  <c r="B607" i="3"/>
  <c r="C501" i="3"/>
  <c r="D607" i="3"/>
  <c r="E607" i="3"/>
  <c r="F607" i="3"/>
  <c r="G607" i="3"/>
  <c r="H607" i="3"/>
  <c r="I607" i="3"/>
  <c r="J607" i="3"/>
  <c r="K607" i="3"/>
  <c r="L607" i="3"/>
  <c r="M607" i="3"/>
  <c r="N607" i="3"/>
  <c r="O607" i="3"/>
  <c r="A608" i="3"/>
  <c r="B608" i="3"/>
  <c r="C502" i="3"/>
  <c r="D608" i="3"/>
  <c r="E608" i="3"/>
  <c r="F608" i="3"/>
  <c r="G608" i="3"/>
  <c r="H608" i="3"/>
  <c r="I608" i="3"/>
  <c r="J608" i="3"/>
  <c r="K608" i="3"/>
  <c r="L608" i="3"/>
  <c r="M608" i="3"/>
  <c r="N608" i="3"/>
  <c r="O608" i="3"/>
  <c r="A609" i="3"/>
  <c r="B609" i="3"/>
  <c r="C503" i="3"/>
  <c r="D609" i="3"/>
  <c r="E609" i="3"/>
  <c r="F609" i="3"/>
  <c r="G609" i="3"/>
  <c r="H609" i="3"/>
  <c r="I609" i="3"/>
  <c r="J609" i="3"/>
  <c r="K609" i="3"/>
  <c r="L609" i="3"/>
  <c r="M609" i="3"/>
  <c r="N609" i="3"/>
  <c r="O609" i="3"/>
  <c r="A610" i="3"/>
  <c r="B610" i="3"/>
  <c r="C504" i="3"/>
  <c r="D610" i="3"/>
  <c r="E610" i="3"/>
  <c r="F610" i="3"/>
  <c r="G610" i="3"/>
  <c r="H610" i="3"/>
  <c r="I610" i="3"/>
  <c r="J610" i="3"/>
  <c r="K610" i="3"/>
  <c r="L610" i="3"/>
  <c r="M610" i="3"/>
  <c r="N610" i="3"/>
  <c r="O610" i="3"/>
  <c r="A611" i="3"/>
  <c r="B611" i="3"/>
  <c r="C505" i="3"/>
  <c r="D611" i="3"/>
  <c r="E611" i="3"/>
  <c r="F611" i="3"/>
  <c r="G611" i="3"/>
  <c r="H611" i="3"/>
  <c r="I611" i="3"/>
  <c r="J611" i="3"/>
  <c r="K611" i="3"/>
  <c r="L611" i="3"/>
  <c r="M611" i="3"/>
  <c r="N611" i="3"/>
  <c r="O611" i="3"/>
  <c r="A612" i="3"/>
  <c r="B612" i="3"/>
  <c r="C506" i="3"/>
  <c r="D612" i="3"/>
  <c r="E612" i="3"/>
  <c r="F612" i="3"/>
  <c r="G612" i="3"/>
  <c r="H612" i="3"/>
  <c r="I612" i="3"/>
  <c r="J612" i="3"/>
  <c r="K612" i="3"/>
  <c r="L612" i="3"/>
  <c r="M612" i="3"/>
  <c r="N612" i="3"/>
  <c r="O612" i="3"/>
  <c r="A613" i="3"/>
  <c r="B613" i="3"/>
  <c r="C507" i="3"/>
  <c r="D613" i="3"/>
  <c r="E613" i="3"/>
  <c r="F613" i="3"/>
  <c r="G613" i="3"/>
  <c r="H613" i="3"/>
  <c r="I613" i="3"/>
  <c r="J613" i="3"/>
  <c r="K613" i="3"/>
  <c r="L613" i="3"/>
  <c r="M613" i="3"/>
  <c r="N613" i="3"/>
  <c r="O613" i="3"/>
  <c r="A614" i="3"/>
  <c r="B614" i="3"/>
  <c r="C508" i="3"/>
  <c r="D614" i="3"/>
  <c r="E614" i="3"/>
  <c r="F614" i="3"/>
  <c r="G614" i="3"/>
  <c r="H614" i="3"/>
  <c r="I614" i="3"/>
  <c r="J614" i="3"/>
  <c r="K614" i="3"/>
  <c r="L614" i="3"/>
  <c r="M614" i="3"/>
  <c r="N614" i="3"/>
  <c r="O614" i="3"/>
  <c r="A615" i="3"/>
  <c r="B615" i="3"/>
  <c r="C509" i="3"/>
  <c r="D615" i="3"/>
  <c r="E615" i="3"/>
  <c r="F615" i="3"/>
  <c r="G615" i="3"/>
  <c r="H615" i="3"/>
  <c r="I615" i="3"/>
  <c r="J615" i="3"/>
  <c r="K615" i="3"/>
  <c r="L615" i="3"/>
  <c r="M615" i="3"/>
  <c r="N615" i="3"/>
  <c r="O615" i="3"/>
  <c r="A616" i="3"/>
  <c r="B616" i="3"/>
  <c r="C510" i="3"/>
  <c r="D616" i="3"/>
  <c r="E616" i="3"/>
  <c r="F616" i="3"/>
  <c r="G616" i="3"/>
  <c r="H616" i="3"/>
  <c r="I616" i="3"/>
  <c r="J616" i="3"/>
  <c r="K616" i="3"/>
  <c r="L616" i="3"/>
  <c r="M616" i="3"/>
  <c r="N616" i="3"/>
  <c r="O616" i="3"/>
  <c r="A617" i="3"/>
  <c r="B617" i="3"/>
  <c r="C511" i="3"/>
  <c r="D617" i="3"/>
  <c r="E617" i="3"/>
  <c r="F617" i="3"/>
  <c r="G617" i="3"/>
  <c r="H617" i="3"/>
  <c r="I617" i="3"/>
  <c r="J617" i="3"/>
  <c r="K617" i="3"/>
  <c r="L617" i="3"/>
  <c r="M617" i="3"/>
  <c r="N617" i="3"/>
  <c r="O617" i="3"/>
  <c r="A618" i="3"/>
  <c r="B618" i="3"/>
  <c r="C512" i="3"/>
  <c r="D618" i="3"/>
  <c r="E618" i="3"/>
  <c r="F618" i="3"/>
  <c r="G618" i="3"/>
  <c r="H618" i="3"/>
  <c r="I618" i="3"/>
  <c r="J618" i="3"/>
  <c r="K618" i="3"/>
  <c r="L618" i="3"/>
  <c r="M618" i="3"/>
  <c r="N618" i="3"/>
  <c r="O618" i="3"/>
  <c r="A619" i="3"/>
  <c r="B619" i="3"/>
  <c r="C513" i="3"/>
  <c r="D619" i="3"/>
  <c r="E619" i="3"/>
  <c r="F619" i="3"/>
  <c r="G619" i="3"/>
  <c r="H619" i="3"/>
  <c r="I619" i="3"/>
  <c r="J619" i="3"/>
  <c r="K619" i="3"/>
  <c r="L619" i="3"/>
  <c r="M619" i="3"/>
  <c r="N619" i="3"/>
  <c r="O619" i="3"/>
  <c r="A620" i="3"/>
  <c r="B620" i="3"/>
  <c r="C514" i="3"/>
  <c r="D620" i="3"/>
  <c r="E620" i="3"/>
  <c r="F620" i="3"/>
  <c r="G620" i="3"/>
  <c r="H620" i="3"/>
  <c r="I620" i="3"/>
  <c r="J620" i="3"/>
  <c r="K620" i="3"/>
  <c r="L620" i="3"/>
  <c r="M620" i="3"/>
  <c r="N620" i="3"/>
  <c r="O620" i="3"/>
  <c r="A621" i="3"/>
  <c r="B621" i="3"/>
  <c r="C515" i="3"/>
  <c r="D621" i="3"/>
  <c r="E621" i="3"/>
  <c r="F621" i="3"/>
  <c r="G621" i="3"/>
  <c r="H621" i="3"/>
  <c r="I621" i="3"/>
  <c r="J621" i="3"/>
  <c r="K621" i="3"/>
  <c r="L621" i="3"/>
  <c r="M621" i="3"/>
  <c r="N621" i="3"/>
  <c r="O621" i="3"/>
  <c r="A622" i="3"/>
  <c r="B622" i="3"/>
  <c r="C516" i="3"/>
  <c r="D622" i="3"/>
  <c r="E622" i="3"/>
  <c r="F622" i="3"/>
  <c r="G622" i="3"/>
  <c r="H622" i="3"/>
  <c r="I622" i="3"/>
  <c r="J622" i="3"/>
  <c r="K622" i="3"/>
  <c r="L622" i="3"/>
  <c r="M622" i="3"/>
  <c r="N622" i="3"/>
  <c r="O622" i="3"/>
  <c r="A623" i="3"/>
  <c r="B623" i="3"/>
  <c r="C517" i="3"/>
  <c r="D623" i="3"/>
  <c r="E623" i="3"/>
  <c r="F623" i="3"/>
  <c r="G623" i="3"/>
  <c r="H623" i="3"/>
  <c r="I623" i="3"/>
  <c r="J623" i="3"/>
  <c r="K623" i="3"/>
  <c r="L623" i="3"/>
  <c r="M623" i="3"/>
  <c r="N623" i="3"/>
  <c r="O623" i="3"/>
  <c r="A624" i="3"/>
  <c r="B624" i="3"/>
  <c r="C518" i="3"/>
  <c r="D624" i="3"/>
  <c r="E624" i="3"/>
  <c r="F624" i="3"/>
  <c r="G624" i="3"/>
  <c r="H624" i="3"/>
  <c r="I624" i="3"/>
  <c r="J624" i="3"/>
  <c r="K624" i="3"/>
  <c r="L624" i="3"/>
  <c r="M624" i="3"/>
  <c r="N624" i="3"/>
  <c r="O624" i="3"/>
  <c r="A625" i="3"/>
  <c r="B625" i="3"/>
  <c r="C519" i="3"/>
  <c r="D625" i="3"/>
  <c r="E625" i="3"/>
  <c r="F625" i="3"/>
  <c r="G625" i="3"/>
  <c r="H625" i="3"/>
  <c r="I625" i="3"/>
  <c r="J625" i="3"/>
  <c r="K625" i="3"/>
  <c r="L625" i="3"/>
  <c r="M625" i="3"/>
  <c r="N625" i="3"/>
  <c r="O625" i="3"/>
  <c r="A626" i="3"/>
  <c r="B626" i="3"/>
  <c r="C520" i="3"/>
  <c r="D626" i="3"/>
  <c r="E626" i="3"/>
  <c r="F626" i="3"/>
  <c r="G626" i="3"/>
  <c r="H626" i="3"/>
  <c r="I626" i="3"/>
  <c r="J626" i="3"/>
  <c r="K626" i="3"/>
  <c r="L626" i="3"/>
  <c r="M626" i="3"/>
  <c r="N626" i="3"/>
  <c r="O626" i="3"/>
  <c r="A627" i="3"/>
  <c r="B627" i="3"/>
  <c r="C521" i="3"/>
  <c r="D627" i="3"/>
  <c r="E627" i="3"/>
  <c r="F627" i="3"/>
  <c r="G627" i="3"/>
  <c r="H627" i="3"/>
  <c r="I627" i="3"/>
  <c r="J627" i="3"/>
  <c r="K627" i="3"/>
  <c r="L627" i="3"/>
  <c r="M627" i="3"/>
  <c r="N627" i="3"/>
  <c r="O627" i="3"/>
  <c r="A628" i="3"/>
  <c r="B628" i="3"/>
  <c r="C522" i="3"/>
  <c r="D628" i="3"/>
  <c r="E628" i="3"/>
  <c r="F628" i="3"/>
  <c r="G628" i="3"/>
  <c r="H628" i="3"/>
  <c r="I628" i="3"/>
  <c r="J628" i="3"/>
  <c r="K628" i="3"/>
  <c r="L628" i="3"/>
  <c r="M628" i="3"/>
  <c r="N628" i="3"/>
  <c r="O628" i="3"/>
  <c r="A629" i="3"/>
  <c r="B629" i="3"/>
  <c r="C523" i="3"/>
  <c r="D629" i="3"/>
  <c r="E629" i="3"/>
  <c r="F629" i="3"/>
  <c r="G629" i="3"/>
  <c r="H629" i="3"/>
  <c r="I629" i="3"/>
  <c r="J629" i="3"/>
  <c r="K629" i="3"/>
  <c r="L629" i="3"/>
  <c r="M629" i="3"/>
  <c r="N629" i="3"/>
  <c r="O629" i="3"/>
  <c r="A630" i="3"/>
  <c r="B630" i="3"/>
  <c r="C524" i="3"/>
  <c r="D630" i="3"/>
  <c r="E630" i="3"/>
  <c r="F630" i="3"/>
  <c r="G630" i="3"/>
  <c r="H630" i="3"/>
  <c r="I630" i="3"/>
  <c r="J630" i="3"/>
  <c r="K630" i="3"/>
  <c r="L630" i="3"/>
  <c r="M630" i="3"/>
  <c r="N630" i="3"/>
  <c r="O630" i="3"/>
  <c r="A631" i="3"/>
  <c r="B631" i="3"/>
  <c r="C525" i="3"/>
  <c r="D631" i="3"/>
  <c r="E631" i="3"/>
  <c r="F631" i="3"/>
  <c r="G631" i="3"/>
  <c r="H631" i="3"/>
  <c r="I631" i="3"/>
  <c r="J631" i="3"/>
  <c r="K631" i="3"/>
  <c r="L631" i="3"/>
  <c r="M631" i="3"/>
  <c r="N631" i="3"/>
  <c r="O631" i="3"/>
  <c r="A632" i="3"/>
  <c r="B632" i="3"/>
  <c r="C526" i="3"/>
  <c r="D632" i="3"/>
  <c r="E632" i="3"/>
  <c r="F632" i="3"/>
  <c r="G632" i="3"/>
  <c r="H632" i="3"/>
  <c r="I632" i="3"/>
  <c r="J632" i="3"/>
  <c r="K632" i="3"/>
  <c r="L632" i="3"/>
  <c r="M632" i="3"/>
  <c r="N632" i="3"/>
  <c r="O632" i="3"/>
  <c r="A633" i="3"/>
  <c r="B633" i="3"/>
  <c r="C600" i="3"/>
  <c r="D633" i="3"/>
  <c r="E633" i="3"/>
  <c r="F633" i="3"/>
  <c r="G633" i="3"/>
  <c r="H633" i="3"/>
  <c r="I633" i="3"/>
  <c r="J633" i="3"/>
  <c r="K633" i="3"/>
  <c r="L633" i="3"/>
  <c r="M633" i="3"/>
  <c r="N633" i="3"/>
  <c r="O633" i="3"/>
  <c r="A634" i="3"/>
  <c r="B634" i="3"/>
  <c r="C601" i="3"/>
  <c r="D634" i="3"/>
  <c r="E634" i="3"/>
  <c r="F634" i="3"/>
  <c r="G634" i="3"/>
  <c r="H634" i="3"/>
  <c r="I634" i="3"/>
  <c r="J634" i="3"/>
  <c r="K634" i="3"/>
  <c r="L634" i="3"/>
  <c r="M634" i="3"/>
  <c r="N634" i="3"/>
  <c r="O634" i="3"/>
  <c r="A635" i="3"/>
  <c r="B635" i="3"/>
  <c r="C602" i="3"/>
  <c r="D635" i="3"/>
  <c r="E635" i="3"/>
  <c r="F635" i="3"/>
  <c r="G635" i="3"/>
  <c r="H635" i="3"/>
  <c r="I635" i="3"/>
  <c r="J635" i="3"/>
  <c r="K635" i="3"/>
  <c r="L635" i="3"/>
  <c r="M635" i="3"/>
  <c r="N635" i="3"/>
  <c r="O635" i="3"/>
  <c r="A636" i="3"/>
  <c r="B636" i="3"/>
  <c r="C603" i="3"/>
  <c r="D636" i="3"/>
  <c r="E636" i="3"/>
  <c r="F636" i="3"/>
  <c r="G636" i="3"/>
  <c r="H636" i="3"/>
  <c r="I636" i="3"/>
  <c r="J636" i="3"/>
  <c r="K636" i="3"/>
  <c r="L636" i="3"/>
  <c r="M636" i="3"/>
  <c r="N636" i="3"/>
  <c r="O636" i="3"/>
  <c r="A637" i="3"/>
  <c r="B637" i="3"/>
  <c r="C604" i="3"/>
  <c r="D637" i="3"/>
  <c r="E637" i="3"/>
  <c r="F637" i="3"/>
  <c r="G637" i="3"/>
  <c r="H637" i="3"/>
  <c r="I637" i="3"/>
  <c r="J637" i="3"/>
  <c r="K637" i="3"/>
  <c r="L637" i="3"/>
  <c r="M637" i="3"/>
  <c r="N637" i="3"/>
  <c r="O637" i="3"/>
  <c r="A638" i="3"/>
  <c r="B638" i="3"/>
  <c r="C605" i="3"/>
  <c r="D638" i="3"/>
  <c r="E638" i="3"/>
  <c r="F638" i="3"/>
  <c r="G638" i="3"/>
  <c r="H638" i="3"/>
  <c r="I638" i="3"/>
  <c r="J638" i="3"/>
  <c r="K638" i="3"/>
  <c r="L638" i="3"/>
  <c r="M638" i="3"/>
  <c r="N638" i="3"/>
  <c r="O638" i="3"/>
  <c r="A639" i="3"/>
  <c r="B639" i="3"/>
  <c r="C606" i="3"/>
  <c r="D639" i="3"/>
  <c r="E639" i="3"/>
  <c r="F639" i="3"/>
  <c r="G639" i="3"/>
  <c r="H639" i="3"/>
  <c r="I639" i="3"/>
  <c r="J639" i="3"/>
  <c r="K639" i="3"/>
  <c r="L639" i="3"/>
  <c r="M639" i="3"/>
  <c r="N639" i="3"/>
  <c r="O639" i="3"/>
  <c r="A640" i="3"/>
  <c r="B640" i="3"/>
  <c r="C607" i="3"/>
  <c r="D640" i="3"/>
  <c r="E640" i="3"/>
  <c r="F640" i="3"/>
  <c r="G640" i="3"/>
  <c r="H640" i="3"/>
  <c r="I640" i="3"/>
  <c r="J640" i="3"/>
  <c r="K640" i="3"/>
  <c r="L640" i="3"/>
  <c r="M640" i="3"/>
  <c r="N640" i="3"/>
  <c r="O640" i="3"/>
  <c r="A641" i="3"/>
  <c r="B641" i="3"/>
  <c r="C608" i="3"/>
  <c r="D641" i="3"/>
  <c r="E641" i="3"/>
  <c r="F641" i="3"/>
  <c r="G641" i="3"/>
  <c r="H641" i="3"/>
  <c r="I641" i="3"/>
  <c r="J641" i="3"/>
  <c r="K641" i="3"/>
  <c r="L641" i="3"/>
  <c r="M641" i="3"/>
  <c r="N641" i="3"/>
  <c r="O641" i="3"/>
  <c r="A642" i="3"/>
  <c r="B642" i="3"/>
  <c r="C609" i="3"/>
  <c r="D642" i="3"/>
  <c r="E642" i="3"/>
  <c r="F642" i="3"/>
  <c r="G642" i="3"/>
  <c r="H642" i="3"/>
  <c r="I642" i="3"/>
  <c r="J642" i="3"/>
  <c r="K642" i="3"/>
  <c r="L642" i="3"/>
  <c r="M642" i="3"/>
  <c r="N642" i="3"/>
  <c r="O642" i="3"/>
  <c r="A643" i="3"/>
  <c r="B643" i="3"/>
  <c r="C610" i="3"/>
  <c r="D643" i="3"/>
  <c r="E643" i="3"/>
  <c r="F643" i="3"/>
  <c r="G643" i="3"/>
  <c r="H643" i="3"/>
  <c r="I643" i="3"/>
  <c r="J643" i="3"/>
  <c r="K643" i="3"/>
  <c r="L643" i="3"/>
  <c r="M643" i="3"/>
  <c r="N643" i="3"/>
  <c r="O643" i="3"/>
  <c r="A644" i="3"/>
  <c r="B644" i="3"/>
  <c r="C611" i="3"/>
  <c r="D644" i="3"/>
  <c r="E644" i="3"/>
  <c r="F644" i="3"/>
  <c r="G644" i="3"/>
  <c r="H644" i="3"/>
  <c r="I644" i="3"/>
  <c r="J644" i="3"/>
  <c r="K644" i="3"/>
  <c r="L644" i="3"/>
  <c r="M644" i="3"/>
  <c r="N644" i="3"/>
  <c r="O644" i="3"/>
  <c r="A645" i="3"/>
  <c r="B645" i="3"/>
  <c r="C612" i="3"/>
  <c r="D645" i="3"/>
  <c r="E645" i="3"/>
  <c r="F645" i="3"/>
  <c r="G645" i="3"/>
  <c r="H645" i="3"/>
  <c r="I645" i="3"/>
  <c r="J645" i="3"/>
  <c r="K645" i="3"/>
  <c r="L645" i="3"/>
  <c r="M645" i="3"/>
  <c r="N645" i="3"/>
  <c r="O645" i="3"/>
  <c r="A646" i="3"/>
  <c r="B646" i="3"/>
  <c r="C613" i="3"/>
  <c r="D646" i="3"/>
  <c r="E646" i="3"/>
  <c r="F646" i="3"/>
  <c r="G646" i="3"/>
  <c r="H646" i="3"/>
  <c r="I646" i="3"/>
  <c r="J646" i="3"/>
  <c r="K646" i="3"/>
  <c r="L646" i="3"/>
  <c r="M646" i="3"/>
  <c r="N646" i="3"/>
  <c r="O646" i="3"/>
  <c r="A647" i="3"/>
  <c r="B647" i="3"/>
  <c r="C614" i="3"/>
  <c r="D647" i="3"/>
  <c r="E647" i="3"/>
  <c r="F647" i="3"/>
  <c r="G647" i="3"/>
  <c r="H647" i="3"/>
  <c r="I647" i="3"/>
  <c r="J647" i="3"/>
  <c r="K647" i="3"/>
  <c r="L647" i="3"/>
  <c r="M647" i="3"/>
  <c r="N647" i="3"/>
  <c r="O647" i="3"/>
  <c r="A648" i="3"/>
  <c r="B648" i="3"/>
  <c r="C615" i="3"/>
  <c r="D648" i="3"/>
  <c r="E648" i="3"/>
  <c r="F648" i="3"/>
  <c r="G648" i="3"/>
  <c r="H648" i="3"/>
  <c r="I648" i="3"/>
  <c r="J648" i="3"/>
  <c r="K648" i="3"/>
  <c r="L648" i="3"/>
  <c r="M648" i="3"/>
  <c r="N648" i="3"/>
  <c r="O648" i="3"/>
  <c r="A649" i="3"/>
  <c r="B649" i="3"/>
  <c r="C616" i="3"/>
  <c r="D649" i="3"/>
  <c r="E649" i="3"/>
  <c r="F649" i="3"/>
  <c r="G649" i="3"/>
  <c r="H649" i="3"/>
  <c r="I649" i="3"/>
  <c r="J649" i="3"/>
  <c r="K649" i="3"/>
  <c r="L649" i="3"/>
  <c r="M649" i="3"/>
  <c r="N649" i="3"/>
  <c r="O649" i="3"/>
  <c r="A650" i="3"/>
  <c r="B650" i="3"/>
  <c r="C617" i="3"/>
  <c r="D650" i="3"/>
  <c r="E650" i="3"/>
  <c r="F650" i="3"/>
  <c r="G650" i="3"/>
  <c r="H650" i="3"/>
  <c r="I650" i="3"/>
  <c r="J650" i="3"/>
  <c r="K650" i="3"/>
  <c r="L650" i="3"/>
  <c r="M650" i="3"/>
  <c r="N650" i="3"/>
  <c r="O650" i="3"/>
  <c r="A651" i="3"/>
  <c r="B651" i="3"/>
  <c r="C618" i="3"/>
  <c r="D651" i="3"/>
  <c r="E651" i="3"/>
  <c r="F651" i="3"/>
  <c r="G651" i="3"/>
  <c r="H651" i="3"/>
  <c r="I651" i="3"/>
  <c r="J651" i="3"/>
  <c r="K651" i="3"/>
  <c r="L651" i="3"/>
  <c r="M651" i="3"/>
  <c r="N651" i="3"/>
  <c r="O651" i="3"/>
  <c r="A652" i="3"/>
  <c r="B652" i="3"/>
  <c r="C619" i="3"/>
  <c r="D652" i="3"/>
  <c r="E652" i="3"/>
  <c r="F652" i="3"/>
  <c r="G652" i="3"/>
  <c r="H652" i="3"/>
  <c r="I652" i="3"/>
  <c r="J652" i="3"/>
  <c r="K652" i="3"/>
  <c r="L652" i="3"/>
  <c r="M652" i="3"/>
  <c r="N652" i="3"/>
  <c r="O652" i="3"/>
  <c r="A653" i="3"/>
  <c r="B653" i="3"/>
  <c r="C620" i="3"/>
  <c r="D653" i="3"/>
  <c r="E653" i="3"/>
  <c r="F653" i="3"/>
  <c r="G653" i="3"/>
  <c r="H653" i="3"/>
  <c r="I653" i="3"/>
  <c r="J653" i="3"/>
  <c r="K653" i="3"/>
  <c r="L653" i="3"/>
  <c r="M653" i="3"/>
  <c r="N653" i="3"/>
  <c r="O653" i="3"/>
  <c r="A654" i="3"/>
  <c r="B654" i="3"/>
  <c r="C23" i="3"/>
  <c r="D654" i="3"/>
  <c r="E654" i="3"/>
  <c r="F654" i="3"/>
  <c r="G654" i="3"/>
  <c r="H654" i="3"/>
  <c r="I654" i="3"/>
  <c r="J654" i="3"/>
  <c r="K654" i="3"/>
  <c r="L654" i="3"/>
  <c r="M654" i="3"/>
  <c r="N654" i="3"/>
  <c r="O654" i="3"/>
  <c r="A655" i="3"/>
  <c r="B655" i="3"/>
  <c r="C24" i="3"/>
  <c r="D655" i="3"/>
  <c r="E655" i="3"/>
  <c r="F655" i="3"/>
  <c r="G655" i="3"/>
  <c r="H655" i="3"/>
  <c r="I655" i="3"/>
  <c r="J655" i="3"/>
  <c r="K655" i="3"/>
  <c r="L655" i="3"/>
  <c r="M655" i="3"/>
  <c r="N655" i="3"/>
  <c r="O655" i="3"/>
  <c r="A656" i="3"/>
  <c r="B656" i="3"/>
  <c r="C25" i="3"/>
  <c r="D656" i="3"/>
  <c r="E656" i="3"/>
  <c r="F656" i="3"/>
  <c r="G656" i="3"/>
  <c r="H656" i="3"/>
  <c r="I656" i="3"/>
  <c r="J656" i="3"/>
  <c r="K656" i="3"/>
  <c r="L656" i="3"/>
  <c r="M656" i="3"/>
  <c r="N656" i="3"/>
  <c r="O656" i="3"/>
  <c r="A657" i="3"/>
  <c r="B657" i="3"/>
  <c r="C26" i="3"/>
  <c r="D657" i="3"/>
  <c r="E657" i="3"/>
  <c r="F657" i="3"/>
  <c r="G657" i="3"/>
  <c r="H657" i="3"/>
  <c r="I657" i="3"/>
  <c r="J657" i="3"/>
  <c r="K657" i="3"/>
  <c r="L657" i="3"/>
  <c r="M657" i="3"/>
  <c r="N657" i="3"/>
  <c r="O657" i="3"/>
  <c r="A658" i="3"/>
  <c r="B658" i="3"/>
  <c r="C27" i="3"/>
  <c r="D658" i="3"/>
  <c r="E658" i="3"/>
  <c r="F658" i="3"/>
  <c r="G658" i="3"/>
  <c r="H658" i="3"/>
  <c r="I658" i="3"/>
  <c r="J658" i="3"/>
  <c r="K658" i="3"/>
  <c r="L658" i="3"/>
  <c r="M658" i="3"/>
  <c r="N658" i="3"/>
  <c r="O658" i="3"/>
  <c r="A659" i="3"/>
  <c r="B659" i="3"/>
  <c r="C28" i="3"/>
  <c r="D659" i="3"/>
  <c r="E659" i="3"/>
  <c r="F659" i="3"/>
  <c r="G659" i="3"/>
  <c r="H659" i="3"/>
  <c r="I659" i="3"/>
  <c r="J659" i="3"/>
  <c r="K659" i="3"/>
  <c r="L659" i="3"/>
  <c r="M659" i="3"/>
  <c r="N659" i="3"/>
  <c r="O659" i="3"/>
  <c r="A660" i="3"/>
  <c r="B660" i="3"/>
  <c r="C29" i="3"/>
  <c r="D660" i="3"/>
  <c r="E660" i="3"/>
  <c r="F660" i="3"/>
  <c r="G660" i="3"/>
  <c r="H660" i="3"/>
  <c r="I660" i="3"/>
  <c r="J660" i="3"/>
  <c r="K660" i="3"/>
  <c r="L660" i="3"/>
  <c r="M660" i="3"/>
  <c r="N660" i="3"/>
  <c r="O660" i="3"/>
  <c r="A661" i="3"/>
  <c r="B661" i="3"/>
  <c r="C30" i="3"/>
  <c r="D661" i="3"/>
  <c r="E661" i="3"/>
  <c r="F661" i="3"/>
  <c r="G661" i="3"/>
  <c r="H661" i="3"/>
  <c r="I661" i="3"/>
  <c r="J661" i="3"/>
  <c r="K661" i="3"/>
  <c r="L661" i="3"/>
  <c r="M661" i="3"/>
  <c r="N661" i="3"/>
  <c r="O661" i="3"/>
  <c r="A662" i="3"/>
  <c r="B662" i="3"/>
  <c r="C31" i="3"/>
  <c r="D662" i="3"/>
  <c r="E662" i="3"/>
  <c r="F662" i="3"/>
  <c r="G662" i="3"/>
  <c r="H662" i="3"/>
  <c r="I662" i="3"/>
  <c r="J662" i="3"/>
  <c r="K662" i="3"/>
  <c r="L662" i="3"/>
  <c r="M662" i="3"/>
  <c r="N662" i="3"/>
  <c r="O662" i="3"/>
  <c r="A663" i="3"/>
  <c r="B663" i="3"/>
  <c r="C32" i="3"/>
  <c r="D663" i="3"/>
  <c r="E663" i="3"/>
  <c r="F663" i="3"/>
  <c r="G663" i="3"/>
  <c r="H663" i="3"/>
  <c r="I663" i="3"/>
  <c r="J663" i="3"/>
  <c r="K663" i="3"/>
  <c r="L663" i="3"/>
  <c r="M663" i="3"/>
  <c r="N663" i="3"/>
  <c r="O663" i="3"/>
  <c r="A664" i="3"/>
  <c r="B664" i="3"/>
  <c r="C33" i="3"/>
  <c r="D664" i="3"/>
  <c r="E664" i="3"/>
  <c r="F664" i="3"/>
  <c r="G664" i="3"/>
  <c r="H664" i="3"/>
  <c r="I664" i="3"/>
  <c r="J664" i="3"/>
  <c r="K664" i="3"/>
  <c r="L664" i="3"/>
  <c r="M664" i="3"/>
  <c r="N664" i="3"/>
  <c r="O664" i="3"/>
  <c r="A665" i="3"/>
  <c r="B665" i="3"/>
  <c r="C34" i="3"/>
  <c r="D665" i="3"/>
  <c r="E665" i="3"/>
  <c r="F665" i="3"/>
  <c r="G665" i="3"/>
  <c r="H665" i="3"/>
  <c r="I665" i="3"/>
  <c r="J665" i="3"/>
  <c r="K665" i="3"/>
  <c r="L665" i="3"/>
  <c r="M665" i="3"/>
  <c r="N665" i="3"/>
  <c r="O665" i="3"/>
  <c r="A666" i="3"/>
  <c r="B666" i="3"/>
  <c r="C35" i="3"/>
  <c r="D666" i="3"/>
  <c r="E666" i="3"/>
  <c r="F666" i="3"/>
  <c r="G666" i="3"/>
  <c r="H666" i="3"/>
  <c r="I666" i="3"/>
  <c r="J666" i="3"/>
  <c r="K666" i="3"/>
  <c r="L666" i="3"/>
  <c r="M666" i="3"/>
  <c r="N666" i="3"/>
  <c r="O666" i="3"/>
  <c r="A667" i="3"/>
  <c r="B667" i="3"/>
  <c r="C36" i="3"/>
  <c r="D667" i="3"/>
  <c r="E667" i="3"/>
  <c r="F667" i="3"/>
  <c r="G667" i="3"/>
  <c r="H667" i="3"/>
  <c r="I667" i="3"/>
  <c r="J667" i="3"/>
  <c r="K667" i="3"/>
  <c r="L667" i="3"/>
  <c r="M667" i="3"/>
  <c r="N667" i="3"/>
  <c r="O667" i="3"/>
  <c r="A668" i="3"/>
  <c r="B668" i="3"/>
  <c r="C37" i="3"/>
  <c r="D668" i="3"/>
  <c r="E668" i="3"/>
  <c r="F668" i="3"/>
  <c r="G668" i="3"/>
  <c r="H668" i="3"/>
  <c r="I668" i="3"/>
  <c r="J668" i="3"/>
  <c r="K668" i="3"/>
  <c r="L668" i="3"/>
  <c r="M668" i="3"/>
  <c r="N668" i="3"/>
  <c r="O668" i="3"/>
  <c r="A669" i="3"/>
  <c r="B669" i="3"/>
  <c r="C38" i="3"/>
  <c r="D669" i="3"/>
  <c r="E669" i="3"/>
  <c r="F669" i="3"/>
  <c r="G669" i="3"/>
  <c r="H669" i="3"/>
  <c r="I669" i="3"/>
  <c r="J669" i="3"/>
  <c r="K669" i="3"/>
  <c r="L669" i="3"/>
  <c r="M669" i="3"/>
  <c r="N669" i="3"/>
  <c r="O669" i="3"/>
  <c r="A670" i="3"/>
  <c r="B670" i="3"/>
  <c r="C39" i="3"/>
  <c r="D670" i="3"/>
  <c r="E670" i="3"/>
  <c r="F670" i="3"/>
  <c r="G670" i="3"/>
  <c r="H670" i="3"/>
  <c r="I670" i="3"/>
  <c r="J670" i="3"/>
  <c r="K670" i="3"/>
  <c r="L670" i="3"/>
  <c r="M670" i="3"/>
  <c r="N670" i="3"/>
  <c r="O670" i="3"/>
  <c r="A671" i="3"/>
  <c r="B671" i="3"/>
  <c r="C40" i="3"/>
  <c r="D671" i="3"/>
  <c r="E671" i="3"/>
  <c r="F671" i="3"/>
  <c r="G671" i="3"/>
  <c r="H671" i="3"/>
  <c r="I671" i="3"/>
  <c r="J671" i="3"/>
  <c r="K671" i="3"/>
  <c r="L671" i="3"/>
  <c r="M671" i="3"/>
  <c r="N671" i="3"/>
  <c r="O671" i="3"/>
  <c r="A672" i="3"/>
  <c r="B672" i="3"/>
  <c r="C41" i="3"/>
  <c r="D672" i="3"/>
  <c r="E672" i="3"/>
  <c r="F672" i="3"/>
  <c r="G672" i="3"/>
  <c r="H672" i="3"/>
  <c r="I672" i="3"/>
  <c r="J672" i="3"/>
  <c r="K672" i="3"/>
  <c r="L672" i="3"/>
  <c r="M672" i="3"/>
  <c r="N672" i="3"/>
  <c r="O672" i="3"/>
  <c r="A673" i="3"/>
  <c r="B673" i="3"/>
  <c r="C42" i="3"/>
  <c r="D673" i="3"/>
  <c r="E673" i="3"/>
  <c r="F673" i="3"/>
  <c r="G673" i="3"/>
  <c r="H673" i="3"/>
  <c r="I673" i="3"/>
  <c r="J673" i="3"/>
  <c r="K673" i="3"/>
  <c r="L673" i="3"/>
  <c r="M673" i="3"/>
  <c r="N673" i="3"/>
  <c r="O673" i="3"/>
  <c r="D364" i="2"/>
  <c r="A2"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A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2" i="2"/>
  <c r="C2" i="2"/>
  <c r="D2" i="2"/>
  <c r="E2" i="2"/>
  <c r="F2" i="2"/>
  <c r="G2" i="2"/>
  <c r="H2" i="2"/>
  <c r="I2" i="2"/>
  <c r="J2" i="2"/>
  <c r="K2" i="2"/>
  <c r="L2" i="2"/>
  <c r="M2" i="2"/>
  <c r="N2" i="2"/>
  <c r="O2" i="2"/>
  <c r="B3" i="2"/>
  <c r="C3" i="2"/>
  <c r="D3" i="2"/>
  <c r="E3" i="2"/>
  <c r="F3" i="2"/>
  <c r="G3" i="2"/>
  <c r="H3" i="2"/>
  <c r="I3" i="2"/>
  <c r="J3" i="2"/>
  <c r="K3" i="2"/>
  <c r="L3" i="2"/>
  <c r="M3" i="2"/>
  <c r="N3" i="2"/>
  <c r="O3" i="2"/>
  <c r="A4" i="2"/>
  <c r="C4" i="2"/>
  <c r="D4" i="2"/>
  <c r="E4" i="2"/>
  <c r="G4" i="2"/>
  <c r="H4" i="2"/>
  <c r="I4" i="2"/>
  <c r="J4" i="2"/>
  <c r="K4" i="2"/>
  <c r="L4" i="2"/>
  <c r="M4" i="2"/>
  <c r="N4" i="2"/>
  <c r="O4" i="2"/>
  <c r="A5" i="2"/>
  <c r="C5" i="2"/>
  <c r="D5" i="2"/>
  <c r="E5" i="2"/>
  <c r="G5" i="2"/>
  <c r="H5" i="2"/>
  <c r="I5" i="2"/>
  <c r="J5" i="2"/>
  <c r="K5" i="2"/>
  <c r="L5" i="2"/>
  <c r="M5" i="2"/>
  <c r="N5" i="2"/>
  <c r="O5" i="2"/>
  <c r="A6" i="2"/>
  <c r="C6" i="2"/>
  <c r="D6" i="2"/>
  <c r="E6" i="2"/>
  <c r="G6" i="2"/>
  <c r="H6" i="2"/>
  <c r="I6" i="2"/>
  <c r="J6" i="2"/>
  <c r="K6" i="2"/>
  <c r="L6" i="2"/>
  <c r="M6" i="2"/>
  <c r="N6" i="2"/>
  <c r="O6" i="2"/>
  <c r="A7" i="2"/>
  <c r="C7" i="2"/>
  <c r="D7" i="2"/>
  <c r="E7" i="2"/>
  <c r="G7" i="2"/>
  <c r="H7" i="2"/>
  <c r="I7" i="2"/>
  <c r="J7" i="2"/>
  <c r="K7" i="2"/>
  <c r="L7" i="2"/>
  <c r="M7" i="2"/>
  <c r="N7" i="2"/>
  <c r="O7" i="2"/>
  <c r="A8" i="2"/>
  <c r="C8" i="2"/>
  <c r="D8" i="2"/>
  <c r="E8" i="2"/>
  <c r="G8" i="2"/>
  <c r="H8" i="2"/>
  <c r="I8" i="2"/>
  <c r="J8" i="2"/>
  <c r="K8" i="2"/>
  <c r="L8" i="2"/>
  <c r="M8" i="2"/>
  <c r="N8" i="2"/>
  <c r="O8" i="2"/>
  <c r="A9" i="2"/>
  <c r="C9" i="2"/>
  <c r="D9" i="2"/>
  <c r="E9" i="2"/>
  <c r="G9" i="2"/>
  <c r="H9" i="2"/>
  <c r="I9" i="2"/>
  <c r="J9" i="2"/>
  <c r="K9" i="2"/>
  <c r="L9" i="2"/>
  <c r="M9" i="2"/>
  <c r="N9" i="2"/>
  <c r="O9" i="2"/>
  <c r="A10" i="2"/>
  <c r="C10" i="2"/>
  <c r="D10" i="2"/>
  <c r="E10" i="2"/>
  <c r="G10" i="2"/>
  <c r="H10" i="2"/>
  <c r="I10" i="2"/>
  <c r="J10" i="2"/>
  <c r="K10" i="2"/>
  <c r="L10" i="2"/>
  <c r="M10" i="2"/>
  <c r="N10" i="2"/>
  <c r="O10" i="2"/>
  <c r="A11" i="2"/>
  <c r="C11" i="2"/>
  <c r="D11" i="2"/>
  <c r="E11" i="2"/>
  <c r="G11" i="2"/>
  <c r="H11" i="2"/>
  <c r="I11" i="2"/>
  <c r="J11" i="2"/>
  <c r="K11" i="2"/>
  <c r="L11" i="2"/>
  <c r="M11" i="2"/>
  <c r="N11" i="2"/>
  <c r="O11" i="2"/>
  <c r="A12" i="2"/>
  <c r="C12" i="2"/>
  <c r="D12" i="2"/>
  <c r="E12" i="2"/>
  <c r="G12" i="2"/>
  <c r="H12" i="2"/>
  <c r="I12" i="2"/>
  <c r="J12" i="2"/>
  <c r="K12" i="2"/>
  <c r="L12" i="2"/>
  <c r="M12" i="2"/>
  <c r="N12" i="2"/>
  <c r="O12" i="2"/>
  <c r="A13" i="2"/>
  <c r="C13" i="2"/>
  <c r="D13" i="2"/>
  <c r="E13" i="2"/>
  <c r="G13" i="2"/>
  <c r="H13" i="2"/>
  <c r="I13" i="2"/>
  <c r="J13" i="2"/>
  <c r="K13" i="2"/>
  <c r="L13" i="2"/>
  <c r="M13" i="2"/>
  <c r="N13" i="2"/>
  <c r="O13" i="2"/>
  <c r="A14" i="2"/>
  <c r="C14" i="2"/>
  <c r="D14" i="2"/>
  <c r="E14" i="2"/>
  <c r="G14" i="2"/>
  <c r="H14" i="2"/>
  <c r="I14" i="2"/>
  <c r="J14" i="2"/>
  <c r="K14" i="2"/>
  <c r="L14" i="2"/>
  <c r="M14" i="2"/>
  <c r="N14" i="2"/>
  <c r="O14" i="2"/>
  <c r="A15" i="2"/>
  <c r="C15" i="2"/>
  <c r="D15" i="2"/>
  <c r="E15" i="2"/>
  <c r="G15" i="2"/>
  <c r="H15" i="2"/>
  <c r="I15" i="2"/>
  <c r="J15" i="2"/>
  <c r="K15" i="2"/>
  <c r="L15" i="2"/>
  <c r="M15" i="2"/>
  <c r="N15" i="2"/>
  <c r="O15" i="2"/>
  <c r="A16" i="2"/>
  <c r="C16" i="2"/>
  <c r="D16" i="2"/>
  <c r="E16" i="2"/>
  <c r="G16" i="2"/>
  <c r="H16" i="2"/>
  <c r="I16" i="2"/>
  <c r="J16" i="2"/>
  <c r="K16" i="2"/>
  <c r="L16" i="2"/>
  <c r="M16" i="2"/>
  <c r="N16" i="2"/>
  <c r="O16" i="2"/>
  <c r="A17" i="2"/>
  <c r="C17" i="2"/>
  <c r="D17" i="2"/>
  <c r="E17" i="2"/>
  <c r="G17" i="2"/>
  <c r="H17" i="2"/>
  <c r="I17" i="2"/>
  <c r="J17" i="2"/>
  <c r="K17" i="2"/>
  <c r="L17" i="2"/>
  <c r="M17" i="2"/>
  <c r="N17" i="2"/>
  <c r="O17" i="2"/>
  <c r="A18" i="2"/>
  <c r="C18" i="2"/>
  <c r="D18" i="2"/>
  <c r="E18" i="2"/>
  <c r="G18" i="2"/>
  <c r="H18" i="2"/>
  <c r="I18" i="2"/>
  <c r="J18" i="2"/>
  <c r="K18" i="2"/>
  <c r="L18" i="2"/>
  <c r="M18" i="2"/>
  <c r="N18" i="2"/>
  <c r="O18" i="2"/>
  <c r="A19" i="2"/>
  <c r="C19" i="2"/>
  <c r="D19" i="2"/>
  <c r="E19" i="2"/>
  <c r="G19" i="2"/>
  <c r="H19" i="2"/>
  <c r="I19" i="2"/>
  <c r="J19" i="2"/>
  <c r="K19" i="2"/>
  <c r="L19" i="2"/>
  <c r="M19" i="2"/>
  <c r="N19" i="2"/>
  <c r="O19" i="2"/>
  <c r="A20" i="2"/>
  <c r="C20" i="2"/>
  <c r="D20" i="2"/>
  <c r="E20" i="2"/>
  <c r="G20" i="2"/>
  <c r="H20" i="2"/>
  <c r="I20" i="2"/>
  <c r="J20" i="2"/>
  <c r="K20" i="2"/>
  <c r="L20" i="2"/>
  <c r="M20" i="2"/>
  <c r="N20" i="2"/>
  <c r="O20" i="2"/>
  <c r="A21" i="2"/>
  <c r="C21" i="2"/>
  <c r="D21" i="2"/>
  <c r="E21" i="2"/>
  <c r="G21" i="2"/>
  <c r="H21" i="2"/>
  <c r="I21" i="2"/>
  <c r="J21" i="2"/>
  <c r="K21" i="2"/>
  <c r="L21" i="2"/>
  <c r="M21" i="2"/>
  <c r="N21" i="2"/>
  <c r="O21" i="2"/>
  <c r="A22" i="2"/>
  <c r="C22" i="2"/>
  <c r="D22" i="2"/>
  <c r="E22" i="2"/>
  <c r="G22" i="2"/>
  <c r="H22" i="2"/>
  <c r="I22" i="2"/>
  <c r="J22" i="2"/>
  <c r="K22" i="2"/>
  <c r="L22" i="2"/>
  <c r="M22" i="2"/>
  <c r="N22" i="2"/>
  <c r="O22" i="2"/>
  <c r="A23" i="2"/>
  <c r="C23" i="2"/>
  <c r="D23" i="2"/>
  <c r="E23" i="2"/>
  <c r="G23" i="2"/>
  <c r="H23" i="2"/>
  <c r="I23" i="2"/>
  <c r="J23" i="2"/>
  <c r="K23" i="2"/>
  <c r="L23" i="2"/>
  <c r="M23" i="2"/>
  <c r="N23" i="2"/>
  <c r="O23" i="2"/>
  <c r="A24" i="2"/>
  <c r="C24" i="2"/>
  <c r="D24" i="2"/>
  <c r="E24" i="2"/>
  <c r="G24" i="2"/>
  <c r="H24" i="2"/>
  <c r="I24" i="2"/>
  <c r="J24" i="2"/>
  <c r="K24" i="2"/>
  <c r="L24" i="2"/>
  <c r="M24" i="2"/>
  <c r="N24" i="2"/>
  <c r="O24" i="2"/>
  <c r="A25" i="2"/>
  <c r="C25" i="2"/>
  <c r="D25" i="2"/>
  <c r="E25" i="2"/>
  <c r="G25" i="2"/>
  <c r="H25" i="2"/>
  <c r="I25" i="2"/>
  <c r="J25" i="2"/>
  <c r="K25" i="2"/>
  <c r="L25" i="2"/>
  <c r="M25" i="2"/>
  <c r="N25" i="2"/>
  <c r="O25" i="2"/>
  <c r="A26" i="2"/>
  <c r="C26" i="2"/>
  <c r="D26" i="2"/>
  <c r="E26" i="2"/>
  <c r="G26" i="2"/>
  <c r="H26" i="2"/>
  <c r="I26" i="2"/>
  <c r="J26" i="2"/>
  <c r="K26" i="2"/>
  <c r="L26" i="2"/>
  <c r="M26" i="2"/>
  <c r="N26" i="2"/>
  <c r="O26" i="2"/>
  <c r="A27" i="2"/>
  <c r="C27" i="2"/>
  <c r="D27" i="2"/>
  <c r="E27" i="2"/>
  <c r="G27" i="2"/>
  <c r="H27" i="2"/>
  <c r="I27" i="2"/>
  <c r="J27" i="2"/>
  <c r="K27" i="2"/>
  <c r="L27" i="2"/>
  <c r="M27" i="2"/>
  <c r="N27" i="2"/>
  <c r="O27" i="2"/>
  <c r="A28" i="2"/>
  <c r="C28" i="2"/>
  <c r="D28" i="2"/>
  <c r="E28" i="2"/>
  <c r="G28" i="2"/>
  <c r="H28" i="2"/>
  <c r="I28" i="2"/>
  <c r="J28" i="2"/>
  <c r="K28" i="2"/>
  <c r="L28" i="2"/>
  <c r="M28" i="2"/>
  <c r="N28" i="2"/>
  <c r="O28" i="2"/>
  <c r="A29" i="2"/>
  <c r="C29" i="2"/>
  <c r="D29" i="2"/>
  <c r="E29" i="2"/>
  <c r="G29" i="2"/>
  <c r="H29" i="2"/>
  <c r="I29" i="2"/>
  <c r="J29" i="2"/>
  <c r="K29" i="2"/>
  <c r="L29" i="2"/>
  <c r="M29" i="2"/>
  <c r="N29" i="2"/>
  <c r="O29" i="2"/>
  <c r="A30" i="2"/>
  <c r="C30" i="2"/>
  <c r="D30" i="2"/>
  <c r="E30" i="2"/>
  <c r="G30" i="2"/>
  <c r="H30" i="2"/>
  <c r="I30" i="2"/>
  <c r="J30" i="2"/>
  <c r="K30" i="2"/>
  <c r="L30" i="2"/>
  <c r="M30" i="2"/>
  <c r="N30" i="2"/>
  <c r="O30" i="2"/>
  <c r="A31" i="2"/>
  <c r="C31" i="2"/>
  <c r="D31" i="2"/>
  <c r="E31" i="2"/>
  <c r="G31" i="2"/>
  <c r="H31" i="2"/>
  <c r="I31" i="2"/>
  <c r="J31" i="2"/>
  <c r="K31" i="2"/>
  <c r="L31" i="2"/>
  <c r="M31" i="2"/>
  <c r="N31" i="2"/>
  <c r="O31" i="2"/>
  <c r="A32" i="2"/>
  <c r="C32" i="2"/>
  <c r="D32" i="2"/>
  <c r="E32" i="2"/>
  <c r="G32" i="2"/>
  <c r="H32" i="2"/>
  <c r="I32" i="2"/>
  <c r="J32" i="2"/>
  <c r="K32" i="2"/>
  <c r="L32" i="2"/>
  <c r="M32" i="2"/>
  <c r="N32" i="2"/>
  <c r="O32" i="2"/>
  <c r="A33" i="2"/>
  <c r="C33" i="2"/>
  <c r="D33" i="2"/>
  <c r="E33" i="2"/>
  <c r="G33" i="2"/>
  <c r="H33" i="2"/>
  <c r="I33" i="2"/>
  <c r="J33" i="2"/>
  <c r="K33" i="2"/>
  <c r="L33" i="2"/>
  <c r="M33" i="2"/>
  <c r="N33" i="2"/>
  <c r="O33" i="2"/>
  <c r="A34" i="2"/>
  <c r="C34" i="2"/>
  <c r="D34" i="2"/>
  <c r="E34" i="2"/>
  <c r="G34" i="2"/>
  <c r="H34" i="2"/>
  <c r="I34" i="2"/>
  <c r="J34" i="2"/>
  <c r="K34" i="2"/>
  <c r="L34" i="2"/>
  <c r="M34" i="2"/>
  <c r="N34" i="2"/>
  <c r="O34" i="2"/>
  <c r="A35" i="2"/>
  <c r="C35" i="2"/>
  <c r="D35" i="2"/>
  <c r="E35" i="2"/>
  <c r="G35" i="2"/>
  <c r="H35" i="2"/>
  <c r="I35" i="2"/>
  <c r="J35" i="2"/>
  <c r="K35" i="2"/>
  <c r="L35" i="2"/>
  <c r="M35" i="2"/>
  <c r="N35" i="2"/>
  <c r="O35" i="2"/>
  <c r="A36" i="2"/>
  <c r="C36" i="2"/>
  <c r="D36" i="2"/>
  <c r="E36" i="2"/>
  <c r="G36" i="2"/>
  <c r="H36" i="2"/>
  <c r="I36" i="2"/>
  <c r="J36" i="2"/>
  <c r="K36" i="2"/>
  <c r="L36" i="2"/>
  <c r="M36" i="2"/>
  <c r="N36" i="2"/>
  <c r="O36" i="2"/>
  <c r="A37" i="2"/>
  <c r="C37" i="2"/>
  <c r="D37" i="2"/>
  <c r="E37" i="2"/>
  <c r="G37" i="2"/>
  <c r="H37" i="2"/>
  <c r="I37" i="2"/>
  <c r="J37" i="2"/>
  <c r="K37" i="2"/>
  <c r="L37" i="2"/>
  <c r="M37" i="2"/>
  <c r="N37" i="2"/>
  <c r="O37" i="2"/>
  <c r="A38" i="2"/>
  <c r="C38" i="2"/>
  <c r="D38" i="2"/>
  <c r="E38" i="2"/>
  <c r="G38" i="2"/>
  <c r="H38" i="2"/>
  <c r="I38" i="2"/>
  <c r="J38" i="2"/>
  <c r="K38" i="2"/>
  <c r="L38" i="2"/>
  <c r="M38" i="2"/>
  <c r="N38" i="2"/>
  <c r="O38" i="2"/>
  <c r="A39" i="2"/>
  <c r="C39" i="2"/>
  <c r="D39" i="2"/>
  <c r="E39" i="2"/>
  <c r="G39" i="2"/>
  <c r="H39" i="2"/>
  <c r="I39" i="2"/>
  <c r="J39" i="2"/>
  <c r="K39" i="2"/>
  <c r="L39" i="2"/>
  <c r="M39" i="2"/>
  <c r="N39" i="2"/>
  <c r="O39" i="2"/>
  <c r="A40" i="2"/>
  <c r="C40" i="2"/>
  <c r="D40" i="2"/>
  <c r="E40" i="2"/>
  <c r="G40" i="2"/>
  <c r="H40" i="2"/>
  <c r="I40" i="2"/>
  <c r="J40" i="2"/>
  <c r="K40" i="2"/>
  <c r="L40" i="2"/>
  <c r="M40" i="2"/>
  <c r="N40" i="2"/>
  <c r="O40" i="2"/>
  <c r="A41" i="2"/>
  <c r="C41" i="2"/>
  <c r="D41" i="2"/>
  <c r="E41" i="2"/>
  <c r="G41" i="2"/>
  <c r="H41" i="2"/>
  <c r="I41" i="2"/>
  <c r="J41" i="2"/>
  <c r="K41" i="2"/>
  <c r="L41" i="2"/>
  <c r="M41" i="2"/>
  <c r="N41" i="2"/>
  <c r="O41" i="2"/>
  <c r="A42" i="2"/>
  <c r="C42" i="2"/>
  <c r="D42" i="2"/>
  <c r="E42" i="2"/>
  <c r="G42" i="2"/>
  <c r="H42" i="2"/>
  <c r="I42" i="2"/>
  <c r="J42" i="2"/>
  <c r="K42" i="2"/>
  <c r="L42" i="2"/>
  <c r="M42" i="2"/>
  <c r="N42" i="2"/>
  <c r="O42" i="2"/>
  <c r="A43" i="2"/>
  <c r="C43" i="2"/>
  <c r="D43" i="2"/>
  <c r="E43" i="2"/>
  <c r="G43" i="2"/>
  <c r="H43" i="2"/>
  <c r="I43" i="2"/>
  <c r="J43" i="2"/>
  <c r="K43" i="2"/>
  <c r="L43" i="2"/>
  <c r="M43" i="2"/>
  <c r="N43" i="2"/>
  <c r="O43" i="2"/>
  <c r="A44" i="2"/>
  <c r="C44" i="2"/>
  <c r="D44" i="2"/>
  <c r="E44" i="2"/>
  <c r="G44" i="2"/>
  <c r="H44" i="2"/>
  <c r="I44" i="2"/>
  <c r="J44" i="2"/>
  <c r="K44" i="2"/>
  <c r="L44" i="2"/>
  <c r="M44" i="2"/>
  <c r="N44" i="2"/>
  <c r="O44" i="2"/>
  <c r="A45" i="2"/>
  <c r="C45" i="2"/>
  <c r="D45" i="2"/>
  <c r="E45" i="2"/>
  <c r="G45" i="2"/>
  <c r="H45" i="2"/>
  <c r="I45" i="2"/>
  <c r="J45" i="2"/>
  <c r="K45" i="2"/>
  <c r="L45" i="2"/>
  <c r="M45" i="2"/>
  <c r="N45" i="2"/>
  <c r="O45" i="2"/>
  <c r="A46" i="2"/>
  <c r="C46" i="2"/>
  <c r="D46" i="2"/>
  <c r="E46" i="2"/>
  <c r="G46" i="2"/>
  <c r="H46" i="2"/>
  <c r="I46" i="2"/>
  <c r="J46" i="2"/>
  <c r="K46" i="2"/>
  <c r="L46" i="2"/>
  <c r="M46" i="2"/>
  <c r="N46" i="2"/>
  <c r="O46" i="2"/>
  <c r="A47" i="2"/>
  <c r="C47" i="2"/>
  <c r="D47" i="2"/>
  <c r="E47" i="2"/>
  <c r="G47" i="2"/>
  <c r="H47" i="2"/>
  <c r="I47" i="2"/>
  <c r="J47" i="2"/>
  <c r="K47" i="2"/>
  <c r="L47" i="2"/>
  <c r="M47" i="2"/>
  <c r="N47" i="2"/>
  <c r="O47" i="2"/>
  <c r="A48" i="2"/>
  <c r="C48" i="2"/>
  <c r="D48" i="2"/>
  <c r="E48" i="2"/>
  <c r="G48" i="2"/>
  <c r="H48" i="2"/>
  <c r="I48" i="2"/>
  <c r="J48" i="2"/>
  <c r="K48" i="2"/>
  <c r="L48" i="2"/>
  <c r="M48" i="2"/>
  <c r="N48" i="2"/>
  <c r="O48" i="2"/>
  <c r="A49" i="2"/>
  <c r="C49" i="2"/>
  <c r="D49" i="2"/>
  <c r="E49" i="2"/>
  <c r="G49" i="2"/>
  <c r="H49" i="2"/>
  <c r="I49" i="2"/>
  <c r="J49" i="2"/>
  <c r="K49" i="2"/>
  <c r="L49" i="2"/>
  <c r="M49" i="2"/>
  <c r="N49" i="2"/>
  <c r="O49" i="2"/>
  <c r="A50" i="2"/>
  <c r="C50" i="2"/>
  <c r="D50" i="2"/>
  <c r="E50" i="2"/>
  <c r="G50" i="2"/>
  <c r="H50" i="2"/>
  <c r="I50" i="2"/>
  <c r="J50" i="2"/>
  <c r="K50" i="2"/>
  <c r="L50" i="2"/>
  <c r="M50" i="2"/>
  <c r="N50" i="2"/>
  <c r="O50" i="2"/>
  <c r="A51" i="2"/>
  <c r="C51" i="2"/>
  <c r="D51" i="2"/>
  <c r="E51" i="2"/>
  <c r="G51" i="2"/>
  <c r="H51" i="2"/>
  <c r="I51" i="2"/>
  <c r="J51" i="2"/>
  <c r="K51" i="2"/>
  <c r="L51" i="2"/>
  <c r="M51" i="2"/>
  <c r="N51" i="2"/>
  <c r="O51" i="2"/>
  <c r="A52" i="2"/>
  <c r="C52" i="2"/>
  <c r="D52" i="2"/>
  <c r="E52" i="2"/>
  <c r="G52" i="2"/>
  <c r="H52" i="2"/>
  <c r="I52" i="2"/>
  <c r="J52" i="2"/>
  <c r="K52" i="2"/>
  <c r="L52" i="2"/>
  <c r="M52" i="2"/>
  <c r="N52" i="2"/>
  <c r="O52" i="2"/>
  <c r="A53" i="2"/>
  <c r="C53" i="2"/>
  <c r="D53" i="2"/>
  <c r="E53" i="2"/>
  <c r="G53" i="2"/>
  <c r="H53" i="2"/>
  <c r="I53" i="2"/>
  <c r="J53" i="2"/>
  <c r="K53" i="2"/>
  <c r="L53" i="2"/>
  <c r="M53" i="2"/>
  <c r="N53" i="2"/>
  <c r="O53" i="2"/>
  <c r="A54" i="2"/>
  <c r="C54" i="2"/>
  <c r="D54" i="2"/>
  <c r="E54" i="2"/>
  <c r="G54" i="2"/>
  <c r="H54" i="2"/>
  <c r="I54" i="2"/>
  <c r="J54" i="2"/>
  <c r="K54" i="2"/>
  <c r="L54" i="2"/>
  <c r="M54" i="2"/>
  <c r="N54" i="2"/>
  <c r="O54" i="2"/>
  <c r="A55" i="2"/>
  <c r="C55" i="2"/>
  <c r="D55" i="2"/>
  <c r="E55" i="2"/>
  <c r="G55" i="2"/>
  <c r="H55" i="2"/>
  <c r="I55" i="2"/>
  <c r="J55" i="2"/>
  <c r="K55" i="2"/>
  <c r="L55" i="2"/>
  <c r="M55" i="2"/>
  <c r="N55" i="2"/>
  <c r="O55" i="2"/>
  <c r="A56" i="2"/>
  <c r="C56" i="2"/>
  <c r="D56" i="2"/>
  <c r="E56" i="2"/>
  <c r="G56" i="2"/>
  <c r="H56" i="2"/>
  <c r="I56" i="2"/>
  <c r="J56" i="2"/>
  <c r="K56" i="2"/>
  <c r="L56" i="2"/>
  <c r="M56" i="2"/>
  <c r="N56" i="2"/>
  <c r="O56" i="2"/>
  <c r="A57" i="2"/>
  <c r="C57" i="2"/>
  <c r="D57" i="2"/>
  <c r="E57" i="2"/>
  <c r="G57" i="2"/>
  <c r="H57" i="2"/>
  <c r="I57" i="2"/>
  <c r="J57" i="2"/>
  <c r="K57" i="2"/>
  <c r="L57" i="2"/>
  <c r="M57" i="2"/>
  <c r="N57" i="2"/>
  <c r="O57" i="2"/>
  <c r="A58" i="2"/>
  <c r="C58" i="2"/>
  <c r="D58" i="2"/>
  <c r="E58" i="2"/>
  <c r="G58" i="2"/>
  <c r="H58" i="2"/>
  <c r="I58" i="2"/>
  <c r="J58" i="2"/>
  <c r="K58" i="2"/>
  <c r="L58" i="2"/>
  <c r="M58" i="2"/>
  <c r="N58" i="2"/>
  <c r="O58" i="2"/>
  <c r="A59" i="2"/>
  <c r="C59" i="2"/>
  <c r="D59" i="2"/>
  <c r="E59" i="2"/>
  <c r="G59" i="2"/>
  <c r="H59" i="2"/>
  <c r="I59" i="2"/>
  <c r="J59" i="2"/>
  <c r="K59" i="2"/>
  <c r="L59" i="2"/>
  <c r="M59" i="2"/>
  <c r="N59" i="2"/>
  <c r="O59" i="2"/>
  <c r="A60" i="2"/>
  <c r="C60" i="2"/>
  <c r="D60" i="2"/>
  <c r="E60" i="2"/>
  <c r="G60" i="2"/>
  <c r="H60" i="2"/>
  <c r="I60" i="2"/>
  <c r="J60" i="2"/>
  <c r="K60" i="2"/>
  <c r="L60" i="2"/>
  <c r="M60" i="2"/>
  <c r="N60" i="2"/>
  <c r="O60" i="2"/>
  <c r="A61" i="2"/>
  <c r="C61" i="2"/>
  <c r="D61" i="2"/>
  <c r="E61" i="2"/>
  <c r="G61" i="2"/>
  <c r="H61" i="2"/>
  <c r="I61" i="2"/>
  <c r="J61" i="2"/>
  <c r="K61" i="2"/>
  <c r="L61" i="2"/>
  <c r="M61" i="2"/>
  <c r="N61" i="2"/>
  <c r="O61" i="2"/>
  <c r="A62" i="2"/>
  <c r="C62" i="2"/>
  <c r="D62" i="2"/>
  <c r="E62" i="2"/>
  <c r="G62" i="2"/>
  <c r="H62" i="2"/>
  <c r="I62" i="2"/>
  <c r="J62" i="2"/>
  <c r="K62" i="2"/>
  <c r="L62" i="2"/>
  <c r="M62" i="2"/>
  <c r="N62" i="2"/>
  <c r="O62" i="2"/>
  <c r="A63" i="2"/>
  <c r="C63" i="2"/>
  <c r="D63" i="2"/>
  <c r="E63" i="2"/>
  <c r="G63" i="2"/>
  <c r="H63" i="2"/>
  <c r="I63" i="2"/>
  <c r="J63" i="2"/>
  <c r="K63" i="2"/>
  <c r="L63" i="2"/>
  <c r="M63" i="2"/>
  <c r="N63" i="2"/>
  <c r="O63" i="2"/>
  <c r="A64" i="2"/>
  <c r="C64" i="2"/>
  <c r="D64" i="2"/>
  <c r="E64" i="2"/>
  <c r="G64" i="2"/>
  <c r="H64" i="2"/>
  <c r="I64" i="2"/>
  <c r="J64" i="2"/>
  <c r="K64" i="2"/>
  <c r="L64" i="2"/>
  <c r="M64" i="2"/>
  <c r="N64" i="2"/>
  <c r="O64" i="2"/>
  <c r="A65" i="2"/>
  <c r="C65" i="2"/>
  <c r="D65" i="2"/>
  <c r="E65" i="2"/>
  <c r="G65" i="2"/>
  <c r="H65" i="2"/>
  <c r="I65" i="2"/>
  <c r="J65" i="2"/>
  <c r="K65" i="2"/>
  <c r="L65" i="2"/>
  <c r="M65" i="2"/>
  <c r="N65" i="2"/>
  <c r="O65" i="2"/>
  <c r="A66" i="2"/>
  <c r="C66" i="2"/>
  <c r="D66" i="2"/>
  <c r="E66" i="2"/>
  <c r="G66" i="2"/>
  <c r="H66" i="2"/>
  <c r="I66" i="2"/>
  <c r="J66" i="2"/>
  <c r="K66" i="2"/>
  <c r="L66" i="2"/>
  <c r="M66" i="2"/>
  <c r="N66" i="2"/>
  <c r="O66" i="2"/>
  <c r="A67" i="2"/>
  <c r="C67" i="2"/>
  <c r="D67" i="2"/>
  <c r="E67" i="2"/>
  <c r="G67" i="2"/>
  <c r="H67" i="2"/>
  <c r="I67" i="2"/>
  <c r="J67" i="2"/>
  <c r="K67" i="2"/>
  <c r="L67" i="2"/>
  <c r="M67" i="2"/>
  <c r="N67" i="2"/>
  <c r="O67" i="2"/>
  <c r="A68" i="2"/>
  <c r="C68" i="2"/>
  <c r="D68" i="2"/>
  <c r="E68" i="2"/>
  <c r="G68" i="2"/>
  <c r="H68" i="2"/>
  <c r="I68" i="2"/>
  <c r="J68" i="2"/>
  <c r="K68" i="2"/>
  <c r="L68" i="2"/>
  <c r="M68" i="2"/>
  <c r="N68" i="2"/>
  <c r="O68" i="2"/>
  <c r="A69" i="2"/>
  <c r="C69" i="2"/>
  <c r="D69" i="2"/>
  <c r="E69" i="2"/>
  <c r="G69" i="2"/>
  <c r="H69" i="2"/>
  <c r="I69" i="2"/>
  <c r="J69" i="2"/>
  <c r="K69" i="2"/>
  <c r="L69" i="2"/>
  <c r="M69" i="2"/>
  <c r="N69" i="2"/>
  <c r="O69" i="2"/>
  <c r="A70" i="2"/>
  <c r="C70" i="2"/>
  <c r="D70" i="2"/>
  <c r="E70" i="2"/>
  <c r="G70" i="2"/>
  <c r="H70" i="2"/>
  <c r="I70" i="2"/>
  <c r="J70" i="2"/>
  <c r="K70" i="2"/>
  <c r="L70" i="2"/>
  <c r="M70" i="2"/>
  <c r="N70" i="2"/>
  <c r="O70" i="2"/>
  <c r="A71" i="2"/>
  <c r="C71" i="2"/>
  <c r="D71" i="2"/>
  <c r="E71" i="2"/>
  <c r="G71" i="2"/>
  <c r="H71" i="2"/>
  <c r="I71" i="2"/>
  <c r="J71" i="2"/>
  <c r="K71" i="2"/>
  <c r="L71" i="2"/>
  <c r="M71" i="2"/>
  <c r="N71" i="2"/>
  <c r="O71" i="2"/>
  <c r="A72" i="2"/>
  <c r="C72" i="2"/>
  <c r="D72" i="2"/>
  <c r="E72" i="2"/>
  <c r="G72" i="2"/>
  <c r="H72" i="2"/>
  <c r="I72" i="2"/>
  <c r="J72" i="2"/>
  <c r="K72" i="2"/>
  <c r="L72" i="2"/>
  <c r="M72" i="2"/>
  <c r="N72" i="2"/>
  <c r="O72" i="2"/>
  <c r="A73" i="2"/>
  <c r="C73" i="2"/>
  <c r="D73" i="2"/>
  <c r="E73" i="2"/>
  <c r="G73" i="2"/>
  <c r="H73" i="2"/>
  <c r="I73" i="2"/>
  <c r="J73" i="2"/>
  <c r="K73" i="2"/>
  <c r="L73" i="2"/>
  <c r="M73" i="2"/>
  <c r="N73" i="2"/>
  <c r="O73" i="2"/>
  <c r="A74" i="2"/>
  <c r="C74" i="2"/>
  <c r="D74" i="2"/>
  <c r="E74" i="2"/>
  <c r="G74" i="2"/>
  <c r="H74" i="2"/>
  <c r="I74" i="2"/>
  <c r="J74" i="2"/>
  <c r="K74" i="2"/>
  <c r="L74" i="2"/>
  <c r="M74" i="2"/>
  <c r="N74" i="2"/>
  <c r="O74" i="2"/>
  <c r="A75" i="2"/>
  <c r="C75" i="2"/>
  <c r="D75" i="2"/>
  <c r="E75" i="2"/>
  <c r="G75" i="2"/>
  <c r="H75" i="2"/>
  <c r="I75" i="2"/>
  <c r="J75" i="2"/>
  <c r="K75" i="2"/>
  <c r="L75" i="2"/>
  <c r="M75" i="2"/>
  <c r="N75" i="2"/>
  <c r="O75" i="2"/>
  <c r="A76" i="2"/>
  <c r="C76" i="2"/>
  <c r="D76" i="2"/>
  <c r="E76" i="2"/>
  <c r="G76" i="2"/>
  <c r="H76" i="2"/>
  <c r="I76" i="2"/>
  <c r="J76" i="2"/>
  <c r="K76" i="2"/>
  <c r="L76" i="2"/>
  <c r="M76" i="2"/>
  <c r="N76" i="2"/>
  <c r="O76" i="2"/>
  <c r="A77" i="2"/>
  <c r="C77" i="2"/>
  <c r="D77" i="2"/>
  <c r="E77" i="2"/>
  <c r="G77" i="2"/>
  <c r="H77" i="2"/>
  <c r="I77" i="2"/>
  <c r="J77" i="2"/>
  <c r="K77" i="2"/>
  <c r="L77" i="2"/>
  <c r="M77" i="2"/>
  <c r="N77" i="2"/>
  <c r="O77" i="2"/>
  <c r="A78" i="2"/>
  <c r="C78" i="2"/>
  <c r="D78" i="2"/>
  <c r="E78" i="2"/>
  <c r="G78" i="2"/>
  <c r="H78" i="2"/>
  <c r="I78" i="2"/>
  <c r="J78" i="2"/>
  <c r="K78" i="2"/>
  <c r="L78" i="2"/>
  <c r="M78" i="2"/>
  <c r="N78" i="2"/>
  <c r="O78" i="2"/>
  <c r="A79" i="2"/>
  <c r="C79" i="2"/>
  <c r="D79" i="2"/>
  <c r="E79" i="2"/>
  <c r="G79" i="2"/>
  <c r="H79" i="2"/>
  <c r="I79" i="2"/>
  <c r="J79" i="2"/>
  <c r="K79" i="2"/>
  <c r="L79" i="2"/>
  <c r="M79" i="2"/>
  <c r="N79" i="2"/>
  <c r="O79" i="2"/>
  <c r="A80" i="2"/>
  <c r="C80" i="2"/>
  <c r="D80" i="2"/>
  <c r="E80" i="2"/>
  <c r="G80" i="2"/>
  <c r="H80" i="2"/>
  <c r="I80" i="2"/>
  <c r="J80" i="2"/>
  <c r="K80" i="2"/>
  <c r="L80" i="2"/>
  <c r="M80" i="2"/>
  <c r="N80" i="2"/>
  <c r="O80" i="2"/>
  <c r="A81" i="2"/>
  <c r="C81" i="2"/>
  <c r="D81" i="2"/>
  <c r="E81" i="2"/>
  <c r="G81" i="2"/>
  <c r="H81" i="2"/>
  <c r="I81" i="2"/>
  <c r="J81" i="2"/>
  <c r="K81" i="2"/>
  <c r="L81" i="2"/>
  <c r="M81" i="2"/>
  <c r="N81" i="2"/>
  <c r="O81" i="2"/>
  <c r="A82" i="2"/>
  <c r="C82" i="2"/>
  <c r="D82" i="2"/>
  <c r="E82" i="2"/>
  <c r="G82" i="2"/>
  <c r="H82" i="2"/>
  <c r="I82" i="2"/>
  <c r="J82" i="2"/>
  <c r="K82" i="2"/>
  <c r="L82" i="2"/>
  <c r="M82" i="2"/>
  <c r="N82" i="2"/>
  <c r="O82" i="2"/>
  <c r="A83" i="2"/>
  <c r="C83" i="2"/>
  <c r="D83" i="2"/>
  <c r="E83" i="2"/>
  <c r="G83" i="2"/>
  <c r="H83" i="2"/>
  <c r="I83" i="2"/>
  <c r="J83" i="2"/>
  <c r="K83" i="2"/>
  <c r="L83" i="2"/>
  <c r="M83" i="2"/>
  <c r="N83" i="2"/>
  <c r="O83" i="2"/>
  <c r="A84" i="2"/>
  <c r="C84" i="2"/>
  <c r="D84" i="2"/>
  <c r="E84" i="2"/>
  <c r="G84" i="2"/>
  <c r="H84" i="2"/>
  <c r="I84" i="2"/>
  <c r="J84" i="2"/>
  <c r="K84" i="2"/>
  <c r="L84" i="2"/>
  <c r="M84" i="2"/>
  <c r="N84" i="2"/>
  <c r="O84" i="2"/>
  <c r="A85" i="2"/>
  <c r="C85" i="2"/>
  <c r="D85" i="2"/>
  <c r="E85" i="2"/>
  <c r="G85" i="2"/>
  <c r="H85" i="2"/>
  <c r="I85" i="2"/>
  <c r="J85" i="2"/>
  <c r="K85" i="2"/>
  <c r="L85" i="2"/>
  <c r="M85" i="2"/>
  <c r="N85" i="2"/>
  <c r="O85" i="2"/>
  <c r="A86" i="2"/>
  <c r="C86" i="2"/>
  <c r="D86" i="2"/>
  <c r="E86" i="2"/>
  <c r="G86" i="2"/>
  <c r="H86" i="2"/>
  <c r="I86" i="2"/>
  <c r="J86" i="2"/>
  <c r="K86" i="2"/>
  <c r="L86" i="2"/>
  <c r="M86" i="2"/>
  <c r="N86" i="2"/>
  <c r="O86" i="2"/>
  <c r="A87" i="2"/>
  <c r="C87" i="2"/>
  <c r="D87" i="2"/>
  <c r="E87" i="2"/>
  <c r="G87" i="2"/>
  <c r="H87" i="2"/>
  <c r="I87" i="2"/>
  <c r="J87" i="2"/>
  <c r="K87" i="2"/>
  <c r="L87" i="2"/>
  <c r="M87" i="2"/>
  <c r="N87" i="2"/>
  <c r="O87" i="2"/>
  <c r="A88" i="2"/>
  <c r="C88" i="2"/>
  <c r="D88" i="2"/>
  <c r="E88" i="2"/>
  <c r="G88" i="2"/>
  <c r="H88" i="2"/>
  <c r="I88" i="2"/>
  <c r="J88" i="2"/>
  <c r="K88" i="2"/>
  <c r="L88" i="2"/>
  <c r="M88" i="2"/>
  <c r="N88" i="2"/>
  <c r="O88" i="2"/>
  <c r="A89" i="2"/>
  <c r="C89" i="2"/>
  <c r="D89" i="2"/>
  <c r="E89" i="2"/>
  <c r="G89" i="2"/>
  <c r="H89" i="2"/>
  <c r="I89" i="2"/>
  <c r="J89" i="2"/>
  <c r="K89" i="2"/>
  <c r="L89" i="2"/>
  <c r="M89" i="2"/>
  <c r="N89" i="2"/>
  <c r="O89" i="2"/>
  <c r="A90" i="2"/>
  <c r="C90" i="2"/>
  <c r="D90" i="2"/>
  <c r="E90" i="2"/>
  <c r="G90" i="2"/>
  <c r="H90" i="2"/>
  <c r="I90" i="2"/>
  <c r="J90" i="2"/>
  <c r="K90" i="2"/>
  <c r="L90" i="2"/>
  <c r="M90" i="2"/>
  <c r="N90" i="2"/>
  <c r="O90" i="2"/>
  <c r="A91" i="2"/>
  <c r="C91" i="2"/>
  <c r="D91" i="2"/>
  <c r="E91" i="2"/>
  <c r="G91" i="2"/>
  <c r="H91" i="2"/>
  <c r="I91" i="2"/>
  <c r="J91" i="2"/>
  <c r="K91" i="2"/>
  <c r="L91" i="2"/>
  <c r="M91" i="2"/>
  <c r="N91" i="2"/>
  <c r="O91" i="2"/>
  <c r="A92" i="2"/>
  <c r="C92" i="2"/>
  <c r="D92" i="2"/>
  <c r="E92" i="2"/>
  <c r="G92" i="2"/>
  <c r="H92" i="2"/>
  <c r="I92" i="2"/>
  <c r="J92" i="2"/>
  <c r="K92" i="2"/>
  <c r="L92" i="2"/>
  <c r="M92" i="2"/>
  <c r="N92" i="2"/>
  <c r="O92" i="2"/>
  <c r="A93" i="2"/>
  <c r="C93" i="2"/>
  <c r="D93" i="2"/>
  <c r="E93" i="2"/>
  <c r="G93" i="2"/>
  <c r="H93" i="2"/>
  <c r="I93" i="2"/>
  <c r="J93" i="2"/>
  <c r="K93" i="2"/>
  <c r="L93" i="2"/>
  <c r="M93" i="2"/>
  <c r="N93" i="2"/>
  <c r="O93" i="2"/>
  <c r="A94" i="2"/>
  <c r="C94" i="2"/>
  <c r="D94" i="2"/>
  <c r="E94" i="2"/>
  <c r="G94" i="2"/>
  <c r="H94" i="2"/>
  <c r="I94" i="2"/>
  <c r="J94" i="2"/>
  <c r="K94" i="2"/>
  <c r="L94" i="2"/>
  <c r="M94" i="2"/>
  <c r="N94" i="2"/>
  <c r="O94" i="2"/>
  <c r="A95" i="2"/>
  <c r="C95" i="2"/>
  <c r="D95" i="2"/>
  <c r="E95" i="2"/>
  <c r="G95" i="2"/>
  <c r="H95" i="2"/>
  <c r="I95" i="2"/>
  <c r="J95" i="2"/>
  <c r="K95" i="2"/>
  <c r="L95" i="2"/>
  <c r="M95" i="2"/>
  <c r="N95" i="2"/>
  <c r="O95" i="2"/>
  <c r="A96" i="2"/>
  <c r="C96" i="2"/>
  <c r="D96" i="2"/>
  <c r="E96" i="2"/>
  <c r="G96" i="2"/>
  <c r="H96" i="2"/>
  <c r="I96" i="2"/>
  <c r="J96" i="2"/>
  <c r="K96" i="2"/>
  <c r="L96" i="2"/>
  <c r="M96" i="2"/>
  <c r="N96" i="2"/>
  <c r="O96" i="2"/>
  <c r="A97" i="2"/>
  <c r="C97" i="2"/>
  <c r="D97" i="2"/>
  <c r="E97" i="2"/>
  <c r="G97" i="2"/>
  <c r="H97" i="2"/>
  <c r="I97" i="2"/>
  <c r="J97" i="2"/>
  <c r="K97" i="2"/>
  <c r="L97" i="2"/>
  <c r="M97" i="2"/>
  <c r="N97" i="2"/>
  <c r="O97" i="2"/>
  <c r="A98" i="2"/>
  <c r="C98" i="2"/>
  <c r="D98" i="2"/>
  <c r="E98" i="2"/>
  <c r="G98" i="2"/>
  <c r="H98" i="2"/>
  <c r="I98" i="2"/>
  <c r="J98" i="2"/>
  <c r="K98" i="2"/>
  <c r="L98" i="2"/>
  <c r="M98" i="2"/>
  <c r="N98" i="2"/>
  <c r="O98" i="2"/>
  <c r="A99" i="2"/>
  <c r="C99" i="2"/>
  <c r="D99" i="2"/>
  <c r="E99" i="2"/>
  <c r="G99" i="2"/>
  <c r="H99" i="2"/>
  <c r="I99" i="2"/>
  <c r="J99" i="2"/>
  <c r="K99" i="2"/>
  <c r="L99" i="2"/>
  <c r="M99" i="2"/>
  <c r="N99" i="2"/>
  <c r="O99" i="2"/>
  <c r="A100" i="2"/>
  <c r="C100" i="2"/>
  <c r="D100" i="2"/>
  <c r="E100" i="2"/>
  <c r="G100" i="2"/>
  <c r="H100" i="2"/>
  <c r="I100" i="2"/>
  <c r="J100" i="2"/>
  <c r="K100" i="2"/>
  <c r="L100" i="2"/>
  <c r="M100" i="2"/>
  <c r="N100" i="2"/>
  <c r="O100" i="2"/>
  <c r="A101" i="2"/>
  <c r="C101" i="2"/>
  <c r="D101" i="2"/>
  <c r="E101" i="2"/>
  <c r="G101" i="2"/>
  <c r="H101" i="2"/>
  <c r="I101" i="2"/>
  <c r="J101" i="2"/>
  <c r="K101" i="2"/>
  <c r="L101" i="2"/>
  <c r="M101" i="2"/>
  <c r="N101" i="2"/>
  <c r="O101" i="2"/>
  <c r="A102" i="2"/>
  <c r="C102" i="2"/>
  <c r="D102" i="2"/>
  <c r="E102" i="2"/>
  <c r="G102" i="2"/>
  <c r="H102" i="2"/>
  <c r="I102" i="2"/>
  <c r="J102" i="2"/>
  <c r="K102" i="2"/>
  <c r="L102" i="2"/>
  <c r="M102" i="2"/>
  <c r="N102" i="2"/>
  <c r="O102" i="2"/>
  <c r="A103" i="2"/>
  <c r="C103" i="2"/>
  <c r="D103" i="2"/>
  <c r="E103" i="2"/>
  <c r="G103" i="2"/>
  <c r="H103" i="2"/>
  <c r="I103" i="2"/>
  <c r="J103" i="2"/>
  <c r="K103" i="2"/>
  <c r="L103" i="2"/>
  <c r="M103" i="2"/>
  <c r="N103" i="2"/>
  <c r="O103" i="2"/>
  <c r="A104" i="2"/>
  <c r="C104" i="2"/>
  <c r="D104" i="2"/>
  <c r="E104" i="2"/>
  <c r="G104" i="2"/>
  <c r="H104" i="2"/>
  <c r="I104" i="2"/>
  <c r="J104" i="2"/>
  <c r="K104" i="2"/>
  <c r="L104" i="2"/>
  <c r="M104" i="2"/>
  <c r="N104" i="2"/>
  <c r="O104" i="2"/>
  <c r="A105" i="2"/>
  <c r="C105" i="2"/>
  <c r="D105" i="2"/>
  <c r="E105" i="2"/>
  <c r="G105" i="2"/>
  <c r="H105" i="2"/>
  <c r="I105" i="2"/>
  <c r="J105" i="2"/>
  <c r="K105" i="2"/>
  <c r="L105" i="2"/>
  <c r="M105" i="2"/>
  <c r="N105" i="2"/>
  <c r="O105" i="2"/>
  <c r="A106" i="2"/>
  <c r="C106" i="2"/>
  <c r="D106" i="2"/>
  <c r="E106" i="2"/>
  <c r="G106" i="2"/>
  <c r="H106" i="2"/>
  <c r="I106" i="2"/>
  <c r="J106" i="2"/>
  <c r="K106" i="2"/>
  <c r="L106" i="2"/>
  <c r="M106" i="2"/>
  <c r="N106" i="2"/>
  <c r="O106" i="2"/>
  <c r="A107" i="2"/>
  <c r="C107" i="2"/>
  <c r="D107" i="2"/>
  <c r="E107" i="2"/>
  <c r="G107" i="2"/>
  <c r="H107" i="2"/>
  <c r="I107" i="2"/>
  <c r="J107" i="2"/>
  <c r="K107" i="2"/>
  <c r="L107" i="2"/>
  <c r="M107" i="2"/>
  <c r="N107" i="2"/>
  <c r="O107" i="2"/>
  <c r="A108" i="2"/>
  <c r="C108" i="2"/>
  <c r="D108" i="2"/>
  <c r="E108" i="2"/>
  <c r="G108" i="2"/>
  <c r="H108" i="2"/>
  <c r="I108" i="2"/>
  <c r="J108" i="2"/>
  <c r="K108" i="2"/>
  <c r="L108" i="2"/>
  <c r="M108" i="2"/>
  <c r="N108" i="2"/>
  <c r="O108" i="2"/>
  <c r="A109" i="2"/>
  <c r="C109" i="2"/>
  <c r="D109" i="2"/>
  <c r="E109" i="2"/>
  <c r="G109" i="2"/>
  <c r="H109" i="2"/>
  <c r="I109" i="2"/>
  <c r="J109" i="2"/>
  <c r="K109" i="2"/>
  <c r="L109" i="2"/>
  <c r="M109" i="2"/>
  <c r="N109" i="2"/>
  <c r="O109" i="2"/>
  <c r="A110" i="2"/>
  <c r="C110" i="2"/>
  <c r="D110" i="2"/>
  <c r="E110" i="2"/>
  <c r="G110" i="2"/>
  <c r="H110" i="2"/>
  <c r="I110" i="2"/>
  <c r="J110" i="2"/>
  <c r="K110" i="2"/>
  <c r="L110" i="2"/>
  <c r="M110" i="2"/>
  <c r="N110" i="2"/>
  <c r="O110" i="2"/>
  <c r="A111" i="2"/>
  <c r="C111" i="2"/>
  <c r="D111" i="2"/>
  <c r="E111" i="2"/>
  <c r="G111" i="2"/>
  <c r="H111" i="2"/>
  <c r="I111" i="2"/>
  <c r="J111" i="2"/>
  <c r="K111" i="2"/>
  <c r="L111" i="2"/>
  <c r="M111" i="2"/>
  <c r="N111" i="2"/>
  <c r="O111" i="2"/>
  <c r="A112" i="2"/>
  <c r="C112" i="2"/>
  <c r="D112" i="2"/>
  <c r="E112" i="2"/>
  <c r="G112" i="2"/>
  <c r="H112" i="2"/>
  <c r="I112" i="2"/>
  <c r="J112" i="2"/>
  <c r="K112" i="2"/>
  <c r="L112" i="2"/>
  <c r="M112" i="2"/>
  <c r="N112" i="2"/>
  <c r="O112" i="2"/>
  <c r="A113" i="2"/>
  <c r="C113" i="2"/>
  <c r="D113" i="2"/>
  <c r="E113" i="2"/>
  <c r="G113" i="2"/>
  <c r="H113" i="2"/>
  <c r="I113" i="2"/>
  <c r="J113" i="2"/>
  <c r="K113" i="2"/>
  <c r="L113" i="2"/>
  <c r="M113" i="2"/>
  <c r="N113" i="2"/>
  <c r="O113" i="2"/>
  <c r="A114" i="2"/>
  <c r="C114" i="2"/>
  <c r="D114" i="2"/>
  <c r="E114" i="2"/>
  <c r="G114" i="2"/>
  <c r="H114" i="2"/>
  <c r="I114" i="2"/>
  <c r="J114" i="2"/>
  <c r="K114" i="2"/>
  <c r="L114" i="2"/>
  <c r="M114" i="2"/>
  <c r="N114" i="2"/>
  <c r="O114" i="2"/>
  <c r="A115" i="2"/>
  <c r="C115" i="2"/>
  <c r="D115" i="2"/>
  <c r="E115" i="2"/>
  <c r="G115" i="2"/>
  <c r="H115" i="2"/>
  <c r="I115" i="2"/>
  <c r="J115" i="2"/>
  <c r="K115" i="2"/>
  <c r="L115" i="2"/>
  <c r="M115" i="2"/>
  <c r="N115" i="2"/>
  <c r="O115" i="2"/>
  <c r="A116" i="2"/>
  <c r="C116" i="2"/>
  <c r="D116" i="2"/>
  <c r="E116" i="2"/>
  <c r="G116" i="2"/>
  <c r="H116" i="2"/>
  <c r="I116" i="2"/>
  <c r="J116" i="2"/>
  <c r="K116" i="2"/>
  <c r="L116" i="2"/>
  <c r="M116" i="2"/>
  <c r="N116" i="2"/>
  <c r="O116" i="2"/>
  <c r="A117" i="2"/>
  <c r="C117" i="2"/>
  <c r="D117" i="2"/>
  <c r="E117" i="2"/>
  <c r="G117" i="2"/>
  <c r="H117" i="2"/>
  <c r="I117" i="2"/>
  <c r="J117" i="2"/>
  <c r="K117" i="2"/>
  <c r="L117" i="2"/>
  <c r="M117" i="2"/>
  <c r="N117" i="2"/>
  <c r="O117" i="2"/>
  <c r="A118" i="2"/>
  <c r="C118" i="2"/>
  <c r="D118" i="2"/>
  <c r="E118" i="2"/>
  <c r="G118" i="2"/>
  <c r="H118" i="2"/>
  <c r="I118" i="2"/>
  <c r="J118" i="2"/>
  <c r="K118" i="2"/>
  <c r="L118" i="2"/>
  <c r="M118" i="2"/>
  <c r="N118" i="2"/>
  <c r="O118" i="2"/>
  <c r="A119" i="2"/>
  <c r="C119" i="2"/>
  <c r="D119" i="2"/>
  <c r="E119" i="2"/>
  <c r="G119" i="2"/>
  <c r="H119" i="2"/>
  <c r="I119" i="2"/>
  <c r="J119" i="2"/>
  <c r="K119" i="2"/>
  <c r="L119" i="2"/>
  <c r="M119" i="2"/>
  <c r="N119" i="2"/>
  <c r="O119" i="2"/>
  <c r="A120" i="2"/>
  <c r="C120" i="2"/>
  <c r="D120" i="2"/>
  <c r="E120" i="2"/>
  <c r="G120" i="2"/>
  <c r="H120" i="2"/>
  <c r="I120" i="2"/>
  <c r="J120" i="2"/>
  <c r="K120" i="2"/>
  <c r="L120" i="2"/>
  <c r="M120" i="2"/>
  <c r="N120" i="2"/>
  <c r="O120" i="2"/>
  <c r="A121" i="2"/>
  <c r="C121" i="2"/>
  <c r="D121" i="2"/>
  <c r="E121" i="2"/>
  <c r="G121" i="2"/>
  <c r="H121" i="2"/>
  <c r="I121" i="2"/>
  <c r="J121" i="2"/>
  <c r="K121" i="2"/>
  <c r="L121" i="2"/>
  <c r="M121" i="2"/>
  <c r="N121" i="2"/>
  <c r="O121" i="2"/>
  <c r="A122" i="2"/>
  <c r="C122" i="2"/>
  <c r="D122" i="2"/>
  <c r="E122" i="2"/>
  <c r="G122" i="2"/>
  <c r="H122" i="2"/>
  <c r="I122" i="2"/>
  <c r="J122" i="2"/>
  <c r="K122" i="2"/>
  <c r="L122" i="2"/>
  <c r="M122" i="2"/>
  <c r="N122" i="2"/>
  <c r="O122" i="2"/>
  <c r="A123" i="2"/>
  <c r="C123" i="2"/>
  <c r="D123" i="2"/>
  <c r="E123" i="2"/>
  <c r="G123" i="2"/>
  <c r="H123" i="2"/>
  <c r="I123" i="2"/>
  <c r="J123" i="2"/>
  <c r="K123" i="2"/>
  <c r="L123" i="2"/>
  <c r="M123" i="2"/>
  <c r="N123" i="2"/>
  <c r="O123" i="2"/>
  <c r="A124" i="2"/>
  <c r="C124" i="2"/>
  <c r="D124" i="2"/>
  <c r="E124" i="2"/>
  <c r="G124" i="2"/>
  <c r="H124" i="2"/>
  <c r="I124" i="2"/>
  <c r="J124" i="2"/>
  <c r="K124" i="2"/>
  <c r="L124" i="2"/>
  <c r="M124" i="2"/>
  <c r="N124" i="2"/>
  <c r="O124" i="2"/>
  <c r="A125" i="2"/>
  <c r="C125" i="2"/>
  <c r="D125" i="2"/>
  <c r="E125" i="2"/>
  <c r="G125" i="2"/>
  <c r="H125" i="2"/>
  <c r="I125" i="2"/>
  <c r="J125" i="2"/>
  <c r="K125" i="2"/>
  <c r="L125" i="2"/>
  <c r="M125" i="2"/>
  <c r="N125" i="2"/>
  <c r="O125" i="2"/>
  <c r="A126" i="2"/>
  <c r="C126" i="2"/>
  <c r="D126" i="2"/>
  <c r="E126" i="2"/>
  <c r="G126" i="2"/>
  <c r="H126" i="2"/>
  <c r="I126" i="2"/>
  <c r="J126" i="2"/>
  <c r="K126" i="2"/>
  <c r="L126" i="2"/>
  <c r="M126" i="2"/>
  <c r="N126" i="2"/>
  <c r="O126" i="2"/>
  <c r="A127" i="2"/>
  <c r="C127" i="2"/>
  <c r="D127" i="2"/>
  <c r="E127" i="2"/>
  <c r="G127" i="2"/>
  <c r="H127" i="2"/>
  <c r="I127" i="2"/>
  <c r="J127" i="2"/>
  <c r="K127" i="2"/>
  <c r="L127" i="2"/>
  <c r="M127" i="2"/>
  <c r="N127" i="2"/>
  <c r="O127" i="2"/>
  <c r="A128" i="2"/>
  <c r="C128" i="2"/>
  <c r="D128" i="2"/>
  <c r="E128" i="2"/>
  <c r="G128" i="2"/>
  <c r="H128" i="2"/>
  <c r="I128" i="2"/>
  <c r="J128" i="2"/>
  <c r="K128" i="2"/>
  <c r="L128" i="2"/>
  <c r="M128" i="2"/>
  <c r="N128" i="2"/>
  <c r="O128" i="2"/>
  <c r="A129" i="2"/>
  <c r="C129" i="2"/>
  <c r="D129" i="2"/>
  <c r="E129" i="2"/>
  <c r="G129" i="2"/>
  <c r="H129" i="2"/>
  <c r="I129" i="2"/>
  <c r="J129" i="2"/>
  <c r="K129" i="2"/>
  <c r="L129" i="2"/>
  <c r="M129" i="2"/>
  <c r="N129" i="2"/>
  <c r="O129" i="2"/>
  <c r="A130" i="2"/>
  <c r="C130" i="2"/>
  <c r="D130" i="2"/>
  <c r="E130" i="2"/>
  <c r="G130" i="2"/>
  <c r="H130" i="2"/>
  <c r="I130" i="2"/>
  <c r="J130" i="2"/>
  <c r="K130" i="2"/>
  <c r="L130" i="2"/>
  <c r="M130" i="2"/>
  <c r="N130" i="2"/>
  <c r="O130" i="2"/>
  <c r="A131" i="2"/>
  <c r="C131" i="2"/>
  <c r="D131" i="2"/>
  <c r="E131" i="2"/>
  <c r="G131" i="2"/>
  <c r="H131" i="2"/>
  <c r="I131" i="2"/>
  <c r="J131" i="2"/>
  <c r="K131" i="2"/>
  <c r="L131" i="2"/>
  <c r="M131" i="2"/>
  <c r="N131" i="2"/>
  <c r="O131" i="2"/>
  <c r="A132" i="2"/>
  <c r="C132" i="2"/>
  <c r="D132" i="2"/>
  <c r="E132" i="2"/>
  <c r="G132" i="2"/>
  <c r="H132" i="2"/>
  <c r="I132" i="2"/>
  <c r="J132" i="2"/>
  <c r="K132" i="2"/>
  <c r="L132" i="2"/>
  <c r="M132" i="2"/>
  <c r="N132" i="2"/>
  <c r="O132" i="2"/>
  <c r="A133" i="2"/>
  <c r="C133" i="2"/>
  <c r="D133" i="2"/>
  <c r="E133" i="2"/>
  <c r="G133" i="2"/>
  <c r="H133" i="2"/>
  <c r="I133" i="2"/>
  <c r="J133" i="2"/>
  <c r="K133" i="2"/>
  <c r="L133" i="2"/>
  <c r="M133" i="2"/>
  <c r="N133" i="2"/>
  <c r="O133" i="2"/>
  <c r="A134" i="2"/>
  <c r="C134" i="2"/>
  <c r="D134" i="2"/>
  <c r="E134" i="2"/>
  <c r="G134" i="2"/>
  <c r="H134" i="2"/>
  <c r="I134" i="2"/>
  <c r="J134" i="2"/>
  <c r="K134" i="2"/>
  <c r="L134" i="2"/>
  <c r="M134" i="2"/>
  <c r="N134" i="2"/>
  <c r="O134" i="2"/>
  <c r="A135" i="2"/>
  <c r="C135" i="2"/>
  <c r="D135" i="2"/>
  <c r="E135" i="2"/>
  <c r="G135" i="2"/>
  <c r="H135" i="2"/>
  <c r="I135" i="2"/>
  <c r="J135" i="2"/>
  <c r="K135" i="2"/>
  <c r="L135" i="2"/>
  <c r="M135" i="2"/>
  <c r="N135" i="2"/>
  <c r="O135" i="2"/>
  <c r="A136" i="2"/>
  <c r="C136" i="2"/>
  <c r="D136" i="2"/>
  <c r="E136" i="2"/>
  <c r="G136" i="2"/>
  <c r="H136" i="2"/>
  <c r="I136" i="2"/>
  <c r="J136" i="2"/>
  <c r="K136" i="2"/>
  <c r="L136" i="2"/>
  <c r="M136" i="2"/>
  <c r="N136" i="2"/>
  <c r="O136" i="2"/>
  <c r="A137" i="2"/>
  <c r="C137" i="2"/>
  <c r="D137" i="2"/>
  <c r="E137" i="2"/>
  <c r="G137" i="2"/>
  <c r="H137" i="2"/>
  <c r="I137" i="2"/>
  <c r="J137" i="2"/>
  <c r="K137" i="2"/>
  <c r="L137" i="2"/>
  <c r="M137" i="2"/>
  <c r="N137" i="2"/>
  <c r="O137" i="2"/>
  <c r="A138" i="2"/>
  <c r="C138" i="2"/>
  <c r="D138" i="2"/>
  <c r="E138" i="2"/>
  <c r="G138" i="2"/>
  <c r="H138" i="2"/>
  <c r="I138" i="2"/>
  <c r="J138" i="2"/>
  <c r="K138" i="2"/>
  <c r="L138" i="2"/>
  <c r="M138" i="2"/>
  <c r="N138" i="2"/>
  <c r="O138" i="2"/>
  <c r="A139" i="2"/>
  <c r="C139" i="2"/>
  <c r="D139" i="2"/>
  <c r="E139" i="2"/>
  <c r="G139" i="2"/>
  <c r="H139" i="2"/>
  <c r="I139" i="2"/>
  <c r="J139" i="2"/>
  <c r="K139" i="2"/>
  <c r="L139" i="2"/>
  <c r="M139" i="2"/>
  <c r="N139" i="2"/>
  <c r="O139" i="2"/>
  <c r="A140" i="2"/>
  <c r="C140" i="2"/>
  <c r="D140" i="2"/>
  <c r="E140" i="2"/>
  <c r="G140" i="2"/>
  <c r="H140" i="2"/>
  <c r="I140" i="2"/>
  <c r="J140" i="2"/>
  <c r="K140" i="2"/>
  <c r="L140" i="2"/>
  <c r="M140" i="2"/>
  <c r="N140" i="2"/>
  <c r="O140" i="2"/>
  <c r="A141" i="2"/>
  <c r="C141" i="2"/>
  <c r="D141" i="2"/>
  <c r="E141" i="2"/>
  <c r="G141" i="2"/>
  <c r="H141" i="2"/>
  <c r="I141" i="2"/>
  <c r="J141" i="2"/>
  <c r="K141" i="2"/>
  <c r="L141" i="2"/>
  <c r="M141" i="2"/>
  <c r="N141" i="2"/>
  <c r="O141" i="2"/>
  <c r="A142" i="2"/>
  <c r="C142" i="2"/>
  <c r="D142" i="2"/>
  <c r="E142" i="2"/>
  <c r="G142" i="2"/>
  <c r="H142" i="2"/>
  <c r="I142" i="2"/>
  <c r="J142" i="2"/>
  <c r="K142" i="2"/>
  <c r="L142" i="2"/>
  <c r="M142" i="2"/>
  <c r="N142" i="2"/>
  <c r="O142" i="2"/>
  <c r="A143" i="2"/>
  <c r="C143" i="2"/>
  <c r="D143" i="2"/>
  <c r="E143" i="2"/>
  <c r="G143" i="2"/>
  <c r="H143" i="2"/>
  <c r="I143" i="2"/>
  <c r="J143" i="2"/>
  <c r="K143" i="2"/>
  <c r="L143" i="2"/>
  <c r="M143" i="2"/>
  <c r="N143" i="2"/>
  <c r="O143" i="2"/>
  <c r="A144" i="2"/>
  <c r="C144" i="2"/>
  <c r="D144" i="2"/>
  <c r="E144" i="2"/>
  <c r="G144" i="2"/>
  <c r="H144" i="2"/>
  <c r="I144" i="2"/>
  <c r="J144" i="2"/>
  <c r="K144" i="2"/>
  <c r="L144" i="2"/>
  <c r="M144" i="2"/>
  <c r="N144" i="2"/>
  <c r="O144" i="2"/>
  <c r="A145" i="2"/>
  <c r="C145" i="2"/>
  <c r="D145" i="2"/>
  <c r="E145" i="2"/>
  <c r="G145" i="2"/>
  <c r="H145" i="2"/>
  <c r="I145" i="2"/>
  <c r="J145" i="2"/>
  <c r="K145" i="2"/>
  <c r="L145" i="2"/>
  <c r="M145" i="2"/>
  <c r="N145" i="2"/>
  <c r="O145" i="2"/>
  <c r="A146" i="2"/>
  <c r="C146" i="2"/>
  <c r="D146" i="2"/>
  <c r="E146" i="2"/>
  <c r="G146" i="2"/>
  <c r="H146" i="2"/>
  <c r="I146" i="2"/>
  <c r="J146" i="2"/>
  <c r="K146" i="2"/>
  <c r="L146" i="2"/>
  <c r="M146" i="2"/>
  <c r="N146" i="2"/>
  <c r="O146" i="2"/>
  <c r="A147" i="2"/>
  <c r="C147" i="2"/>
  <c r="D147" i="2"/>
  <c r="E147" i="2"/>
  <c r="G147" i="2"/>
  <c r="H147" i="2"/>
  <c r="I147" i="2"/>
  <c r="J147" i="2"/>
  <c r="K147" i="2"/>
  <c r="L147" i="2"/>
  <c r="M147" i="2"/>
  <c r="N147" i="2"/>
  <c r="O147" i="2"/>
  <c r="A148" i="2"/>
  <c r="C148" i="2"/>
  <c r="D148" i="2"/>
  <c r="E148" i="2"/>
  <c r="G148" i="2"/>
  <c r="H148" i="2"/>
  <c r="I148" i="2"/>
  <c r="J148" i="2"/>
  <c r="K148" i="2"/>
  <c r="L148" i="2"/>
  <c r="M148" i="2"/>
  <c r="N148" i="2"/>
  <c r="O148" i="2"/>
  <c r="A149" i="2"/>
  <c r="C149" i="2"/>
  <c r="D149" i="2"/>
  <c r="E149" i="2"/>
  <c r="G149" i="2"/>
  <c r="H149" i="2"/>
  <c r="I149" i="2"/>
  <c r="J149" i="2"/>
  <c r="K149" i="2"/>
  <c r="L149" i="2"/>
  <c r="M149" i="2"/>
  <c r="N149" i="2"/>
  <c r="O149" i="2"/>
  <c r="A150" i="2"/>
  <c r="C150" i="2"/>
  <c r="D150" i="2"/>
  <c r="E150" i="2"/>
  <c r="G150" i="2"/>
  <c r="H150" i="2"/>
  <c r="I150" i="2"/>
  <c r="J150" i="2"/>
  <c r="K150" i="2"/>
  <c r="L150" i="2"/>
  <c r="M150" i="2"/>
  <c r="N150" i="2"/>
  <c r="O150" i="2"/>
  <c r="A151" i="2"/>
  <c r="C151" i="2"/>
  <c r="D151" i="2"/>
  <c r="E151" i="2"/>
  <c r="G151" i="2"/>
  <c r="H151" i="2"/>
  <c r="I151" i="2"/>
  <c r="J151" i="2"/>
  <c r="K151" i="2"/>
  <c r="L151" i="2"/>
  <c r="M151" i="2"/>
  <c r="N151" i="2"/>
  <c r="O151" i="2"/>
  <c r="A152" i="2"/>
  <c r="C152" i="2"/>
  <c r="D152" i="2"/>
  <c r="E152" i="2"/>
  <c r="G152" i="2"/>
  <c r="H152" i="2"/>
  <c r="I152" i="2"/>
  <c r="J152" i="2"/>
  <c r="K152" i="2"/>
  <c r="L152" i="2"/>
  <c r="M152" i="2"/>
  <c r="N152" i="2"/>
  <c r="O152" i="2"/>
  <c r="A153" i="2"/>
  <c r="C153" i="2"/>
  <c r="D153" i="2"/>
  <c r="E153" i="2"/>
  <c r="G153" i="2"/>
  <c r="H153" i="2"/>
  <c r="I153" i="2"/>
  <c r="J153" i="2"/>
  <c r="K153" i="2"/>
  <c r="L153" i="2"/>
  <c r="M153" i="2"/>
  <c r="N153" i="2"/>
  <c r="O153" i="2"/>
  <c r="A154" i="2"/>
  <c r="C154" i="2"/>
  <c r="D154" i="2"/>
  <c r="E154" i="2"/>
  <c r="G154" i="2"/>
  <c r="H154" i="2"/>
  <c r="I154" i="2"/>
  <c r="J154" i="2"/>
  <c r="K154" i="2"/>
  <c r="L154" i="2"/>
  <c r="M154" i="2"/>
  <c r="N154" i="2"/>
  <c r="O154" i="2"/>
  <c r="A155" i="2"/>
  <c r="C155" i="2"/>
  <c r="D155" i="2"/>
  <c r="E155" i="2"/>
  <c r="G155" i="2"/>
  <c r="H155" i="2"/>
  <c r="I155" i="2"/>
  <c r="J155" i="2"/>
  <c r="K155" i="2"/>
  <c r="L155" i="2"/>
  <c r="M155" i="2"/>
  <c r="N155" i="2"/>
  <c r="O155" i="2"/>
  <c r="A156" i="2"/>
  <c r="C156" i="2"/>
  <c r="D156" i="2"/>
  <c r="E156" i="2"/>
  <c r="G156" i="2"/>
  <c r="H156" i="2"/>
  <c r="I156" i="2"/>
  <c r="J156" i="2"/>
  <c r="K156" i="2"/>
  <c r="L156" i="2"/>
  <c r="M156" i="2"/>
  <c r="N156" i="2"/>
  <c r="O156" i="2"/>
  <c r="A157" i="2"/>
  <c r="C157" i="2"/>
  <c r="D157" i="2"/>
  <c r="E157" i="2"/>
  <c r="G157" i="2"/>
  <c r="H157" i="2"/>
  <c r="I157" i="2"/>
  <c r="J157" i="2"/>
  <c r="K157" i="2"/>
  <c r="L157" i="2"/>
  <c r="M157" i="2"/>
  <c r="N157" i="2"/>
  <c r="O157" i="2"/>
  <c r="A158" i="2"/>
  <c r="C158" i="2"/>
  <c r="D158" i="2"/>
  <c r="E158" i="2"/>
  <c r="G158" i="2"/>
  <c r="H158" i="2"/>
  <c r="I158" i="2"/>
  <c r="J158" i="2"/>
  <c r="K158" i="2"/>
  <c r="L158" i="2"/>
  <c r="M158" i="2"/>
  <c r="N158" i="2"/>
  <c r="O158" i="2"/>
  <c r="A159" i="2"/>
  <c r="C159" i="2"/>
  <c r="D159" i="2"/>
  <c r="E159" i="2"/>
  <c r="G159" i="2"/>
  <c r="H159" i="2"/>
  <c r="I159" i="2"/>
  <c r="J159" i="2"/>
  <c r="K159" i="2"/>
  <c r="L159" i="2"/>
  <c r="M159" i="2"/>
  <c r="N159" i="2"/>
  <c r="O159" i="2"/>
  <c r="A160" i="2"/>
  <c r="C160" i="2"/>
  <c r="D160" i="2"/>
  <c r="E160" i="2"/>
  <c r="G160" i="2"/>
  <c r="H160" i="2"/>
  <c r="I160" i="2"/>
  <c r="J160" i="2"/>
  <c r="K160" i="2"/>
  <c r="L160" i="2"/>
  <c r="M160" i="2"/>
  <c r="N160" i="2"/>
  <c r="O160" i="2"/>
  <c r="A161" i="2"/>
  <c r="C161" i="2"/>
  <c r="D161" i="2"/>
  <c r="E161" i="2"/>
  <c r="G161" i="2"/>
  <c r="H161" i="2"/>
  <c r="I161" i="2"/>
  <c r="J161" i="2"/>
  <c r="K161" i="2"/>
  <c r="L161" i="2"/>
  <c r="M161" i="2"/>
  <c r="N161" i="2"/>
  <c r="O161" i="2"/>
  <c r="A162" i="2"/>
  <c r="C162" i="2"/>
  <c r="D162" i="2"/>
  <c r="E162" i="2"/>
  <c r="G162" i="2"/>
  <c r="H162" i="2"/>
  <c r="I162" i="2"/>
  <c r="J162" i="2"/>
  <c r="K162" i="2"/>
  <c r="L162" i="2"/>
  <c r="M162" i="2"/>
  <c r="N162" i="2"/>
  <c r="O162" i="2"/>
  <c r="A163" i="2"/>
  <c r="C163" i="2"/>
  <c r="D163" i="2"/>
  <c r="E163" i="2"/>
  <c r="G163" i="2"/>
  <c r="H163" i="2"/>
  <c r="I163" i="2"/>
  <c r="J163" i="2"/>
  <c r="K163" i="2"/>
  <c r="L163" i="2"/>
  <c r="M163" i="2"/>
  <c r="N163" i="2"/>
  <c r="O163" i="2"/>
  <c r="A164" i="2"/>
  <c r="C164" i="2"/>
  <c r="D164" i="2"/>
  <c r="E164" i="2"/>
  <c r="G164" i="2"/>
  <c r="H164" i="2"/>
  <c r="I164" i="2"/>
  <c r="J164" i="2"/>
  <c r="K164" i="2"/>
  <c r="L164" i="2"/>
  <c r="M164" i="2"/>
  <c r="N164" i="2"/>
  <c r="O164" i="2"/>
  <c r="A165" i="2"/>
  <c r="C165" i="2"/>
  <c r="D165" i="2"/>
  <c r="E165" i="2"/>
  <c r="G165" i="2"/>
  <c r="H165" i="2"/>
  <c r="I165" i="2"/>
  <c r="J165" i="2"/>
  <c r="K165" i="2"/>
  <c r="L165" i="2"/>
  <c r="M165" i="2"/>
  <c r="N165" i="2"/>
  <c r="O165" i="2"/>
  <c r="A166" i="2"/>
  <c r="C166" i="2"/>
  <c r="D166" i="2"/>
  <c r="E166" i="2"/>
  <c r="G166" i="2"/>
  <c r="H166" i="2"/>
  <c r="I166" i="2"/>
  <c r="J166" i="2"/>
  <c r="K166" i="2"/>
  <c r="L166" i="2"/>
  <c r="M166" i="2"/>
  <c r="N166" i="2"/>
  <c r="O166" i="2"/>
  <c r="A167" i="2"/>
  <c r="C167" i="2"/>
  <c r="D167" i="2"/>
  <c r="E167" i="2"/>
  <c r="G167" i="2"/>
  <c r="H167" i="2"/>
  <c r="I167" i="2"/>
  <c r="J167" i="2"/>
  <c r="K167" i="2"/>
  <c r="L167" i="2"/>
  <c r="M167" i="2"/>
  <c r="N167" i="2"/>
  <c r="O167" i="2"/>
  <c r="A168" i="2"/>
  <c r="C168" i="2"/>
  <c r="D168" i="2"/>
  <c r="E168" i="2"/>
  <c r="G168" i="2"/>
  <c r="H168" i="2"/>
  <c r="I168" i="2"/>
  <c r="J168" i="2"/>
  <c r="K168" i="2"/>
  <c r="L168" i="2"/>
  <c r="M168" i="2"/>
  <c r="N168" i="2"/>
  <c r="O168" i="2"/>
  <c r="A169" i="2"/>
  <c r="C169" i="2"/>
  <c r="D169" i="2"/>
  <c r="E169" i="2"/>
  <c r="G169" i="2"/>
  <c r="H169" i="2"/>
  <c r="I169" i="2"/>
  <c r="J169" i="2"/>
  <c r="K169" i="2"/>
  <c r="L169" i="2"/>
  <c r="M169" i="2"/>
  <c r="N169" i="2"/>
  <c r="O169" i="2"/>
  <c r="A170" i="2"/>
  <c r="C170" i="2"/>
  <c r="D170" i="2"/>
  <c r="E170" i="2"/>
  <c r="G170" i="2"/>
  <c r="H170" i="2"/>
  <c r="I170" i="2"/>
  <c r="J170" i="2"/>
  <c r="K170" i="2"/>
  <c r="L170" i="2"/>
  <c r="M170" i="2"/>
  <c r="N170" i="2"/>
  <c r="O170" i="2"/>
  <c r="A171" i="2"/>
  <c r="C171" i="2"/>
  <c r="D171" i="2"/>
  <c r="E171" i="2"/>
  <c r="G171" i="2"/>
  <c r="H171" i="2"/>
  <c r="I171" i="2"/>
  <c r="J171" i="2"/>
  <c r="K171" i="2"/>
  <c r="L171" i="2"/>
  <c r="M171" i="2"/>
  <c r="N171" i="2"/>
  <c r="O171" i="2"/>
  <c r="A172" i="2"/>
  <c r="C172" i="2"/>
  <c r="D172" i="2"/>
  <c r="E172" i="2"/>
  <c r="G172" i="2"/>
  <c r="H172" i="2"/>
  <c r="I172" i="2"/>
  <c r="J172" i="2"/>
  <c r="K172" i="2"/>
  <c r="L172" i="2"/>
  <c r="M172" i="2"/>
  <c r="N172" i="2"/>
  <c r="O172" i="2"/>
  <c r="A173" i="2"/>
  <c r="C173" i="2"/>
  <c r="D173" i="2"/>
  <c r="E173" i="2"/>
  <c r="G173" i="2"/>
  <c r="H173" i="2"/>
  <c r="I173" i="2"/>
  <c r="J173" i="2"/>
  <c r="K173" i="2"/>
  <c r="L173" i="2"/>
  <c r="M173" i="2"/>
  <c r="N173" i="2"/>
  <c r="O173" i="2"/>
  <c r="A174" i="2"/>
  <c r="C174" i="2"/>
  <c r="D174" i="2"/>
  <c r="E174" i="2"/>
  <c r="G174" i="2"/>
  <c r="H174" i="2"/>
  <c r="I174" i="2"/>
  <c r="J174" i="2"/>
  <c r="K174" i="2"/>
  <c r="L174" i="2"/>
  <c r="M174" i="2"/>
  <c r="N174" i="2"/>
  <c r="O174" i="2"/>
  <c r="A175" i="2"/>
  <c r="C175" i="2"/>
  <c r="D175" i="2"/>
  <c r="E175" i="2"/>
  <c r="G175" i="2"/>
  <c r="H175" i="2"/>
  <c r="I175" i="2"/>
  <c r="J175" i="2"/>
  <c r="K175" i="2"/>
  <c r="L175" i="2"/>
  <c r="M175" i="2"/>
  <c r="N175" i="2"/>
  <c r="O175" i="2"/>
  <c r="A176" i="2"/>
  <c r="C176" i="2"/>
  <c r="D176" i="2"/>
  <c r="E176" i="2"/>
  <c r="G176" i="2"/>
  <c r="H176" i="2"/>
  <c r="I176" i="2"/>
  <c r="J176" i="2"/>
  <c r="K176" i="2"/>
  <c r="L176" i="2"/>
  <c r="M176" i="2"/>
  <c r="N176" i="2"/>
  <c r="O176" i="2"/>
  <c r="A177" i="2"/>
  <c r="C177" i="2"/>
  <c r="D177" i="2"/>
  <c r="E177" i="2"/>
  <c r="G177" i="2"/>
  <c r="H177" i="2"/>
  <c r="I177" i="2"/>
  <c r="J177" i="2"/>
  <c r="K177" i="2"/>
  <c r="L177" i="2"/>
  <c r="M177" i="2"/>
  <c r="N177" i="2"/>
  <c r="O177" i="2"/>
  <c r="A178" i="2"/>
  <c r="C178" i="2"/>
  <c r="D178" i="2"/>
  <c r="E178" i="2"/>
  <c r="G178" i="2"/>
  <c r="H178" i="2"/>
  <c r="I178" i="2"/>
  <c r="J178" i="2"/>
  <c r="K178" i="2"/>
  <c r="L178" i="2"/>
  <c r="M178" i="2"/>
  <c r="N178" i="2"/>
  <c r="O178" i="2"/>
  <c r="A179" i="2"/>
  <c r="C179" i="2"/>
  <c r="D179" i="2"/>
  <c r="E179" i="2"/>
  <c r="G179" i="2"/>
  <c r="H179" i="2"/>
  <c r="I179" i="2"/>
  <c r="J179" i="2"/>
  <c r="K179" i="2"/>
  <c r="L179" i="2"/>
  <c r="M179" i="2"/>
  <c r="N179" i="2"/>
  <c r="O179" i="2"/>
  <c r="A180" i="2"/>
  <c r="C180" i="2"/>
  <c r="D180" i="2"/>
  <c r="E180" i="2"/>
  <c r="G180" i="2"/>
  <c r="H180" i="2"/>
  <c r="I180" i="2"/>
  <c r="J180" i="2"/>
  <c r="K180" i="2"/>
  <c r="L180" i="2"/>
  <c r="M180" i="2"/>
  <c r="N180" i="2"/>
  <c r="O180" i="2"/>
  <c r="A181" i="2"/>
  <c r="C181" i="2"/>
  <c r="D181" i="2"/>
  <c r="E181" i="2"/>
  <c r="G181" i="2"/>
  <c r="H181" i="2"/>
  <c r="I181" i="2"/>
  <c r="J181" i="2"/>
  <c r="K181" i="2"/>
  <c r="L181" i="2"/>
  <c r="M181" i="2"/>
  <c r="N181" i="2"/>
  <c r="O181" i="2"/>
  <c r="A182" i="2"/>
  <c r="C182" i="2"/>
  <c r="D182" i="2"/>
  <c r="E182" i="2"/>
  <c r="G182" i="2"/>
  <c r="H182" i="2"/>
  <c r="I182" i="2"/>
  <c r="J182" i="2"/>
  <c r="K182" i="2"/>
  <c r="L182" i="2"/>
  <c r="M182" i="2"/>
  <c r="N182" i="2"/>
  <c r="O182" i="2"/>
  <c r="A183" i="2"/>
  <c r="C183" i="2"/>
  <c r="D183" i="2"/>
  <c r="E183" i="2"/>
  <c r="G183" i="2"/>
  <c r="H183" i="2"/>
  <c r="I183" i="2"/>
  <c r="J183" i="2"/>
  <c r="K183" i="2"/>
  <c r="L183" i="2"/>
  <c r="M183" i="2"/>
  <c r="N183" i="2"/>
  <c r="O183" i="2"/>
  <c r="A184" i="2"/>
  <c r="C184" i="2"/>
  <c r="D184" i="2"/>
  <c r="E184" i="2"/>
  <c r="G184" i="2"/>
  <c r="H184" i="2"/>
  <c r="I184" i="2"/>
  <c r="J184" i="2"/>
  <c r="K184" i="2"/>
  <c r="L184" i="2"/>
  <c r="M184" i="2"/>
  <c r="N184" i="2"/>
  <c r="O184" i="2"/>
  <c r="A185" i="2"/>
  <c r="C185" i="2"/>
  <c r="D185" i="2"/>
  <c r="E185" i="2"/>
  <c r="G185" i="2"/>
  <c r="H185" i="2"/>
  <c r="I185" i="2"/>
  <c r="J185" i="2"/>
  <c r="K185" i="2"/>
  <c r="L185" i="2"/>
  <c r="M185" i="2"/>
  <c r="N185" i="2"/>
  <c r="O185" i="2"/>
  <c r="A186" i="2"/>
  <c r="C186" i="2"/>
  <c r="D186" i="2"/>
  <c r="E186" i="2"/>
  <c r="G186" i="2"/>
  <c r="H186" i="2"/>
  <c r="I186" i="2"/>
  <c r="J186" i="2"/>
  <c r="K186" i="2"/>
  <c r="L186" i="2"/>
  <c r="M186" i="2"/>
  <c r="N186" i="2"/>
  <c r="O186" i="2"/>
  <c r="A187" i="2"/>
  <c r="C187" i="2"/>
  <c r="D187" i="2"/>
  <c r="E187" i="2"/>
  <c r="G187" i="2"/>
  <c r="H187" i="2"/>
  <c r="I187" i="2"/>
  <c r="J187" i="2"/>
  <c r="K187" i="2"/>
  <c r="L187" i="2"/>
  <c r="M187" i="2"/>
  <c r="N187" i="2"/>
  <c r="O187" i="2"/>
  <c r="A188" i="2"/>
  <c r="C188" i="2"/>
  <c r="D188" i="2"/>
  <c r="E188" i="2"/>
  <c r="G188" i="2"/>
  <c r="H188" i="2"/>
  <c r="I188" i="2"/>
  <c r="J188" i="2"/>
  <c r="K188" i="2"/>
  <c r="L188" i="2"/>
  <c r="M188" i="2"/>
  <c r="N188" i="2"/>
  <c r="O188" i="2"/>
  <c r="A189" i="2"/>
  <c r="C189" i="2"/>
  <c r="D189" i="2"/>
  <c r="E189" i="2"/>
  <c r="G189" i="2"/>
  <c r="H189" i="2"/>
  <c r="I189" i="2"/>
  <c r="J189" i="2"/>
  <c r="K189" i="2"/>
  <c r="L189" i="2"/>
  <c r="M189" i="2"/>
  <c r="N189" i="2"/>
  <c r="O189" i="2"/>
  <c r="A190" i="2"/>
  <c r="C190" i="2"/>
  <c r="D190" i="2"/>
  <c r="E190" i="2"/>
  <c r="G190" i="2"/>
  <c r="H190" i="2"/>
  <c r="I190" i="2"/>
  <c r="J190" i="2"/>
  <c r="K190" i="2"/>
  <c r="L190" i="2"/>
  <c r="M190" i="2"/>
  <c r="N190" i="2"/>
  <c r="O190" i="2"/>
  <c r="A191" i="2"/>
  <c r="C191" i="2"/>
  <c r="D191" i="2"/>
  <c r="E191" i="2"/>
  <c r="G191" i="2"/>
  <c r="H191" i="2"/>
  <c r="I191" i="2"/>
  <c r="J191" i="2"/>
  <c r="K191" i="2"/>
  <c r="L191" i="2"/>
  <c r="M191" i="2"/>
  <c r="N191" i="2"/>
  <c r="O191" i="2"/>
  <c r="A192" i="2"/>
  <c r="C192" i="2"/>
  <c r="D192" i="2"/>
  <c r="E192" i="2"/>
  <c r="G192" i="2"/>
  <c r="H192" i="2"/>
  <c r="I192" i="2"/>
  <c r="J192" i="2"/>
  <c r="K192" i="2"/>
  <c r="L192" i="2"/>
  <c r="M192" i="2"/>
  <c r="N192" i="2"/>
  <c r="O192" i="2"/>
  <c r="A193" i="2"/>
  <c r="C193" i="2"/>
  <c r="D193" i="2"/>
  <c r="E193" i="2"/>
  <c r="G193" i="2"/>
  <c r="H193" i="2"/>
  <c r="I193" i="2"/>
  <c r="J193" i="2"/>
  <c r="K193" i="2"/>
  <c r="L193" i="2"/>
  <c r="M193" i="2"/>
  <c r="N193" i="2"/>
  <c r="O193" i="2"/>
  <c r="A194" i="2"/>
  <c r="C194" i="2"/>
  <c r="D194" i="2"/>
  <c r="E194" i="2"/>
  <c r="G194" i="2"/>
  <c r="H194" i="2"/>
  <c r="I194" i="2"/>
  <c r="J194" i="2"/>
  <c r="K194" i="2"/>
  <c r="L194" i="2"/>
  <c r="M194" i="2"/>
  <c r="N194" i="2"/>
  <c r="O194" i="2"/>
  <c r="A195" i="2"/>
  <c r="C195" i="2"/>
  <c r="D195" i="2"/>
  <c r="E195" i="2"/>
  <c r="G195" i="2"/>
  <c r="H195" i="2"/>
  <c r="I195" i="2"/>
  <c r="J195" i="2"/>
  <c r="K195" i="2"/>
  <c r="L195" i="2"/>
  <c r="M195" i="2"/>
  <c r="N195" i="2"/>
  <c r="O195" i="2"/>
  <c r="A196" i="2"/>
  <c r="C196" i="2"/>
  <c r="D196" i="2"/>
  <c r="E196" i="2"/>
  <c r="G196" i="2"/>
  <c r="H196" i="2"/>
  <c r="I196" i="2"/>
  <c r="J196" i="2"/>
  <c r="K196" i="2"/>
  <c r="L196" i="2"/>
  <c r="M196" i="2"/>
  <c r="N196" i="2"/>
  <c r="O196" i="2"/>
  <c r="A197" i="2"/>
  <c r="C197" i="2"/>
  <c r="D197" i="2"/>
  <c r="E197" i="2"/>
  <c r="G197" i="2"/>
  <c r="H197" i="2"/>
  <c r="I197" i="2"/>
  <c r="J197" i="2"/>
  <c r="K197" i="2"/>
  <c r="L197" i="2"/>
  <c r="M197" i="2"/>
  <c r="N197" i="2"/>
  <c r="O197" i="2"/>
  <c r="A198" i="2"/>
  <c r="C198" i="2"/>
  <c r="D198" i="2"/>
  <c r="E198" i="2"/>
  <c r="G198" i="2"/>
  <c r="H198" i="2"/>
  <c r="I198" i="2"/>
  <c r="J198" i="2"/>
  <c r="K198" i="2"/>
  <c r="L198" i="2"/>
  <c r="M198" i="2"/>
  <c r="N198" i="2"/>
  <c r="O198" i="2"/>
  <c r="A199" i="2"/>
  <c r="C199" i="2"/>
  <c r="D199" i="2"/>
  <c r="E199" i="2"/>
  <c r="G199" i="2"/>
  <c r="H199" i="2"/>
  <c r="I199" i="2"/>
  <c r="J199" i="2"/>
  <c r="K199" i="2"/>
  <c r="L199" i="2"/>
  <c r="M199" i="2"/>
  <c r="N199" i="2"/>
  <c r="O199" i="2"/>
  <c r="A200" i="2"/>
  <c r="C200" i="2"/>
  <c r="D200" i="2"/>
  <c r="E200" i="2"/>
  <c r="G200" i="2"/>
  <c r="H200" i="2"/>
  <c r="I200" i="2"/>
  <c r="J200" i="2"/>
  <c r="K200" i="2"/>
  <c r="L200" i="2"/>
  <c r="M200" i="2"/>
  <c r="N200" i="2"/>
  <c r="O200" i="2"/>
  <c r="A201" i="2"/>
  <c r="C201" i="2"/>
  <c r="D201" i="2"/>
  <c r="E201" i="2"/>
  <c r="G201" i="2"/>
  <c r="H201" i="2"/>
  <c r="I201" i="2"/>
  <c r="J201" i="2"/>
  <c r="K201" i="2"/>
  <c r="L201" i="2"/>
  <c r="M201" i="2"/>
  <c r="N201" i="2"/>
  <c r="O201" i="2"/>
  <c r="A202" i="2"/>
  <c r="C202" i="2"/>
  <c r="D202" i="2"/>
  <c r="E202" i="2"/>
  <c r="G202" i="2"/>
  <c r="H202" i="2"/>
  <c r="I202" i="2"/>
  <c r="J202" i="2"/>
  <c r="K202" i="2"/>
  <c r="L202" i="2"/>
  <c r="M202" i="2"/>
  <c r="N202" i="2"/>
  <c r="O202" i="2"/>
  <c r="A203" i="2"/>
  <c r="C203" i="2"/>
  <c r="D203" i="2"/>
  <c r="E203" i="2"/>
  <c r="G203" i="2"/>
  <c r="H203" i="2"/>
  <c r="I203" i="2"/>
  <c r="J203" i="2"/>
  <c r="K203" i="2"/>
  <c r="L203" i="2"/>
  <c r="M203" i="2"/>
  <c r="N203" i="2"/>
  <c r="O203" i="2"/>
  <c r="A204" i="2"/>
  <c r="C204" i="2"/>
  <c r="D204" i="2"/>
  <c r="E204" i="2"/>
  <c r="G204" i="2"/>
  <c r="H204" i="2"/>
  <c r="I204" i="2"/>
  <c r="J204" i="2"/>
  <c r="K204" i="2"/>
  <c r="L204" i="2"/>
  <c r="M204" i="2"/>
  <c r="N204" i="2"/>
  <c r="O204" i="2"/>
  <c r="A205" i="2"/>
  <c r="C205" i="2"/>
  <c r="D205" i="2"/>
  <c r="E205" i="2"/>
  <c r="G205" i="2"/>
  <c r="H205" i="2"/>
  <c r="I205" i="2"/>
  <c r="J205" i="2"/>
  <c r="K205" i="2"/>
  <c r="L205" i="2"/>
  <c r="M205" i="2"/>
  <c r="N205" i="2"/>
  <c r="O205" i="2"/>
  <c r="A206" i="2"/>
  <c r="C206" i="2"/>
  <c r="D206" i="2"/>
  <c r="E206" i="2"/>
  <c r="G206" i="2"/>
  <c r="H206" i="2"/>
  <c r="I206" i="2"/>
  <c r="J206" i="2"/>
  <c r="K206" i="2"/>
  <c r="L206" i="2"/>
  <c r="M206" i="2"/>
  <c r="N206" i="2"/>
  <c r="O206" i="2"/>
  <c r="A207" i="2"/>
  <c r="C207" i="2"/>
  <c r="D207" i="2"/>
  <c r="E207" i="2"/>
  <c r="G207" i="2"/>
  <c r="H207" i="2"/>
  <c r="I207" i="2"/>
  <c r="J207" i="2"/>
  <c r="K207" i="2"/>
  <c r="L207" i="2"/>
  <c r="M207" i="2"/>
  <c r="N207" i="2"/>
  <c r="O207" i="2"/>
  <c r="A208" i="2"/>
  <c r="C208" i="2"/>
  <c r="D208" i="2"/>
  <c r="E208" i="2"/>
  <c r="G208" i="2"/>
  <c r="H208" i="2"/>
  <c r="I208" i="2"/>
  <c r="J208" i="2"/>
  <c r="K208" i="2"/>
  <c r="L208" i="2"/>
  <c r="M208" i="2"/>
  <c r="N208" i="2"/>
  <c r="O208" i="2"/>
  <c r="A209" i="2"/>
  <c r="C209" i="2"/>
  <c r="D209" i="2"/>
  <c r="E209" i="2"/>
  <c r="G209" i="2"/>
  <c r="H209" i="2"/>
  <c r="I209" i="2"/>
  <c r="J209" i="2"/>
  <c r="K209" i="2"/>
  <c r="L209" i="2"/>
  <c r="M209" i="2"/>
  <c r="N209" i="2"/>
  <c r="O209" i="2"/>
  <c r="A210" i="2"/>
  <c r="C210" i="2"/>
  <c r="D210" i="2"/>
  <c r="E210" i="2"/>
  <c r="G210" i="2"/>
  <c r="H210" i="2"/>
  <c r="I210" i="2"/>
  <c r="J210" i="2"/>
  <c r="K210" i="2"/>
  <c r="L210" i="2"/>
  <c r="M210" i="2"/>
  <c r="N210" i="2"/>
  <c r="O210" i="2"/>
  <c r="A211" i="2"/>
  <c r="C211" i="2"/>
  <c r="D211" i="2"/>
  <c r="E211" i="2"/>
  <c r="G211" i="2"/>
  <c r="H211" i="2"/>
  <c r="I211" i="2"/>
  <c r="J211" i="2"/>
  <c r="K211" i="2"/>
  <c r="L211" i="2"/>
  <c r="M211" i="2"/>
  <c r="N211" i="2"/>
  <c r="O211" i="2"/>
  <c r="A212" i="2"/>
  <c r="C212" i="2"/>
  <c r="D212" i="2"/>
  <c r="E212" i="2"/>
  <c r="G212" i="2"/>
  <c r="H212" i="2"/>
  <c r="I212" i="2"/>
  <c r="J212" i="2"/>
  <c r="K212" i="2"/>
  <c r="L212" i="2"/>
  <c r="M212" i="2"/>
  <c r="N212" i="2"/>
  <c r="O212" i="2"/>
  <c r="A213" i="2"/>
  <c r="C213" i="2"/>
  <c r="D213" i="2"/>
  <c r="E213" i="2"/>
  <c r="G213" i="2"/>
  <c r="H213" i="2"/>
  <c r="I213" i="2"/>
  <c r="J213" i="2"/>
  <c r="K213" i="2"/>
  <c r="L213" i="2"/>
  <c r="M213" i="2"/>
  <c r="N213" i="2"/>
  <c r="O213" i="2"/>
  <c r="A214" i="2"/>
  <c r="C214" i="2"/>
  <c r="D214" i="2"/>
  <c r="E214" i="2"/>
  <c r="G214" i="2"/>
  <c r="H214" i="2"/>
  <c r="I214" i="2"/>
  <c r="J214" i="2"/>
  <c r="K214" i="2"/>
  <c r="L214" i="2"/>
  <c r="M214" i="2"/>
  <c r="N214" i="2"/>
  <c r="O214" i="2"/>
  <c r="A215" i="2"/>
  <c r="C215" i="2"/>
  <c r="D215" i="2"/>
  <c r="E215" i="2"/>
  <c r="G215" i="2"/>
  <c r="H215" i="2"/>
  <c r="I215" i="2"/>
  <c r="J215" i="2"/>
  <c r="K215" i="2"/>
  <c r="L215" i="2"/>
  <c r="M215" i="2"/>
  <c r="N215" i="2"/>
  <c r="O215" i="2"/>
  <c r="A216" i="2"/>
  <c r="C216" i="2"/>
  <c r="D216" i="2"/>
  <c r="E216" i="2"/>
  <c r="G216" i="2"/>
  <c r="H216" i="2"/>
  <c r="I216" i="2"/>
  <c r="J216" i="2"/>
  <c r="K216" i="2"/>
  <c r="L216" i="2"/>
  <c r="M216" i="2"/>
  <c r="N216" i="2"/>
  <c r="O216" i="2"/>
  <c r="A217" i="2"/>
  <c r="C217" i="2"/>
  <c r="D217" i="2"/>
  <c r="E217" i="2"/>
  <c r="G217" i="2"/>
  <c r="H217" i="2"/>
  <c r="I217" i="2"/>
  <c r="J217" i="2"/>
  <c r="K217" i="2"/>
  <c r="L217" i="2"/>
  <c r="M217" i="2"/>
  <c r="N217" i="2"/>
  <c r="O217" i="2"/>
  <c r="A218" i="2"/>
  <c r="C218" i="2"/>
  <c r="D218" i="2"/>
  <c r="E218" i="2"/>
  <c r="G218" i="2"/>
  <c r="H218" i="2"/>
  <c r="I218" i="2"/>
  <c r="J218" i="2"/>
  <c r="K218" i="2"/>
  <c r="L218" i="2"/>
  <c r="M218" i="2"/>
  <c r="N218" i="2"/>
  <c r="O218" i="2"/>
  <c r="A219" i="2"/>
  <c r="C219" i="2"/>
  <c r="D219" i="2"/>
  <c r="E219" i="2"/>
  <c r="G219" i="2"/>
  <c r="H219" i="2"/>
  <c r="I219" i="2"/>
  <c r="J219" i="2"/>
  <c r="K219" i="2"/>
  <c r="L219" i="2"/>
  <c r="M219" i="2"/>
  <c r="N219" i="2"/>
  <c r="O219" i="2"/>
  <c r="A220" i="2"/>
  <c r="C220" i="2"/>
  <c r="D220" i="2"/>
  <c r="E220" i="2"/>
  <c r="G220" i="2"/>
  <c r="H220" i="2"/>
  <c r="I220" i="2"/>
  <c r="J220" i="2"/>
  <c r="K220" i="2"/>
  <c r="L220" i="2"/>
  <c r="M220" i="2"/>
  <c r="N220" i="2"/>
  <c r="O220" i="2"/>
  <c r="A221" i="2"/>
  <c r="C221" i="2"/>
  <c r="D221" i="2"/>
  <c r="E221" i="2"/>
  <c r="G221" i="2"/>
  <c r="H221" i="2"/>
  <c r="I221" i="2"/>
  <c r="J221" i="2"/>
  <c r="K221" i="2"/>
  <c r="L221" i="2"/>
  <c r="M221" i="2"/>
  <c r="N221" i="2"/>
  <c r="O221" i="2"/>
  <c r="A222" i="2"/>
  <c r="C222" i="2"/>
  <c r="D222" i="2"/>
  <c r="E222" i="2"/>
  <c r="G222" i="2"/>
  <c r="H222" i="2"/>
  <c r="I222" i="2"/>
  <c r="J222" i="2"/>
  <c r="K222" i="2"/>
  <c r="L222" i="2"/>
  <c r="M222" i="2"/>
  <c r="N222" i="2"/>
  <c r="O222" i="2"/>
  <c r="A223" i="2"/>
  <c r="C223" i="2"/>
  <c r="D223" i="2"/>
  <c r="E223" i="2"/>
  <c r="G223" i="2"/>
  <c r="H223" i="2"/>
  <c r="I223" i="2"/>
  <c r="J223" i="2"/>
  <c r="K223" i="2"/>
  <c r="L223" i="2"/>
  <c r="M223" i="2"/>
  <c r="N223" i="2"/>
  <c r="O223" i="2"/>
  <c r="A224" i="2"/>
  <c r="C224" i="2"/>
  <c r="D224" i="2"/>
  <c r="E224" i="2"/>
  <c r="G224" i="2"/>
  <c r="H224" i="2"/>
  <c r="I224" i="2"/>
  <c r="J224" i="2"/>
  <c r="K224" i="2"/>
  <c r="L224" i="2"/>
  <c r="M224" i="2"/>
  <c r="N224" i="2"/>
  <c r="O224" i="2"/>
  <c r="A225" i="2"/>
  <c r="C225" i="2"/>
  <c r="D225" i="2"/>
  <c r="E225" i="2"/>
  <c r="G225" i="2"/>
  <c r="H225" i="2"/>
  <c r="I225" i="2"/>
  <c r="J225" i="2"/>
  <c r="K225" i="2"/>
  <c r="L225" i="2"/>
  <c r="M225" i="2"/>
  <c r="N225" i="2"/>
  <c r="O225" i="2"/>
  <c r="A226" i="2"/>
  <c r="C226" i="2"/>
  <c r="D226" i="2"/>
  <c r="E226" i="2"/>
  <c r="G226" i="2"/>
  <c r="H226" i="2"/>
  <c r="I226" i="2"/>
  <c r="J226" i="2"/>
  <c r="K226" i="2"/>
  <c r="L226" i="2"/>
  <c r="M226" i="2"/>
  <c r="N226" i="2"/>
  <c r="O226" i="2"/>
  <c r="A227" i="2"/>
  <c r="C227" i="2"/>
  <c r="D227" i="2"/>
  <c r="E227" i="2"/>
  <c r="G227" i="2"/>
  <c r="H227" i="2"/>
  <c r="I227" i="2"/>
  <c r="J227" i="2"/>
  <c r="K227" i="2"/>
  <c r="L227" i="2"/>
  <c r="M227" i="2"/>
  <c r="N227" i="2"/>
  <c r="O227" i="2"/>
  <c r="A228" i="2"/>
  <c r="C228" i="2"/>
  <c r="D228" i="2"/>
  <c r="E228" i="2"/>
  <c r="G228" i="2"/>
  <c r="H228" i="2"/>
  <c r="I228" i="2"/>
  <c r="J228" i="2"/>
  <c r="K228" i="2"/>
  <c r="L228" i="2"/>
  <c r="M228" i="2"/>
  <c r="N228" i="2"/>
  <c r="O228" i="2"/>
  <c r="A229" i="2"/>
  <c r="C229" i="2"/>
  <c r="D229" i="2"/>
  <c r="E229" i="2"/>
  <c r="G229" i="2"/>
  <c r="H229" i="2"/>
  <c r="I229" i="2"/>
  <c r="J229" i="2"/>
  <c r="K229" i="2"/>
  <c r="L229" i="2"/>
  <c r="M229" i="2"/>
  <c r="N229" i="2"/>
  <c r="O229" i="2"/>
  <c r="A230" i="2"/>
  <c r="C230" i="2"/>
  <c r="D230" i="2"/>
  <c r="E230" i="2"/>
  <c r="G230" i="2"/>
  <c r="H230" i="2"/>
  <c r="I230" i="2"/>
  <c r="J230" i="2"/>
  <c r="K230" i="2"/>
  <c r="L230" i="2"/>
  <c r="M230" i="2"/>
  <c r="N230" i="2"/>
  <c r="O230" i="2"/>
  <c r="A231" i="2"/>
  <c r="C231" i="2"/>
  <c r="D231" i="2"/>
  <c r="E231" i="2"/>
  <c r="G231" i="2"/>
  <c r="H231" i="2"/>
  <c r="I231" i="2"/>
  <c r="J231" i="2"/>
  <c r="K231" i="2"/>
  <c r="L231" i="2"/>
  <c r="M231" i="2"/>
  <c r="N231" i="2"/>
  <c r="O231" i="2"/>
  <c r="A232" i="2"/>
  <c r="C232" i="2"/>
  <c r="D232" i="2"/>
  <c r="E232" i="2"/>
  <c r="G232" i="2"/>
  <c r="H232" i="2"/>
  <c r="I232" i="2"/>
  <c r="J232" i="2"/>
  <c r="K232" i="2"/>
  <c r="L232" i="2"/>
  <c r="M232" i="2"/>
  <c r="N232" i="2"/>
  <c r="O232" i="2"/>
  <c r="A233" i="2"/>
  <c r="C233" i="2"/>
  <c r="D233" i="2"/>
  <c r="E233" i="2"/>
  <c r="G233" i="2"/>
  <c r="H233" i="2"/>
  <c r="I233" i="2"/>
  <c r="J233" i="2"/>
  <c r="K233" i="2"/>
  <c r="L233" i="2"/>
  <c r="M233" i="2"/>
  <c r="N233" i="2"/>
  <c r="O233" i="2"/>
  <c r="A234" i="2"/>
  <c r="C234" i="2"/>
  <c r="D234" i="2"/>
  <c r="E234" i="2"/>
  <c r="G234" i="2"/>
  <c r="H234" i="2"/>
  <c r="I234" i="2"/>
  <c r="J234" i="2"/>
  <c r="K234" i="2"/>
  <c r="L234" i="2"/>
  <c r="M234" i="2"/>
  <c r="N234" i="2"/>
  <c r="O234" i="2"/>
  <c r="A235" i="2"/>
  <c r="C235" i="2"/>
  <c r="D235" i="2"/>
  <c r="E235" i="2"/>
  <c r="G235" i="2"/>
  <c r="H235" i="2"/>
  <c r="I235" i="2"/>
  <c r="J235" i="2"/>
  <c r="K235" i="2"/>
  <c r="L235" i="2"/>
  <c r="M235" i="2"/>
  <c r="N235" i="2"/>
  <c r="O235" i="2"/>
  <c r="A236" i="2"/>
  <c r="C236" i="2"/>
  <c r="D236" i="2"/>
  <c r="E236" i="2"/>
  <c r="G236" i="2"/>
  <c r="H236" i="2"/>
  <c r="I236" i="2"/>
  <c r="J236" i="2"/>
  <c r="K236" i="2"/>
  <c r="L236" i="2"/>
  <c r="M236" i="2"/>
  <c r="N236" i="2"/>
  <c r="O236" i="2"/>
  <c r="A237" i="2"/>
  <c r="C237" i="2"/>
  <c r="D237" i="2"/>
  <c r="E237" i="2"/>
  <c r="G237" i="2"/>
  <c r="H237" i="2"/>
  <c r="I237" i="2"/>
  <c r="J237" i="2"/>
  <c r="K237" i="2"/>
  <c r="L237" i="2"/>
  <c r="M237" i="2"/>
  <c r="N237" i="2"/>
  <c r="O237" i="2"/>
  <c r="A238" i="2"/>
  <c r="C238" i="2"/>
  <c r="D238" i="2"/>
  <c r="E238" i="2"/>
  <c r="G238" i="2"/>
  <c r="H238" i="2"/>
  <c r="I238" i="2"/>
  <c r="J238" i="2"/>
  <c r="K238" i="2"/>
  <c r="L238" i="2"/>
  <c r="M238" i="2"/>
  <c r="N238" i="2"/>
  <c r="O238" i="2"/>
  <c r="A239" i="2"/>
  <c r="C239" i="2"/>
  <c r="D239" i="2"/>
  <c r="E239" i="2"/>
  <c r="G239" i="2"/>
  <c r="H239" i="2"/>
  <c r="I239" i="2"/>
  <c r="J239" i="2"/>
  <c r="K239" i="2"/>
  <c r="L239" i="2"/>
  <c r="M239" i="2"/>
  <c r="N239" i="2"/>
  <c r="O239" i="2"/>
  <c r="A240" i="2"/>
  <c r="C240" i="2"/>
  <c r="D240" i="2"/>
  <c r="E240" i="2"/>
  <c r="G240" i="2"/>
  <c r="H240" i="2"/>
  <c r="I240" i="2"/>
  <c r="J240" i="2"/>
  <c r="K240" i="2"/>
  <c r="L240" i="2"/>
  <c r="M240" i="2"/>
  <c r="N240" i="2"/>
  <c r="O240" i="2"/>
  <c r="A241" i="2"/>
  <c r="C241" i="2"/>
  <c r="D241" i="2"/>
  <c r="E241" i="2"/>
  <c r="G241" i="2"/>
  <c r="H241" i="2"/>
  <c r="I241" i="2"/>
  <c r="J241" i="2"/>
  <c r="K241" i="2"/>
  <c r="L241" i="2"/>
  <c r="M241" i="2"/>
  <c r="N241" i="2"/>
  <c r="O241" i="2"/>
  <c r="A242" i="2"/>
  <c r="C242" i="2"/>
  <c r="D242" i="2"/>
  <c r="E242" i="2"/>
  <c r="G242" i="2"/>
  <c r="H242" i="2"/>
  <c r="I242" i="2"/>
  <c r="J242" i="2"/>
  <c r="K242" i="2"/>
  <c r="L242" i="2"/>
  <c r="M242" i="2"/>
  <c r="N242" i="2"/>
  <c r="O242" i="2"/>
  <c r="A243" i="2"/>
  <c r="C243" i="2"/>
  <c r="D243" i="2"/>
  <c r="E243" i="2"/>
  <c r="G243" i="2"/>
  <c r="H243" i="2"/>
  <c r="I243" i="2"/>
  <c r="J243" i="2"/>
  <c r="K243" i="2"/>
  <c r="L243" i="2"/>
  <c r="M243" i="2"/>
  <c r="N243" i="2"/>
  <c r="O243" i="2"/>
  <c r="A244" i="2"/>
  <c r="C244" i="2"/>
  <c r="D244" i="2"/>
  <c r="E244" i="2"/>
  <c r="G244" i="2"/>
  <c r="H244" i="2"/>
  <c r="I244" i="2"/>
  <c r="J244" i="2"/>
  <c r="K244" i="2"/>
  <c r="L244" i="2"/>
  <c r="M244" i="2"/>
  <c r="N244" i="2"/>
  <c r="O244" i="2"/>
  <c r="A245" i="2"/>
  <c r="C245" i="2"/>
  <c r="D245" i="2"/>
  <c r="E245" i="2"/>
  <c r="G245" i="2"/>
  <c r="H245" i="2"/>
  <c r="I245" i="2"/>
  <c r="J245" i="2"/>
  <c r="K245" i="2"/>
  <c r="L245" i="2"/>
  <c r="M245" i="2"/>
  <c r="N245" i="2"/>
  <c r="O245" i="2"/>
  <c r="A246" i="2"/>
  <c r="C246" i="2"/>
  <c r="D246" i="2"/>
  <c r="E246" i="2"/>
  <c r="G246" i="2"/>
  <c r="H246" i="2"/>
  <c r="I246" i="2"/>
  <c r="J246" i="2"/>
  <c r="K246" i="2"/>
  <c r="L246" i="2"/>
  <c r="M246" i="2"/>
  <c r="N246" i="2"/>
  <c r="O246" i="2"/>
  <c r="A247" i="2"/>
  <c r="C247" i="2"/>
  <c r="D247" i="2"/>
  <c r="E247" i="2"/>
  <c r="G247" i="2"/>
  <c r="H247" i="2"/>
  <c r="I247" i="2"/>
  <c r="J247" i="2"/>
  <c r="K247" i="2"/>
  <c r="L247" i="2"/>
  <c r="M247" i="2"/>
  <c r="N247" i="2"/>
  <c r="O247" i="2"/>
  <c r="A248" i="2"/>
  <c r="C248" i="2"/>
  <c r="D248" i="2"/>
  <c r="E248" i="2"/>
  <c r="G248" i="2"/>
  <c r="H248" i="2"/>
  <c r="I248" i="2"/>
  <c r="J248" i="2"/>
  <c r="K248" i="2"/>
  <c r="L248" i="2"/>
  <c r="M248" i="2"/>
  <c r="N248" i="2"/>
  <c r="O248" i="2"/>
  <c r="A249" i="2"/>
  <c r="C249" i="2"/>
  <c r="D249" i="2"/>
  <c r="E249" i="2"/>
  <c r="G249" i="2"/>
  <c r="H249" i="2"/>
  <c r="I249" i="2"/>
  <c r="J249" i="2"/>
  <c r="K249" i="2"/>
  <c r="L249" i="2"/>
  <c r="M249" i="2"/>
  <c r="N249" i="2"/>
  <c r="O249" i="2"/>
  <c r="A250" i="2"/>
  <c r="C250" i="2"/>
  <c r="D250" i="2"/>
  <c r="E250" i="2"/>
  <c r="G250" i="2"/>
  <c r="H250" i="2"/>
  <c r="I250" i="2"/>
  <c r="J250" i="2"/>
  <c r="K250" i="2"/>
  <c r="L250" i="2"/>
  <c r="M250" i="2"/>
  <c r="N250" i="2"/>
  <c r="O250" i="2"/>
  <c r="A251" i="2"/>
  <c r="C251" i="2"/>
  <c r="D251" i="2"/>
  <c r="E251" i="2"/>
  <c r="G251" i="2"/>
  <c r="H251" i="2"/>
  <c r="I251" i="2"/>
  <c r="J251" i="2"/>
  <c r="K251" i="2"/>
  <c r="L251" i="2"/>
  <c r="M251" i="2"/>
  <c r="N251" i="2"/>
  <c r="O251" i="2"/>
  <c r="A252" i="2"/>
  <c r="C252" i="2"/>
  <c r="D252" i="2"/>
  <c r="E252" i="2"/>
  <c r="G252" i="2"/>
  <c r="H252" i="2"/>
  <c r="I252" i="2"/>
  <c r="J252" i="2"/>
  <c r="K252" i="2"/>
  <c r="L252" i="2"/>
  <c r="M252" i="2"/>
  <c r="N252" i="2"/>
  <c r="O252" i="2"/>
  <c r="A253" i="2"/>
  <c r="C253" i="2"/>
  <c r="D253" i="2"/>
  <c r="E253" i="2"/>
  <c r="G253" i="2"/>
  <c r="H253" i="2"/>
  <c r="I253" i="2"/>
  <c r="J253" i="2"/>
  <c r="K253" i="2"/>
  <c r="L253" i="2"/>
  <c r="M253" i="2"/>
  <c r="N253" i="2"/>
  <c r="O253" i="2"/>
  <c r="A254" i="2"/>
  <c r="C254" i="2"/>
  <c r="D254" i="2"/>
  <c r="E254" i="2"/>
  <c r="G254" i="2"/>
  <c r="H254" i="2"/>
  <c r="I254" i="2"/>
  <c r="J254" i="2"/>
  <c r="K254" i="2"/>
  <c r="L254" i="2"/>
  <c r="M254" i="2"/>
  <c r="N254" i="2"/>
  <c r="O254" i="2"/>
  <c r="A255" i="2"/>
  <c r="C255" i="2"/>
  <c r="D255" i="2"/>
  <c r="E255" i="2"/>
  <c r="G255" i="2"/>
  <c r="H255" i="2"/>
  <c r="I255" i="2"/>
  <c r="J255" i="2"/>
  <c r="K255" i="2"/>
  <c r="L255" i="2"/>
  <c r="M255" i="2"/>
  <c r="N255" i="2"/>
  <c r="O255" i="2"/>
  <c r="A256" i="2"/>
  <c r="C256" i="2"/>
  <c r="D256" i="2"/>
  <c r="E256" i="2"/>
  <c r="G256" i="2"/>
  <c r="H256" i="2"/>
  <c r="I256" i="2"/>
  <c r="J256" i="2"/>
  <c r="K256" i="2"/>
  <c r="L256" i="2"/>
  <c r="M256" i="2"/>
  <c r="N256" i="2"/>
  <c r="O256" i="2"/>
  <c r="A257" i="2"/>
  <c r="C257" i="2"/>
  <c r="D257" i="2"/>
  <c r="E257" i="2"/>
  <c r="G257" i="2"/>
  <c r="H257" i="2"/>
  <c r="I257" i="2"/>
  <c r="J257" i="2"/>
  <c r="K257" i="2"/>
  <c r="L257" i="2"/>
  <c r="M257" i="2"/>
  <c r="N257" i="2"/>
  <c r="O257" i="2"/>
  <c r="A258" i="2"/>
  <c r="C258" i="2"/>
  <c r="D258" i="2"/>
  <c r="E258" i="2"/>
  <c r="G258" i="2"/>
  <c r="H258" i="2"/>
  <c r="I258" i="2"/>
  <c r="J258" i="2"/>
  <c r="K258" i="2"/>
  <c r="L258" i="2"/>
  <c r="M258" i="2"/>
  <c r="N258" i="2"/>
  <c r="O258" i="2"/>
  <c r="A259" i="2"/>
  <c r="C259" i="2"/>
  <c r="D259" i="2"/>
  <c r="E259" i="2"/>
  <c r="G259" i="2"/>
  <c r="H259" i="2"/>
  <c r="I259" i="2"/>
  <c r="J259" i="2"/>
  <c r="K259" i="2"/>
  <c r="L259" i="2"/>
  <c r="M259" i="2"/>
  <c r="N259" i="2"/>
  <c r="O259" i="2"/>
  <c r="A260" i="2"/>
  <c r="C260" i="2"/>
  <c r="D260" i="2"/>
  <c r="E260" i="2"/>
  <c r="G260" i="2"/>
  <c r="H260" i="2"/>
  <c r="I260" i="2"/>
  <c r="J260" i="2"/>
  <c r="K260" i="2"/>
  <c r="L260" i="2"/>
  <c r="M260" i="2"/>
  <c r="N260" i="2"/>
  <c r="O260" i="2"/>
  <c r="A261" i="2"/>
  <c r="C261" i="2"/>
  <c r="D261" i="2"/>
  <c r="E261" i="2"/>
  <c r="G261" i="2"/>
  <c r="H261" i="2"/>
  <c r="I261" i="2"/>
  <c r="J261" i="2"/>
  <c r="K261" i="2"/>
  <c r="L261" i="2"/>
  <c r="M261" i="2"/>
  <c r="N261" i="2"/>
  <c r="O261" i="2"/>
  <c r="A262" i="2"/>
  <c r="C262" i="2"/>
  <c r="D262" i="2"/>
  <c r="E262" i="2"/>
  <c r="G262" i="2"/>
  <c r="H262" i="2"/>
  <c r="I262" i="2"/>
  <c r="J262" i="2"/>
  <c r="K262" i="2"/>
  <c r="L262" i="2"/>
  <c r="M262" i="2"/>
  <c r="N262" i="2"/>
  <c r="O262" i="2"/>
  <c r="A263" i="2"/>
  <c r="C263" i="2"/>
  <c r="D263" i="2"/>
  <c r="E263" i="2"/>
  <c r="G263" i="2"/>
  <c r="H263" i="2"/>
  <c r="I263" i="2"/>
  <c r="J263" i="2"/>
  <c r="K263" i="2"/>
  <c r="L263" i="2"/>
  <c r="M263" i="2"/>
  <c r="N263" i="2"/>
  <c r="O263" i="2"/>
  <c r="A264" i="2"/>
  <c r="C264" i="2"/>
  <c r="D264" i="2"/>
  <c r="E264" i="2"/>
  <c r="G264" i="2"/>
  <c r="H264" i="2"/>
  <c r="I264" i="2"/>
  <c r="J264" i="2"/>
  <c r="K264" i="2"/>
  <c r="L264" i="2"/>
  <c r="M264" i="2"/>
  <c r="N264" i="2"/>
  <c r="O264" i="2"/>
  <c r="A265" i="2"/>
  <c r="C265" i="2"/>
  <c r="D265" i="2"/>
  <c r="E265" i="2"/>
  <c r="G265" i="2"/>
  <c r="H265" i="2"/>
  <c r="I265" i="2"/>
  <c r="J265" i="2"/>
  <c r="K265" i="2"/>
  <c r="L265" i="2"/>
  <c r="M265" i="2"/>
  <c r="N265" i="2"/>
  <c r="O265" i="2"/>
  <c r="A266" i="2"/>
  <c r="C266" i="2"/>
  <c r="D266" i="2"/>
  <c r="E266" i="2"/>
  <c r="G266" i="2"/>
  <c r="H266" i="2"/>
  <c r="I266" i="2"/>
  <c r="J266" i="2"/>
  <c r="K266" i="2"/>
  <c r="L266" i="2"/>
  <c r="M266" i="2"/>
  <c r="N266" i="2"/>
  <c r="O266" i="2"/>
  <c r="A267" i="2"/>
  <c r="C267" i="2"/>
  <c r="D267" i="2"/>
  <c r="E267" i="2"/>
  <c r="G267" i="2"/>
  <c r="H267" i="2"/>
  <c r="I267" i="2"/>
  <c r="J267" i="2"/>
  <c r="K267" i="2"/>
  <c r="L267" i="2"/>
  <c r="M267" i="2"/>
  <c r="N267" i="2"/>
  <c r="O267" i="2"/>
  <c r="A268" i="2"/>
  <c r="C268" i="2"/>
  <c r="D268" i="2"/>
  <c r="E268" i="2"/>
  <c r="G268" i="2"/>
  <c r="H268" i="2"/>
  <c r="I268" i="2"/>
  <c r="J268" i="2"/>
  <c r="K268" i="2"/>
  <c r="L268" i="2"/>
  <c r="M268" i="2"/>
  <c r="N268" i="2"/>
  <c r="O268" i="2"/>
  <c r="A269" i="2"/>
  <c r="C269" i="2"/>
  <c r="D269" i="2"/>
  <c r="E269" i="2"/>
  <c r="G269" i="2"/>
  <c r="H269" i="2"/>
  <c r="I269" i="2"/>
  <c r="J269" i="2"/>
  <c r="K269" i="2"/>
  <c r="L269" i="2"/>
  <c r="M269" i="2"/>
  <c r="N269" i="2"/>
  <c r="O269" i="2"/>
  <c r="A270" i="2"/>
  <c r="C270" i="2"/>
  <c r="D270" i="2"/>
  <c r="E270" i="2"/>
  <c r="G270" i="2"/>
  <c r="H270" i="2"/>
  <c r="I270" i="2"/>
  <c r="J270" i="2"/>
  <c r="K270" i="2"/>
  <c r="L270" i="2"/>
  <c r="M270" i="2"/>
  <c r="N270" i="2"/>
  <c r="O270" i="2"/>
  <c r="A271" i="2"/>
  <c r="C271" i="2"/>
  <c r="D271" i="2"/>
  <c r="E271" i="2"/>
  <c r="G271" i="2"/>
  <c r="H271" i="2"/>
  <c r="I271" i="2"/>
  <c r="J271" i="2"/>
  <c r="K271" i="2"/>
  <c r="L271" i="2"/>
  <c r="M271" i="2"/>
  <c r="N271" i="2"/>
  <c r="O271" i="2"/>
  <c r="A272" i="2"/>
  <c r="C272" i="2"/>
  <c r="D272" i="2"/>
  <c r="E272" i="2"/>
  <c r="G272" i="2"/>
  <c r="H272" i="2"/>
  <c r="I272" i="2"/>
  <c r="J272" i="2"/>
  <c r="K272" i="2"/>
  <c r="L272" i="2"/>
  <c r="M272" i="2"/>
  <c r="N272" i="2"/>
  <c r="O272" i="2"/>
  <c r="A273" i="2"/>
  <c r="C273" i="2"/>
  <c r="D273" i="2"/>
  <c r="E273" i="2"/>
  <c r="G273" i="2"/>
  <c r="H273" i="2"/>
  <c r="I273" i="2"/>
  <c r="J273" i="2"/>
  <c r="K273" i="2"/>
  <c r="L273" i="2"/>
  <c r="M273" i="2"/>
  <c r="N273" i="2"/>
  <c r="O273" i="2"/>
  <c r="A274" i="2"/>
  <c r="C274" i="2"/>
  <c r="D274" i="2"/>
  <c r="E274" i="2"/>
  <c r="G274" i="2"/>
  <c r="H274" i="2"/>
  <c r="I274" i="2"/>
  <c r="J274" i="2"/>
  <c r="K274" i="2"/>
  <c r="L274" i="2"/>
  <c r="M274" i="2"/>
  <c r="N274" i="2"/>
  <c r="O274" i="2"/>
  <c r="A275" i="2"/>
  <c r="C275" i="2"/>
  <c r="D275" i="2"/>
  <c r="E275" i="2"/>
  <c r="G275" i="2"/>
  <c r="H275" i="2"/>
  <c r="I275" i="2"/>
  <c r="J275" i="2"/>
  <c r="K275" i="2"/>
  <c r="L275" i="2"/>
  <c r="M275" i="2"/>
  <c r="N275" i="2"/>
  <c r="O275" i="2"/>
  <c r="A276" i="2"/>
  <c r="C276" i="2"/>
  <c r="D276" i="2"/>
  <c r="E276" i="2"/>
  <c r="G276" i="2"/>
  <c r="H276" i="2"/>
  <c r="I276" i="2"/>
  <c r="J276" i="2"/>
  <c r="K276" i="2"/>
  <c r="L276" i="2"/>
  <c r="M276" i="2"/>
  <c r="N276" i="2"/>
  <c r="O276" i="2"/>
  <c r="A277" i="2"/>
  <c r="C277" i="2"/>
  <c r="D277" i="2"/>
  <c r="E277" i="2"/>
  <c r="G277" i="2"/>
  <c r="H277" i="2"/>
  <c r="I277" i="2"/>
  <c r="J277" i="2"/>
  <c r="K277" i="2"/>
  <c r="L277" i="2"/>
  <c r="M277" i="2"/>
  <c r="N277" i="2"/>
  <c r="O277" i="2"/>
  <c r="A278" i="2"/>
  <c r="C278" i="2"/>
  <c r="D278" i="2"/>
  <c r="E278" i="2"/>
  <c r="G278" i="2"/>
  <c r="H278" i="2"/>
  <c r="I278" i="2"/>
  <c r="J278" i="2"/>
  <c r="K278" i="2"/>
  <c r="L278" i="2"/>
  <c r="M278" i="2"/>
  <c r="N278" i="2"/>
  <c r="O278" i="2"/>
  <c r="A279" i="2"/>
  <c r="C279" i="2"/>
  <c r="D279" i="2"/>
  <c r="E279" i="2"/>
  <c r="G279" i="2"/>
  <c r="H279" i="2"/>
  <c r="I279" i="2"/>
  <c r="J279" i="2"/>
  <c r="K279" i="2"/>
  <c r="L279" i="2"/>
  <c r="M279" i="2"/>
  <c r="N279" i="2"/>
  <c r="O279" i="2"/>
  <c r="A280" i="2"/>
  <c r="C280" i="2"/>
  <c r="D280" i="2"/>
  <c r="E280" i="2"/>
  <c r="G280" i="2"/>
  <c r="H280" i="2"/>
  <c r="I280" i="2"/>
  <c r="J280" i="2"/>
  <c r="K280" i="2"/>
  <c r="L280" i="2"/>
  <c r="M280" i="2"/>
  <c r="N280" i="2"/>
  <c r="O280" i="2"/>
  <c r="A281" i="2"/>
  <c r="C281" i="2"/>
  <c r="D281" i="2"/>
  <c r="E281" i="2"/>
  <c r="G281" i="2"/>
  <c r="H281" i="2"/>
  <c r="I281" i="2"/>
  <c r="J281" i="2"/>
  <c r="K281" i="2"/>
  <c r="L281" i="2"/>
  <c r="M281" i="2"/>
  <c r="N281" i="2"/>
  <c r="O281" i="2"/>
  <c r="A282" i="2"/>
  <c r="C282" i="2"/>
  <c r="D282" i="2"/>
  <c r="E282" i="2"/>
  <c r="G282" i="2"/>
  <c r="H282" i="2"/>
  <c r="I282" i="2"/>
  <c r="J282" i="2"/>
  <c r="K282" i="2"/>
  <c r="L282" i="2"/>
  <c r="M282" i="2"/>
  <c r="N282" i="2"/>
  <c r="O282" i="2"/>
  <c r="A283" i="2"/>
  <c r="C283" i="2"/>
  <c r="D283" i="2"/>
  <c r="E283" i="2"/>
  <c r="G283" i="2"/>
  <c r="H283" i="2"/>
  <c r="I283" i="2"/>
  <c r="J283" i="2"/>
  <c r="K283" i="2"/>
  <c r="L283" i="2"/>
  <c r="M283" i="2"/>
  <c r="N283" i="2"/>
  <c r="O283" i="2"/>
  <c r="A284" i="2"/>
  <c r="C284" i="2"/>
  <c r="D284" i="2"/>
  <c r="E284" i="2"/>
  <c r="G284" i="2"/>
  <c r="H284" i="2"/>
  <c r="I284" i="2"/>
  <c r="J284" i="2"/>
  <c r="K284" i="2"/>
  <c r="L284" i="2"/>
  <c r="M284" i="2"/>
  <c r="N284" i="2"/>
  <c r="O284" i="2"/>
  <c r="A285" i="2"/>
  <c r="C285" i="2"/>
  <c r="D285" i="2"/>
  <c r="E285" i="2"/>
  <c r="G285" i="2"/>
  <c r="H285" i="2"/>
  <c r="I285" i="2"/>
  <c r="J285" i="2"/>
  <c r="K285" i="2"/>
  <c r="L285" i="2"/>
  <c r="M285" i="2"/>
  <c r="N285" i="2"/>
  <c r="O285" i="2"/>
  <c r="A286" i="2"/>
  <c r="C286" i="2"/>
  <c r="D286" i="2"/>
  <c r="E286" i="2"/>
  <c r="G286" i="2"/>
  <c r="H286" i="2"/>
  <c r="I286" i="2"/>
  <c r="J286" i="2"/>
  <c r="K286" i="2"/>
  <c r="L286" i="2"/>
  <c r="M286" i="2"/>
  <c r="N286" i="2"/>
  <c r="O286" i="2"/>
  <c r="A287" i="2"/>
  <c r="C287" i="2"/>
  <c r="D287" i="2"/>
  <c r="E287" i="2"/>
  <c r="G287" i="2"/>
  <c r="H287" i="2"/>
  <c r="I287" i="2"/>
  <c r="J287" i="2"/>
  <c r="K287" i="2"/>
  <c r="L287" i="2"/>
  <c r="M287" i="2"/>
  <c r="N287" i="2"/>
  <c r="O287" i="2"/>
  <c r="A288" i="2"/>
  <c r="C288" i="2"/>
  <c r="D288" i="2"/>
  <c r="E288" i="2"/>
  <c r="G288" i="2"/>
  <c r="H288" i="2"/>
  <c r="I288" i="2"/>
  <c r="J288" i="2"/>
  <c r="K288" i="2"/>
  <c r="L288" i="2"/>
  <c r="M288" i="2"/>
  <c r="N288" i="2"/>
  <c r="O288" i="2"/>
  <c r="A289" i="2"/>
  <c r="C289" i="2"/>
  <c r="D289" i="2"/>
  <c r="E289" i="2"/>
  <c r="G289" i="2"/>
  <c r="H289" i="2"/>
  <c r="I289" i="2"/>
  <c r="J289" i="2"/>
  <c r="K289" i="2"/>
  <c r="L289" i="2"/>
  <c r="M289" i="2"/>
  <c r="N289" i="2"/>
  <c r="O289" i="2"/>
  <c r="A290" i="2"/>
  <c r="C290" i="2"/>
  <c r="D290" i="2"/>
  <c r="E290" i="2"/>
  <c r="G290" i="2"/>
  <c r="H290" i="2"/>
  <c r="I290" i="2"/>
  <c r="J290" i="2"/>
  <c r="K290" i="2"/>
  <c r="L290" i="2"/>
  <c r="M290" i="2"/>
  <c r="N290" i="2"/>
  <c r="O290" i="2"/>
  <c r="A291" i="2"/>
  <c r="C291" i="2"/>
  <c r="D291" i="2"/>
  <c r="E291" i="2"/>
  <c r="G291" i="2"/>
  <c r="H291" i="2"/>
  <c r="I291" i="2"/>
  <c r="J291" i="2"/>
  <c r="K291" i="2"/>
  <c r="L291" i="2"/>
  <c r="M291" i="2"/>
  <c r="N291" i="2"/>
  <c r="O291" i="2"/>
  <c r="A292" i="2"/>
  <c r="C292" i="2"/>
  <c r="D292" i="2"/>
  <c r="E292" i="2"/>
  <c r="G292" i="2"/>
  <c r="H292" i="2"/>
  <c r="I292" i="2"/>
  <c r="J292" i="2"/>
  <c r="K292" i="2"/>
  <c r="L292" i="2"/>
  <c r="M292" i="2"/>
  <c r="N292" i="2"/>
  <c r="O292" i="2"/>
  <c r="A293" i="2"/>
  <c r="C293" i="2"/>
  <c r="D293" i="2"/>
  <c r="E293" i="2"/>
  <c r="G293" i="2"/>
  <c r="H293" i="2"/>
  <c r="I293" i="2"/>
  <c r="J293" i="2"/>
  <c r="K293" i="2"/>
  <c r="L293" i="2"/>
  <c r="M293" i="2"/>
  <c r="N293" i="2"/>
  <c r="O293" i="2"/>
  <c r="A294" i="2"/>
  <c r="C294" i="2"/>
  <c r="D294" i="2"/>
  <c r="E294" i="2"/>
  <c r="G294" i="2"/>
  <c r="H294" i="2"/>
  <c r="I294" i="2"/>
  <c r="J294" i="2"/>
  <c r="K294" i="2"/>
  <c r="L294" i="2"/>
  <c r="M294" i="2"/>
  <c r="N294" i="2"/>
  <c r="O294" i="2"/>
  <c r="A295" i="2"/>
  <c r="C295" i="2"/>
  <c r="D295" i="2"/>
  <c r="E295" i="2"/>
  <c r="G295" i="2"/>
  <c r="H295" i="2"/>
  <c r="I295" i="2"/>
  <c r="J295" i="2"/>
  <c r="K295" i="2"/>
  <c r="L295" i="2"/>
  <c r="M295" i="2"/>
  <c r="N295" i="2"/>
  <c r="O295" i="2"/>
  <c r="A296" i="2"/>
  <c r="C296" i="2"/>
  <c r="D296" i="2"/>
  <c r="E296" i="2"/>
  <c r="G296" i="2"/>
  <c r="H296" i="2"/>
  <c r="I296" i="2"/>
  <c r="J296" i="2"/>
  <c r="K296" i="2"/>
  <c r="L296" i="2"/>
  <c r="M296" i="2"/>
  <c r="N296" i="2"/>
  <c r="O296" i="2"/>
  <c r="A297" i="2"/>
  <c r="C297" i="2"/>
  <c r="D297" i="2"/>
  <c r="E297" i="2"/>
  <c r="G297" i="2"/>
  <c r="H297" i="2"/>
  <c r="I297" i="2"/>
  <c r="J297" i="2"/>
  <c r="K297" i="2"/>
  <c r="L297" i="2"/>
  <c r="M297" i="2"/>
  <c r="N297" i="2"/>
  <c r="O297" i="2"/>
  <c r="A298" i="2"/>
  <c r="C298" i="2"/>
  <c r="D298" i="2"/>
  <c r="E298" i="2"/>
  <c r="G298" i="2"/>
  <c r="H298" i="2"/>
  <c r="I298" i="2"/>
  <c r="J298" i="2"/>
  <c r="K298" i="2"/>
  <c r="L298" i="2"/>
  <c r="M298" i="2"/>
  <c r="N298" i="2"/>
  <c r="O298" i="2"/>
  <c r="A299" i="2"/>
  <c r="C299" i="2"/>
  <c r="D299" i="2"/>
  <c r="E299" i="2"/>
  <c r="G299" i="2"/>
  <c r="H299" i="2"/>
  <c r="I299" i="2"/>
  <c r="J299" i="2"/>
  <c r="K299" i="2"/>
  <c r="L299" i="2"/>
  <c r="M299" i="2"/>
  <c r="N299" i="2"/>
  <c r="O299" i="2"/>
  <c r="A300" i="2"/>
  <c r="C300" i="2"/>
  <c r="D300" i="2"/>
  <c r="E300" i="2"/>
  <c r="G300" i="2"/>
  <c r="H300" i="2"/>
  <c r="I300" i="2"/>
  <c r="J300" i="2"/>
  <c r="K300" i="2"/>
  <c r="L300" i="2"/>
  <c r="M300" i="2"/>
  <c r="N300" i="2"/>
  <c r="O300" i="2"/>
  <c r="A301" i="2"/>
  <c r="C301" i="2"/>
  <c r="D301" i="2"/>
  <c r="E301" i="2"/>
  <c r="G301" i="2"/>
  <c r="H301" i="2"/>
  <c r="I301" i="2"/>
  <c r="J301" i="2"/>
  <c r="K301" i="2"/>
  <c r="L301" i="2"/>
  <c r="M301" i="2"/>
  <c r="N301" i="2"/>
  <c r="O301" i="2"/>
  <c r="A302" i="2"/>
  <c r="C302" i="2"/>
  <c r="D302" i="2"/>
  <c r="E302" i="2"/>
  <c r="G302" i="2"/>
  <c r="H302" i="2"/>
  <c r="I302" i="2"/>
  <c r="J302" i="2"/>
  <c r="K302" i="2"/>
  <c r="L302" i="2"/>
  <c r="M302" i="2"/>
  <c r="N302" i="2"/>
  <c r="O302" i="2"/>
  <c r="A303" i="2"/>
  <c r="C303" i="2"/>
  <c r="D303" i="2"/>
  <c r="E303" i="2"/>
  <c r="G303" i="2"/>
  <c r="H303" i="2"/>
  <c r="I303" i="2"/>
  <c r="J303" i="2"/>
  <c r="K303" i="2"/>
  <c r="L303" i="2"/>
  <c r="M303" i="2"/>
  <c r="N303" i="2"/>
  <c r="O303" i="2"/>
  <c r="A304" i="2"/>
  <c r="C304" i="2"/>
  <c r="D304" i="2"/>
  <c r="E304" i="2"/>
  <c r="G304" i="2"/>
  <c r="H304" i="2"/>
  <c r="I304" i="2"/>
  <c r="J304" i="2"/>
  <c r="K304" i="2"/>
  <c r="L304" i="2"/>
  <c r="M304" i="2"/>
  <c r="N304" i="2"/>
  <c r="O304" i="2"/>
  <c r="A305" i="2"/>
  <c r="C305" i="2"/>
  <c r="D305" i="2"/>
  <c r="E305" i="2"/>
  <c r="G305" i="2"/>
  <c r="H305" i="2"/>
  <c r="I305" i="2"/>
  <c r="J305" i="2"/>
  <c r="K305" i="2"/>
  <c r="L305" i="2"/>
  <c r="M305" i="2"/>
  <c r="N305" i="2"/>
  <c r="O305" i="2"/>
  <c r="A306" i="2"/>
  <c r="C306" i="2"/>
  <c r="D306" i="2"/>
  <c r="E306" i="2"/>
  <c r="G306" i="2"/>
  <c r="H306" i="2"/>
  <c r="I306" i="2"/>
  <c r="J306" i="2"/>
  <c r="K306" i="2"/>
  <c r="L306" i="2"/>
  <c r="M306" i="2"/>
  <c r="N306" i="2"/>
  <c r="O306" i="2"/>
  <c r="A307" i="2"/>
  <c r="C307" i="2"/>
  <c r="D307" i="2"/>
  <c r="E307" i="2"/>
  <c r="G307" i="2"/>
  <c r="H307" i="2"/>
  <c r="I307" i="2"/>
  <c r="J307" i="2"/>
  <c r="K307" i="2"/>
  <c r="L307" i="2"/>
  <c r="M307" i="2"/>
  <c r="N307" i="2"/>
  <c r="O307" i="2"/>
  <c r="A308" i="2"/>
  <c r="C308" i="2"/>
  <c r="D308" i="2"/>
  <c r="E308" i="2"/>
  <c r="G308" i="2"/>
  <c r="H308" i="2"/>
  <c r="I308" i="2"/>
  <c r="J308" i="2"/>
  <c r="K308" i="2"/>
  <c r="L308" i="2"/>
  <c r="M308" i="2"/>
  <c r="N308" i="2"/>
  <c r="O308" i="2"/>
  <c r="A309" i="2"/>
  <c r="C309" i="2"/>
  <c r="D309" i="2"/>
  <c r="E309" i="2"/>
  <c r="G309" i="2"/>
  <c r="H309" i="2"/>
  <c r="I309" i="2"/>
  <c r="J309" i="2"/>
  <c r="K309" i="2"/>
  <c r="L309" i="2"/>
  <c r="M309" i="2"/>
  <c r="N309" i="2"/>
  <c r="O309" i="2"/>
  <c r="A310" i="2"/>
  <c r="C310" i="2"/>
  <c r="D310" i="2"/>
  <c r="E310" i="2"/>
  <c r="G310" i="2"/>
  <c r="H310" i="2"/>
  <c r="I310" i="2"/>
  <c r="J310" i="2"/>
  <c r="K310" i="2"/>
  <c r="L310" i="2"/>
  <c r="M310" i="2"/>
  <c r="N310" i="2"/>
  <c r="O310" i="2"/>
  <c r="A311" i="2"/>
  <c r="C311" i="2"/>
  <c r="D311" i="2"/>
  <c r="E311" i="2"/>
  <c r="G311" i="2"/>
  <c r="H311" i="2"/>
  <c r="I311" i="2"/>
  <c r="J311" i="2"/>
  <c r="K311" i="2"/>
  <c r="L311" i="2"/>
  <c r="M311" i="2"/>
  <c r="N311" i="2"/>
  <c r="O311" i="2"/>
  <c r="A312" i="2"/>
  <c r="C312" i="2"/>
  <c r="D312" i="2"/>
  <c r="E312" i="2"/>
  <c r="G312" i="2"/>
  <c r="H312" i="2"/>
  <c r="I312" i="2"/>
  <c r="J312" i="2"/>
  <c r="K312" i="2"/>
  <c r="L312" i="2"/>
  <c r="M312" i="2"/>
  <c r="N312" i="2"/>
  <c r="O312" i="2"/>
  <c r="A313" i="2"/>
  <c r="C313" i="2"/>
  <c r="D313" i="2"/>
  <c r="E313" i="2"/>
  <c r="G313" i="2"/>
  <c r="H313" i="2"/>
  <c r="I313" i="2"/>
  <c r="J313" i="2"/>
  <c r="K313" i="2"/>
  <c r="L313" i="2"/>
  <c r="M313" i="2"/>
  <c r="N313" i="2"/>
  <c r="O313" i="2"/>
  <c r="A314" i="2"/>
  <c r="C314" i="2"/>
  <c r="D314" i="2"/>
  <c r="E314" i="2"/>
  <c r="G314" i="2"/>
  <c r="H314" i="2"/>
  <c r="I314" i="2"/>
  <c r="J314" i="2"/>
  <c r="K314" i="2"/>
  <c r="L314" i="2"/>
  <c r="M314" i="2"/>
  <c r="N314" i="2"/>
  <c r="O314" i="2"/>
  <c r="A315" i="2"/>
  <c r="C315" i="2"/>
  <c r="D315" i="2"/>
  <c r="E315" i="2"/>
  <c r="G315" i="2"/>
  <c r="H315" i="2"/>
  <c r="I315" i="2"/>
  <c r="J315" i="2"/>
  <c r="K315" i="2"/>
  <c r="L315" i="2"/>
  <c r="M315" i="2"/>
  <c r="N315" i="2"/>
  <c r="O315" i="2"/>
  <c r="A316" i="2"/>
  <c r="C316" i="2"/>
  <c r="D316" i="2"/>
  <c r="E316" i="2"/>
  <c r="G316" i="2"/>
  <c r="H316" i="2"/>
  <c r="I316" i="2"/>
  <c r="J316" i="2"/>
  <c r="K316" i="2"/>
  <c r="L316" i="2"/>
  <c r="M316" i="2"/>
  <c r="N316" i="2"/>
  <c r="O316" i="2"/>
  <c r="A317" i="2"/>
  <c r="C317" i="2"/>
  <c r="D317" i="2"/>
  <c r="E317" i="2"/>
  <c r="G317" i="2"/>
  <c r="H317" i="2"/>
  <c r="I317" i="2"/>
  <c r="J317" i="2"/>
  <c r="K317" i="2"/>
  <c r="L317" i="2"/>
  <c r="M317" i="2"/>
  <c r="N317" i="2"/>
  <c r="O317" i="2"/>
  <c r="A318" i="2"/>
  <c r="C318" i="2"/>
  <c r="D318" i="2"/>
  <c r="E318" i="2"/>
  <c r="G318" i="2"/>
  <c r="H318" i="2"/>
  <c r="I318" i="2"/>
  <c r="J318" i="2"/>
  <c r="K318" i="2"/>
  <c r="L318" i="2"/>
  <c r="M318" i="2"/>
  <c r="N318" i="2"/>
  <c r="O318" i="2"/>
  <c r="A319" i="2"/>
  <c r="C319" i="2"/>
  <c r="D319" i="2"/>
  <c r="E319" i="2"/>
  <c r="G319" i="2"/>
  <c r="H319" i="2"/>
  <c r="I319" i="2"/>
  <c r="J319" i="2"/>
  <c r="K319" i="2"/>
  <c r="L319" i="2"/>
  <c r="M319" i="2"/>
  <c r="N319" i="2"/>
  <c r="O319" i="2"/>
  <c r="A320" i="2"/>
  <c r="C320" i="2"/>
  <c r="D320" i="2"/>
  <c r="E320" i="2"/>
  <c r="G320" i="2"/>
  <c r="H320" i="2"/>
  <c r="I320" i="2"/>
  <c r="J320" i="2"/>
  <c r="K320" i="2"/>
  <c r="L320" i="2"/>
  <c r="M320" i="2"/>
  <c r="N320" i="2"/>
  <c r="O320" i="2"/>
  <c r="A321" i="2"/>
  <c r="C321" i="2"/>
  <c r="D321" i="2"/>
  <c r="E321" i="2"/>
  <c r="G321" i="2"/>
  <c r="H321" i="2"/>
  <c r="I321" i="2"/>
  <c r="J321" i="2"/>
  <c r="K321" i="2"/>
  <c r="L321" i="2"/>
  <c r="M321" i="2"/>
  <c r="N321" i="2"/>
  <c r="O321" i="2"/>
  <c r="A322" i="2"/>
  <c r="C322" i="2"/>
  <c r="D322" i="2"/>
  <c r="E322" i="2"/>
  <c r="G322" i="2"/>
  <c r="H322" i="2"/>
  <c r="I322" i="2"/>
  <c r="J322" i="2"/>
  <c r="K322" i="2"/>
  <c r="L322" i="2"/>
  <c r="M322" i="2"/>
  <c r="N322" i="2"/>
  <c r="O322" i="2"/>
  <c r="A323" i="2"/>
  <c r="C323" i="2"/>
  <c r="D323" i="2"/>
  <c r="E323" i="2"/>
  <c r="G323" i="2"/>
  <c r="H323" i="2"/>
  <c r="I323" i="2"/>
  <c r="J323" i="2"/>
  <c r="K323" i="2"/>
  <c r="L323" i="2"/>
  <c r="M323" i="2"/>
  <c r="N323" i="2"/>
  <c r="O323" i="2"/>
  <c r="A324" i="2"/>
  <c r="C324" i="2"/>
  <c r="D324" i="2"/>
  <c r="E324" i="2"/>
  <c r="G324" i="2"/>
  <c r="H324" i="2"/>
  <c r="I324" i="2"/>
  <c r="J324" i="2"/>
  <c r="K324" i="2"/>
  <c r="L324" i="2"/>
  <c r="M324" i="2"/>
  <c r="N324" i="2"/>
  <c r="O324" i="2"/>
  <c r="A325" i="2"/>
  <c r="C325" i="2"/>
  <c r="D325" i="2"/>
  <c r="E325" i="2"/>
  <c r="G325" i="2"/>
  <c r="H325" i="2"/>
  <c r="I325" i="2"/>
  <c r="J325" i="2"/>
  <c r="K325" i="2"/>
  <c r="L325" i="2"/>
  <c r="M325" i="2"/>
  <c r="N325" i="2"/>
  <c r="O325" i="2"/>
  <c r="A326" i="2"/>
  <c r="C326" i="2"/>
  <c r="D326" i="2"/>
  <c r="E326" i="2"/>
  <c r="G326" i="2"/>
  <c r="H326" i="2"/>
  <c r="I326" i="2"/>
  <c r="J326" i="2"/>
  <c r="K326" i="2"/>
  <c r="L326" i="2"/>
  <c r="M326" i="2"/>
  <c r="N326" i="2"/>
  <c r="O326" i="2"/>
  <c r="A327" i="2"/>
  <c r="C327" i="2"/>
  <c r="D327" i="2"/>
  <c r="E327" i="2"/>
  <c r="G327" i="2"/>
  <c r="H327" i="2"/>
  <c r="I327" i="2"/>
  <c r="J327" i="2"/>
  <c r="K327" i="2"/>
  <c r="L327" i="2"/>
  <c r="M327" i="2"/>
  <c r="N327" i="2"/>
  <c r="O327" i="2"/>
  <c r="A328" i="2"/>
  <c r="C328" i="2"/>
  <c r="D328" i="2"/>
  <c r="E328" i="2"/>
  <c r="G328" i="2"/>
  <c r="H328" i="2"/>
  <c r="I328" i="2"/>
  <c r="J328" i="2"/>
  <c r="K328" i="2"/>
  <c r="L328" i="2"/>
  <c r="M328" i="2"/>
  <c r="N328" i="2"/>
  <c r="O328" i="2"/>
  <c r="A329" i="2"/>
  <c r="C329" i="2"/>
  <c r="D329" i="2"/>
  <c r="E329" i="2"/>
  <c r="G329" i="2"/>
  <c r="H329" i="2"/>
  <c r="I329" i="2"/>
  <c r="J329" i="2"/>
  <c r="K329" i="2"/>
  <c r="L329" i="2"/>
  <c r="M329" i="2"/>
  <c r="N329" i="2"/>
  <c r="O329" i="2"/>
  <c r="A330" i="2"/>
  <c r="C330" i="2"/>
  <c r="D330" i="2"/>
  <c r="E330" i="2"/>
  <c r="G330" i="2"/>
  <c r="H330" i="2"/>
  <c r="I330" i="2"/>
  <c r="J330" i="2"/>
  <c r="K330" i="2"/>
  <c r="L330" i="2"/>
  <c r="M330" i="2"/>
  <c r="N330" i="2"/>
  <c r="O330" i="2"/>
  <c r="A331" i="2"/>
  <c r="C331" i="2"/>
  <c r="D331" i="2"/>
  <c r="E331" i="2"/>
  <c r="G331" i="2"/>
  <c r="H331" i="2"/>
  <c r="I331" i="2"/>
  <c r="J331" i="2"/>
  <c r="K331" i="2"/>
  <c r="L331" i="2"/>
  <c r="M331" i="2"/>
  <c r="N331" i="2"/>
  <c r="O331" i="2"/>
  <c r="A332" i="2"/>
  <c r="C332" i="2"/>
  <c r="D332" i="2"/>
  <c r="E332" i="2"/>
  <c r="G332" i="2"/>
  <c r="H332" i="2"/>
  <c r="I332" i="2"/>
  <c r="J332" i="2"/>
  <c r="K332" i="2"/>
  <c r="L332" i="2"/>
  <c r="M332" i="2"/>
  <c r="N332" i="2"/>
  <c r="O332" i="2"/>
  <c r="A333" i="2"/>
  <c r="C333" i="2"/>
  <c r="D333" i="2"/>
  <c r="E333" i="2"/>
  <c r="G333" i="2"/>
  <c r="H333" i="2"/>
  <c r="I333" i="2"/>
  <c r="J333" i="2"/>
  <c r="K333" i="2"/>
  <c r="L333" i="2"/>
  <c r="M333" i="2"/>
  <c r="N333" i="2"/>
  <c r="O333" i="2"/>
  <c r="A334" i="2"/>
  <c r="C334" i="2"/>
  <c r="D334" i="2"/>
  <c r="E334" i="2"/>
  <c r="G334" i="2"/>
  <c r="H334" i="2"/>
  <c r="I334" i="2"/>
  <c r="J334" i="2"/>
  <c r="K334" i="2"/>
  <c r="L334" i="2"/>
  <c r="M334" i="2"/>
  <c r="N334" i="2"/>
  <c r="O334" i="2"/>
  <c r="A335" i="2"/>
  <c r="C335" i="2"/>
  <c r="D335" i="2"/>
  <c r="E335" i="2"/>
  <c r="G335" i="2"/>
  <c r="H335" i="2"/>
  <c r="I335" i="2"/>
  <c r="J335" i="2"/>
  <c r="K335" i="2"/>
  <c r="L335" i="2"/>
  <c r="M335" i="2"/>
  <c r="N335" i="2"/>
  <c r="O335" i="2"/>
  <c r="A336" i="2"/>
  <c r="C336" i="2"/>
  <c r="D336" i="2"/>
  <c r="E336" i="2"/>
  <c r="G336" i="2"/>
  <c r="H336" i="2"/>
  <c r="I336" i="2"/>
  <c r="J336" i="2"/>
  <c r="K336" i="2"/>
  <c r="L336" i="2"/>
  <c r="M336" i="2"/>
  <c r="N336" i="2"/>
  <c r="O336" i="2"/>
  <c r="A337" i="2"/>
  <c r="C337" i="2"/>
  <c r="D337" i="2"/>
  <c r="E337" i="2"/>
  <c r="G337" i="2"/>
  <c r="H337" i="2"/>
  <c r="I337" i="2"/>
  <c r="J337" i="2"/>
  <c r="K337" i="2"/>
  <c r="L337" i="2"/>
  <c r="M337" i="2"/>
  <c r="N337" i="2"/>
  <c r="O337" i="2"/>
  <c r="A338" i="2"/>
  <c r="C338" i="2"/>
  <c r="D338" i="2"/>
  <c r="E338" i="2"/>
  <c r="G338" i="2"/>
  <c r="H338" i="2"/>
  <c r="I338" i="2"/>
  <c r="J338" i="2"/>
  <c r="K338" i="2"/>
  <c r="L338" i="2"/>
  <c r="M338" i="2"/>
  <c r="N338" i="2"/>
  <c r="O338" i="2"/>
  <c r="A339" i="2"/>
  <c r="C339" i="2"/>
  <c r="D339" i="2"/>
  <c r="E339" i="2"/>
  <c r="G339" i="2"/>
  <c r="H339" i="2"/>
  <c r="I339" i="2"/>
  <c r="J339" i="2"/>
  <c r="K339" i="2"/>
  <c r="L339" i="2"/>
  <c r="M339" i="2"/>
  <c r="N339" i="2"/>
  <c r="O339" i="2"/>
  <c r="A340" i="2"/>
  <c r="C340" i="2"/>
  <c r="D340" i="2"/>
  <c r="E340" i="2"/>
  <c r="G340" i="2"/>
  <c r="H340" i="2"/>
  <c r="I340" i="2"/>
  <c r="J340" i="2"/>
  <c r="K340" i="2"/>
  <c r="L340" i="2"/>
  <c r="M340" i="2"/>
  <c r="N340" i="2"/>
  <c r="O340" i="2"/>
  <c r="A341" i="2"/>
  <c r="C341" i="2"/>
  <c r="D341" i="2"/>
  <c r="E341" i="2"/>
  <c r="G341" i="2"/>
  <c r="H341" i="2"/>
  <c r="I341" i="2"/>
  <c r="J341" i="2"/>
  <c r="K341" i="2"/>
  <c r="L341" i="2"/>
  <c r="M341" i="2"/>
  <c r="N341" i="2"/>
  <c r="O341" i="2"/>
  <c r="A342" i="2"/>
  <c r="C342" i="2"/>
  <c r="D342" i="2"/>
  <c r="E342" i="2"/>
  <c r="G342" i="2"/>
  <c r="H342" i="2"/>
  <c r="I342" i="2"/>
  <c r="J342" i="2"/>
  <c r="K342" i="2"/>
  <c r="L342" i="2"/>
  <c r="M342" i="2"/>
  <c r="N342" i="2"/>
  <c r="O342" i="2"/>
  <c r="A343" i="2"/>
  <c r="C343" i="2"/>
  <c r="D343" i="2"/>
  <c r="E343" i="2"/>
  <c r="G343" i="2"/>
  <c r="H343" i="2"/>
  <c r="I343" i="2"/>
  <c r="J343" i="2"/>
  <c r="K343" i="2"/>
  <c r="L343" i="2"/>
  <c r="M343" i="2"/>
  <c r="N343" i="2"/>
  <c r="O343" i="2"/>
  <c r="A344" i="2"/>
  <c r="C344" i="2"/>
  <c r="D344" i="2"/>
  <c r="E344" i="2"/>
  <c r="G344" i="2"/>
  <c r="H344" i="2"/>
  <c r="I344" i="2"/>
  <c r="J344" i="2"/>
  <c r="K344" i="2"/>
  <c r="L344" i="2"/>
  <c r="M344" i="2"/>
  <c r="N344" i="2"/>
  <c r="O344" i="2"/>
  <c r="A345" i="2"/>
  <c r="C345" i="2"/>
  <c r="D345" i="2"/>
  <c r="E345" i="2"/>
  <c r="G345" i="2"/>
  <c r="H345" i="2"/>
  <c r="I345" i="2"/>
  <c r="J345" i="2"/>
  <c r="K345" i="2"/>
  <c r="L345" i="2"/>
  <c r="M345" i="2"/>
  <c r="N345" i="2"/>
  <c r="O345" i="2"/>
  <c r="A346" i="2"/>
  <c r="C346" i="2"/>
  <c r="D346" i="2"/>
  <c r="E346" i="2"/>
  <c r="G346" i="2"/>
  <c r="H346" i="2"/>
  <c r="I346" i="2"/>
  <c r="J346" i="2"/>
  <c r="K346" i="2"/>
  <c r="L346" i="2"/>
  <c r="M346" i="2"/>
  <c r="N346" i="2"/>
  <c r="O346" i="2"/>
  <c r="A347" i="2"/>
  <c r="C347" i="2"/>
  <c r="D347" i="2"/>
  <c r="E347" i="2"/>
  <c r="G347" i="2"/>
  <c r="H347" i="2"/>
  <c r="I347" i="2"/>
  <c r="J347" i="2"/>
  <c r="K347" i="2"/>
  <c r="L347" i="2"/>
  <c r="M347" i="2"/>
  <c r="N347" i="2"/>
  <c r="O347" i="2"/>
  <c r="A348" i="2"/>
  <c r="C348" i="2"/>
  <c r="D348" i="2"/>
  <c r="E348" i="2"/>
  <c r="G348" i="2"/>
  <c r="H348" i="2"/>
  <c r="I348" i="2"/>
  <c r="J348" i="2"/>
  <c r="K348" i="2"/>
  <c r="L348" i="2"/>
  <c r="M348" i="2"/>
  <c r="N348" i="2"/>
  <c r="O348" i="2"/>
  <c r="A349" i="2"/>
  <c r="C349" i="2"/>
  <c r="D349" i="2"/>
  <c r="E349" i="2"/>
  <c r="G349" i="2"/>
  <c r="H349" i="2"/>
  <c r="I349" i="2"/>
  <c r="J349" i="2"/>
  <c r="K349" i="2"/>
  <c r="L349" i="2"/>
  <c r="M349" i="2"/>
  <c r="N349" i="2"/>
  <c r="O349" i="2"/>
  <c r="A350" i="2"/>
  <c r="C350" i="2"/>
  <c r="D350" i="2"/>
  <c r="E350" i="2"/>
  <c r="G350" i="2"/>
  <c r="H350" i="2"/>
  <c r="I350" i="2"/>
  <c r="J350" i="2"/>
  <c r="K350" i="2"/>
  <c r="L350" i="2"/>
  <c r="M350" i="2"/>
  <c r="N350" i="2"/>
  <c r="O350" i="2"/>
  <c r="A351" i="2"/>
  <c r="C351" i="2"/>
  <c r="D351" i="2"/>
  <c r="E351" i="2"/>
  <c r="G351" i="2"/>
  <c r="H351" i="2"/>
  <c r="I351" i="2"/>
  <c r="J351" i="2"/>
  <c r="K351" i="2"/>
  <c r="L351" i="2"/>
  <c r="M351" i="2"/>
  <c r="N351" i="2"/>
  <c r="O351" i="2"/>
  <c r="A352" i="2"/>
  <c r="C352" i="2"/>
  <c r="D352" i="2"/>
  <c r="E352" i="2"/>
  <c r="G352" i="2"/>
  <c r="H352" i="2"/>
  <c r="I352" i="2"/>
  <c r="J352" i="2"/>
  <c r="K352" i="2"/>
  <c r="L352" i="2"/>
  <c r="M352" i="2"/>
  <c r="N352" i="2"/>
  <c r="O352" i="2"/>
  <c r="A353" i="2"/>
  <c r="C353" i="2"/>
  <c r="D353" i="2"/>
  <c r="E353" i="2"/>
  <c r="G353" i="2"/>
  <c r="H353" i="2"/>
  <c r="I353" i="2"/>
  <c r="J353" i="2"/>
  <c r="K353" i="2"/>
  <c r="L353" i="2"/>
  <c r="M353" i="2"/>
  <c r="N353" i="2"/>
  <c r="O353" i="2"/>
  <c r="A354" i="2"/>
  <c r="C354" i="2"/>
  <c r="D354" i="2"/>
  <c r="E354" i="2"/>
  <c r="G354" i="2"/>
  <c r="H354" i="2"/>
  <c r="I354" i="2"/>
  <c r="J354" i="2"/>
  <c r="K354" i="2"/>
  <c r="L354" i="2"/>
  <c r="M354" i="2"/>
  <c r="N354" i="2"/>
  <c r="O354" i="2"/>
  <c r="A355" i="2"/>
  <c r="C355" i="2"/>
  <c r="D355" i="2"/>
  <c r="E355" i="2"/>
  <c r="G355" i="2"/>
  <c r="H355" i="2"/>
  <c r="I355" i="2"/>
  <c r="J355" i="2"/>
  <c r="K355" i="2"/>
  <c r="L355" i="2"/>
  <c r="M355" i="2"/>
  <c r="N355" i="2"/>
  <c r="O355" i="2"/>
  <c r="A356" i="2"/>
  <c r="C356" i="2"/>
  <c r="D356" i="2"/>
  <c r="E356" i="2"/>
  <c r="G356" i="2"/>
  <c r="H356" i="2"/>
  <c r="I356" i="2"/>
  <c r="J356" i="2"/>
  <c r="K356" i="2"/>
  <c r="L356" i="2"/>
  <c r="M356" i="2"/>
  <c r="N356" i="2"/>
  <c r="O356" i="2"/>
  <c r="A357" i="2"/>
  <c r="C357" i="2"/>
  <c r="D357" i="2"/>
  <c r="E357" i="2"/>
  <c r="G357" i="2"/>
  <c r="H357" i="2"/>
  <c r="I357" i="2"/>
  <c r="J357" i="2"/>
  <c r="K357" i="2"/>
  <c r="L357" i="2"/>
  <c r="M357" i="2"/>
  <c r="N357" i="2"/>
  <c r="O357" i="2"/>
  <c r="A358" i="2"/>
  <c r="C358" i="2"/>
  <c r="D358" i="2"/>
  <c r="E358" i="2"/>
  <c r="G358" i="2"/>
  <c r="H358" i="2"/>
  <c r="I358" i="2"/>
  <c r="J358" i="2"/>
  <c r="K358" i="2"/>
  <c r="L358" i="2"/>
  <c r="M358" i="2"/>
  <c r="N358" i="2"/>
  <c r="O358" i="2"/>
  <c r="A359" i="2"/>
  <c r="C359" i="2"/>
  <c r="D359" i="2"/>
  <c r="E359" i="2"/>
  <c r="G359" i="2"/>
  <c r="H359" i="2"/>
  <c r="I359" i="2"/>
  <c r="J359" i="2"/>
  <c r="K359" i="2"/>
  <c r="L359" i="2"/>
  <c r="M359" i="2"/>
  <c r="N359" i="2"/>
  <c r="O359" i="2"/>
  <c r="A360" i="2"/>
  <c r="C360" i="2"/>
  <c r="D360" i="2"/>
  <c r="E360" i="2"/>
  <c r="G360" i="2"/>
  <c r="H360" i="2"/>
  <c r="I360" i="2"/>
  <c r="J360" i="2"/>
  <c r="K360" i="2"/>
  <c r="L360" i="2"/>
  <c r="M360" i="2"/>
  <c r="N360" i="2"/>
  <c r="O360" i="2"/>
  <c r="A361" i="2"/>
  <c r="C361" i="2"/>
  <c r="D361" i="2"/>
  <c r="E361" i="2"/>
  <c r="G361" i="2"/>
  <c r="H361" i="2"/>
  <c r="I361" i="2"/>
  <c r="J361" i="2"/>
  <c r="K361" i="2"/>
  <c r="L361" i="2"/>
  <c r="M361" i="2"/>
  <c r="N361" i="2"/>
  <c r="O361" i="2"/>
  <c r="A362" i="2"/>
  <c r="C362" i="2"/>
  <c r="D362" i="2"/>
  <c r="E362" i="2"/>
  <c r="G362" i="2"/>
  <c r="H362" i="2"/>
  <c r="I362" i="2"/>
  <c r="J362" i="2"/>
  <c r="K362" i="2"/>
  <c r="L362" i="2"/>
  <c r="M362" i="2"/>
  <c r="N362" i="2"/>
  <c r="O362" i="2"/>
  <c r="A363" i="2"/>
  <c r="C363" i="2"/>
  <c r="D363" i="2"/>
  <c r="E363" i="2"/>
  <c r="G363" i="2"/>
  <c r="H363" i="2"/>
  <c r="I363" i="2"/>
  <c r="J363" i="2"/>
  <c r="K363" i="2"/>
  <c r="L363" i="2"/>
  <c r="M363" i="2"/>
  <c r="N363" i="2"/>
  <c r="O363" i="2"/>
  <c r="A364" i="2"/>
  <c r="C364" i="2"/>
  <c r="E364" i="2"/>
  <c r="G364" i="2"/>
  <c r="H364" i="2"/>
  <c r="I364" i="2"/>
  <c r="J364" i="2"/>
  <c r="K364" i="2"/>
  <c r="L364" i="2"/>
  <c r="M364" i="2"/>
  <c r="N364" i="2"/>
  <c r="O364" i="2"/>
  <c r="A365" i="2"/>
  <c r="C365" i="2"/>
  <c r="D365" i="2"/>
  <c r="E365" i="2"/>
  <c r="G365" i="2"/>
  <c r="H365" i="2"/>
  <c r="I365" i="2"/>
  <c r="J365" i="2"/>
  <c r="K365" i="2"/>
  <c r="L365" i="2"/>
  <c r="M365" i="2"/>
  <c r="N365" i="2"/>
  <c r="O365" i="2"/>
  <c r="A366" i="2"/>
  <c r="C366" i="2"/>
  <c r="D366" i="2"/>
  <c r="E366" i="2"/>
  <c r="G366" i="2"/>
  <c r="H366" i="2"/>
  <c r="I366" i="2"/>
  <c r="J366" i="2"/>
  <c r="K366" i="2"/>
  <c r="L366" i="2"/>
  <c r="M366" i="2"/>
  <c r="N366" i="2"/>
  <c r="O366" i="2"/>
  <c r="A367" i="2"/>
  <c r="C367" i="2"/>
  <c r="D367" i="2"/>
  <c r="E367" i="2"/>
  <c r="G367" i="2"/>
  <c r="H367" i="2"/>
  <c r="I367" i="2"/>
  <c r="J367" i="2"/>
  <c r="K367" i="2"/>
  <c r="L367" i="2"/>
  <c r="M367" i="2"/>
  <c r="N367" i="2"/>
  <c r="O367" i="2"/>
  <c r="A368" i="2"/>
  <c r="C368" i="2"/>
  <c r="D368" i="2"/>
  <c r="E368" i="2"/>
  <c r="G368" i="2"/>
  <c r="H368" i="2"/>
  <c r="I368" i="2"/>
  <c r="J368" i="2"/>
  <c r="K368" i="2"/>
  <c r="L368" i="2"/>
  <c r="M368" i="2"/>
  <c r="N368" i="2"/>
  <c r="O368" i="2"/>
  <c r="A369" i="2"/>
  <c r="C369" i="2"/>
  <c r="D369" i="2"/>
  <c r="E369" i="2"/>
  <c r="G369" i="2"/>
  <c r="H369" i="2"/>
  <c r="I369" i="2"/>
  <c r="J369" i="2"/>
  <c r="K369" i="2"/>
  <c r="L369" i="2"/>
  <c r="M369" i="2"/>
  <c r="N369" i="2"/>
  <c r="O369" i="2"/>
  <c r="A370" i="2"/>
  <c r="C370" i="2"/>
  <c r="D370" i="2"/>
  <c r="E370" i="2"/>
  <c r="G370" i="2"/>
  <c r="H370" i="2"/>
  <c r="I370" i="2"/>
  <c r="J370" i="2"/>
  <c r="K370" i="2"/>
  <c r="L370" i="2"/>
  <c r="M370" i="2"/>
  <c r="N370" i="2"/>
  <c r="O370" i="2"/>
  <c r="A371" i="2"/>
  <c r="C371" i="2"/>
  <c r="D371" i="2"/>
  <c r="E371" i="2"/>
  <c r="G371" i="2"/>
  <c r="H371" i="2"/>
  <c r="I371" i="2"/>
  <c r="J371" i="2"/>
  <c r="K371" i="2"/>
  <c r="L371" i="2"/>
  <c r="M371" i="2"/>
  <c r="N371" i="2"/>
  <c r="O371" i="2"/>
  <c r="A372" i="2"/>
  <c r="C372" i="2"/>
  <c r="D372" i="2"/>
  <c r="E372" i="2"/>
  <c r="G372" i="2"/>
  <c r="H372" i="2"/>
  <c r="I372" i="2"/>
  <c r="J372" i="2"/>
  <c r="K372" i="2"/>
  <c r="L372" i="2"/>
  <c r="M372" i="2"/>
  <c r="N372" i="2"/>
  <c r="O372" i="2"/>
  <c r="A373" i="2"/>
  <c r="C373" i="2"/>
  <c r="D373" i="2"/>
  <c r="E373" i="2"/>
  <c r="G373" i="2"/>
  <c r="H373" i="2"/>
  <c r="I373" i="2"/>
  <c r="J373" i="2"/>
  <c r="K373" i="2"/>
  <c r="L373" i="2"/>
  <c r="M373" i="2"/>
  <c r="N373" i="2"/>
  <c r="O373" i="2"/>
  <c r="A374" i="2"/>
  <c r="C374" i="2"/>
  <c r="D374" i="2"/>
  <c r="E374" i="2"/>
  <c r="G374" i="2"/>
  <c r="H374" i="2"/>
  <c r="I374" i="2"/>
  <c r="J374" i="2"/>
  <c r="K374" i="2"/>
  <c r="L374" i="2"/>
  <c r="M374" i="2"/>
  <c r="N374" i="2"/>
  <c r="O374" i="2"/>
  <c r="A375" i="2"/>
  <c r="C375" i="2"/>
  <c r="D375" i="2"/>
  <c r="E375" i="2"/>
  <c r="G375" i="2"/>
  <c r="H375" i="2"/>
  <c r="I375" i="2"/>
  <c r="J375" i="2"/>
  <c r="K375" i="2"/>
  <c r="L375" i="2"/>
  <c r="M375" i="2"/>
  <c r="N375" i="2"/>
  <c r="O375" i="2"/>
  <c r="A376" i="2"/>
  <c r="C376" i="2"/>
  <c r="D376" i="2"/>
  <c r="E376" i="2"/>
  <c r="G376" i="2"/>
  <c r="H376" i="2"/>
  <c r="I376" i="2"/>
  <c r="J376" i="2"/>
  <c r="K376" i="2"/>
  <c r="L376" i="2"/>
  <c r="M376" i="2"/>
  <c r="N376" i="2"/>
  <c r="O376" i="2"/>
  <c r="A377" i="2"/>
  <c r="C377" i="2"/>
  <c r="D377" i="2"/>
  <c r="E377" i="2"/>
  <c r="G377" i="2"/>
  <c r="H377" i="2"/>
  <c r="I377" i="2"/>
  <c r="J377" i="2"/>
  <c r="K377" i="2"/>
  <c r="L377" i="2"/>
  <c r="M377" i="2"/>
  <c r="N377" i="2"/>
  <c r="O377" i="2"/>
  <c r="A378" i="2"/>
  <c r="C378" i="2"/>
  <c r="D378" i="2"/>
  <c r="E378" i="2"/>
  <c r="G378" i="2"/>
  <c r="H378" i="2"/>
  <c r="I378" i="2"/>
  <c r="J378" i="2"/>
  <c r="K378" i="2"/>
  <c r="L378" i="2"/>
  <c r="M378" i="2"/>
  <c r="N378" i="2"/>
  <c r="O378" i="2"/>
  <c r="A379" i="2"/>
  <c r="C379" i="2"/>
  <c r="D379" i="2"/>
  <c r="E379" i="2"/>
  <c r="G379" i="2"/>
  <c r="H379" i="2"/>
  <c r="I379" i="2"/>
  <c r="J379" i="2"/>
  <c r="K379" i="2"/>
  <c r="L379" i="2"/>
  <c r="M379" i="2"/>
  <c r="N379" i="2"/>
  <c r="O379" i="2"/>
  <c r="A380" i="2"/>
  <c r="C380" i="2"/>
  <c r="D380" i="2"/>
  <c r="E380" i="2"/>
  <c r="G380" i="2"/>
  <c r="H380" i="2"/>
  <c r="I380" i="2"/>
  <c r="J380" i="2"/>
  <c r="K380" i="2"/>
  <c r="L380" i="2"/>
  <c r="M380" i="2"/>
  <c r="N380" i="2"/>
  <c r="O380" i="2"/>
  <c r="A381" i="2"/>
  <c r="C381" i="2"/>
  <c r="D381" i="2"/>
  <c r="E381" i="2"/>
  <c r="G381" i="2"/>
  <c r="H381" i="2"/>
  <c r="I381" i="2"/>
  <c r="J381" i="2"/>
  <c r="K381" i="2"/>
  <c r="L381" i="2"/>
  <c r="M381" i="2"/>
  <c r="N381" i="2"/>
  <c r="O381" i="2"/>
  <c r="A382" i="2"/>
  <c r="C382" i="2"/>
  <c r="D382" i="2"/>
  <c r="E382" i="2"/>
  <c r="G382" i="2"/>
  <c r="H382" i="2"/>
  <c r="I382" i="2"/>
  <c r="J382" i="2"/>
  <c r="K382" i="2"/>
  <c r="L382" i="2"/>
  <c r="M382" i="2"/>
  <c r="N382" i="2"/>
  <c r="O382" i="2"/>
  <c r="A383" i="2"/>
  <c r="C383" i="2"/>
  <c r="D383" i="2"/>
  <c r="E383" i="2"/>
  <c r="G383" i="2"/>
  <c r="H383" i="2"/>
  <c r="I383" i="2"/>
  <c r="J383" i="2"/>
  <c r="K383" i="2"/>
  <c r="L383" i="2"/>
  <c r="M383" i="2"/>
  <c r="N383" i="2"/>
  <c r="O383" i="2"/>
  <c r="A384" i="2"/>
  <c r="C384" i="2"/>
  <c r="D384" i="2"/>
  <c r="E384" i="2"/>
  <c r="G384" i="2"/>
  <c r="H384" i="2"/>
  <c r="I384" i="2"/>
  <c r="J384" i="2"/>
  <c r="K384" i="2"/>
  <c r="L384" i="2"/>
  <c r="M384" i="2"/>
  <c r="N384" i="2"/>
  <c r="O384" i="2"/>
  <c r="A385" i="2"/>
  <c r="C385" i="2"/>
  <c r="D385" i="2"/>
  <c r="E385" i="2"/>
  <c r="G385" i="2"/>
  <c r="H385" i="2"/>
  <c r="I385" i="2"/>
  <c r="J385" i="2"/>
  <c r="K385" i="2"/>
  <c r="L385" i="2"/>
  <c r="M385" i="2"/>
  <c r="N385" i="2"/>
  <c r="O385" i="2"/>
  <c r="A386" i="2"/>
  <c r="C386" i="2"/>
  <c r="D386" i="2"/>
  <c r="E386" i="2"/>
  <c r="G386" i="2"/>
  <c r="H386" i="2"/>
  <c r="I386" i="2"/>
  <c r="J386" i="2"/>
  <c r="K386" i="2"/>
  <c r="L386" i="2"/>
  <c r="M386" i="2"/>
  <c r="N386" i="2"/>
  <c r="O386" i="2"/>
  <c r="A387" i="2"/>
  <c r="C387" i="2"/>
  <c r="D387" i="2"/>
  <c r="E387" i="2"/>
  <c r="G387" i="2"/>
  <c r="H387" i="2"/>
  <c r="I387" i="2"/>
  <c r="J387" i="2"/>
  <c r="K387" i="2"/>
  <c r="L387" i="2"/>
  <c r="M387" i="2"/>
  <c r="N387" i="2"/>
  <c r="O387" i="2"/>
  <c r="A388" i="2"/>
  <c r="C388" i="2"/>
  <c r="D388" i="2"/>
  <c r="E388" i="2"/>
  <c r="G388" i="2"/>
  <c r="H388" i="2"/>
  <c r="I388" i="2"/>
  <c r="J388" i="2"/>
  <c r="K388" i="2"/>
  <c r="L388" i="2"/>
  <c r="M388" i="2"/>
  <c r="N388" i="2"/>
  <c r="O388" i="2"/>
  <c r="A389" i="2"/>
  <c r="C389" i="2"/>
  <c r="D389" i="2"/>
  <c r="E389" i="2"/>
  <c r="G389" i="2"/>
  <c r="H389" i="2"/>
  <c r="I389" i="2"/>
  <c r="J389" i="2"/>
  <c r="K389" i="2"/>
  <c r="L389" i="2"/>
  <c r="M389" i="2"/>
  <c r="N389" i="2"/>
  <c r="O389" i="2"/>
  <c r="A390" i="2"/>
  <c r="C390" i="2"/>
  <c r="D390" i="2"/>
  <c r="E390" i="2"/>
  <c r="G390" i="2"/>
  <c r="H390" i="2"/>
  <c r="I390" i="2"/>
  <c r="J390" i="2"/>
  <c r="K390" i="2"/>
  <c r="L390" i="2"/>
  <c r="M390" i="2"/>
  <c r="N390" i="2"/>
  <c r="O390" i="2"/>
  <c r="A391" i="2"/>
  <c r="C391" i="2"/>
  <c r="D391" i="2"/>
  <c r="E391" i="2"/>
  <c r="G391" i="2"/>
  <c r="H391" i="2"/>
  <c r="I391" i="2"/>
  <c r="J391" i="2"/>
  <c r="K391" i="2"/>
  <c r="L391" i="2"/>
  <c r="M391" i="2"/>
  <c r="N391" i="2"/>
  <c r="O391" i="2"/>
  <c r="A392" i="2"/>
  <c r="C392" i="2"/>
  <c r="D392" i="2"/>
  <c r="E392" i="2"/>
  <c r="G392" i="2"/>
  <c r="H392" i="2"/>
  <c r="I392" i="2"/>
  <c r="J392" i="2"/>
  <c r="K392" i="2"/>
  <c r="L392" i="2"/>
  <c r="M392" i="2"/>
  <c r="N392" i="2"/>
  <c r="O392" i="2"/>
  <c r="A393" i="2"/>
  <c r="C393" i="2"/>
  <c r="D393" i="2"/>
  <c r="E393" i="2"/>
  <c r="G393" i="2"/>
  <c r="H393" i="2"/>
  <c r="I393" i="2"/>
  <c r="J393" i="2"/>
  <c r="K393" i="2"/>
  <c r="L393" i="2"/>
  <c r="M393" i="2"/>
  <c r="N393" i="2"/>
  <c r="O393" i="2"/>
  <c r="A394" i="2"/>
  <c r="C394" i="2"/>
  <c r="D394" i="2"/>
  <c r="E394" i="2"/>
  <c r="G394" i="2"/>
  <c r="H394" i="2"/>
  <c r="I394" i="2"/>
  <c r="J394" i="2"/>
  <c r="K394" i="2"/>
  <c r="L394" i="2"/>
  <c r="M394" i="2"/>
  <c r="N394" i="2"/>
  <c r="O394" i="2"/>
  <c r="A395" i="2"/>
  <c r="C395" i="2"/>
  <c r="D395" i="2"/>
  <c r="E395" i="2"/>
  <c r="G395" i="2"/>
  <c r="H395" i="2"/>
  <c r="I395" i="2"/>
  <c r="J395" i="2"/>
  <c r="K395" i="2"/>
  <c r="L395" i="2"/>
  <c r="M395" i="2"/>
  <c r="N395" i="2"/>
  <c r="O395" i="2"/>
  <c r="A396" i="2"/>
  <c r="C396" i="2"/>
  <c r="D396" i="2"/>
  <c r="E396" i="2"/>
  <c r="G396" i="2"/>
  <c r="H396" i="2"/>
  <c r="I396" i="2"/>
  <c r="J396" i="2"/>
  <c r="K396" i="2"/>
  <c r="L396" i="2"/>
  <c r="M396" i="2"/>
  <c r="N396" i="2"/>
  <c r="O396" i="2"/>
  <c r="A397" i="2"/>
  <c r="C397" i="2"/>
  <c r="D397" i="2"/>
  <c r="E397" i="2"/>
  <c r="G397" i="2"/>
  <c r="H397" i="2"/>
  <c r="I397" i="2"/>
  <c r="J397" i="2"/>
  <c r="K397" i="2"/>
  <c r="L397" i="2"/>
  <c r="M397" i="2"/>
  <c r="N397" i="2"/>
  <c r="O397" i="2"/>
  <c r="A398" i="2"/>
  <c r="C398" i="2"/>
  <c r="D398" i="2"/>
  <c r="E398" i="2"/>
  <c r="G398" i="2"/>
  <c r="H398" i="2"/>
  <c r="I398" i="2"/>
  <c r="J398" i="2"/>
  <c r="K398" i="2"/>
  <c r="L398" i="2"/>
  <c r="M398" i="2"/>
  <c r="N398" i="2"/>
  <c r="O398" i="2"/>
  <c r="A399" i="2"/>
  <c r="C399" i="2"/>
  <c r="D399" i="2"/>
  <c r="E399" i="2"/>
  <c r="G399" i="2"/>
  <c r="H399" i="2"/>
  <c r="I399" i="2"/>
  <c r="J399" i="2"/>
  <c r="K399" i="2"/>
  <c r="L399" i="2"/>
  <c r="M399" i="2"/>
  <c r="N399" i="2"/>
  <c r="O399" i="2"/>
  <c r="A400" i="2"/>
  <c r="C400" i="2"/>
  <c r="D400" i="2"/>
  <c r="E400" i="2"/>
  <c r="G400" i="2"/>
  <c r="H400" i="2"/>
  <c r="I400" i="2"/>
  <c r="J400" i="2"/>
  <c r="K400" i="2"/>
  <c r="L400" i="2"/>
  <c r="M400" i="2"/>
  <c r="N400" i="2"/>
  <c r="O400" i="2"/>
  <c r="A401" i="2"/>
  <c r="C401" i="2"/>
  <c r="D401" i="2"/>
  <c r="E401" i="2"/>
  <c r="G401" i="2"/>
  <c r="H401" i="2"/>
  <c r="I401" i="2"/>
  <c r="J401" i="2"/>
  <c r="K401" i="2"/>
  <c r="L401" i="2"/>
  <c r="M401" i="2"/>
  <c r="N401" i="2"/>
  <c r="O401" i="2"/>
  <c r="A402" i="2"/>
  <c r="C402" i="2"/>
  <c r="D402" i="2"/>
  <c r="E402" i="2"/>
  <c r="G402" i="2"/>
  <c r="H402" i="2"/>
  <c r="I402" i="2"/>
  <c r="J402" i="2"/>
  <c r="K402" i="2"/>
  <c r="L402" i="2"/>
  <c r="M402" i="2"/>
  <c r="N402" i="2"/>
  <c r="O402" i="2"/>
  <c r="A403" i="2"/>
  <c r="C403" i="2"/>
  <c r="D403" i="2"/>
  <c r="E403" i="2"/>
  <c r="G403" i="2"/>
  <c r="H403" i="2"/>
  <c r="I403" i="2"/>
  <c r="J403" i="2"/>
  <c r="K403" i="2"/>
  <c r="L403" i="2"/>
  <c r="M403" i="2"/>
  <c r="N403" i="2"/>
  <c r="O403" i="2"/>
  <c r="A404" i="2"/>
  <c r="C404" i="2"/>
  <c r="D404" i="2"/>
  <c r="E404" i="2"/>
  <c r="G404" i="2"/>
  <c r="H404" i="2"/>
  <c r="I404" i="2"/>
  <c r="J404" i="2"/>
  <c r="K404" i="2"/>
  <c r="L404" i="2"/>
  <c r="M404" i="2"/>
  <c r="N404" i="2"/>
  <c r="O404" i="2"/>
  <c r="A405" i="2"/>
  <c r="C405" i="2"/>
  <c r="D405" i="2"/>
  <c r="E405" i="2"/>
  <c r="G405" i="2"/>
  <c r="H405" i="2"/>
  <c r="I405" i="2"/>
  <c r="J405" i="2"/>
  <c r="K405" i="2"/>
  <c r="L405" i="2"/>
  <c r="M405" i="2"/>
  <c r="N405" i="2"/>
  <c r="O405" i="2"/>
  <c r="A406" i="2"/>
  <c r="C406" i="2"/>
  <c r="D406" i="2"/>
  <c r="E406" i="2"/>
  <c r="G406" i="2"/>
  <c r="H406" i="2"/>
  <c r="I406" i="2"/>
  <c r="J406" i="2"/>
  <c r="K406" i="2"/>
  <c r="L406" i="2"/>
  <c r="M406" i="2"/>
  <c r="N406" i="2"/>
  <c r="O406" i="2"/>
  <c r="A407" i="2"/>
  <c r="C407" i="2"/>
  <c r="D407" i="2"/>
  <c r="E407" i="2"/>
  <c r="G407" i="2"/>
  <c r="H407" i="2"/>
  <c r="I407" i="2"/>
  <c r="J407" i="2"/>
  <c r="K407" i="2"/>
  <c r="L407" i="2"/>
  <c r="M407" i="2"/>
  <c r="N407" i="2"/>
  <c r="O407" i="2"/>
  <c r="A408" i="2"/>
  <c r="C408" i="2"/>
  <c r="D408" i="2"/>
  <c r="E408" i="2"/>
  <c r="G408" i="2"/>
  <c r="H408" i="2"/>
  <c r="I408" i="2"/>
  <c r="J408" i="2"/>
  <c r="K408" i="2"/>
  <c r="L408" i="2"/>
  <c r="M408" i="2"/>
  <c r="N408" i="2"/>
  <c r="O408" i="2"/>
  <c r="A409" i="2"/>
  <c r="C409" i="2"/>
  <c r="D409" i="2"/>
  <c r="E409" i="2"/>
  <c r="G409" i="2"/>
  <c r="H409" i="2"/>
  <c r="I409" i="2"/>
  <c r="J409" i="2"/>
  <c r="K409" i="2"/>
  <c r="L409" i="2"/>
  <c r="M409" i="2"/>
  <c r="N409" i="2"/>
  <c r="O409" i="2"/>
  <c r="A410" i="2"/>
  <c r="C410" i="2"/>
  <c r="D410" i="2"/>
  <c r="E410" i="2"/>
  <c r="G410" i="2"/>
  <c r="H410" i="2"/>
  <c r="I410" i="2"/>
  <c r="J410" i="2"/>
  <c r="K410" i="2"/>
  <c r="L410" i="2"/>
  <c r="M410" i="2"/>
  <c r="N410" i="2"/>
  <c r="O410" i="2"/>
  <c r="A411" i="2"/>
  <c r="C411" i="2"/>
  <c r="D411" i="2"/>
  <c r="E411" i="2"/>
  <c r="G411" i="2"/>
  <c r="H411" i="2"/>
  <c r="I411" i="2"/>
  <c r="J411" i="2"/>
  <c r="K411" i="2"/>
  <c r="L411" i="2"/>
  <c r="M411" i="2"/>
  <c r="N411" i="2"/>
  <c r="O411" i="2"/>
  <c r="A412" i="2"/>
  <c r="C412" i="2"/>
  <c r="D412" i="2"/>
  <c r="E412" i="2"/>
  <c r="G412" i="2"/>
  <c r="H412" i="2"/>
  <c r="I412" i="2"/>
  <c r="J412" i="2"/>
  <c r="K412" i="2"/>
  <c r="L412" i="2"/>
  <c r="M412" i="2"/>
  <c r="N412" i="2"/>
  <c r="O412" i="2"/>
  <c r="A413" i="2"/>
  <c r="C413" i="2"/>
  <c r="D413" i="2"/>
  <c r="E413" i="2"/>
  <c r="G413" i="2"/>
  <c r="H413" i="2"/>
  <c r="I413" i="2"/>
  <c r="J413" i="2"/>
  <c r="K413" i="2"/>
  <c r="L413" i="2"/>
  <c r="M413" i="2"/>
  <c r="N413" i="2"/>
  <c r="O413" i="2"/>
  <c r="A414" i="2"/>
  <c r="C414" i="2"/>
  <c r="D414" i="2"/>
  <c r="E414" i="2"/>
  <c r="G414" i="2"/>
  <c r="H414" i="2"/>
  <c r="I414" i="2"/>
  <c r="J414" i="2"/>
  <c r="K414" i="2"/>
  <c r="L414" i="2"/>
  <c r="M414" i="2"/>
  <c r="N414" i="2"/>
  <c r="O414" i="2"/>
  <c r="A415" i="2"/>
  <c r="C415" i="2"/>
  <c r="D415" i="2"/>
  <c r="E415" i="2"/>
  <c r="G415" i="2"/>
  <c r="H415" i="2"/>
  <c r="I415" i="2"/>
  <c r="J415" i="2"/>
  <c r="K415" i="2"/>
  <c r="L415" i="2"/>
  <c r="M415" i="2"/>
  <c r="N415" i="2"/>
  <c r="O415" i="2"/>
  <c r="A416" i="2"/>
  <c r="C416" i="2"/>
  <c r="D416" i="2"/>
  <c r="E416" i="2"/>
  <c r="G416" i="2"/>
  <c r="H416" i="2"/>
  <c r="I416" i="2"/>
  <c r="J416" i="2"/>
  <c r="K416" i="2"/>
  <c r="L416" i="2"/>
  <c r="M416" i="2"/>
  <c r="N416" i="2"/>
  <c r="O416" i="2"/>
  <c r="A417" i="2"/>
  <c r="C417" i="2"/>
  <c r="D417" i="2"/>
  <c r="E417" i="2"/>
  <c r="G417" i="2"/>
  <c r="H417" i="2"/>
  <c r="I417" i="2"/>
  <c r="J417" i="2"/>
  <c r="K417" i="2"/>
  <c r="L417" i="2"/>
  <c r="M417" i="2"/>
  <c r="N417" i="2"/>
  <c r="O417" i="2"/>
  <c r="A418" i="2"/>
  <c r="C418" i="2"/>
  <c r="D418" i="2"/>
  <c r="E418" i="2"/>
  <c r="G418" i="2"/>
  <c r="H418" i="2"/>
  <c r="I418" i="2"/>
  <c r="J418" i="2"/>
  <c r="K418" i="2"/>
  <c r="L418" i="2"/>
  <c r="M418" i="2"/>
  <c r="N418" i="2"/>
  <c r="O418" i="2"/>
  <c r="A419" i="2"/>
  <c r="C419" i="2"/>
  <c r="D419" i="2"/>
  <c r="E419" i="2"/>
  <c r="G419" i="2"/>
  <c r="H419" i="2"/>
  <c r="I419" i="2"/>
  <c r="J419" i="2"/>
  <c r="K419" i="2"/>
  <c r="L419" i="2"/>
  <c r="M419" i="2"/>
  <c r="N419" i="2"/>
  <c r="O419" i="2"/>
  <c r="A420" i="2"/>
  <c r="C420" i="2"/>
  <c r="D420" i="2"/>
  <c r="E420" i="2"/>
  <c r="G420" i="2"/>
  <c r="H420" i="2"/>
  <c r="I420" i="2"/>
  <c r="J420" i="2"/>
  <c r="K420" i="2"/>
  <c r="L420" i="2"/>
  <c r="M420" i="2"/>
  <c r="N420" i="2"/>
  <c r="O420" i="2"/>
  <c r="A421" i="2"/>
  <c r="C421" i="2"/>
  <c r="D421" i="2"/>
  <c r="E421" i="2"/>
  <c r="G421" i="2"/>
  <c r="H421" i="2"/>
  <c r="I421" i="2"/>
  <c r="J421" i="2"/>
  <c r="K421" i="2"/>
  <c r="L421" i="2"/>
  <c r="M421" i="2"/>
  <c r="N421" i="2"/>
  <c r="O421" i="2"/>
  <c r="A422" i="2"/>
  <c r="C422" i="2"/>
  <c r="D422" i="2"/>
  <c r="E422" i="2"/>
  <c r="G422" i="2"/>
  <c r="H422" i="2"/>
  <c r="I422" i="2"/>
  <c r="J422" i="2"/>
  <c r="K422" i="2"/>
  <c r="L422" i="2"/>
  <c r="M422" i="2"/>
  <c r="N422" i="2"/>
  <c r="O422" i="2"/>
  <c r="A423" i="2"/>
  <c r="C423" i="2"/>
  <c r="D423" i="2"/>
  <c r="E423" i="2"/>
  <c r="G423" i="2"/>
  <c r="H423" i="2"/>
  <c r="I423" i="2"/>
  <c r="J423" i="2"/>
  <c r="K423" i="2"/>
  <c r="L423" i="2"/>
  <c r="M423" i="2"/>
  <c r="N423" i="2"/>
  <c r="O423" i="2"/>
  <c r="A424" i="2"/>
  <c r="C424" i="2"/>
  <c r="D424" i="2"/>
  <c r="E424" i="2"/>
  <c r="G424" i="2"/>
  <c r="H424" i="2"/>
  <c r="I424" i="2"/>
  <c r="J424" i="2"/>
  <c r="K424" i="2"/>
  <c r="L424" i="2"/>
  <c r="M424" i="2"/>
  <c r="N424" i="2"/>
  <c r="O424" i="2"/>
  <c r="A425" i="2"/>
  <c r="C425" i="2"/>
  <c r="D425" i="2"/>
  <c r="E425" i="2"/>
  <c r="G425" i="2"/>
  <c r="H425" i="2"/>
  <c r="I425" i="2"/>
  <c r="J425" i="2"/>
  <c r="K425" i="2"/>
  <c r="L425" i="2"/>
  <c r="M425" i="2"/>
  <c r="N425" i="2"/>
  <c r="O425" i="2"/>
  <c r="A426" i="2"/>
  <c r="C426" i="2"/>
  <c r="D426" i="2"/>
  <c r="E426" i="2"/>
  <c r="G426" i="2"/>
  <c r="H426" i="2"/>
  <c r="I426" i="2"/>
  <c r="J426" i="2"/>
  <c r="K426" i="2"/>
  <c r="L426" i="2"/>
  <c r="M426" i="2"/>
  <c r="N426" i="2"/>
  <c r="O426" i="2"/>
  <c r="A427" i="2"/>
  <c r="C427" i="2"/>
  <c r="D427" i="2"/>
  <c r="E427" i="2"/>
  <c r="G427" i="2"/>
  <c r="H427" i="2"/>
  <c r="I427" i="2"/>
  <c r="J427" i="2"/>
  <c r="K427" i="2"/>
  <c r="L427" i="2"/>
  <c r="M427" i="2"/>
  <c r="N427" i="2"/>
  <c r="O427" i="2"/>
  <c r="A428" i="2"/>
  <c r="C428" i="2"/>
  <c r="D428" i="2"/>
  <c r="E428" i="2"/>
  <c r="G428" i="2"/>
  <c r="H428" i="2"/>
  <c r="I428" i="2"/>
  <c r="J428" i="2"/>
  <c r="K428" i="2"/>
  <c r="L428" i="2"/>
  <c r="M428" i="2"/>
  <c r="N428" i="2"/>
  <c r="O428" i="2"/>
  <c r="A429" i="2"/>
  <c r="C429" i="2"/>
  <c r="D429" i="2"/>
  <c r="E429" i="2"/>
  <c r="G429" i="2"/>
  <c r="H429" i="2"/>
  <c r="I429" i="2"/>
  <c r="J429" i="2"/>
  <c r="K429" i="2"/>
  <c r="L429" i="2"/>
  <c r="M429" i="2"/>
  <c r="N429" i="2"/>
  <c r="O429" i="2"/>
  <c r="A430" i="2"/>
  <c r="C430" i="2"/>
  <c r="D430" i="2"/>
  <c r="E430" i="2"/>
  <c r="G430" i="2"/>
  <c r="H430" i="2"/>
  <c r="I430" i="2"/>
  <c r="J430" i="2"/>
  <c r="K430" i="2"/>
  <c r="L430" i="2"/>
  <c r="M430" i="2"/>
  <c r="N430" i="2"/>
  <c r="O430" i="2"/>
  <c r="A431" i="2"/>
  <c r="C431" i="2"/>
  <c r="D431" i="2"/>
  <c r="E431" i="2"/>
  <c r="G431" i="2"/>
  <c r="H431" i="2"/>
  <c r="I431" i="2"/>
  <c r="J431" i="2"/>
  <c r="K431" i="2"/>
  <c r="L431" i="2"/>
  <c r="M431" i="2"/>
  <c r="N431" i="2"/>
  <c r="O431" i="2"/>
  <c r="A432" i="2"/>
  <c r="C432" i="2"/>
  <c r="D432" i="2"/>
  <c r="E432" i="2"/>
  <c r="G432" i="2"/>
  <c r="H432" i="2"/>
  <c r="I432" i="2"/>
  <c r="J432" i="2"/>
  <c r="K432" i="2"/>
  <c r="L432" i="2"/>
  <c r="M432" i="2"/>
  <c r="N432" i="2"/>
  <c r="O432" i="2"/>
  <c r="A433" i="2"/>
  <c r="C433" i="2"/>
  <c r="D433" i="2"/>
  <c r="E433" i="2"/>
  <c r="G433" i="2"/>
  <c r="H433" i="2"/>
  <c r="I433" i="2"/>
  <c r="J433" i="2"/>
  <c r="K433" i="2"/>
  <c r="L433" i="2"/>
  <c r="M433" i="2"/>
  <c r="N433" i="2"/>
  <c r="O433" i="2"/>
  <c r="A434" i="2"/>
  <c r="C434" i="2"/>
  <c r="D434" i="2"/>
  <c r="E434" i="2"/>
  <c r="G434" i="2"/>
  <c r="H434" i="2"/>
  <c r="I434" i="2"/>
  <c r="J434" i="2"/>
  <c r="K434" i="2"/>
  <c r="L434" i="2"/>
  <c r="M434" i="2"/>
  <c r="N434" i="2"/>
  <c r="O434" i="2"/>
  <c r="A435" i="2"/>
  <c r="C435" i="2"/>
  <c r="D435" i="2"/>
  <c r="E435" i="2"/>
  <c r="G435" i="2"/>
  <c r="H435" i="2"/>
  <c r="I435" i="2"/>
  <c r="J435" i="2"/>
  <c r="K435" i="2"/>
  <c r="L435" i="2"/>
  <c r="M435" i="2"/>
  <c r="N435" i="2"/>
  <c r="O435" i="2"/>
  <c r="A436" i="2"/>
  <c r="C436" i="2"/>
  <c r="D436" i="2"/>
  <c r="E436" i="2"/>
  <c r="G436" i="2"/>
  <c r="H436" i="2"/>
  <c r="I436" i="2"/>
  <c r="J436" i="2"/>
  <c r="K436" i="2"/>
  <c r="L436" i="2"/>
  <c r="M436" i="2"/>
  <c r="N436" i="2"/>
  <c r="O436" i="2"/>
  <c r="A437" i="2"/>
  <c r="C437" i="2"/>
  <c r="D437" i="2"/>
  <c r="E437" i="2"/>
  <c r="G437" i="2"/>
  <c r="H437" i="2"/>
  <c r="I437" i="2"/>
  <c r="J437" i="2"/>
  <c r="K437" i="2"/>
  <c r="L437" i="2"/>
  <c r="M437" i="2"/>
  <c r="N437" i="2"/>
  <c r="O437" i="2"/>
  <c r="A438" i="2"/>
  <c r="C438" i="2"/>
  <c r="D438" i="2"/>
  <c r="E438" i="2"/>
  <c r="G438" i="2"/>
  <c r="H438" i="2"/>
  <c r="I438" i="2"/>
  <c r="J438" i="2"/>
  <c r="K438" i="2"/>
  <c r="L438" i="2"/>
  <c r="M438" i="2"/>
  <c r="N438" i="2"/>
  <c r="O438" i="2"/>
  <c r="A439" i="2"/>
  <c r="C439" i="2"/>
  <c r="D439" i="2"/>
  <c r="E439" i="2"/>
  <c r="G439" i="2"/>
  <c r="H439" i="2"/>
  <c r="I439" i="2"/>
  <c r="J439" i="2"/>
  <c r="K439" i="2"/>
  <c r="L439" i="2"/>
  <c r="M439" i="2"/>
  <c r="N439" i="2"/>
  <c r="O439" i="2"/>
  <c r="A440" i="2"/>
  <c r="C440" i="2"/>
  <c r="D440" i="2"/>
  <c r="E440" i="2"/>
  <c r="G440" i="2"/>
  <c r="H440" i="2"/>
  <c r="I440" i="2"/>
  <c r="J440" i="2"/>
  <c r="K440" i="2"/>
  <c r="L440" i="2"/>
  <c r="M440" i="2"/>
  <c r="N440" i="2"/>
  <c r="O440" i="2"/>
  <c r="A441" i="2"/>
  <c r="C441" i="2"/>
  <c r="D441" i="2"/>
  <c r="E441" i="2"/>
  <c r="G441" i="2"/>
  <c r="H441" i="2"/>
  <c r="I441" i="2"/>
  <c r="J441" i="2"/>
  <c r="K441" i="2"/>
  <c r="L441" i="2"/>
  <c r="M441" i="2"/>
  <c r="N441" i="2"/>
  <c r="O441" i="2"/>
  <c r="A442" i="2"/>
  <c r="C442" i="2"/>
  <c r="D442" i="2"/>
  <c r="E442" i="2"/>
  <c r="G442" i="2"/>
  <c r="H442" i="2"/>
  <c r="I442" i="2"/>
  <c r="J442" i="2"/>
  <c r="K442" i="2"/>
  <c r="L442" i="2"/>
  <c r="M442" i="2"/>
  <c r="N442" i="2"/>
  <c r="O442" i="2"/>
  <c r="A443" i="2"/>
  <c r="C443" i="2"/>
  <c r="D443" i="2"/>
  <c r="E443" i="2"/>
  <c r="G443" i="2"/>
  <c r="H443" i="2"/>
  <c r="I443" i="2"/>
  <c r="J443" i="2"/>
  <c r="K443" i="2"/>
  <c r="L443" i="2"/>
  <c r="M443" i="2"/>
  <c r="N443" i="2"/>
  <c r="O443" i="2"/>
  <c r="A444" i="2"/>
  <c r="C444" i="2"/>
  <c r="D444" i="2"/>
  <c r="E444" i="2"/>
  <c r="G444" i="2"/>
  <c r="H444" i="2"/>
  <c r="I444" i="2"/>
  <c r="J444" i="2"/>
  <c r="K444" i="2"/>
  <c r="L444" i="2"/>
  <c r="M444" i="2"/>
  <c r="N444" i="2"/>
  <c r="O444" i="2"/>
  <c r="A445" i="2"/>
  <c r="C445" i="2"/>
  <c r="D445" i="2"/>
  <c r="E445" i="2"/>
  <c r="G445" i="2"/>
  <c r="H445" i="2"/>
  <c r="I445" i="2"/>
  <c r="J445" i="2"/>
  <c r="K445" i="2"/>
  <c r="L445" i="2"/>
  <c r="M445" i="2"/>
  <c r="N445" i="2"/>
  <c r="O445" i="2"/>
  <c r="A446" i="2"/>
  <c r="C446" i="2"/>
  <c r="D446" i="2"/>
  <c r="E446" i="2"/>
  <c r="G446" i="2"/>
  <c r="H446" i="2"/>
  <c r="I446" i="2"/>
  <c r="J446" i="2"/>
  <c r="K446" i="2"/>
  <c r="L446" i="2"/>
  <c r="M446" i="2"/>
  <c r="N446" i="2"/>
  <c r="O446" i="2"/>
  <c r="A447" i="2"/>
  <c r="C447" i="2"/>
  <c r="D447" i="2"/>
  <c r="E447" i="2"/>
  <c r="G447" i="2"/>
  <c r="H447" i="2"/>
  <c r="I447" i="2"/>
  <c r="J447" i="2"/>
  <c r="K447" i="2"/>
  <c r="L447" i="2"/>
  <c r="M447" i="2"/>
  <c r="N447" i="2"/>
  <c r="O447" i="2"/>
  <c r="A448" i="2"/>
  <c r="C448" i="2"/>
  <c r="D448" i="2"/>
  <c r="E448" i="2"/>
  <c r="G448" i="2"/>
  <c r="H448" i="2"/>
  <c r="I448" i="2"/>
  <c r="J448" i="2"/>
  <c r="K448" i="2"/>
  <c r="L448" i="2"/>
  <c r="M448" i="2"/>
  <c r="N448" i="2"/>
  <c r="O448" i="2"/>
  <c r="A449" i="2"/>
  <c r="C449" i="2"/>
  <c r="D449" i="2"/>
  <c r="E449" i="2"/>
  <c r="G449" i="2"/>
  <c r="H449" i="2"/>
  <c r="I449" i="2"/>
  <c r="J449" i="2"/>
  <c r="K449" i="2"/>
  <c r="L449" i="2"/>
  <c r="M449" i="2"/>
  <c r="N449" i="2"/>
  <c r="O449" i="2"/>
  <c r="A450" i="2"/>
  <c r="C450" i="2"/>
  <c r="D450" i="2"/>
  <c r="E450" i="2"/>
  <c r="G450" i="2"/>
  <c r="H450" i="2"/>
  <c r="I450" i="2"/>
  <c r="J450" i="2"/>
  <c r="K450" i="2"/>
  <c r="L450" i="2"/>
  <c r="M450" i="2"/>
  <c r="N450" i="2"/>
  <c r="O450" i="2"/>
  <c r="A451" i="2"/>
  <c r="C451" i="2"/>
  <c r="D451" i="2"/>
  <c r="E451" i="2"/>
  <c r="G451" i="2"/>
  <c r="H451" i="2"/>
  <c r="I451" i="2"/>
  <c r="J451" i="2"/>
  <c r="K451" i="2"/>
  <c r="L451" i="2"/>
  <c r="M451" i="2"/>
  <c r="N451" i="2"/>
  <c r="O451" i="2"/>
  <c r="A452" i="2"/>
  <c r="C452" i="2"/>
  <c r="D452" i="2"/>
  <c r="E452" i="2"/>
  <c r="G452" i="2"/>
  <c r="H452" i="2"/>
  <c r="I452" i="2"/>
  <c r="J452" i="2"/>
  <c r="K452" i="2"/>
  <c r="L452" i="2"/>
  <c r="M452" i="2"/>
  <c r="N452" i="2"/>
  <c r="O452" i="2"/>
  <c r="A453" i="2"/>
  <c r="C453" i="2"/>
  <c r="D453" i="2"/>
  <c r="E453" i="2"/>
  <c r="G453" i="2"/>
  <c r="H453" i="2"/>
  <c r="I453" i="2"/>
  <c r="J453" i="2"/>
  <c r="K453" i="2"/>
  <c r="L453" i="2"/>
  <c r="M453" i="2"/>
  <c r="N453" i="2"/>
  <c r="O453" i="2"/>
  <c r="A454" i="2"/>
  <c r="C454" i="2"/>
  <c r="D454" i="2"/>
  <c r="E454" i="2"/>
  <c r="G454" i="2"/>
  <c r="H454" i="2"/>
  <c r="I454" i="2"/>
  <c r="J454" i="2"/>
  <c r="K454" i="2"/>
  <c r="L454" i="2"/>
  <c r="M454" i="2"/>
  <c r="N454" i="2"/>
  <c r="O454" i="2"/>
  <c r="A455" i="2"/>
  <c r="C455" i="2"/>
  <c r="D455" i="2"/>
  <c r="E455" i="2"/>
  <c r="G455" i="2"/>
  <c r="H455" i="2"/>
  <c r="I455" i="2"/>
  <c r="J455" i="2"/>
  <c r="K455" i="2"/>
  <c r="L455" i="2"/>
  <c r="M455" i="2"/>
  <c r="N455" i="2"/>
  <c r="O455" i="2"/>
  <c r="A456" i="2"/>
  <c r="C456" i="2"/>
  <c r="D456" i="2"/>
  <c r="E456" i="2"/>
  <c r="G456" i="2"/>
  <c r="H456" i="2"/>
  <c r="I456" i="2"/>
  <c r="J456" i="2"/>
  <c r="K456" i="2"/>
  <c r="L456" i="2"/>
  <c r="M456" i="2"/>
  <c r="N456" i="2"/>
  <c r="O456" i="2"/>
  <c r="A457" i="2"/>
  <c r="C457" i="2"/>
  <c r="D457" i="2"/>
  <c r="E457" i="2"/>
  <c r="G457" i="2"/>
  <c r="H457" i="2"/>
  <c r="I457" i="2"/>
  <c r="J457" i="2"/>
  <c r="K457" i="2"/>
  <c r="L457" i="2"/>
  <c r="M457" i="2"/>
  <c r="N457" i="2"/>
  <c r="O457" i="2"/>
  <c r="A458" i="2"/>
  <c r="C458" i="2"/>
  <c r="D458" i="2"/>
  <c r="E458" i="2"/>
  <c r="G458" i="2"/>
  <c r="H458" i="2"/>
  <c r="I458" i="2"/>
  <c r="J458" i="2"/>
  <c r="K458" i="2"/>
  <c r="L458" i="2"/>
  <c r="M458" i="2"/>
  <c r="N458" i="2"/>
  <c r="O458" i="2"/>
  <c r="A459" i="2"/>
  <c r="C459" i="2"/>
  <c r="D459" i="2"/>
  <c r="E459" i="2"/>
  <c r="G459" i="2"/>
  <c r="H459" i="2"/>
  <c r="I459" i="2"/>
  <c r="J459" i="2"/>
  <c r="K459" i="2"/>
  <c r="L459" i="2"/>
  <c r="M459" i="2"/>
  <c r="N459" i="2"/>
  <c r="O459" i="2"/>
  <c r="A460" i="2"/>
  <c r="C460" i="2"/>
  <c r="D460" i="2"/>
  <c r="E460" i="2"/>
  <c r="G460" i="2"/>
  <c r="H460" i="2"/>
  <c r="I460" i="2"/>
  <c r="J460" i="2"/>
  <c r="K460" i="2"/>
  <c r="L460" i="2"/>
  <c r="M460" i="2"/>
  <c r="N460" i="2"/>
  <c r="O460" i="2"/>
  <c r="A461" i="2"/>
  <c r="C461" i="2"/>
  <c r="D461" i="2"/>
  <c r="E461" i="2"/>
  <c r="G461" i="2"/>
  <c r="H461" i="2"/>
  <c r="I461" i="2"/>
  <c r="J461" i="2"/>
  <c r="K461" i="2"/>
  <c r="L461" i="2"/>
  <c r="M461" i="2"/>
  <c r="N461" i="2"/>
  <c r="O461" i="2"/>
  <c r="A462" i="2"/>
  <c r="C462" i="2"/>
  <c r="D462" i="2"/>
  <c r="E462" i="2"/>
  <c r="G462" i="2"/>
  <c r="H462" i="2"/>
  <c r="I462" i="2"/>
  <c r="J462" i="2"/>
  <c r="K462" i="2"/>
  <c r="L462" i="2"/>
  <c r="M462" i="2"/>
  <c r="N462" i="2"/>
  <c r="O462" i="2"/>
  <c r="A463" i="2"/>
  <c r="C463" i="2"/>
  <c r="D463" i="2"/>
  <c r="E463" i="2"/>
  <c r="G463" i="2"/>
  <c r="H463" i="2"/>
  <c r="I463" i="2"/>
  <c r="J463" i="2"/>
  <c r="K463" i="2"/>
  <c r="L463" i="2"/>
  <c r="M463" i="2"/>
  <c r="N463" i="2"/>
  <c r="O463" i="2"/>
  <c r="A464" i="2"/>
  <c r="C464" i="2"/>
  <c r="D464" i="2"/>
  <c r="E464" i="2"/>
  <c r="G464" i="2"/>
  <c r="H464" i="2"/>
  <c r="I464" i="2"/>
  <c r="J464" i="2"/>
  <c r="K464" i="2"/>
  <c r="L464" i="2"/>
  <c r="M464" i="2"/>
  <c r="N464" i="2"/>
  <c r="O464" i="2"/>
  <c r="A465" i="2"/>
  <c r="C465" i="2"/>
  <c r="D465" i="2"/>
  <c r="E465" i="2"/>
  <c r="G465" i="2"/>
  <c r="H465" i="2"/>
  <c r="I465" i="2"/>
  <c r="J465" i="2"/>
  <c r="K465" i="2"/>
  <c r="L465" i="2"/>
  <c r="M465" i="2"/>
  <c r="N465" i="2"/>
  <c r="O465" i="2"/>
  <c r="A466" i="2"/>
  <c r="C466" i="2"/>
  <c r="D466" i="2"/>
  <c r="E466" i="2"/>
  <c r="G466" i="2"/>
  <c r="H466" i="2"/>
  <c r="I466" i="2"/>
  <c r="J466" i="2"/>
  <c r="K466" i="2"/>
  <c r="L466" i="2"/>
  <c r="M466" i="2"/>
  <c r="N466" i="2"/>
  <c r="O466" i="2"/>
  <c r="A467" i="2"/>
  <c r="C467" i="2"/>
  <c r="D467" i="2"/>
  <c r="E467" i="2"/>
  <c r="G467" i="2"/>
  <c r="H467" i="2"/>
  <c r="I467" i="2"/>
  <c r="J467" i="2"/>
  <c r="K467" i="2"/>
  <c r="L467" i="2"/>
  <c r="M467" i="2"/>
  <c r="N467" i="2"/>
  <c r="O467" i="2"/>
  <c r="A468" i="2"/>
  <c r="C468" i="2"/>
  <c r="D468" i="2"/>
  <c r="E468" i="2"/>
  <c r="G468" i="2"/>
  <c r="H468" i="2"/>
  <c r="I468" i="2"/>
  <c r="J468" i="2"/>
  <c r="K468" i="2"/>
  <c r="L468" i="2"/>
  <c r="M468" i="2"/>
  <c r="N468" i="2"/>
  <c r="O468" i="2"/>
  <c r="A469" i="2"/>
  <c r="C469" i="2"/>
  <c r="D469" i="2"/>
  <c r="E469" i="2"/>
  <c r="G469" i="2"/>
  <c r="H469" i="2"/>
  <c r="I469" i="2"/>
  <c r="J469" i="2"/>
  <c r="K469" i="2"/>
  <c r="L469" i="2"/>
  <c r="M469" i="2"/>
  <c r="N469" i="2"/>
  <c r="O469" i="2"/>
  <c r="A470" i="2"/>
  <c r="C470" i="2"/>
  <c r="D470" i="2"/>
  <c r="E470" i="2"/>
  <c r="G470" i="2"/>
  <c r="H470" i="2"/>
  <c r="I470" i="2"/>
  <c r="J470" i="2"/>
  <c r="K470" i="2"/>
  <c r="L470" i="2"/>
  <c r="M470" i="2"/>
  <c r="N470" i="2"/>
  <c r="O470" i="2"/>
  <c r="A471" i="2"/>
  <c r="C471" i="2"/>
  <c r="D471" i="2"/>
  <c r="E471" i="2"/>
  <c r="G471" i="2"/>
  <c r="H471" i="2"/>
  <c r="I471" i="2"/>
  <c r="J471" i="2"/>
  <c r="K471" i="2"/>
  <c r="L471" i="2"/>
  <c r="M471" i="2"/>
  <c r="N471" i="2"/>
  <c r="O471" i="2"/>
  <c r="A472" i="2"/>
  <c r="C472" i="2"/>
  <c r="D472" i="2"/>
  <c r="E472" i="2"/>
  <c r="G472" i="2"/>
  <c r="H472" i="2"/>
  <c r="I472" i="2"/>
  <c r="J472" i="2"/>
  <c r="K472" i="2"/>
  <c r="L472" i="2"/>
  <c r="M472" i="2"/>
  <c r="N472" i="2"/>
  <c r="O472" i="2"/>
  <c r="A473" i="2"/>
  <c r="C473" i="2"/>
  <c r="D473" i="2"/>
  <c r="E473" i="2"/>
  <c r="G473" i="2"/>
  <c r="H473" i="2"/>
  <c r="I473" i="2"/>
  <c r="J473" i="2"/>
  <c r="K473" i="2"/>
  <c r="L473" i="2"/>
  <c r="M473" i="2"/>
  <c r="N473" i="2"/>
  <c r="O473" i="2"/>
  <c r="A474" i="2"/>
  <c r="C474" i="2"/>
  <c r="D474" i="2"/>
  <c r="E474" i="2"/>
  <c r="G474" i="2"/>
  <c r="H474" i="2"/>
  <c r="I474" i="2"/>
  <c r="J474" i="2"/>
  <c r="K474" i="2"/>
  <c r="L474" i="2"/>
  <c r="M474" i="2"/>
  <c r="N474" i="2"/>
  <c r="O474" i="2"/>
  <c r="A475" i="2"/>
  <c r="C475" i="2"/>
  <c r="D475" i="2"/>
  <c r="E475" i="2"/>
  <c r="G475" i="2"/>
  <c r="H475" i="2"/>
  <c r="I475" i="2"/>
  <c r="J475" i="2"/>
  <c r="K475" i="2"/>
  <c r="L475" i="2"/>
  <c r="M475" i="2"/>
  <c r="N475" i="2"/>
  <c r="O475" i="2"/>
  <c r="A476" i="2"/>
  <c r="C476" i="2"/>
  <c r="D476" i="2"/>
  <c r="E476" i="2"/>
  <c r="G476" i="2"/>
  <c r="H476" i="2"/>
  <c r="I476" i="2"/>
  <c r="J476" i="2"/>
  <c r="K476" i="2"/>
  <c r="L476" i="2"/>
  <c r="M476" i="2"/>
  <c r="N476" i="2"/>
  <c r="O476" i="2"/>
  <c r="A477" i="2"/>
  <c r="C477" i="2"/>
  <c r="D477" i="2"/>
  <c r="E477" i="2"/>
  <c r="G477" i="2"/>
  <c r="H477" i="2"/>
  <c r="I477" i="2"/>
  <c r="J477" i="2"/>
  <c r="K477" i="2"/>
  <c r="L477" i="2"/>
  <c r="M477" i="2"/>
  <c r="N477" i="2"/>
  <c r="O477" i="2"/>
  <c r="A478" i="2"/>
  <c r="C478" i="2"/>
  <c r="D478" i="2"/>
  <c r="E478" i="2"/>
  <c r="G478" i="2"/>
  <c r="H478" i="2"/>
  <c r="I478" i="2"/>
  <c r="J478" i="2"/>
  <c r="K478" i="2"/>
  <c r="L478" i="2"/>
  <c r="M478" i="2"/>
  <c r="N478" i="2"/>
  <c r="O478" i="2"/>
  <c r="A479" i="2"/>
  <c r="C479" i="2"/>
  <c r="D479" i="2"/>
  <c r="E479" i="2"/>
  <c r="G479" i="2"/>
  <c r="H479" i="2"/>
  <c r="I479" i="2"/>
  <c r="J479" i="2"/>
  <c r="K479" i="2"/>
  <c r="L479" i="2"/>
  <c r="M479" i="2"/>
  <c r="N479" i="2"/>
  <c r="O479" i="2"/>
  <c r="A480" i="2"/>
  <c r="C480" i="2"/>
  <c r="D480" i="2"/>
  <c r="E480" i="2"/>
  <c r="G480" i="2"/>
  <c r="H480" i="2"/>
  <c r="I480" i="2"/>
  <c r="J480" i="2"/>
  <c r="K480" i="2"/>
  <c r="L480" i="2"/>
  <c r="M480" i="2"/>
  <c r="N480" i="2"/>
  <c r="O480" i="2"/>
  <c r="A481" i="2"/>
  <c r="C481" i="2"/>
  <c r="D481" i="2"/>
  <c r="E481" i="2"/>
  <c r="G481" i="2"/>
  <c r="H481" i="2"/>
  <c r="I481" i="2"/>
  <c r="J481" i="2"/>
  <c r="K481" i="2"/>
  <c r="L481" i="2"/>
  <c r="M481" i="2"/>
  <c r="N481" i="2"/>
  <c r="O481" i="2"/>
  <c r="A482" i="2"/>
  <c r="C482" i="2"/>
  <c r="D482" i="2"/>
  <c r="E482" i="2"/>
  <c r="G482" i="2"/>
  <c r="H482" i="2"/>
  <c r="I482" i="2"/>
  <c r="J482" i="2"/>
  <c r="K482" i="2"/>
  <c r="L482" i="2"/>
  <c r="M482" i="2"/>
  <c r="N482" i="2"/>
  <c r="O482" i="2"/>
  <c r="A483" i="2"/>
  <c r="C483" i="2"/>
  <c r="D483" i="2"/>
  <c r="E483" i="2"/>
  <c r="G483" i="2"/>
  <c r="H483" i="2"/>
  <c r="I483" i="2"/>
  <c r="J483" i="2"/>
  <c r="K483" i="2"/>
  <c r="L483" i="2"/>
  <c r="M483" i="2"/>
  <c r="N483" i="2"/>
  <c r="O483" i="2"/>
  <c r="A484" i="2"/>
  <c r="C484" i="2"/>
  <c r="D484" i="2"/>
  <c r="E484" i="2"/>
  <c r="G484" i="2"/>
  <c r="H484" i="2"/>
  <c r="I484" i="2"/>
  <c r="J484" i="2"/>
  <c r="K484" i="2"/>
  <c r="L484" i="2"/>
  <c r="M484" i="2"/>
  <c r="N484" i="2"/>
  <c r="O484" i="2"/>
  <c r="A485" i="2"/>
  <c r="C485" i="2"/>
  <c r="D485" i="2"/>
  <c r="E485" i="2"/>
  <c r="G485" i="2"/>
  <c r="H485" i="2"/>
  <c r="I485" i="2"/>
  <c r="J485" i="2"/>
  <c r="K485" i="2"/>
  <c r="L485" i="2"/>
  <c r="M485" i="2"/>
  <c r="N485" i="2"/>
  <c r="O485" i="2"/>
  <c r="A486" i="2"/>
  <c r="C486" i="2"/>
  <c r="D486" i="2"/>
  <c r="E486" i="2"/>
  <c r="G486" i="2"/>
  <c r="H486" i="2"/>
  <c r="I486" i="2"/>
  <c r="J486" i="2"/>
  <c r="K486" i="2"/>
  <c r="L486" i="2"/>
  <c r="M486" i="2"/>
  <c r="N486" i="2"/>
  <c r="O486" i="2"/>
  <c r="A487" i="2"/>
  <c r="C487" i="2"/>
  <c r="D487" i="2"/>
  <c r="E487" i="2"/>
  <c r="G487" i="2"/>
  <c r="H487" i="2"/>
  <c r="I487" i="2"/>
  <c r="J487" i="2"/>
  <c r="K487" i="2"/>
  <c r="L487" i="2"/>
  <c r="M487" i="2"/>
  <c r="N487" i="2"/>
  <c r="O487" i="2"/>
  <c r="A488" i="2"/>
  <c r="C488" i="2"/>
  <c r="D488" i="2"/>
  <c r="E488" i="2"/>
  <c r="G488" i="2"/>
  <c r="H488" i="2"/>
  <c r="I488" i="2"/>
  <c r="J488" i="2"/>
  <c r="K488" i="2"/>
  <c r="L488" i="2"/>
  <c r="M488" i="2"/>
  <c r="N488" i="2"/>
  <c r="O488" i="2"/>
  <c r="A489" i="2"/>
  <c r="C489" i="2"/>
  <c r="D489" i="2"/>
  <c r="E489" i="2"/>
  <c r="G489" i="2"/>
  <c r="H489" i="2"/>
  <c r="I489" i="2"/>
  <c r="J489" i="2"/>
  <c r="K489" i="2"/>
  <c r="L489" i="2"/>
  <c r="M489" i="2"/>
  <c r="N489" i="2"/>
  <c r="O489" i="2"/>
  <c r="A490" i="2"/>
  <c r="C490" i="2"/>
  <c r="D490" i="2"/>
  <c r="E490" i="2"/>
  <c r="G490" i="2"/>
  <c r="H490" i="2"/>
  <c r="I490" i="2"/>
  <c r="J490" i="2"/>
  <c r="K490" i="2"/>
  <c r="L490" i="2"/>
  <c r="M490" i="2"/>
  <c r="N490" i="2"/>
  <c r="O490" i="2"/>
  <c r="A491" i="2"/>
  <c r="C491" i="2"/>
  <c r="D491" i="2"/>
  <c r="E491" i="2"/>
  <c r="G491" i="2"/>
  <c r="H491" i="2"/>
  <c r="I491" i="2"/>
  <c r="J491" i="2"/>
  <c r="K491" i="2"/>
  <c r="L491" i="2"/>
  <c r="M491" i="2"/>
  <c r="N491" i="2"/>
  <c r="O491" i="2"/>
  <c r="A492" i="2"/>
  <c r="C492" i="2"/>
  <c r="D492" i="2"/>
  <c r="E492" i="2"/>
  <c r="G492" i="2"/>
  <c r="H492" i="2"/>
  <c r="I492" i="2"/>
  <c r="J492" i="2"/>
  <c r="K492" i="2"/>
  <c r="L492" i="2"/>
  <c r="M492" i="2"/>
  <c r="N492" i="2"/>
  <c r="O492" i="2"/>
  <c r="A493" i="2"/>
  <c r="C493" i="2"/>
  <c r="D493" i="2"/>
  <c r="E493" i="2"/>
  <c r="G493" i="2"/>
  <c r="H493" i="2"/>
  <c r="I493" i="2"/>
  <c r="J493" i="2"/>
  <c r="K493" i="2"/>
  <c r="L493" i="2"/>
  <c r="M493" i="2"/>
  <c r="N493" i="2"/>
  <c r="O493" i="2"/>
  <c r="A494" i="2"/>
  <c r="C494" i="2"/>
  <c r="D494" i="2"/>
  <c r="E494" i="2"/>
  <c r="G494" i="2"/>
  <c r="H494" i="2"/>
  <c r="I494" i="2"/>
  <c r="J494" i="2"/>
  <c r="K494" i="2"/>
  <c r="L494" i="2"/>
  <c r="M494" i="2"/>
  <c r="N494" i="2"/>
  <c r="O494" i="2"/>
  <c r="A495" i="2"/>
  <c r="C495" i="2"/>
  <c r="D495" i="2"/>
  <c r="E495" i="2"/>
  <c r="G495" i="2"/>
  <c r="H495" i="2"/>
  <c r="I495" i="2"/>
  <c r="J495" i="2"/>
  <c r="K495" i="2"/>
  <c r="L495" i="2"/>
  <c r="M495" i="2"/>
  <c r="N495" i="2"/>
  <c r="O495" i="2"/>
  <c r="A496" i="2"/>
  <c r="C496" i="2"/>
  <c r="D496" i="2"/>
  <c r="E496" i="2"/>
  <c r="G496" i="2"/>
  <c r="H496" i="2"/>
  <c r="I496" i="2"/>
  <c r="J496" i="2"/>
  <c r="K496" i="2"/>
  <c r="L496" i="2"/>
  <c r="M496" i="2"/>
  <c r="N496" i="2"/>
  <c r="O496" i="2"/>
  <c r="A497" i="2"/>
  <c r="C497" i="2"/>
  <c r="D497" i="2"/>
  <c r="E497" i="2"/>
  <c r="G497" i="2"/>
  <c r="H497" i="2"/>
  <c r="I497" i="2"/>
  <c r="J497" i="2"/>
  <c r="K497" i="2"/>
  <c r="L497" i="2"/>
  <c r="M497" i="2"/>
  <c r="N497" i="2"/>
  <c r="O497" i="2"/>
  <c r="A498" i="2"/>
  <c r="C498" i="2"/>
  <c r="D498" i="2"/>
  <c r="E498" i="2"/>
  <c r="G498" i="2"/>
  <c r="H498" i="2"/>
  <c r="I498" i="2"/>
  <c r="J498" i="2"/>
  <c r="K498" i="2"/>
  <c r="L498" i="2"/>
  <c r="M498" i="2"/>
  <c r="N498" i="2"/>
  <c r="O498" i="2"/>
  <c r="A499" i="2"/>
  <c r="C499" i="2"/>
  <c r="D499" i="2"/>
  <c r="E499" i="2"/>
  <c r="G499" i="2"/>
  <c r="H499" i="2"/>
  <c r="I499" i="2"/>
  <c r="J499" i="2"/>
  <c r="K499" i="2"/>
  <c r="L499" i="2"/>
  <c r="M499" i="2"/>
  <c r="N499" i="2"/>
  <c r="O499" i="2"/>
  <c r="A500" i="2"/>
  <c r="C500" i="2"/>
  <c r="D500" i="2"/>
  <c r="E500" i="2"/>
  <c r="G500" i="2"/>
  <c r="H500" i="2"/>
  <c r="I500" i="2"/>
  <c r="J500" i="2"/>
  <c r="K500" i="2"/>
  <c r="L500" i="2"/>
  <c r="M500" i="2"/>
  <c r="N500" i="2"/>
  <c r="O500" i="2"/>
  <c r="A501" i="2"/>
  <c r="C501" i="2"/>
  <c r="D501" i="2"/>
  <c r="E501" i="2"/>
  <c r="G501" i="2"/>
  <c r="H501" i="2"/>
  <c r="I501" i="2"/>
  <c r="J501" i="2"/>
  <c r="K501" i="2"/>
  <c r="L501" i="2"/>
  <c r="M501" i="2"/>
  <c r="N501" i="2"/>
  <c r="O501" i="2"/>
  <c r="A502" i="2"/>
  <c r="C502" i="2"/>
  <c r="D502" i="2"/>
  <c r="E502" i="2"/>
  <c r="G502" i="2"/>
  <c r="H502" i="2"/>
  <c r="I502" i="2"/>
  <c r="J502" i="2"/>
  <c r="K502" i="2"/>
  <c r="L502" i="2"/>
  <c r="M502" i="2"/>
  <c r="N502" i="2"/>
  <c r="O502" i="2"/>
  <c r="A503" i="2"/>
  <c r="C503" i="2"/>
  <c r="D503" i="2"/>
  <c r="E503" i="2"/>
  <c r="G503" i="2"/>
  <c r="H503" i="2"/>
  <c r="I503" i="2"/>
  <c r="J503" i="2"/>
  <c r="K503" i="2"/>
  <c r="L503" i="2"/>
  <c r="M503" i="2"/>
  <c r="N503" i="2"/>
  <c r="O503" i="2"/>
  <c r="A504" i="2"/>
  <c r="C504" i="2"/>
  <c r="D504" i="2"/>
  <c r="E504" i="2"/>
  <c r="G504" i="2"/>
  <c r="H504" i="2"/>
  <c r="I504" i="2"/>
  <c r="J504" i="2"/>
  <c r="K504" i="2"/>
  <c r="L504" i="2"/>
  <c r="M504" i="2"/>
  <c r="N504" i="2"/>
  <c r="O504" i="2"/>
  <c r="A505" i="2"/>
  <c r="C505" i="2"/>
  <c r="D505" i="2"/>
  <c r="E505" i="2"/>
  <c r="G505" i="2"/>
  <c r="H505" i="2"/>
  <c r="I505" i="2"/>
  <c r="J505" i="2"/>
  <c r="K505" i="2"/>
  <c r="L505" i="2"/>
  <c r="M505" i="2"/>
  <c r="N505" i="2"/>
  <c r="O505" i="2"/>
  <c r="A506" i="2"/>
  <c r="C506" i="2"/>
  <c r="D506" i="2"/>
  <c r="E506" i="2"/>
  <c r="G506" i="2"/>
  <c r="H506" i="2"/>
  <c r="I506" i="2"/>
  <c r="J506" i="2"/>
  <c r="K506" i="2"/>
  <c r="L506" i="2"/>
  <c r="M506" i="2"/>
  <c r="N506" i="2"/>
  <c r="O506" i="2"/>
  <c r="A507" i="2"/>
  <c r="C507" i="2"/>
  <c r="D507" i="2"/>
  <c r="E507" i="2"/>
  <c r="G507" i="2"/>
  <c r="H507" i="2"/>
  <c r="I507" i="2"/>
  <c r="J507" i="2"/>
  <c r="K507" i="2"/>
  <c r="L507" i="2"/>
  <c r="M507" i="2"/>
  <c r="N507" i="2"/>
  <c r="O507" i="2"/>
  <c r="A508" i="2"/>
  <c r="C508" i="2"/>
  <c r="D508" i="2"/>
  <c r="E508" i="2"/>
  <c r="G508" i="2"/>
  <c r="H508" i="2"/>
  <c r="I508" i="2"/>
  <c r="J508" i="2"/>
  <c r="K508" i="2"/>
  <c r="L508" i="2"/>
  <c r="M508" i="2"/>
  <c r="N508" i="2"/>
  <c r="O508" i="2"/>
  <c r="A509" i="2"/>
  <c r="C509" i="2"/>
  <c r="D509" i="2"/>
  <c r="E509" i="2"/>
  <c r="G509" i="2"/>
  <c r="H509" i="2"/>
  <c r="I509" i="2"/>
  <c r="J509" i="2"/>
  <c r="K509" i="2"/>
  <c r="L509" i="2"/>
  <c r="M509" i="2"/>
  <c r="N509" i="2"/>
  <c r="O509" i="2"/>
  <c r="A510" i="2"/>
  <c r="C510" i="2"/>
  <c r="D510" i="2"/>
  <c r="E510" i="2"/>
  <c r="G510" i="2"/>
  <c r="H510" i="2"/>
  <c r="I510" i="2"/>
  <c r="J510" i="2"/>
  <c r="K510" i="2"/>
  <c r="L510" i="2"/>
  <c r="M510" i="2"/>
  <c r="N510" i="2"/>
  <c r="O510" i="2"/>
  <c r="A511" i="2"/>
  <c r="C511" i="2"/>
  <c r="D511" i="2"/>
  <c r="E511" i="2"/>
  <c r="G511" i="2"/>
  <c r="H511" i="2"/>
  <c r="I511" i="2"/>
  <c r="J511" i="2"/>
  <c r="K511" i="2"/>
  <c r="L511" i="2"/>
  <c r="M511" i="2"/>
  <c r="N511" i="2"/>
  <c r="O511" i="2"/>
  <c r="A512" i="2"/>
  <c r="C512" i="2"/>
  <c r="D512" i="2"/>
  <c r="E512" i="2"/>
  <c r="G512" i="2"/>
  <c r="H512" i="2"/>
  <c r="I512" i="2"/>
  <c r="J512" i="2"/>
  <c r="K512" i="2"/>
  <c r="L512" i="2"/>
  <c r="M512" i="2"/>
  <c r="N512" i="2"/>
  <c r="O512" i="2"/>
  <c r="A513" i="2"/>
  <c r="C513" i="2"/>
  <c r="D513" i="2"/>
  <c r="E513" i="2"/>
  <c r="G513" i="2"/>
  <c r="H513" i="2"/>
  <c r="I513" i="2"/>
  <c r="J513" i="2"/>
  <c r="K513" i="2"/>
  <c r="L513" i="2"/>
  <c r="M513" i="2"/>
  <c r="N513" i="2"/>
  <c r="O513" i="2"/>
  <c r="A514" i="2"/>
  <c r="C514" i="2"/>
  <c r="D514" i="2"/>
  <c r="E514" i="2"/>
  <c r="G514" i="2"/>
  <c r="H514" i="2"/>
  <c r="I514" i="2"/>
  <c r="J514" i="2"/>
  <c r="K514" i="2"/>
  <c r="L514" i="2"/>
  <c r="M514" i="2"/>
  <c r="N514" i="2"/>
  <c r="O514" i="2"/>
  <c r="A515" i="2"/>
  <c r="C515" i="2"/>
  <c r="D515" i="2"/>
  <c r="E515" i="2"/>
  <c r="G515" i="2"/>
  <c r="H515" i="2"/>
  <c r="I515" i="2"/>
  <c r="J515" i="2"/>
  <c r="K515" i="2"/>
  <c r="L515" i="2"/>
  <c r="M515" i="2"/>
  <c r="N515" i="2"/>
  <c r="O515" i="2"/>
  <c r="A516" i="2"/>
  <c r="C516" i="2"/>
  <c r="D516" i="2"/>
  <c r="E516" i="2"/>
  <c r="G516" i="2"/>
  <c r="H516" i="2"/>
  <c r="I516" i="2"/>
  <c r="J516" i="2"/>
  <c r="K516" i="2"/>
  <c r="L516" i="2"/>
  <c r="M516" i="2"/>
  <c r="N516" i="2"/>
  <c r="O516" i="2"/>
  <c r="A517" i="2"/>
  <c r="C517" i="2"/>
  <c r="D517" i="2"/>
  <c r="E517" i="2"/>
  <c r="G517" i="2"/>
  <c r="H517" i="2"/>
  <c r="I517" i="2"/>
  <c r="J517" i="2"/>
  <c r="K517" i="2"/>
  <c r="L517" i="2"/>
  <c r="M517" i="2"/>
  <c r="N517" i="2"/>
  <c r="O517" i="2"/>
  <c r="A518" i="2"/>
  <c r="C518" i="2"/>
  <c r="D518" i="2"/>
  <c r="E518" i="2"/>
  <c r="G518" i="2"/>
  <c r="H518" i="2"/>
  <c r="I518" i="2"/>
  <c r="J518" i="2"/>
  <c r="K518" i="2"/>
  <c r="L518" i="2"/>
  <c r="M518" i="2"/>
  <c r="N518" i="2"/>
  <c r="O518" i="2"/>
  <c r="A519" i="2"/>
  <c r="C519" i="2"/>
  <c r="D519" i="2"/>
  <c r="E519" i="2"/>
  <c r="G519" i="2"/>
  <c r="H519" i="2"/>
  <c r="I519" i="2"/>
  <c r="J519" i="2"/>
  <c r="K519" i="2"/>
  <c r="L519" i="2"/>
  <c r="M519" i="2"/>
  <c r="N519" i="2"/>
  <c r="O519" i="2"/>
  <c r="A520" i="2"/>
  <c r="C520" i="2"/>
  <c r="D520" i="2"/>
  <c r="E520" i="2"/>
  <c r="G520" i="2"/>
  <c r="H520" i="2"/>
  <c r="I520" i="2"/>
  <c r="J520" i="2"/>
  <c r="K520" i="2"/>
  <c r="L520" i="2"/>
  <c r="M520" i="2"/>
  <c r="N520" i="2"/>
  <c r="O520" i="2"/>
  <c r="A521" i="2"/>
  <c r="C521" i="2"/>
  <c r="D521" i="2"/>
  <c r="E521" i="2"/>
  <c r="G521" i="2"/>
  <c r="H521" i="2"/>
  <c r="I521" i="2"/>
  <c r="J521" i="2"/>
  <c r="K521" i="2"/>
  <c r="L521" i="2"/>
  <c r="M521" i="2"/>
  <c r="N521" i="2"/>
  <c r="O521" i="2"/>
  <c r="A522" i="2"/>
  <c r="C522" i="2"/>
  <c r="D522" i="2"/>
  <c r="E522" i="2"/>
  <c r="G522" i="2"/>
  <c r="H522" i="2"/>
  <c r="I522" i="2"/>
  <c r="J522" i="2"/>
  <c r="K522" i="2"/>
  <c r="L522" i="2"/>
  <c r="M522" i="2"/>
  <c r="N522" i="2"/>
  <c r="O522" i="2"/>
  <c r="A523" i="2"/>
  <c r="C523" i="2"/>
  <c r="D523" i="2"/>
  <c r="E523" i="2"/>
  <c r="G523" i="2"/>
  <c r="H523" i="2"/>
  <c r="I523" i="2"/>
  <c r="J523" i="2"/>
  <c r="K523" i="2"/>
  <c r="L523" i="2"/>
  <c r="M523" i="2"/>
  <c r="N523" i="2"/>
  <c r="O523" i="2"/>
  <c r="A524" i="2"/>
  <c r="C524" i="2"/>
  <c r="D524" i="2"/>
  <c r="E524" i="2"/>
  <c r="G524" i="2"/>
  <c r="H524" i="2"/>
  <c r="I524" i="2"/>
  <c r="J524" i="2"/>
  <c r="K524" i="2"/>
  <c r="L524" i="2"/>
  <c r="M524" i="2"/>
  <c r="N524" i="2"/>
  <c r="O524" i="2"/>
  <c r="A525" i="2"/>
  <c r="C525" i="2"/>
  <c r="D525" i="2"/>
  <c r="E525" i="2"/>
  <c r="G525" i="2"/>
  <c r="H525" i="2"/>
  <c r="I525" i="2"/>
  <c r="J525" i="2"/>
  <c r="K525" i="2"/>
  <c r="L525" i="2"/>
  <c r="M525" i="2"/>
  <c r="N525" i="2"/>
  <c r="O525" i="2"/>
  <c r="A526" i="2"/>
  <c r="C526" i="2"/>
  <c r="D526" i="2"/>
  <c r="E526" i="2"/>
  <c r="G526" i="2"/>
  <c r="H526" i="2"/>
  <c r="I526" i="2"/>
  <c r="J526" i="2"/>
  <c r="K526" i="2"/>
  <c r="L526" i="2"/>
  <c r="M526" i="2"/>
  <c r="N526" i="2"/>
  <c r="O526" i="2"/>
  <c r="A527" i="2"/>
  <c r="C527" i="2"/>
  <c r="D527" i="2"/>
  <c r="E527" i="2"/>
  <c r="G527" i="2"/>
  <c r="H527" i="2"/>
  <c r="I527" i="2"/>
  <c r="J527" i="2"/>
  <c r="K527" i="2"/>
  <c r="L527" i="2"/>
  <c r="M527" i="2"/>
  <c r="N527" i="2"/>
  <c r="O527" i="2"/>
  <c r="A528" i="2"/>
  <c r="C528" i="2"/>
  <c r="D528" i="2"/>
  <c r="E528" i="2"/>
  <c r="G528" i="2"/>
  <c r="H528" i="2"/>
  <c r="I528" i="2"/>
  <c r="J528" i="2"/>
  <c r="K528" i="2"/>
  <c r="L528" i="2"/>
  <c r="M528" i="2"/>
  <c r="N528" i="2"/>
  <c r="O528" i="2"/>
  <c r="A529" i="2"/>
  <c r="C529" i="2"/>
  <c r="D529" i="2"/>
  <c r="E529" i="2"/>
  <c r="G529" i="2"/>
  <c r="H529" i="2"/>
  <c r="I529" i="2"/>
  <c r="J529" i="2"/>
  <c r="K529" i="2"/>
  <c r="L529" i="2"/>
  <c r="M529" i="2"/>
  <c r="N529" i="2"/>
  <c r="O529" i="2"/>
  <c r="A530" i="2"/>
  <c r="C530" i="2"/>
  <c r="D530" i="2"/>
  <c r="E530" i="2"/>
  <c r="G530" i="2"/>
  <c r="H530" i="2"/>
  <c r="I530" i="2"/>
  <c r="J530" i="2"/>
  <c r="K530" i="2"/>
  <c r="L530" i="2"/>
  <c r="M530" i="2"/>
  <c r="N530" i="2"/>
  <c r="O530" i="2"/>
  <c r="A531" i="2"/>
  <c r="C531" i="2"/>
  <c r="D531" i="2"/>
  <c r="E531" i="2"/>
  <c r="G531" i="2"/>
  <c r="H531" i="2"/>
  <c r="I531" i="2"/>
  <c r="J531" i="2"/>
  <c r="K531" i="2"/>
  <c r="L531" i="2"/>
  <c r="M531" i="2"/>
  <c r="N531" i="2"/>
  <c r="O531" i="2"/>
  <c r="A532" i="2"/>
  <c r="C532" i="2"/>
  <c r="D532" i="2"/>
  <c r="E532" i="2"/>
  <c r="G532" i="2"/>
  <c r="H532" i="2"/>
  <c r="I532" i="2"/>
  <c r="J532" i="2"/>
  <c r="K532" i="2"/>
  <c r="L532" i="2"/>
  <c r="M532" i="2"/>
  <c r="N532" i="2"/>
  <c r="O532" i="2"/>
  <c r="A533" i="2"/>
  <c r="C533" i="2"/>
  <c r="D533" i="2"/>
  <c r="E533" i="2"/>
  <c r="G533" i="2"/>
  <c r="H533" i="2"/>
  <c r="I533" i="2"/>
  <c r="J533" i="2"/>
  <c r="K533" i="2"/>
  <c r="L533" i="2"/>
  <c r="M533" i="2"/>
  <c r="N533" i="2"/>
  <c r="O533" i="2"/>
  <c r="A534" i="2"/>
  <c r="C534" i="2"/>
  <c r="D534" i="2"/>
  <c r="E534" i="2"/>
  <c r="G534" i="2"/>
  <c r="H534" i="2"/>
  <c r="I534" i="2"/>
  <c r="J534" i="2"/>
  <c r="K534" i="2"/>
  <c r="L534" i="2"/>
  <c r="M534" i="2"/>
  <c r="N534" i="2"/>
  <c r="O534" i="2"/>
  <c r="A535" i="2"/>
  <c r="C535" i="2"/>
  <c r="D535" i="2"/>
  <c r="E535" i="2"/>
  <c r="G535" i="2"/>
  <c r="H535" i="2"/>
  <c r="I535" i="2"/>
  <c r="J535" i="2"/>
  <c r="K535" i="2"/>
  <c r="L535" i="2"/>
  <c r="M535" i="2"/>
  <c r="N535" i="2"/>
  <c r="O535" i="2"/>
  <c r="A536" i="2"/>
  <c r="C536" i="2"/>
  <c r="D536" i="2"/>
  <c r="E536" i="2"/>
  <c r="G536" i="2"/>
  <c r="H536" i="2"/>
  <c r="I536" i="2"/>
  <c r="J536" i="2"/>
  <c r="K536" i="2"/>
  <c r="L536" i="2"/>
  <c r="M536" i="2"/>
  <c r="N536" i="2"/>
  <c r="O536" i="2"/>
  <c r="A537" i="2"/>
  <c r="C537" i="2"/>
  <c r="D537" i="2"/>
  <c r="E537" i="2"/>
  <c r="G537" i="2"/>
  <c r="H537" i="2"/>
  <c r="I537" i="2"/>
  <c r="J537" i="2"/>
  <c r="K537" i="2"/>
  <c r="L537" i="2"/>
  <c r="M537" i="2"/>
  <c r="N537" i="2"/>
  <c r="O537" i="2"/>
  <c r="A538" i="2"/>
  <c r="C538" i="2"/>
  <c r="D538" i="2"/>
  <c r="E538" i="2"/>
  <c r="G538" i="2"/>
  <c r="H538" i="2"/>
  <c r="I538" i="2"/>
  <c r="J538" i="2"/>
  <c r="K538" i="2"/>
  <c r="L538" i="2"/>
  <c r="M538" i="2"/>
  <c r="N538" i="2"/>
  <c r="O538" i="2"/>
  <c r="A539" i="2"/>
  <c r="C539" i="2"/>
  <c r="D539" i="2"/>
  <c r="E539" i="2"/>
  <c r="G539" i="2"/>
  <c r="H539" i="2"/>
  <c r="I539" i="2"/>
  <c r="J539" i="2"/>
  <c r="K539" i="2"/>
  <c r="L539" i="2"/>
  <c r="M539" i="2"/>
  <c r="N539" i="2"/>
  <c r="O539" i="2"/>
  <c r="A540" i="2"/>
  <c r="C540" i="2"/>
  <c r="D540" i="2"/>
  <c r="E540" i="2"/>
  <c r="G540" i="2"/>
  <c r="H540" i="2"/>
  <c r="I540" i="2"/>
  <c r="J540" i="2"/>
  <c r="K540" i="2"/>
  <c r="L540" i="2"/>
  <c r="M540" i="2"/>
  <c r="N540" i="2"/>
  <c r="O540" i="2"/>
  <c r="A541" i="2"/>
  <c r="C541" i="2"/>
  <c r="D541" i="2"/>
  <c r="E541" i="2"/>
  <c r="G541" i="2"/>
  <c r="H541" i="2"/>
  <c r="I541" i="2"/>
  <c r="J541" i="2"/>
  <c r="K541" i="2"/>
  <c r="L541" i="2"/>
  <c r="M541" i="2"/>
  <c r="N541" i="2"/>
  <c r="O541" i="2"/>
  <c r="A542" i="2"/>
  <c r="C542" i="2"/>
  <c r="D542" i="2"/>
  <c r="E542" i="2"/>
  <c r="G542" i="2"/>
  <c r="H542" i="2"/>
  <c r="I542" i="2"/>
  <c r="J542" i="2"/>
  <c r="K542" i="2"/>
  <c r="L542" i="2"/>
  <c r="M542" i="2"/>
  <c r="N542" i="2"/>
  <c r="O542" i="2"/>
  <c r="A543" i="2"/>
  <c r="C543" i="2"/>
  <c r="D543" i="2"/>
  <c r="E543" i="2"/>
  <c r="G543" i="2"/>
  <c r="H543" i="2"/>
  <c r="I543" i="2"/>
  <c r="J543" i="2"/>
  <c r="K543" i="2"/>
  <c r="L543" i="2"/>
  <c r="M543" i="2"/>
  <c r="N543" i="2"/>
  <c r="O543" i="2"/>
  <c r="A544" i="2"/>
  <c r="C544" i="2"/>
  <c r="D544" i="2"/>
  <c r="E544" i="2"/>
  <c r="G544" i="2"/>
  <c r="H544" i="2"/>
  <c r="I544" i="2"/>
  <c r="J544" i="2"/>
  <c r="K544" i="2"/>
  <c r="L544" i="2"/>
  <c r="M544" i="2"/>
  <c r="N544" i="2"/>
  <c r="O544" i="2"/>
  <c r="A545" i="2"/>
  <c r="C545" i="2"/>
  <c r="D545" i="2"/>
  <c r="E545" i="2"/>
  <c r="G545" i="2"/>
  <c r="H545" i="2"/>
  <c r="I545" i="2"/>
  <c r="J545" i="2"/>
  <c r="K545" i="2"/>
  <c r="L545" i="2"/>
  <c r="M545" i="2"/>
  <c r="N545" i="2"/>
  <c r="O545" i="2"/>
  <c r="A546" i="2"/>
  <c r="C546" i="2"/>
  <c r="D546" i="2"/>
  <c r="E546" i="2"/>
  <c r="G546" i="2"/>
  <c r="H546" i="2"/>
  <c r="I546" i="2"/>
  <c r="J546" i="2"/>
  <c r="K546" i="2"/>
  <c r="L546" i="2"/>
  <c r="M546" i="2"/>
  <c r="N546" i="2"/>
  <c r="O546" i="2"/>
  <c r="A547" i="2"/>
  <c r="C547" i="2"/>
  <c r="D547" i="2"/>
  <c r="E547" i="2"/>
  <c r="G547" i="2"/>
  <c r="H547" i="2"/>
  <c r="I547" i="2"/>
  <c r="J547" i="2"/>
  <c r="K547" i="2"/>
  <c r="L547" i="2"/>
  <c r="M547" i="2"/>
  <c r="N547" i="2"/>
  <c r="O547" i="2"/>
  <c r="A548" i="2"/>
  <c r="C548" i="2"/>
  <c r="D548" i="2"/>
  <c r="E548" i="2"/>
  <c r="G548" i="2"/>
  <c r="H548" i="2"/>
  <c r="I548" i="2"/>
  <c r="J548" i="2"/>
  <c r="K548" i="2"/>
  <c r="L548" i="2"/>
  <c r="M548" i="2"/>
  <c r="N548" i="2"/>
  <c r="O548" i="2"/>
  <c r="A549" i="2"/>
  <c r="C549" i="2"/>
  <c r="D549" i="2"/>
  <c r="E549" i="2"/>
  <c r="G549" i="2"/>
  <c r="H549" i="2"/>
  <c r="I549" i="2"/>
  <c r="J549" i="2"/>
  <c r="K549" i="2"/>
  <c r="L549" i="2"/>
  <c r="M549" i="2"/>
  <c r="N549" i="2"/>
  <c r="O549" i="2"/>
  <c r="A550" i="2"/>
  <c r="C550" i="2"/>
  <c r="D550" i="2"/>
  <c r="E550" i="2"/>
  <c r="G550" i="2"/>
  <c r="H550" i="2"/>
  <c r="I550" i="2"/>
  <c r="J550" i="2"/>
  <c r="K550" i="2"/>
  <c r="L550" i="2"/>
  <c r="M550" i="2"/>
  <c r="N550" i="2"/>
  <c r="O550" i="2"/>
  <c r="A551" i="2"/>
  <c r="C551" i="2"/>
  <c r="D551" i="2"/>
  <c r="E551" i="2"/>
  <c r="G551" i="2"/>
  <c r="H551" i="2"/>
  <c r="I551" i="2"/>
  <c r="J551" i="2"/>
  <c r="K551" i="2"/>
  <c r="L551" i="2"/>
  <c r="M551" i="2"/>
  <c r="N551" i="2"/>
  <c r="O551" i="2"/>
  <c r="A552" i="2"/>
  <c r="C552" i="2"/>
  <c r="D552" i="2"/>
  <c r="E552" i="2"/>
  <c r="G552" i="2"/>
  <c r="H552" i="2"/>
  <c r="I552" i="2"/>
  <c r="J552" i="2"/>
  <c r="K552" i="2"/>
  <c r="L552" i="2"/>
  <c r="M552" i="2"/>
  <c r="N552" i="2"/>
  <c r="O552" i="2"/>
  <c r="A553" i="2"/>
  <c r="C553" i="2"/>
  <c r="D553" i="2"/>
  <c r="E553" i="2"/>
  <c r="G553" i="2"/>
  <c r="H553" i="2"/>
  <c r="I553" i="2"/>
  <c r="J553" i="2"/>
  <c r="K553" i="2"/>
  <c r="L553" i="2"/>
  <c r="M553" i="2"/>
  <c r="N553" i="2"/>
  <c r="O553" i="2"/>
  <c r="A554" i="2"/>
  <c r="C554" i="2"/>
  <c r="D554" i="2"/>
  <c r="E554" i="2"/>
  <c r="G554" i="2"/>
  <c r="H554" i="2"/>
  <c r="I554" i="2"/>
  <c r="J554" i="2"/>
  <c r="K554" i="2"/>
  <c r="L554" i="2"/>
  <c r="M554" i="2"/>
  <c r="N554" i="2"/>
  <c r="O554" i="2"/>
  <c r="A555" i="2"/>
  <c r="C555" i="2"/>
  <c r="D555" i="2"/>
  <c r="E555" i="2"/>
  <c r="G555" i="2"/>
  <c r="H555" i="2"/>
  <c r="I555" i="2"/>
  <c r="J555" i="2"/>
  <c r="K555" i="2"/>
  <c r="L555" i="2"/>
  <c r="M555" i="2"/>
  <c r="N555" i="2"/>
  <c r="O555" i="2"/>
  <c r="A556" i="2"/>
  <c r="C556" i="2"/>
  <c r="D556" i="2"/>
  <c r="E556" i="2"/>
  <c r="G556" i="2"/>
  <c r="H556" i="2"/>
  <c r="I556" i="2"/>
  <c r="J556" i="2"/>
  <c r="K556" i="2"/>
  <c r="L556" i="2"/>
  <c r="M556" i="2"/>
  <c r="N556" i="2"/>
  <c r="O556" i="2"/>
  <c r="A557" i="2"/>
  <c r="C557" i="2"/>
  <c r="D557" i="2"/>
  <c r="E557" i="2"/>
  <c r="G557" i="2"/>
  <c r="H557" i="2"/>
  <c r="I557" i="2"/>
  <c r="J557" i="2"/>
  <c r="K557" i="2"/>
  <c r="L557" i="2"/>
  <c r="M557" i="2"/>
  <c r="N557" i="2"/>
  <c r="O557" i="2"/>
  <c r="A558" i="2"/>
  <c r="C558" i="2"/>
  <c r="D558" i="2"/>
  <c r="E558" i="2"/>
  <c r="G558" i="2"/>
  <c r="H558" i="2"/>
  <c r="I558" i="2"/>
  <c r="J558" i="2"/>
  <c r="K558" i="2"/>
  <c r="L558" i="2"/>
  <c r="M558" i="2"/>
  <c r="N558" i="2"/>
  <c r="O558" i="2"/>
  <c r="A559" i="2"/>
  <c r="C559" i="2"/>
  <c r="D559" i="2"/>
  <c r="E559" i="2"/>
  <c r="G559" i="2"/>
  <c r="H559" i="2"/>
  <c r="I559" i="2"/>
  <c r="J559" i="2"/>
  <c r="K559" i="2"/>
  <c r="L559" i="2"/>
  <c r="M559" i="2"/>
  <c r="N559" i="2"/>
  <c r="O559" i="2"/>
  <c r="A560" i="2"/>
  <c r="C560" i="2"/>
  <c r="D560" i="2"/>
  <c r="E560" i="2"/>
  <c r="G560" i="2"/>
  <c r="H560" i="2"/>
  <c r="I560" i="2"/>
  <c r="J560" i="2"/>
  <c r="K560" i="2"/>
  <c r="L560" i="2"/>
  <c r="M560" i="2"/>
  <c r="N560" i="2"/>
  <c r="O560" i="2"/>
  <c r="A561" i="2"/>
  <c r="C561" i="2"/>
  <c r="D561" i="2"/>
  <c r="E561" i="2"/>
  <c r="G561" i="2"/>
  <c r="H561" i="2"/>
  <c r="I561" i="2"/>
  <c r="J561" i="2"/>
  <c r="K561" i="2"/>
  <c r="L561" i="2"/>
  <c r="M561" i="2"/>
  <c r="N561" i="2"/>
  <c r="O561" i="2"/>
  <c r="A562" i="2"/>
  <c r="C562" i="2"/>
  <c r="D562" i="2"/>
  <c r="E562" i="2"/>
  <c r="G562" i="2"/>
  <c r="H562" i="2"/>
  <c r="I562" i="2"/>
  <c r="J562" i="2"/>
  <c r="K562" i="2"/>
  <c r="L562" i="2"/>
  <c r="M562" i="2"/>
  <c r="N562" i="2"/>
  <c r="O562" i="2"/>
  <c r="A563" i="2"/>
  <c r="C563" i="2"/>
  <c r="D563" i="2"/>
  <c r="E563" i="2"/>
  <c r="G563" i="2"/>
  <c r="H563" i="2"/>
  <c r="I563" i="2"/>
  <c r="J563" i="2"/>
  <c r="K563" i="2"/>
  <c r="L563" i="2"/>
  <c r="M563" i="2"/>
  <c r="N563" i="2"/>
  <c r="O563" i="2"/>
  <c r="A564" i="2"/>
  <c r="C564" i="2"/>
  <c r="D564" i="2"/>
  <c r="E564" i="2"/>
  <c r="G564" i="2"/>
  <c r="H564" i="2"/>
  <c r="I564" i="2"/>
  <c r="J564" i="2"/>
  <c r="K564" i="2"/>
  <c r="L564" i="2"/>
  <c r="M564" i="2"/>
  <c r="N564" i="2"/>
  <c r="O564" i="2"/>
  <c r="A565" i="2"/>
  <c r="C565" i="2"/>
  <c r="D565" i="2"/>
  <c r="E565" i="2"/>
  <c r="G565" i="2"/>
  <c r="H565" i="2"/>
  <c r="I565" i="2"/>
  <c r="J565" i="2"/>
  <c r="K565" i="2"/>
  <c r="L565" i="2"/>
  <c r="M565" i="2"/>
  <c r="N565" i="2"/>
  <c r="O565" i="2"/>
  <c r="A566" i="2"/>
  <c r="C566" i="2"/>
  <c r="D566" i="2"/>
  <c r="E566" i="2"/>
  <c r="G566" i="2"/>
  <c r="H566" i="2"/>
  <c r="I566" i="2"/>
  <c r="J566" i="2"/>
  <c r="K566" i="2"/>
  <c r="L566" i="2"/>
  <c r="M566" i="2"/>
  <c r="N566" i="2"/>
  <c r="O566" i="2"/>
  <c r="A567" i="2"/>
  <c r="C567" i="2"/>
  <c r="D567" i="2"/>
  <c r="E567" i="2"/>
  <c r="G567" i="2"/>
  <c r="H567" i="2"/>
  <c r="I567" i="2"/>
  <c r="J567" i="2"/>
  <c r="K567" i="2"/>
  <c r="L567" i="2"/>
  <c r="M567" i="2"/>
  <c r="N567" i="2"/>
  <c r="O567" i="2"/>
  <c r="A568" i="2"/>
  <c r="C568" i="2"/>
  <c r="D568" i="2"/>
  <c r="E568" i="2"/>
  <c r="G568" i="2"/>
  <c r="H568" i="2"/>
  <c r="I568" i="2"/>
  <c r="J568" i="2"/>
  <c r="K568" i="2"/>
  <c r="L568" i="2"/>
  <c r="M568" i="2"/>
  <c r="N568" i="2"/>
  <c r="O568" i="2"/>
  <c r="A569" i="2"/>
  <c r="C569" i="2"/>
  <c r="D569" i="2"/>
  <c r="E569" i="2"/>
  <c r="G569" i="2"/>
  <c r="H569" i="2"/>
  <c r="I569" i="2"/>
  <c r="J569" i="2"/>
  <c r="K569" i="2"/>
  <c r="L569" i="2"/>
  <c r="M569" i="2"/>
  <c r="N569" i="2"/>
  <c r="O569" i="2"/>
  <c r="A570" i="2"/>
  <c r="C570" i="2"/>
  <c r="D570" i="2"/>
  <c r="E570" i="2"/>
  <c r="G570" i="2"/>
  <c r="H570" i="2"/>
  <c r="I570" i="2"/>
  <c r="J570" i="2"/>
  <c r="K570" i="2"/>
  <c r="L570" i="2"/>
  <c r="M570" i="2"/>
  <c r="N570" i="2"/>
  <c r="O570" i="2"/>
  <c r="A571" i="2"/>
  <c r="C571" i="2"/>
  <c r="D571" i="2"/>
  <c r="E571" i="2"/>
  <c r="G571" i="2"/>
  <c r="H571" i="2"/>
  <c r="I571" i="2"/>
  <c r="J571" i="2"/>
  <c r="K571" i="2"/>
  <c r="L571" i="2"/>
  <c r="M571" i="2"/>
  <c r="N571" i="2"/>
  <c r="O571" i="2"/>
  <c r="A572" i="2"/>
  <c r="C572" i="2"/>
  <c r="D572" i="2"/>
  <c r="E572" i="2"/>
  <c r="G572" i="2"/>
  <c r="H572" i="2"/>
  <c r="I572" i="2"/>
  <c r="J572" i="2"/>
  <c r="K572" i="2"/>
  <c r="L572" i="2"/>
  <c r="M572" i="2"/>
  <c r="N572" i="2"/>
  <c r="O572" i="2"/>
  <c r="A573" i="2"/>
  <c r="C573" i="2"/>
  <c r="D573" i="2"/>
  <c r="E573" i="2"/>
  <c r="G573" i="2"/>
  <c r="H573" i="2"/>
  <c r="I573" i="2"/>
  <c r="J573" i="2"/>
  <c r="K573" i="2"/>
  <c r="L573" i="2"/>
  <c r="M573" i="2"/>
  <c r="N573" i="2"/>
  <c r="O573" i="2"/>
  <c r="A574" i="2"/>
  <c r="C574" i="2"/>
  <c r="D574" i="2"/>
  <c r="E574" i="2"/>
  <c r="G574" i="2"/>
  <c r="H574" i="2"/>
  <c r="I574" i="2"/>
  <c r="J574" i="2"/>
  <c r="K574" i="2"/>
  <c r="L574" i="2"/>
  <c r="M574" i="2"/>
  <c r="N574" i="2"/>
  <c r="O574" i="2"/>
  <c r="A575" i="2"/>
  <c r="C575" i="2"/>
  <c r="D575" i="2"/>
  <c r="E575" i="2"/>
  <c r="G575" i="2"/>
  <c r="H575" i="2"/>
  <c r="I575" i="2"/>
  <c r="J575" i="2"/>
  <c r="K575" i="2"/>
  <c r="L575" i="2"/>
  <c r="M575" i="2"/>
  <c r="N575" i="2"/>
  <c r="O575" i="2"/>
  <c r="A576" i="2"/>
  <c r="C576" i="2"/>
  <c r="D576" i="2"/>
  <c r="E576" i="2"/>
  <c r="G576" i="2"/>
  <c r="H576" i="2"/>
  <c r="I576" i="2"/>
  <c r="J576" i="2"/>
  <c r="K576" i="2"/>
  <c r="L576" i="2"/>
  <c r="M576" i="2"/>
  <c r="N576" i="2"/>
  <c r="O576" i="2"/>
  <c r="A577" i="2"/>
  <c r="C577" i="2"/>
  <c r="D577" i="2"/>
  <c r="E577" i="2"/>
  <c r="G577" i="2"/>
  <c r="H577" i="2"/>
  <c r="I577" i="2"/>
  <c r="J577" i="2"/>
  <c r="K577" i="2"/>
  <c r="L577" i="2"/>
  <c r="M577" i="2"/>
  <c r="N577" i="2"/>
  <c r="O577" i="2"/>
  <c r="A578" i="2"/>
  <c r="C578" i="2"/>
  <c r="D578" i="2"/>
  <c r="E578" i="2"/>
  <c r="G578" i="2"/>
  <c r="H578" i="2"/>
  <c r="I578" i="2"/>
  <c r="J578" i="2"/>
  <c r="K578" i="2"/>
  <c r="L578" i="2"/>
  <c r="M578" i="2"/>
  <c r="N578" i="2"/>
  <c r="O578" i="2"/>
  <c r="A579" i="2"/>
  <c r="C579" i="2"/>
  <c r="D579" i="2"/>
  <c r="E579" i="2"/>
  <c r="G579" i="2"/>
  <c r="H579" i="2"/>
  <c r="I579" i="2"/>
  <c r="J579" i="2"/>
  <c r="K579" i="2"/>
  <c r="L579" i="2"/>
  <c r="M579" i="2"/>
  <c r="N579" i="2"/>
  <c r="O579" i="2"/>
  <c r="A580" i="2"/>
  <c r="C580" i="2"/>
  <c r="D580" i="2"/>
  <c r="E580" i="2"/>
  <c r="G580" i="2"/>
  <c r="H580" i="2"/>
  <c r="I580" i="2"/>
  <c r="J580" i="2"/>
  <c r="K580" i="2"/>
  <c r="L580" i="2"/>
  <c r="M580" i="2"/>
  <c r="N580" i="2"/>
  <c r="O580" i="2"/>
  <c r="A581" i="2"/>
  <c r="C581" i="2"/>
  <c r="D581" i="2"/>
  <c r="E581" i="2"/>
  <c r="G581" i="2"/>
  <c r="H581" i="2"/>
  <c r="I581" i="2"/>
  <c r="J581" i="2"/>
  <c r="K581" i="2"/>
  <c r="L581" i="2"/>
  <c r="M581" i="2"/>
  <c r="N581" i="2"/>
  <c r="O581" i="2"/>
  <c r="A582" i="2"/>
  <c r="C582" i="2"/>
  <c r="D582" i="2"/>
  <c r="E582" i="2"/>
  <c r="G582" i="2"/>
  <c r="H582" i="2"/>
  <c r="I582" i="2"/>
  <c r="J582" i="2"/>
  <c r="K582" i="2"/>
  <c r="L582" i="2"/>
  <c r="M582" i="2"/>
  <c r="N582" i="2"/>
  <c r="O582" i="2"/>
  <c r="A583" i="2"/>
  <c r="C583" i="2"/>
  <c r="D583" i="2"/>
  <c r="E583" i="2"/>
  <c r="G583" i="2"/>
  <c r="H583" i="2"/>
  <c r="I583" i="2"/>
  <c r="J583" i="2"/>
  <c r="K583" i="2"/>
  <c r="L583" i="2"/>
  <c r="M583" i="2"/>
  <c r="N583" i="2"/>
  <c r="O583" i="2"/>
  <c r="A584" i="2"/>
  <c r="C584" i="2"/>
  <c r="D584" i="2"/>
  <c r="E584" i="2"/>
  <c r="G584" i="2"/>
  <c r="H584" i="2"/>
  <c r="I584" i="2"/>
  <c r="J584" i="2"/>
  <c r="K584" i="2"/>
  <c r="L584" i="2"/>
  <c r="M584" i="2"/>
  <c r="N584" i="2"/>
  <c r="O584" i="2"/>
  <c r="A585" i="2"/>
  <c r="C585" i="2"/>
  <c r="D585" i="2"/>
  <c r="E585" i="2"/>
  <c r="G585" i="2"/>
  <c r="H585" i="2"/>
  <c r="I585" i="2"/>
  <c r="J585" i="2"/>
  <c r="K585" i="2"/>
  <c r="L585" i="2"/>
  <c r="M585" i="2"/>
  <c r="N585" i="2"/>
  <c r="O585" i="2"/>
  <c r="A586" i="2"/>
  <c r="C586" i="2"/>
  <c r="D586" i="2"/>
  <c r="E586" i="2"/>
  <c r="G586" i="2"/>
  <c r="H586" i="2"/>
  <c r="I586" i="2"/>
  <c r="J586" i="2"/>
  <c r="K586" i="2"/>
  <c r="L586" i="2"/>
  <c r="M586" i="2"/>
  <c r="N586" i="2"/>
  <c r="O586" i="2"/>
  <c r="A587" i="2"/>
  <c r="C587" i="2"/>
  <c r="D587" i="2"/>
  <c r="E587" i="2"/>
  <c r="G587" i="2"/>
  <c r="H587" i="2"/>
  <c r="I587" i="2"/>
  <c r="J587" i="2"/>
  <c r="K587" i="2"/>
  <c r="L587" i="2"/>
  <c r="M587" i="2"/>
  <c r="N587" i="2"/>
  <c r="O587" i="2"/>
  <c r="A588" i="2"/>
  <c r="C588" i="2"/>
  <c r="D588" i="2"/>
  <c r="E588" i="2"/>
  <c r="G588" i="2"/>
  <c r="H588" i="2"/>
  <c r="I588" i="2"/>
  <c r="J588" i="2"/>
  <c r="K588" i="2"/>
  <c r="L588" i="2"/>
  <c r="M588" i="2"/>
  <c r="N588" i="2"/>
  <c r="O588" i="2"/>
  <c r="A589" i="2"/>
  <c r="C589" i="2"/>
  <c r="D589" i="2"/>
  <c r="E589" i="2"/>
  <c r="G589" i="2"/>
  <c r="H589" i="2"/>
  <c r="I589" i="2"/>
  <c r="J589" i="2"/>
  <c r="K589" i="2"/>
  <c r="L589" i="2"/>
  <c r="M589" i="2"/>
  <c r="N589" i="2"/>
  <c r="O589" i="2"/>
  <c r="A590" i="2"/>
  <c r="C590" i="2"/>
  <c r="D590" i="2"/>
  <c r="E590" i="2"/>
  <c r="G590" i="2"/>
  <c r="H590" i="2"/>
  <c r="I590" i="2"/>
  <c r="J590" i="2"/>
  <c r="K590" i="2"/>
  <c r="L590" i="2"/>
  <c r="M590" i="2"/>
  <c r="N590" i="2"/>
  <c r="O590" i="2"/>
  <c r="A591" i="2"/>
  <c r="C591" i="2"/>
  <c r="D591" i="2"/>
  <c r="E591" i="2"/>
  <c r="G591" i="2"/>
  <c r="H591" i="2"/>
  <c r="I591" i="2"/>
  <c r="J591" i="2"/>
  <c r="K591" i="2"/>
  <c r="L591" i="2"/>
  <c r="M591" i="2"/>
  <c r="N591" i="2"/>
  <c r="O591" i="2"/>
  <c r="A592" i="2"/>
  <c r="C592" i="2"/>
  <c r="D592" i="2"/>
  <c r="E592" i="2"/>
  <c r="G592" i="2"/>
  <c r="H592" i="2"/>
  <c r="I592" i="2"/>
  <c r="J592" i="2"/>
  <c r="K592" i="2"/>
  <c r="L592" i="2"/>
  <c r="M592" i="2"/>
  <c r="N592" i="2"/>
  <c r="O592" i="2"/>
  <c r="A593" i="2"/>
  <c r="C593" i="2"/>
  <c r="D593" i="2"/>
  <c r="E593" i="2"/>
  <c r="G593" i="2"/>
  <c r="H593" i="2"/>
  <c r="I593" i="2"/>
  <c r="J593" i="2"/>
  <c r="K593" i="2"/>
  <c r="L593" i="2"/>
  <c r="M593" i="2"/>
  <c r="N593" i="2"/>
  <c r="O593" i="2"/>
  <c r="A594" i="2"/>
  <c r="C594" i="2"/>
  <c r="D594" i="2"/>
  <c r="E594" i="2"/>
  <c r="G594" i="2"/>
  <c r="H594" i="2"/>
  <c r="I594" i="2"/>
  <c r="J594" i="2"/>
  <c r="K594" i="2"/>
  <c r="L594" i="2"/>
  <c r="M594" i="2"/>
  <c r="N594" i="2"/>
  <c r="O594" i="2"/>
  <c r="A595" i="2"/>
  <c r="C595" i="2"/>
  <c r="D595" i="2"/>
  <c r="E595" i="2"/>
  <c r="G595" i="2"/>
  <c r="H595" i="2"/>
  <c r="I595" i="2"/>
  <c r="J595" i="2"/>
  <c r="K595" i="2"/>
  <c r="L595" i="2"/>
  <c r="M595" i="2"/>
  <c r="N595" i="2"/>
  <c r="O595" i="2"/>
  <c r="A596" i="2"/>
  <c r="C596" i="2"/>
  <c r="D596" i="2"/>
  <c r="E596" i="2"/>
  <c r="G596" i="2"/>
  <c r="H596" i="2"/>
  <c r="I596" i="2"/>
  <c r="J596" i="2"/>
  <c r="K596" i="2"/>
  <c r="L596" i="2"/>
  <c r="M596" i="2"/>
  <c r="N596" i="2"/>
  <c r="O596" i="2"/>
  <c r="A597" i="2"/>
  <c r="C597" i="2"/>
  <c r="D597" i="2"/>
  <c r="E597" i="2"/>
  <c r="G597" i="2"/>
  <c r="H597" i="2"/>
  <c r="I597" i="2"/>
  <c r="J597" i="2"/>
  <c r="K597" i="2"/>
  <c r="L597" i="2"/>
  <c r="M597" i="2"/>
  <c r="N597" i="2"/>
  <c r="O597" i="2"/>
  <c r="A598" i="2"/>
  <c r="C598" i="2"/>
  <c r="D598" i="2"/>
  <c r="E598" i="2"/>
  <c r="G598" i="2"/>
  <c r="H598" i="2"/>
  <c r="I598" i="2"/>
  <c r="J598" i="2"/>
  <c r="K598" i="2"/>
  <c r="L598" i="2"/>
  <c r="M598" i="2"/>
  <c r="N598" i="2"/>
  <c r="O598" i="2"/>
  <c r="A599" i="2"/>
  <c r="C599" i="2"/>
  <c r="D599" i="2"/>
  <c r="E599" i="2"/>
  <c r="G599" i="2"/>
  <c r="H599" i="2"/>
  <c r="I599" i="2"/>
  <c r="J599" i="2"/>
  <c r="K599" i="2"/>
  <c r="L599" i="2"/>
  <c r="M599" i="2"/>
  <c r="N599" i="2"/>
  <c r="O599" i="2"/>
  <c r="A600" i="2"/>
  <c r="C600" i="2"/>
  <c r="D600" i="2"/>
  <c r="E600" i="2"/>
  <c r="G600" i="2"/>
  <c r="H600" i="2"/>
  <c r="I600" i="2"/>
  <c r="J600" i="2"/>
  <c r="K600" i="2"/>
  <c r="L600" i="2"/>
  <c r="M600" i="2"/>
  <c r="N600" i="2"/>
  <c r="O600" i="2"/>
  <c r="A601" i="2"/>
  <c r="C601" i="2"/>
  <c r="D601" i="2"/>
  <c r="E601" i="2"/>
  <c r="G601" i="2"/>
  <c r="H601" i="2"/>
  <c r="I601" i="2"/>
  <c r="J601" i="2"/>
  <c r="K601" i="2"/>
  <c r="L601" i="2"/>
  <c r="M601" i="2"/>
  <c r="N601" i="2"/>
  <c r="O601" i="2"/>
  <c r="A602" i="2"/>
  <c r="C602" i="2"/>
  <c r="D602" i="2"/>
  <c r="E602" i="2"/>
  <c r="G602" i="2"/>
  <c r="H602" i="2"/>
  <c r="I602" i="2"/>
  <c r="J602" i="2"/>
  <c r="K602" i="2"/>
  <c r="L602" i="2"/>
  <c r="M602" i="2"/>
  <c r="N602" i="2"/>
  <c r="O602" i="2"/>
  <c r="A603" i="2"/>
  <c r="C603" i="2"/>
  <c r="D603" i="2"/>
  <c r="E603" i="2"/>
  <c r="G603" i="2"/>
  <c r="H603" i="2"/>
  <c r="I603" i="2"/>
  <c r="J603" i="2"/>
  <c r="K603" i="2"/>
  <c r="L603" i="2"/>
  <c r="M603" i="2"/>
  <c r="N603" i="2"/>
  <c r="O603" i="2"/>
  <c r="A604" i="2"/>
  <c r="C604" i="2"/>
  <c r="D604" i="2"/>
  <c r="E604" i="2"/>
  <c r="G604" i="2"/>
  <c r="H604" i="2"/>
  <c r="I604" i="2"/>
  <c r="J604" i="2"/>
  <c r="K604" i="2"/>
  <c r="L604" i="2"/>
  <c r="M604" i="2"/>
  <c r="N604" i="2"/>
  <c r="O604" i="2"/>
  <c r="A605" i="2"/>
  <c r="C605" i="2"/>
  <c r="D605" i="2"/>
  <c r="E605" i="2"/>
  <c r="G605" i="2"/>
  <c r="H605" i="2"/>
  <c r="I605" i="2"/>
  <c r="J605" i="2"/>
  <c r="K605" i="2"/>
  <c r="L605" i="2"/>
  <c r="M605" i="2"/>
  <c r="N605" i="2"/>
  <c r="O605" i="2"/>
  <c r="A606" i="2"/>
  <c r="C606" i="2"/>
  <c r="D606" i="2"/>
  <c r="E606" i="2"/>
  <c r="G606" i="2"/>
  <c r="H606" i="2"/>
  <c r="I606" i="2"/>
  <c r="J606" i="2"/>
  <c r="K606" i="2"/>
  <c r="L606" i="2"/>
  <c r="M606" i="2"/>
  <c r="N606" i="2"/>
  <c r="O606" i="2"/>
  <c r="A607" i="2"/>
  <c r="C607" i="2"/>
  <c r="D607" i="2"/>
  <c r="E607" i="2"/>
  <c r="G607" i="2"/>
  <c r="H607" i="2"/>
  <c r="I607" i="2"/>
  <c r="J607" i="2"/>
  <c r="K607" i="2"/>
  <c r="L607" i="2"/>
  <c r="M607" i="2"/>
  <c r="N607" i="2"/>
  <c r="O607" i="2"/>
  <c r="A608" i="2"/>
  <c r="C608" i="2"/>
  <c r="D608" i="2"/>
  <c r="E608" i="2"/>
  <c r="G608" i="2"/>
  <c r="H608" i="2"/>
  <c r="I608" i="2"/>
  <c r="J608" i="2"/>
  <c r="K608" i="2"/>
  <c r="L608" i="2"/>
  <c r="M608" i="2"/>
  <c r="N608" i="2"/>
  <c r="O608" i="2"/>
  <c r="A609" i="2"/>
  <c r="C609" i="2"/>
  <c r="D609" i="2"/>
  <c r="E609" i="2"/>
  <c r="G609" i="2"/>
  <c r="H609" i="2"/>
  <c r="I609" i="2"/>
  <c r="J609" i="2"/>
  <c r="K609" i="2"/>
  <c r="L609" i="2"/>
  <c r="M609" i="2"/>
  <c r="N609" i="2"/>
  <c r="O609" i="2"/>
  <c r="A610" i="2"/>
  <c r="C610" i="2"/>
  <c r="D610" i="2"/>
  <c r="E610" i="2"/>
  <c r="G610" i="2"/>
  <c r="H610" i="2"/>
  <c r="I610" i="2"/>
  <c r="J610" i="2"/>
  <c r="K610" i="2"/>
  <c r="L610" i="2"/>
  <c r="M610" i="2"/>
  <c r="N610" i="2"/>
  <c r="O610" i="2"/>
  <c r="A611" i="2"/>
  <c r="C611" i="2"/>
  <c r="D611" i="2"/>
  <c r="E611" i="2"/>
  <c r="G611" i="2"/>
  <c r="H611" i="2"/>
  <c r="I611" i="2"/>
  <c r="J611" i="2"/>
  <c r="K611" i="2"/>
  <c r="L611" i="2"/>
  <c r="M611" i="2"/>
  <c r="N611" i="2"/>
  <c r="O611" i="2"/>
  <c r="A612" i="2"/>
  <c r="C612" i="2"/>
  <c r="D612" i="2"/>
  <c r="E612" i="2"/>
  <c r="G612" i="2"/>
  <c r="H612" i="2"/>
  <c r="I612" i="2"/>
  <c r="J612" i="2"/>
  <c r="K612" i="2"/>
  <c r="L612" i="2"/>
  <c r="M612" i="2"/>
  <c r="N612" i="2"/>
  <c r="O612" i="2"/>
  <c r="A613" i="2"/>
  <c r="C613" i="2"/>
  <c r="D613" i="2"/>
  <c r="E613" i="2"/>
  <c r="G613" i="2"/>
  <c r="H613" i="2"/>
  <c r="I613" i="2"/>
  <c r="J613" i="2"/>
  <c r="K613" i="2"/>
  <c r="L613" i="2"/>
  <c r="M613" i="2"/>
  <c r="N613" i="2"/>
  <c r="O613" i="2"/>
  <c r="A614" i="2"/>
  <c r="C614" i="2"/>
  <c r="D614" i="2"/>
  <c r="E614" i="2"/>
  <c r="G614" i="2"/>
  <c r="H614" i="2"/>
  <c r="I614" i="2"/>
  <c r="J614" i="2"/>
  <c r="K614" i="2"/>
  <c r="L614" i="2"/>
  <c r="M614" i="2"/>
  <c r="N614" i="2"/>
  <c r="O614" i="2"/>
  <c r="A615" i="2"/>
  <c r="C615" i="2"/>
  <c r="D615" i="2"/>
  <c r="E615" i="2"/>
  <c r="G615" i="2"/>
  <c r="H615" i="2"/>
  <c r="I615" i="2"/>
  <c r="J615" i="2"/>
  <c r="K615" i="2"/>
  <c r="L615" i="2"/>
  <c r="M615" i="2"/>
  <c r="N615" i="2"/>
  <c r="O615" i="2"/>
  <c r="A616" i="2"/>
  <c r="C616" i="2"/>
  <c r="D616" i="2"/>
  <c r="E616" i="2"/>
  <c r="G616" i="2"/>
  <c r="H616" i="2"/>
  <c r="I616" i="2"/>
  <c r="J616" i="2"/>
  <c r="K616" i="2"/>
  <c r="L616" i="2"/>
  <c r="M616" i="2"/>
  <c r="N616" i="2"/>
  <c r="O616" i="2"/>
  <c r="A617" i="2"/>
  <c r="C617" i="2"/>
  <c r="D617" i="2"/>
  <c r="E617" i="2"/>
  <c r="G617" i="2"/>
  <c r="H617" i="2"/>
  <c r="I617" i="2"/>
  <c r="J617" i="2"/>
  <c r="K617" i="2"/>
  <c r="L617" i="2"/>
  <c r="M617" i="2"/>
  <c r="N617" i="2"/>
  <c r="O617" i="2"/>
  <c r="A618" i="2"/>
  <c r="C618" i="2"/>
  <c r="D618" i="2"/>
  <c r="E618" i="2"/>
  <c r="G618" i="2"/>
  <c r="H618" i="2"/>
  <c r="I618" i="2"/>
  <c r="J618" i="2"/>
  <c r="K618" i="2"/>
  <c r="L618" i="2"/>
  <c r="M618" i="2"/>
  <c r="N618" i="2"/>
  <c r="O618" i="2"/>
  <c r="A619" i="2"/>
  <c r="C619" i="2"/>
  <c r="D619" i="2"/>
  <c r="E619" i="2"/>
  <c r="G619" i="2"/>
  <c r="H619" i="2"/>
  <c r="I619" i="2"/>
  <c r="J619" i="2"/>
  <c r="K619" i="2"/>
  <c r="L619" i="2"/>
  <c r="M619" i="2"/>
  <c r="N619" i="2"/>
  <c r="O619" i="2"/>
  <c r="A620" i="2"/>
  <c r="C620" i="2"/>
  <c r="D620" i="2"/>
  <c r="E620" i="2"/>
  <c r="G620" i="2"/>
  <c r="H620" i="2"/>
  <c r="I620" i="2"/>
  <c r="J620" i="2"/>
  <c r="K620" i="2"/>
  <c r="L620" i="2"/>
  <c r="M620" i="2"/>
  <c r="N620" i="2"/>
  <c r="O620" i="2"/>
  <c r="A621" i="2"/>
  <c r="C621" i="2"/>
  <c r="D621" i="2"/>
  <c r="E621" i="2"/>
  <c r="G621" i="2"/>
  <c r="H621" i="2"/>
  <c r="I621" i="2"/>
  <c r="J621" i="2"/>
  <c r="K621" i="2"/>
  <c r="L621" i="2"/>
  <c r="M621" i="2"/>
  <c r="N621" i="2"/>
  <c r="O621" i="2"/>
  <c r="A622" i="2"/>
  <c r="C622" i="2"/>
  <c r="D622" i="2"/>
  <c r="E622" i="2"/>
  <c r="G622" i="2"/>
  <c r="H622" i="2"/>
  <c r="I622" i="2"/>
  <c r="J622" i="2"/>
  <c r="K622" i="2"/>
  <c r="L622" i="2"/>
  <c r="M622" i="2"/>
  <c r="N622" i="2"/>
  <c r="O622" i="2"/>
  <c r="A623" i="2"/>
  <c r="C623" i="2"/>
  <c r="D623" i="2"/>
  <c r="E623" i="2"/>
  <c r="G623" i="2"/>
  <c r="H623" i="2"/>
  <c r="I623" i="2"/>
  <c r="J623" i="2"/>
  <c r="K623" i="2"/>
  <c r="L623" i="2"/>
  <c r="M623" i="2"/>
  <c r="N623" i="2"/>
  <c r="O623" i="2"/>
  <c r="A624" i="2"/>
  <c r="C624" i="2"/>
  <c r="D624" i="2"/>
  <c r="E624" i="2"/>
  <c r="G624" i="2"/>
  <c r="H624" i="2"/>
  <c r="I624" i="2"/>
  <c r="J624" i="2"/>
  <c r="K624" i="2"/>
  <c r="L624" i="2"/>
  <c r="M624" i="2"/>
  <c r="N624" i="2"/>
  <c r="O624" i="2"/>
  <c r="A625" i="2"/>
  <c r="C625" i="2"/>
  <c r="D625" i="2"/>
  <c r="E625" i="2"/>
  <c r="G625" i="2"/>
  <c r="H625" i="2"/>
  <c r="I625" i="2"/>
  <c r="J625" i="2"/>
  <c r="K625" i="2"/>
  <c r="L625" i="2"/>
  <c r="M625" i="2"/>
  <c r="N625" i="2"/>
  <c r="O625" i="2"/>
  <c r="A626" i="2"/>
  <c r="C626" i="2"/>
  <c r="D626" i="2"/>
  <c r="E626" i="2"/>
  <c r="G626" i="2"/>
  <c r="H626" i="2"/>
  <c r="I626" i="2"/>
  <c r="J626" i="2"/>
  <c r="K626" i="2"/>
  <c r="L626" i="2"/>
  <c r="M626" i="2"/>
  <c r="N626" i="2"/>
  <c r="O626" i="2"/>
  <c r="A627" i="2"/>
  <c r="C627" i="2"/>
  <c r="D627" i="2"/>
  <c r="E627" i="2"/>
  <c r="G627" i="2"/>
  <c r="H627" i="2"/>
  <c r="I627" i="2"/>
  <c r="J627" i="2"/>
  <c r="K627" i="2"/>
  <c r="L627" i="2"/>
  <c r="M627" i="2"/>
  <c r="N627" i="2"/>
  <c r="O627" i="2"/>
  <c r="A628" i="2"/>
  <c r="C628" i="2"/>
  <c r="D628" i="2"/>
  <c r="E628" i="2"/>
  <c r="G628" i="2"/>
  <c r="H628" i="2"/>
  <c r="I628" i="2"/>
  <c r="J628" i="2"/>
  <c r="K628" i="2"/>
  <c r="L628" i="2"/>
  <c r="M628" i="2"/>
  <c r="N628" i="2"/>
  <c r="O628" i="2"/>
  <c r="A629" i="2"/>
  <c r="C629" i="2"/>
  <c r="D629" i="2"/>
  <c r="E629" i="2"/>
  <c r="G629" i="2"/>
  <c r="H629" i="2"/>
  <c r="I629" i="2"/>
  <c r="J629" i="2"/>
  <c r="K629" i="2"/>
  <c r="L629" i="2"/>
  <c r="M629" i="2"/>
  <c r="N629" i="2"/>
  <c r="O629" i="2"/>
  <c r="A630" i="2"/>
  <c r="C630" i="2"/>
  <c r="D630" i="2"/>
  <c r="E630" i="2"/>
  <c r="G630" i="2"/>
  <c r="H630" i="2"/>
  <c r="I630" i="2"/>
  <c r="J630" i="2"/>
  <c r="K630" i="2"/>
  <c r="L630" i="2"/>
  <c r="M630" i="2"/>
  <c r="N630" i="2"/>
  <c r="O630" i="2"/>
  <c r="A631" i="2"/>
  <c r="C631" i="2"/>
  <c r="D631" i="2"/>
  <c r="E631" i="2"/>
  <c r="G631" i="2"/>
  <c r="H631" i="2"/>
  <c r="I631" i="2"/>
  <c r="J631" i="2"/>
  <c r="K631" i="2"/>
  <c r="L631" i="2"/>
  <c r="M631" i="2"/>
  <c r="N631" i="2"/>
  <c r="O631" i="2"/>
  <c r="A632" i="2"/>
  <c r="C632" i="2"/>
  <c r="D632" i="2"/>
  <c r="E632" i="2"/>
  <c r="G632" i="2"/>
  <c r="H632" i="2"/>
  <c r="I632" i="2"/>
  <c r="J632" i="2"/>
  <c r="K632" i="2"/>
  <c r="L632" i="2"/>
  <c r="M632" i="2"/>
  <c r="N632" i="2"/>
  <c r="O632" i="2"/>
  <c r="A633" i="2"/>
  <c r="C633" i="2"/>
  <c r="D633" i="2"/>
  <c r="E633" i="2"/>
  <c r="G633" i="2"/>
  <c r="H633" i="2"/>
  <c r="I633" i="2"/>
  <c r="J633" i="2"/>
  <c r="K633" i="2"/>
  <c r="L633" i="2"/>
  <c r="M633" i="2"/>
  <c r="N633" i="2"/>
  <c r="O633" i="2"/>
  <c r="A634" i="2"/>
  <c r="C634" i="2"/>
  <c r="D634" i="2"/>
  <c r="E634" i="2"/>
  <c r="G634" i="2"/>
  <c r="H634" i="2"/>
  <c r="I634" i="2"/>
  <c r="J634" i="2"/>
  <c r="K634" i="2"/>
  <c r="L634" i="2"/>
  <c r="M634" i="2"/>
  <c r="N634" i="2"/>
  <c r="O634" i="2"/>
  <c r="A635" i="2"/>
  <c r="C635" i="2"/>
  <c r="D635" i="2"/>
  <c r="E635" i="2"/>
  <c r="G635" i="2"/>
  <c r="H635" i="2"/>
  <c r="I635" i="2"/>
  <c r="J635" i="2"/>
  <c r="K635" i="2"/>
  <c r="L635" i="2"/>
  <c r="M635" i="2"/>
  <c r="N635" i="2"/>
  <c r="O635" i="2"/>
  <c r="A636" i="2"/>
  <c r="C636" i="2"/>
  <c r="D636" i="2"/>
  <c r="E636" i="2"/>
  <c r="G636" i="2"/>
  <c r="H636" i="2"/>
  <c r="I636" i="2"/>
  <c r="J636" i="2"/>
  <c r="K636" i="2"/>
  <c r="L636" i="2"/>
  <c r="M636" i="2"/>
  <c r="N636" i="2"/>
  <c r="O636" i="2"/>
  <c r="A637" i="2"/>
  <c r="C637" i="2"/>
  <c r="D637" i="2"/>
  <c r="E637" i="2"/>
  <c r="G637" i="2"/>
  <c r="H637" i="2"/>
  <c r="I637" i="2"/>
  <c r="J637" i="2"/>
  <c r="K637" i="2"/>
  <c r="L637" i="2"/>
  <c r="M637" i="2"/>
  <c r="N637" i="2"/>
  <c r="O637" i="2"/>
  <c r="A638" i="2"/>
  <c r="C638" i="2"/>
  <c r="D638" i="2"/>
  <c r="E638" i="2"/>
  <c r="G638" i="2"/>
  <c r="H638" i="2"/>
  <c r="I638" i="2"/>
  <c r="J638" i="2"/>
  <c r="K638" i="2"/>
  <c r="L638" i="2"/>
  <c r="M638" i="2"/>
  <c r="N638" i="2"/>
  <c r="O638" i="2"/>
  <c r="A639" i="2"/>
  <c r="C639" i="2"/>
  <c r="D639" i="2"/>
  <c r="E639" i="2"/>
  <c r="G639" i="2"/>
  <c r="H639" i="2"/>
  <c r="I639" i="2"/>
  <c r="J639" i="2"/>
  <c r="K639" i="2"/>
  <c r="L639" i="2"/>
  <c r="M639" i="2"/>
  <c r="N639" i="2"/>
  <c r="O639" i="2"/>
  <c r="A640" i="2"/>
  <c r="C640" i="2"/>
  <c r="D640" i="2"/>
  <c r="E640" i="2"/>
  <c r="G640" i="2"/>
  <c r="H640" i="2"/>
  <c r="I640" i="2"/>
  <c r="J640" i="2"/>
  <c r="K640" i="2"/>
  <c r="L640" i="2"/>
  <c r="M640" i="2"/>
  <c r="N640" i="2"/>
  <c r="O640" i="2"/>
  <c r="A641" i="2"/>
  <c r="C641" i="2"/>
  <c r="D641" i="2"/>
  <c r="E641" i="2"/>
  <c r="G641" i="2"/>
  <c r="H641" i="2"/>
  <c r="I641" i="2"/>
  <c r="J641" i="2"/>
  <c r="K641" i="2"/>
  <c r="L641" i="2"/>
  <c r="M641" i="2"/>
  <c r="N641" i="2"/>
  <c r="O641" i="2"/>
  <c r="A642" i="2"/>
  <c r="C642" i="2"/>
  <c r="D642" i="2"/>
  <c r="E642" i="2"/>
  <c r="G642" i="2"/>
  <c r="H642" i="2"/>
  <c r="I642" i="2"/>
  <c r="J642" i="2"/>
  <c r="K642" i="2"/>
  <c r="L642" i="2"/>
  <c r="M642" i="2"/>
  <c r="N642" i="2"/>
  <c r="O642" i="2"/>
  <c r="A643" i="2"/>
  <c r="C643" i="2"/>
  <c r="D643" i="2"/>
  <c r="E643" i="2"/>
  <c r="G643" i="2"/>
  <c r="H643" i="2"/>
  <c r="I643" i="2"/>
  <c r="J643" i="2"/>
  <c r="K643" i="2"/>
  <c r="L643" i="2"/>
  <c r="M643" i="2"/>
  <c r="N643" i="2"/>
  <c r="O643" i="2"/>
  <c r="A644" i="2"/>
  <c r="C644" i="2"/>
  <c r="D644" i="2"/>
  <c r="E644" i="2"/>
  <c r="G644" i="2"/>
  <c r="H644" i="2"/>
  <c r="I644" i="2"/>
  <c r="J644" i="2"/>
  <c r="K644" i="2"/>
  <c r="L644" i="2"/>
  <c r="M644" i="2"/>
  <c r="N644" i="2"/>
  <c r="O644" i="2"/>
  <c r="A645" i="2"/>
  <c r="C645" i="2"/>
  <c r="D645" i="2"/>
  <c r="E645" i="2"/>
  <c r="G645" i="2"/>
  <c r="H645" i="2"/>
  <c r="I645" i="2"/>
  <c r="J645" i="2"/>
  <c r="K645" i="2"/>
  <c r="L645" i="2"/>
  <c r="M645" i="2"/>
  <c r="N645" i="2"/>
  <c r="O645" i="2"/>
  <c r="A646" i="2"/>
  <c r="C646" i="2"/>
  <c r="D646" i="2"/>
  <c r="E646" i="2"/>
  <c r="G646" i="2"/>
  <c r="H646" i="2"/>
  <c r="I646" i="2"/>
  <c r="J646" i="2"/>
  <c r="K646" i="2"/>
  <c r="L646" i="2"/>
  <c r="M646" i="2"/>
  <c r="N646" i="2"/>
  <c r="O646" i="2"/>
  <c r="A647" i="2"/>
  <c r="C647" i="2"/>
  <c r="D647" i="2"/>
  <c r="E647" i="2"/>
  <c r="G647" i="2"/>
  <c r="H647" i="2"/>
  <c r="I647" i="2"/>
  <c r="J647" i="2"/>
  <c r="K647" i="2"/>
  <c r="L647" i="2"/>
  <c r="M647" i="2"/>
  <c r="N647" i="2"/>
  <c r="O647" i="2"/>
  <c r="A648" i="2"/>
  <c r="C648" i="2"/>
  <c r="D648" i="2"/>
  <c r="E648" i="2"/>
  <c r="G648" i="2"/>
  <c r="H648" i="2"/>
  <c r="I648" i="2"/>
  <c r="J648" i="2"/>
  <c r="K648" i="2"/>
  <c r="L648" i="2"/>
  <c r="M648" i="2"/>
  <c r="N648" i="2"/>
  <c r="O648" i="2"/>
  <c r="A649" i="2"/>
  <c r="C649" i="2"/>
  <c r="D649" i="2"/>
  <c r="E649" i="2"/>
  <c r="G649" i="2"/>
  <c r="H649" i="2"/>
  <c r="I649" i="2"/>
  <c r="J649" i="2"/>
  <c r="K649" i="2"/>
  <c r="L649" i="2"/>
  <c r="M649" i="2"/>
  <c r="N649" i="2"/>
  <c r="O649" i="2"/>
  <c r="A650" i="2"/>
  <c r="C650" i="2"/>
  <c r="D650" i="2"/>
  <c r="E650" i="2"/>
  <c r="G650" i="2"/>
  <c r="H650" i="2"/>
  <c r="I650" i="2"/>
  <c r="J650" i="2"/>
  <c r="K650" i="2"/>
  <c r="L650" i="2"/>
  <c r="M650" i="2"/>
  <c r="N650" i="2"/>
  <c r="O650" i="2"/>
  <c r="A651" i="2"/>
  <c r="C651" i="2"/>
  <c r="D651" i="2"/>
  <c r="E651" i="2"/>
  <c r="G651" i="2"/>
  <c r="H651" i="2"/>
  <c r="I651" i="2"/>
  <c r="J651" i="2"/>
  <c r="K651" i="2"/>
  <c r="L651" i="2"/>
  <c r="M651" i="2"/>
  <c r="N651" i="2"/>
  <c r="O651" i="2"/>
  <c r="A652" i="2"/>
  <c r="C652" i="2"/>
  <c r="D652" i="2"/>
  <c r="E652" i="2"/>
  <c r="G652" i="2"/>
  <c r="H652" i="2"/>
  <c r="I652" i="2"/>
  <c r="J652" i="2"/>
  <c r="K652" i="2"/>
  <c r="L652" i="2"/>
  <c r="M652" i="2"/>
  <c r="N652" i="2"/>
  <c r="O652" i="2"/>
  <c r="A653" i="2"/>
  <c r="C653" i="2"/>
  <c r="D653" i="2"/>
  <c r="E653" i="2"/>
  <c r="G653" i="2"/>
  <c r="H653" i="2"/>
  <c r="I653" i="2"/>
  <c r="J653" i="2"/>
  <c r="K653" i="2"/>
  <c r="L653" i="2"/>
  <c r="M653" i="2"/>
  <c r="N653" i="2"/>
  <c r="O653" i="2"/>
  <c r="A654" i="2"/>
  <c r="C654" i="2"/>
  <c r="D654" i="2"/>
  <c r="E654" i="2"/>
  <c r="G654" i="2"/>
  <c r="H654" i="2"/>
  <c r="I654" i="2"/>
  <c r="J654" i="2"/>
  <c r="K654" i="2"/>
  <c r="L654" i="2"/>
  <c r="M654" i="2"/>
  <c r="N654" i="2"/>
  <c r="O654" i="2"/>
  <c r="A655" i="2"/>
  <c r="C655" i="2"/>
  <c r="D655" i="2"/>
  <c r="E655" i="2"/>
  <c r="G655" i="2"/>
  <c r="H655" i="2"/>
  <c r="I655" i="2"/>
  <c r="J655" i="2"/>
  <c r="K655" i="2"/>
  <c r="L655" i="2"/>
  <c r="M655" i="2"/>
  <c r="N655" i="2"/>
  <c r="O655" i="2"/>
  <c r="A656" i="2"/>
  <c r="C656" i="2"/>
  <c r="D656" i="2"/>
  <c r="E656" i="2"/>
  <c r="G656" i="2"/>
  <c r="H656" i="2"/>
  <c r="I656" i="2"/>
  <c r="J656" i="2"/>
  <c r="K656" i="2"/>
  <c r="L656" i="2"/>
  <c r="M656" i="2"/>
  <c r="N656" i="2"/>
  <c r="O656" i="2"/>
  <c r="A657" i="2"/>
  <c r="C657" i="2"/>
  <c r="D657" i="2"/>
  <c r="E657" i="2"/>
  <c r="G657" i="2"/>
  <c r="H657" i="2"/>
  <c r="I657" i="2"/>
  <c r="J657" i="2"/>
  <c r="K657" i="2"/>
  <c r="L657" i="2"/>
  <c r="M657" i="2"/>
  <c r="N657" i="2"/>
  <c r="O657" i="2"/>
  <c r="A658" i="2"/>
  <c r="C658" i="2"/>
  <c r="D658" i="2"/>
  <c r="E658" i="2"/>
  <c r="G658" i="2"/>
  <c r="H658" i="2"/>
  <c r="I658" i="2"/>
  <c r="J658" i="2"/>
  <c r="K658" i="2"/>
  <c r="L658" i="2"/>
  <c r="M658" i="2"/>
  <c r="N658" i="2"/>
  <c r="O658" i="2"/>
  <c r="A659" i="2"/>
  <c r="C659" i="2"/>
  <c r="D659" i="2"/>
  <c r="E659" i="2"/>
  <c r="G659" i="2"/>
  <c r="H659" i="2"/>
  <c r="I659" i="2"/>
  <c r="J659" i="2"/>
  <c r="K659" i="2"/>
  <c r="L659" i="2"/>
  <c r="M659" i="2"/>
  <c r="N659" i="2"/>
  <c r="O659" i="2"/>
  <c r="A660" i="2"/>
  <c r="C660" i="2"/>
  <c r="D660" i="2"/>
  <c r="E660" i="2"/>
  <c r="G660" i="2"/>
  <c r="H660" i="2"/>
  <c r="I660" i="2"/>
  <c r="J660" i="2"/>
  <c r="K660" i="2"/>
  <c r="L660" i="2"/>
  <c r="M660" i="2"/>
  <c r="N660" i="2"/>
  <c r="O660" i="2"/>
  <c r="A661" i="2"/>
  <c r="C661" i="2"/>
  <c r="D661" i="2"/>
  <c r="E661" i="2"/>
  <c r="G661" i="2"/>
  <c r="H661" i="2"/>
  <c r="I661" i="2"/>
  <c r="J661" i="2"/>
  <c r="K661" i="2"/>
  <c r="L661" i="2"/>
  <c r="M661" i="2"/>
  <c r="N661" i="2"/>
  <c r="O661" i="2"/>
  <c r="A662" i="2"/>
  <c r="C662" i="2"/>
  <c r="D662" i="2"/>
  <c r="E662" i="2"/>
  <c r="G662" i="2"/>
  <c r="H662" i="2"/>
  <c r="I662" i="2"/>
  <c r="J662" i="2"/>
  <c r="K662" i="2"/>
  <c r="L662" i="2"/>
  <c r="M662" i="2"/>
  <c r="N662" i="2"/>
  <c r="O662" i="2"/>
  <c r="A663" i="2"/>
  <c r="C663" i="2"/>
  <c r="D663" i="2"/>
  <c r="E663" i="2"/>
  <c r="G663" i="2"/>
  <c r="H663" i="2"/>
  <c r="I663" i="2"/>
  <c r="J663" i="2"/>
  <c r="K663" i="2"/>
  <c r="L663" i="2"/>
  <c r="M663" i="2"/>
  <c r="N663" i="2"/>
  <c r="O663" i="2"/>
  <c r="A664" i="2"/>
  <c r="C664" i="2"/>
  <c r="D664" i="2"/>
  <c r="E664" i="2"/>
  <c r="G664" i="2"/>
  <c r="H664" i="2"/>
  <c r="I664" i="2"/>
  <c r="J664" i="2"/>
  <c r="K664" i="2"/>
  <c r="L664" i="2"/>
  <c r="M664" i="2"/>
  <c r="N664" i="2"/>
  <c r="O664" i="2"/>
  <c r="A665" i="2"/>
  <c r="C665" i="2"/>
  <c r="D665" i="2"/>
  <c r="E665" i="2"/>
  <c r="G665" i="2"/>
  <c r="H665" i="2"/>
  <c r="I665" i="2"/>
  <c r="J665" i="2"/>
  <c r="K665" i="2"/>
  <c r="L665" i="2"/>
  <c r="M665" i="2"/>
  <c r="N665" i="2"/>
  <c r="O665" i="2"/>
  <c r="A666" i="2"/>
  <c r="C666" i="2"/>
  <c r="D666" i="2"/>
  <c r="E666" i="2"/>
  <c r="G666" i="2"/>
  <c r="H666" i="2"/>
  <c r="I666" i="2"/>
  <c r="J666" i="2"/>
  <c r="K666" i="2"/>
  <c r="L666" i="2"/>
  <c r="M666" i="2"/>
  <c r="N666" i="2"/>
  <c r="O666" i="2"/>
  <c r="A667" i="2"/>
  <c r="C667" i="2"/>
  <c r="D667" i="2"/>
  <c r="E667" i="2"/>
  <c r="G667" i="2"/>
  <c r="H667" i="2"/>
  <c r="I667" i="2"/>
  <c r="J667" i="2"/>
  <c r="K667" i="2"/>
  <c r="L667" i="2"/>
  <c r="M667" i="2"/>
  <c r="N667" i="2"/>
  <c r="O667" i="2"/>
  <c r="A668" i="2"/>
  <c r="C668" i="2"/>
  <c r="D668" i="2"/>
  <c r="E668" i="2"/>
  <c r="G668" i="2"/>
  <c r="H668" i="2"/>
  <c r="I668" i="2"/>
  <c r="J668" i="2"/>
  <c r="K668" i="2"/>
  <c r="L668" i="2"/>
  <c r="M668" i="2"/>
  <c r="N668" i="2"/>
  <c r="O668" i="2"/>
</calcChain>
</file>

<file path=xl/sharedStrings.xml><?xml version="1.0" encoding="utf-8"?>
<sst xmlns="http://schemas.openxmlformats.org/spreadsheetml/2006/main" count="11997" uniqueCount="2186">
  <si>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</si>
  <si>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</si>
  <si>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</si>
  <si>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</si>
  <si>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</si>
  <si>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</si>
  <si>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</si>
  <si>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</si>
  <si>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</si>
  <si>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</si>
  <si>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</si>
  <si>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</si>
  <si>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</si>
  <si>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</si>
  <si>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</si>
  <si>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</si>
  <si>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</si>
  <si>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</si>
  <si>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</si>
  <si>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</si>
  <si>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</si>
  <si>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</si>
  <si>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</si>
  <si>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</si>
  <si>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</si>
  <si>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</si>
  <si>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</si>
  <si>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</si>
  <si>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</si>
  <si>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</si>
  <si>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</si>
  <si>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</si>
  <si>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</si>
  <si>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</si>
  <si>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</si>
  <si>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</si>
  <si>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</si>
  <si>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</si>
  <si>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</si>
  <si>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</si>
  <si>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</si>
  <si>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</si>
  <si>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</si>
  <si>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</si>
  <si>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</si>
  <si>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</si>
  <si>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</si>
  <si>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</si>
  <si>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</si>
  <si>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</si>
  <si>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</si>
  <si>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</si>
  <si>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</si>
  <si>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</si>
  <si>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</si>
  <si>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</si>
  <si>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</si>
  <si>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</si>
  <si>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</si>
  <si>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</si>
  <si>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</si>
  <si>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</si>
  <si>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</si>
  <si>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</si>
  <si>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</si>
  <si>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</si>
  <si>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</si>
  <si>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</si>
  <si>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</si>
  <si>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</si>
  <si>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</si>
  <si>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</si>
  <si>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</si>
  <si>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</si>
  <si>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</si>
  <si>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</si>
  <si>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</si>
  <si>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</si>
  <si>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</si>
  <si>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</si>
  <si>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</si>
  <si>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</si>
  <si>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</si>
  <si>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</si>
  <si>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</si>
  <si>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</si>
  <si>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</si>
  <si>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</si>
  <si>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</si>
  <si>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</si>
  <si>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</si>
  <si>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</si>
  <si>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</si>
  <si>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</si>
  <si>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</si>
  <si>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</si>
  <si>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</si>
  <si>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</si>
  <si>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</si>
  <si>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</si>
  <si>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</si>
  <si>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</si>
  <si>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</si>
  <si>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</si>
  <si>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</si>
  <si>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</si>
  <si>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</si>
  <si>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</si>
  <si>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</si>
  <si>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</si>
  <si>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</si>
  <si>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</si>
  <si>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</si>
  <si>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</si>
  <si>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</si>
  <si>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</si>
  <si>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</si>
  <si>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</si>
  <si>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</si>
  <si>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</si>
  <si>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</si>
  <si>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</si>
  <si>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</si>
  <si>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</si>
  <si>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</si>
  <si>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</si>
  <si>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</si>
  <si>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</si>
  <si>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</si>
  <si>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</si>
  <si>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</si>
  <si>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</si>
  <si>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</si>
  <si>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</si>
  <si>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</si>
  <si>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</si>
  <si>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</si>
  <si>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</si>
  <si>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</si>
  <si>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</si>
  <si>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</si>
  <si>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</si>
  <si>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</si>
  <si>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</si>
  <si>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</si>
  <si>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</si>
  <si>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</si>
  <si>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</si>
  <si>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</si>
  <si>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</si>
  <si>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</si>
  <si>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</si>
  <si>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</si>
  <si>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</si>
  <si>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</si>
  <si>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</si>
  <si>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</si>
  <si>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</si>
  <si>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</si>
  <si>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</si>
  <si>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</si>
  <si>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</si>
  <si>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</si>
  <si>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</si>
  <si>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</si>
  <si>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</si>
  <si>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</si>
  <si>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</si>
  <si>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</si>
  <si>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</si>
  <si>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</si>
  <si>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</si>
  <si>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</si>
  <si>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</si>
  <si>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</si>
  <si>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</si>
  <si>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</si>
  <si>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</si>
  <si>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</si>
  <si>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</si>
  <si>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</si>
  <si>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</si>
  <si>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</si>
  <si>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</si>
  <si>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</si>
  <si>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</si>
  <si>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</si>
  <si>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</si>
  <si>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</si>
  <si>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</si>
  <si>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</si>
  <si>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</si>
  <si>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</si>
  <si>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</si>
  <si>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</si>
  <si>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</si>
  <si>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</si>
  <si>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</si>
  <si>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</si>
  <si>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</si>
  <si>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</si>
  <si>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</si>
  <si>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</si>
  <si>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</si>
  <si>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</si>
  <si>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</si>
  <si>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</si>
  <si>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</si>
  <si>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</si>
  <si>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</si>
  <si>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</si>
  <si>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</si>
  <si>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</si>
  <si>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</si>
  <si>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</si>
  <si>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</si>
  <si>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</si>
  <si>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</si>
  <si>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</si>
  <si>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</si>
  <si>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</si>
  <si>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</si>
  <si>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</si>
  <si>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</si>
  <si>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</si>
  <si>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</si>
  <si>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</si>
  <si>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</si>
  <si>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</si>
  <si>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</si>
  <si>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</si>
  <si>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</si>
  <si>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</si>
  <si>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</si>
  <si>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</si>
  <si>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</si>
  <si>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</si>
  <si>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</si>
  <si>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</si>
  <si>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</si>
  <si>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</si>
  <si>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</si>
  <si>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</si>
  <si>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</si>
  <si>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</si>
  <si>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</si>
  <si>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</si>
  <si>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</si>
  <si>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</si>
  <si>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</si>
  <si>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</si>
  <si>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</si>
  <si>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</si>
  <si>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</si>
  <si>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</si>
  <si>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</si>
  <si>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</si>
  <si>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</si>
  <si>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</si>
  <si>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</si>
  <si>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</si>
  <si>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</si>
  <si>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</si>
  <si>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</si>
  <si>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</si>
  <si>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</si>
  <si>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</si>
  <si>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</si>
  <si>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</si>
  <si>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</si>
  <si>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</si>
  <si>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</si>
  <si>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</si>
  <si>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</si>
  <si>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</si>
  <si>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</si>
  <si>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</si>
  <si>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</si>
  <si>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</si>
  <si>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</si>
  <si>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</si>
  <si>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</si>
  <si>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</si>
  <si>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</si>
  <si>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</si>
  <si>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</si>
  <si>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</si>
  <si>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</si>
  <si>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</si>
  <si>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</si>
  <si>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</si>
  <si>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</si>
  <si>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</si>
  <si>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</si>
  <si>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</si>
  <si>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</si>
  <si>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</si>
  <si>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</si>
  <si>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</si>
  <si>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</si>
  <si>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</si>
  <si>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</si>
  <si>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</si>
  <si>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</si>
  <si>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</si>
  <si>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</si>
  <si>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</si>
  <si>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</si>
  <si>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</si>
  <si>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</si>
  <si>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</si>
  <si>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</si>
  <si>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</si>
  <si>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</si>
  <si>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</si>
  <si>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</si>
  <si>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</si>
  <si>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</si>
  <si>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</si>
  <si>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</si>
  <si>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</si>
  <si>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</si>
  <si>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</si>
  <si>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</si>
  <si>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</si>
  <si>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</si>
  <si>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</si>
  <si>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</si>
  <si>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</si>
  <si>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</si>
  <si>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</si>
  <si>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</si>
  <si>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</si>
  <si>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</si>
  <si>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</si>
  <si>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</si>
  <si>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</si>
  <si>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</si>
  <si>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</si>
  <si>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</si>
  <si>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</si>
  <si>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</si>
  <si>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</si>
  <si>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</si>
  <si>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</si>
  <si>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</si>
  <si>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</si>
  <si>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</si>
  <si>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</si>
  <si>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</si>
  <si>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</si>
  <si>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</si>
  <si>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</si>
  <si>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</si>
  <si>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</si>
  <si>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</si>
  <si>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</si>
  <si>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</si>
  <si>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</si>
  <si>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</si>
  <si>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</si>
  <si>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</si>
  <si>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</si>
  <si>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</si>
  <si>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</si>
  <si>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</si>
  <si>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</si>
  <si>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</si>
  <si>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</si>
  <si>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</si>
  <si>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</si>
  <si>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</si>
  <si>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</si>
  <si>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</si>
  <si>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</si>
  <si>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</si>
  <si>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</si>
  <si>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</si>
  <si>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</si>
  <si>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</si>
  <si>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</si>
  <si>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</si>
  <si>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</si>
  <si>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</si>
  <si>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</si>
  <si>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</si>
  <si>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</si>
  <si>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</si>
  <si>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</si>
  <si>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</si>
  <si>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</si>
  <si>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</si>
  <si>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</si>
  <si>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</si>
  <si>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</si>
  <si>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</si>
  <si>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</si>
  <si>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</si>
  <si>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</si>
  <si>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</si>
  <si>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</si>
  <si>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</si>
  <si>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</si>
  <si>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</si>
  <si>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</si>
  <si>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</si>
  <si>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</si>
  <si>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</si>
  <si>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</si>
  <si>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</si>
  <si>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</si>
  <si>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</si>
  <si>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</si>
  <si>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</si>
  <si>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</si>
  <si>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</si>
  <si>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</si>
  <si>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</si>
  <si>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</si>
  <si>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</si>
  <si>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</si>
  <si>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</si>
  <si>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</si>
  <si>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</si>
  <si>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</si>
  <si>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</si>
  <si>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</si>
  <si>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</si>
  <si>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</si>
  <si>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</si>
  <si>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</si>
  <si>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</si>
  <si>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</si>
  <si>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</si>
  <si>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</si>
  <si>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</si>
  <si>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</si>
  <si>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</si>
  <si>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</si>
  <si>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</si>
  <si>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</si>
  <si>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</si>
  <si>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</si>
  <si>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</si>
  <si>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</si>
  <si>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</si>
  <si>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</si>
  <si>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</si>
  <si>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</si>
  <si>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</si>
  <si>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</si>
  <si>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</si>
  <si>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</si>
  <si>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</si>
  <si>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</si>
  <si>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</si>
  <si>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</si>
  <si>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</si>
  <si>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</si>
  <si>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</si>
  <si>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</si>
  <si>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</si>
  <si>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</si>
  <si>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</si>
  <si>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</si>
  <si>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</si>
  <si>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</si>
  <si>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</si>
  <si>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</si>
  <si>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</si>
  <si>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</si>
  <si>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</si>
  <si>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</si>
  <si>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</si>
  <si>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</si>
  <si>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</si>
  <si>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</si>
  <si>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</si>
  <si>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</si>
  <si>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</si>
  <si>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</si>
  <si>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</si>
  <si>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</si>
  <si>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</si>
  <si>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</si>
  <si>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</si>
  <si>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</si>
  <si>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</si>
  <si>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</si>
  <si>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</si>
  <si>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</si>
  <si>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</si>
  <si>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</si>
  <si>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</si>
  <si>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</si>
  <si>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</si>
  <si>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</si>
  <si>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</si>
  <si>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</si>
  <si>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</si>
  <si>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</si>
  <si>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</si>
  <si>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</si>
  <si>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</si>
  <si>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</si>
  <si>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</si>
  <si>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</si>
  <si>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</si>
  <si>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</si>
  <si>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</si>
  <si>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</si>
  <si>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</si>
  <si>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</si>
  <si>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</si>
  <si>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</si>
  <si>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</si>
  <si>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</si>
  <si>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</si>
  <si>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</si>
  <si>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</si>
  <si>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</si>
  <si>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</si>
  <si>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</si>
  <si>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</si>
  <si>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</si>
  <si>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</si>
  <si>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</si>
  <si>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</si>
  <si>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</si>
  <si>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</si>
  <si>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</si>
  <si>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</si>
  <si>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</si>
  <si>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</si>
  <si>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</si>
  <si>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</si>
  <si>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</si>
  <si>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</si>
  <si>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</si>
  <si>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</si>
  <si>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</si>
  <si>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</si>
  <si>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</si>
  <si>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</si>
  <si>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</si>
  <si>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</si>
  <si>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</si>
  <si>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</si>
  <si>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</si>
  <si>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</si>
  <si>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</si>
  <si>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</si>
  <si>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</si>
  <si>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</si>
  <si>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</si>
  <si>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</si>
  <si>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</si>
  <si>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</si>
  <si>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</si>
  <si>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</si>
  <si>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</si>
  <si>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</si>
  <si>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</si>
  <si>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</si>
  <si>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</si>
  <si>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</si>
  <si>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</si>
  <si>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</si>
  <si>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</si>
  <si>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</si>
  <si>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</si>
  <si>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</si>
  <si>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</si>
  <si>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</si>
  <si>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</si>
  <si>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</si>
  <si>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</si>
  <si>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</si>
  <si>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</si>
  <si>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</si>
  <si>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</si>
  <si>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</si>
  <si>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</si>
  <si>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</si>
  <si>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</si>
  <si>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</si>
  <si>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</si>
  <si>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</si>
  <si>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</si>
  <si>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</si>
  <si>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</si>
  <si>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</si>
  <si>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</si>
  <si>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</si>
  <si>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</si>
  <si>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</si>
  <si>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</si>
  <si>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</si>
  <si>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</si>
  <si>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</si>
  <si>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</si>
  <si>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</si>
  <si>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</si>
  <si>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</si>
  <si>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</si>
  <si>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</si>
  <si>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</si>
  <si>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</si>
  <si>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</si>
  <si>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</si>
  <si>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</si>
  <si>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</si>
  <si>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</si>
  <si>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</si>
  <si>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</si>
  <si>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</si>
  <si>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</si>
  <si>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</si>
  <si>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</si>
  <si>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</si>
  <si>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</si>
  <si>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</si>
  <si>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</si>
  <si>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</si>
  <si>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</si>
  <si>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</si>
  <si>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</si>
  <si>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</si>
  <si>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</si>
  <si>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</si>
  <si>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</si>
  <si>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</si>
  <si>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</si>
  <si>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</si>
  <si>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</si>
  <si>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</si>
  <si>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</si>
  <si>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</si>
  <si>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</si>
  <si>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</si>
  <si>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</si>
  <si>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</si>
  <si>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</si>
  <si>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</si>
  <si>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</si>
  <si>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</si>
  <si>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</si>
  <si>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</si>
  <si>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</si>
  <si>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</si>
  <si>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</si>
  <si>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</si>
  <si>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</si>
  <si>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</si>
  <si>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</si>
  <si>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</si>
  <si>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</si>
  <si>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</si>
  <si>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</si>
  <si>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</si>
  <si>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</si>
  <si>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</si>
  <si>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</si>
  <si>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</si>
  <si>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</si>
  <si>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</si>
  <si>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</si>
  <si>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</si>
  <si>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</si>
  <si>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</si>
  <si>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</si>
  <si>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</si>
  <si>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</si>
  <si>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</si>
  <si>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</si>
  <si>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</si>
  <si>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</si>
  <si>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</si>
  <si>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</si>
  <si>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</si>
  <si>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</si>
  <si>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</si>
  <si>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</si>
  <si>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</si>
  <si>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</si>
  <si>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</si>
  <si>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</si>
  <si>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</si>
  <si>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</si>
  <si>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</si>
  <si>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</si>
  <si>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</si>
  <si>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</si>
  <si>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</si>
  <si>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</si>
  <si>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</si>
  <si>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</si>
  <si>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</si>
  <si>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</si>
  <si>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</si>
  <si>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</si>
  <si>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</si>
  <si>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</si>
  <si>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</si>
  <si>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</si>
  <si>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</si>
  <si>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</si>
  <si>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</si>
  <si>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</si>
  <si>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</si>
  <si>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</si>
  <si>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</si>
  <si>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</si>
  <si>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</si>
  <si>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</si>
  <si>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</si>
  <si>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</si>
  <si>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</si>
  <si>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</si>
  <si>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</si>
  <si>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</si>
  <si>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</si>
  <si>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</si>
  <si>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</si>
  <si>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</si>
  <si>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</si>
  <si>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</si>
  <si>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</si>
  <si>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</si>
  <si>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</si>
  <si>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</si>
  <si>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</si>
  <si>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</si>
  <si>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</si>
  <si>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</si>
  <si>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</si>
  <si>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</si>
  <si>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</si>
  <si>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</si>
  <si>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</si>
  <si>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</si>
  <si>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</si>
  <si>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</si>
  <si>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</si>
  <si>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</si>
  <si>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</si>
  <si>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</si>
  <si>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</si>
  <si>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</si>
  <si>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</si>
  <si>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</si>
  <si>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</si>
  <si>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</si>
  <si>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</si>
  <si>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</si>
  <si>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</si>
  <si>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</si>
  <si>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</si>
  <si>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</si>
  <si>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</si>
  <si>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</si>
  <si>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</si>
  <si>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</si>
  <si>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</si>
  <si>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</si>
  <si>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</si>
  <si>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</si>
  <si>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</si>
  <si>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</si>
  <si>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</si>
  <si>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</si>
  <si>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</si>
  <si>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</si>
  <si>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</si>
  <si>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</si>
  <si>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</si>
  <si>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</si>
  <si>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</si>
  <si>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</si>
  <si>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</si>
  <si>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</si>
  <si>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</si>
  <si>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</si>
  <si>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</si>
  <si>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</si>
  <si>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</si>
  <si>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</si>
  <si>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</si>
  <si>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</si>
  <si>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</si>
  <si>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</si>
  <si>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</si>
  <si>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</si>
  <si>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</si>
  <si>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</si>
  <si>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</si>
  <si>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</si>
  <si>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</si>
  <si>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</si>
  <si>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</si>
  <si>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</si>
  <si>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</si>
  <si>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</si>
  <si>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</si>
  <si>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</si>
  <si>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</si>
  <si>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</si>
  <si>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</si>
  <si>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</si>
  <si>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</si>
  <si>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</si>
  <si>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</si>
  <si>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</si>
  <si>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</si>
  <si>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</si>
  <si>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</si>
  <si>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</si>
  <si>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</si>
  <si>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</si>
  <si>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</si>
  <si>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</si>
  <si>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</si>
  <si>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</si>
  <si>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</si>
  <si>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</si>
  <si>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</si>
  <si>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</si>
  <si>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</si>
  <si>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</si>
  <si>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</si>
  <si>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</si>
  <si>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</si>
  <si>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</si>
  <si>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</si>
  <si>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</si>
  <si>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</si>
  <si>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</si>
  <si>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</si>
  <si>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</si>
  <si>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</si>
  <si>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</si>
  <si>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</si>
  <si>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</si>
  <si>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</si>
  <si>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</si>
  <si>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</si>
  <si>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</si>
  <si>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</si>
  <si>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</si>
  <si>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</si>
  <si>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</si>
  <si>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</si>
  <si>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</si>
  <si>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</si>
  <si>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</si>
  <si>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</si>
  <si>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</si>
  <si>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</si>
  <si>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</si>
  <si>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</si>
  <si>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</si>
  <si>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</si>
  <si>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</si>
  <si>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</si>
  <si>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</si>
  <si>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</si>
  <si>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</si>
  <si>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</si>
  <si>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</si>
  <si>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</si>
  <si>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</si>
  <si>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</si>
  <si>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</si>
  <si>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</si>
  <si>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</si>
  <si>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</si>
  <si>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</si>
  <si>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</si>
  <si>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</si>
  <si>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</si>
  <si>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</si>
  <si>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</si>
  <si>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</si>
  <si>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</si>
  <si>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</si>
  <si>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</si>
  <si>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</si>
  <si>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</si>
  <si>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</si>
  <si>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</si>
  <si>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</si>
  <si>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</si>
  <si>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</si>
  <si>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</si>
  <si>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</si>
  <si>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</si>
  <si>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</si>
  <si>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</si>
  <si>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</si>
  <si>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</si>
  <si>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</si>
  <si>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</si>
  <si>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</si>
  <si>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</si>
  <si>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</si>
  <si>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</si>
  <si>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</si>
  <si>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</si>
  <si>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</si>
  <si>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</si>
  <si>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</si>
  <si>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</si>
  <si>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</si>
  <si>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</si>
  <si>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</si>
  <si>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</si>
  <si>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</si>
  <si>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</si>
  <si>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</si>
  <si>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</si>
  <si>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</si>
  <si>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</si>
  <si>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</si>
  <si>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</si>
  <si>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</si>
  <si>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</si>
  <si>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</si>
  <si>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</si>
  <si>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</si>
  <si>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</si>
  <si>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</si>
  <si>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</si>
  <si>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</si>
  <si>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$141K-$225K (Glassdoor est.)</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</si>
  <si>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</si>
  <si>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</si>
  <si>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</si>
  <si>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</si>
  <si>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</si>
  <si>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</si>
  <si>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</si>
  <si>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</si>
  <si>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</si>
  <si>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</si>
  <si>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</si>
  <si>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</si>
  <si>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</si>
  <si>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</si>
  <si>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</si>
  <si>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</si>
  <si>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</si>
  <si>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</si>
  <si>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</si>
  <si>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</si>
  <si>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</si>
  <si>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</si>
  <si>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</si>
  <si>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</si>
  <si>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</si>
  <si>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</si>
  <si>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</si>
  <si>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</si>
  <si>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</si>
  <si>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</si>
  <si>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</si>
  <si>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</si>
  <si>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</si>
  <si>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</si>
  <si>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</si>
  <si>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</si>
  <si>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</si>
  <si>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</si>
  <si>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</si>
  <si>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</si>
  <si>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</si>
  <si>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</si>
  <si>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</si>
  <si>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</si>
  <si>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</si>
  <si>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</si>
  <si>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</si>
  <si>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</si>
  <si>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</si>
  <si>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</si>
  <si>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</si>
  <si>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</si>
  <si>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</si>
  <si>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</si>
  <si>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</si>
  <si>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</si>
  <si>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</si>
  <si>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</si>
  <si>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</si>
  <si>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</si>
  <si>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</si>
  <si>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</si>
  <si>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</si>
  <si>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</si>
  <si>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</si>
  <si>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</si>
  <si>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</si>
  <si>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</si>
  <si>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</si>
  <si>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</si>
  <si>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</si>
  <si>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</si>
  <si>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</si>
  <si>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</si>
  <si>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</si>
  <si>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</si>
  <si>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</si>
  <si>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</si>
  <si>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</si>
  <si>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</si>
  <si>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</si>
  <si>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</si>
  <si>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</si>
  <si>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</si>
  <si>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</si>
  <si>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</si>
  <si>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</si>
  <si>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</si>
  <si>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</si>
  <si>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</si>
  <si>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</si>
  <si>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</si>
  <si>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</si>
  <si>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</si>
  <si>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</si>
  <si>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</si>
  <si>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</si>
  <si>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</si>
  <si>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</si>
  <si>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</si>
  <si>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</si>
  <si>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</si>
  <si>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</si>
  <si>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</si>
  <si>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</si>
  <si>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</si>
  <si>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</si>
  <si>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</si>
  <si>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</si>
  <si>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</si>
  <si>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</si>
  <si>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</si>
  <si>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</si>
  <si>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</si>
  <si>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</si>
  <si>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</si>
  <si>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</si>
  <si>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</si>
  <si>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</si>
  <si>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</si>
  <si>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</si>
  <si>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</si>
  <si>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</si>
  <si>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</si>
  <si>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</si>
  <si>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</si>
  <si>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</si>
  <si>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</si>
  <si>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</si>
  <si>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</si>
  <si>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</si>
  <si>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</si>
  <si>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</si>
  <si>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</si>
  <si>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</si>
  <si>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</si>
  <si>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</si>
  <si>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</si>
  <si>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</si>
  <si>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</si>
  <si>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</si>
  <si>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</si>
  <si>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</si>
  <si>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</si>
  <si>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</si>
  <si>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</si>
  <si>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</si>
  <si>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</si>
  <si>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</si>
  <si>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</si>
  <si>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</si>
  <si>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</si>
  <si>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</si>
  <si>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</si>
  <si>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</si>
  <si>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</si>
  <si>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</si>
  <si>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</si>
  <si>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</si>
  <si>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</si>
  <si>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</si>
  <si>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</si>
  <si>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</si>
  <si>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</si>
  <si>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</si>
  <si>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</si>
  <si>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</si>
  <si>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</si>
  <si>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</si>
  <si>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</si>
  <si>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</si>
  <si>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</si>
  <si>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</si>
  <si>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</si>
  <si>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</si>
  <si>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</si>
  <si>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</si>
  <si>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</si>
  <si>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</si>
  <si>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</si>
  <si>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</si>
  <si>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</si>
  <si>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</si>
  <si>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</si>
  <si>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</si>
  <si>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</si>
  <si>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</si>
  <si>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</si>
  <si>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</si>
  <si>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</si>
  <si>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</si>
  <si>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</si>
  <si>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</si>
  <si>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</si>
  <si>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</si>
  <si>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</si>
  <si>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</si>
  <si>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</si>
  <si>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</si>
  <si>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</si>
  <si>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</si>
  <si>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</si>
  <si>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</si>
  <si>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</si>
  <si>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</si>
  <si>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</si>
  <si>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</si>
  <si>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</si>
  <si>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</si>
  <si>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</si>
  <si>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</si>
  <si>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</si>
  <si>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</si>
  <si>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</si>
  <si>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</si>
  <si>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</si>
  <si>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</si>
  <si>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</si>
  <si>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</si>
  <si>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</si>
  <si>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</si>
  <si>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</si>
  <si>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</si>
  <si>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</si>
  <si>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</si>
  <si>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</si>
  <si>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</si>
  <si>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</si>
  <si>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</si>
  <si>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</si>
  <si>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</si>
  <si>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</si>
  <si>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</si>
  <si>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</si>
  <si>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</si>
  <si>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</si>
  <si>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</si>
  <si>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</si>
  <si>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</si>
  <si>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</si>
  <si>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</si>
  <si>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</si>
  <si>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</si>
  <si>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</si>
  <si>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</si>
  <si>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</si>
  <si>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</si>
  <si>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</si>
  <si>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</si>
  <si>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</si>
  <si>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</si>
  <si>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</si>
  <si>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</si>
  <si>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</si>
  <si>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</si>
  <si>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</si>
  <si>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</si>
  <si>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</si>
  <si>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</si>
  <si>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</si>
  <si>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</si>
  <si>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</si>
  <si>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</si>
  <si>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</si>
  <si>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</si>
  <si>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</si>
  <si>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</si>
  <si>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</si>
  <si>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</si>
  <si>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</si>
  <si>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</si>
  <si>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</si>
  <si>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</si>
  <si>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</si>
  <si>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</si>
  <si>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</si>
  <si>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</si>
  <si>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</si>
  <si>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</si>
  <si>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</si>
  <si>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</si>
  <si>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</si>
  <si>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</si>
  <si>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</si>
  <si>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</si>
  <si>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</si>
  <si>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</si>
  <si>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</si>
  <si>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
5.0</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</si>
  <si>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</si>
  <si>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</si>
  <si>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</si>
  <si>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</si>
  <si>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</si>
  <si>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</si>
  <si>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</si>
  <si>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</si>
  <si>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</si>
  <si>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</si>
  <si>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</si>
  <si>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</si>
  <si>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</si>
  <si>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</si>
  <si>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</si>
  <si>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</si>
  <si>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</si>
  <si>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</si>
  <si>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</si>
  <si>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</si>
  <si>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</si>
  <si>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</si>
  <si>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</si>
  <si>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</si>
  <si>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</si>
  <si>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</si>
  <si>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</si>
  <si>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</si>
  <si>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</si>
  <si>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</si>
  <si>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</si>
  <si>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</si>
  <si>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</si>
  <si>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</si>
  <si>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</si>
  <si>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</si>
  <si>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</si>
  <si>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</si>
  <si>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</si>
  <si>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</si>
  <si>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</si>
  <si>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</si>
  <si>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</si>
  <si>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</si>
  <si>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</si>
  <si>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</si>
  <si>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</si>
  <si>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</si>
  <si>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</si>
  <si>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</si>
  <si>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</si>
  <si>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</si>
  <si>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</si>
  <si>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</si>
  <si>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</si>
  <si>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</si>
  <si>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</si>
  <si>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</si>
  <si>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</si>
  <si>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</si>
  <si>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</si>
  <si>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</si>
  <si>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</si>
  <si>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</si>
  <si>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</si>
  <si>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</si>
  <si>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</si>
  <si>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</si>
  <si>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</si>
  <si>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</si>
  <si>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</si>
  <si>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</si>
  <si>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</si>
  <si>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</si>
  <si>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</si>
  <si>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</si>
  <si>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</si>
  <si>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</si>
  <si>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</si>
  <si>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</si>
  <si>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</si>
  <si>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</si>
  <si>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</si>
  <si>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</si>
  <si>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</si>
  <si>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</si>
  <si>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</si>
  <si>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</si>
  <si>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</si>
  <si>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</si>
  <si>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</si>
  <si>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</si>
  <si>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</si>
  <si>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</si>
  <si>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</si>
  <si>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</si>
  <si>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</si>
  <si>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</si>
  <si>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</si>
  <si>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</si>
  <si>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</si>
  <si>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</si>
  <si>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</si>
  <si>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</si>
  <si>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</si>
  <si>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</si>
  <si>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</si>
  <si>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</si>
  <si>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</si>
  <si>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</si>
  <si>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</si>
  <si>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</si>
  <si>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</si>
  <si>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</si>
  <si>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</si>
  <si>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</si>
  <si>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</si>
  <si>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</si>
  <si>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</si>
  <si>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</si>
  <si>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</si>
  <si>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</si>
  <si>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</si>
  <si>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</si>
  <si>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</si>
  <si>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</si>
  <si>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</si>
  <si>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</si>
  <si>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</si>
  <si>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</si>
  <si>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</si>
  <si>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</si>
  <si>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</si>
  <si>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</si>
  <si>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</si>
  <si>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</si>
  <si>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</si>
  <si>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</si>
  <si>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</si>
  <si>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</si>
  <si>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</si>
  <si>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</si>
  <si>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</si>
  <si>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</si>
  <si>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</si>
  <si>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</si>
  <si>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</si>
  <si>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</si>
  <si>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</si>
  <si>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</si>
  <si>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</si>
  <si>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</si>
  <si>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</si>
  <si>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</si>
  <si>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
4.0</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</si>
  <si>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</si>
  <si>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</si>
  <si>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</si>
  <si>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</si>
  <si>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</si>
  <si>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</si>
  <si>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</si>
  <si>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</si>
  <si>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</si>
  <si>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</si>
  <si>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</si>
  <si>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</si>
  <si>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</si>
  <si>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</si>
  <si>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</si>
  <si>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</si>
  <si>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</si>
  <si>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</si>
  <si>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</si>
  <si>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</si>
  <si>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</si>
  <si>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</si>
  <si>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
5.0</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</si>
  <si>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</si>
  <si>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</si>
  <si>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</si>
  <si>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</si>
  <si>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</si>
  <si>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</si>
  <si>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</si>
  <si>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</si>
  <si>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</si>
  <si>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</si>
  <si>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</si>
  <si>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</si>
  <si>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</si>
  <si>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</si>
  <si>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</si>
  <si>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</si>
  <si>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</si>
  <si>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</si>
  <si>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</si>
  <si>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</si>
  <si>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</si>
  <si>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</si>
  <si>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</si>
  <si>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</si>
  <si>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</si>
  <si>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</si>
  <si>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</si>
  <si>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</si>
  <si>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</si>
  <si>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</si>
  <si>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</si>
  <si>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</si>
  <si>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</si>
  <si>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</si>
  <si>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</si>
  <si>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</si>
  <si>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</si>
  <si>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</si>
  <si>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</si>
  <si>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</si>
  <si>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</si>
  <si>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</si>
  <si>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</si>
  <si>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</si>
  <si>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</si>
  <si>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</si>
  <si>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</si>
  <si>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</si>
  <si>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</si>
  <si>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</si>
  <si>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</si>
  <si>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</si>
  <si>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</si>
  <si>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</si>
  <si>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</si>
  <si>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</si>
  <si>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</si>
  <si>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</si>
  <si>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</si>
  <si>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</si>
  <si>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</si>
  <si>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</si>
  <si>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</si>
  <si>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</si>
  <si>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</si>
  <si>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</si>
  <si>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</si>
  <si>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</si>
  <si>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</si>
  <si>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</si>
  <si>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</si>
  <si>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</si>
  <si>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</si>
  <si>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</si>
  <si>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</si>
  <si>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</si>
  <si>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</si>
  <si>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</si>
  <si>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</si>
  <si>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</si>
  <si>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</si>
  <si>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</si>
  <si>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</si>
  <si>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</si>
  <si>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</si>
  <si>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</si>
  <si>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</si>
  <si>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</si>
  <si>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</si>
  <si>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</si>
  <si>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</si>
  <si>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</si>
  <si>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</si>
  <si>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</si>
  <si>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</si>
  <si>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</si>
  <si>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</si>
  <si>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</si>
  <si>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</si>
  <si>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</si>
  <si>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</si>
  <si>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</si>
  <si>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</si>
  <si>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</si>
  <si>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</si>
  <si>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</si>
  <si>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</si>
  <si>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</si>
  <si>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</si>
  <si>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</si>
  <si>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</si>
  <si>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</si>
  <si>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</si>
  <si>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</si>
  <si>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</si>
  <si>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
4.8</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</si>
  <si>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</si>
  <si>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</si>
  <si>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</si>
  <si>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</si>
  <si>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</si>
  <si>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</si>
  <si>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</si>
  <si>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</si>
  <si>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</si>
  <si>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</si>
  <si>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
3.3</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</si>
  <si>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</si>
  <si>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</si>
  <si>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</si>
  <si>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</si>
  <si>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</si>
  <si>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</si>
  <si>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</si>
  <si>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</si>
  <si>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</si>
  <si>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</si>
  <si>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</si>
  <si>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</si>
  <si>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</si>
  <si>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</si>
  <si>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</si>
  <si>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</si>
  <si>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</si>
  <si>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</si>
  <si>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</si>
  <si>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</si>
  <si>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</si>
  <si>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</si>
  <si>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</si>
  <si>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</si>
  <si>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</si>
  <si>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</si>
  <si>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</si>
  <si>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</si>
  <si>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</si>
  <si>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</si>
  <si>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</si>
  <si>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</si>
  <si>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</si>
  <si>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</si>
  <si>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</si>
  <si>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</si>
  <si>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</si>
  <si>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</si>
  <si>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</si>
  <si>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</si>
  <si>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</si>
  <si>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</si>
  <si>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</si>
  <si>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</si>
  <si>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</si>
  <si>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</si>
  <si>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</si>
  <si>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</si>
  <si>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</si>
  <si>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</si>
  <si>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</si>
  <si>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</si>
  <si>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</si>
  <si>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</si>
  <si>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</si>
  <si>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</si>
  <si>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</si>
  <si>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</si>
  <si>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</si>
  <si>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</si>
  <si>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</si>
  <si>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</si>
  <si>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</si>
  <si>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</si>
  <si>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</si>
  <si>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</si>
  <si>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</si>
  <si>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</si>
  <si>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</si>
  <si>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</si>
  <si>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</si>
  <si>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</si>
  <si>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</si>
  <si>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</si>
  <si>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</si>
  <si>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</si>
  <si>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</si>
  <si>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</si>
  <si>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</si>
  <si>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</si>
  <si>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</si>
  <si>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</si>
  <si>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</si>
  <si>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</si>
  <si>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</si>
  <si>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</si>
  <si>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</si>
  <si>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</si>
  <si>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</si>
  <si>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</si>
  <si>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</si>
  <si>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</si>
  <si>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</si>
  <si>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</si>
  <si>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</si>
  <si>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</si>
  <si>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</si>
  <si>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</si>
  <si>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</si>
  <si>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</si>
  <si>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</si>
  <si>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</si>
  <si>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</si>
  <si>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</si>
  <si>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</si>
  <si>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</si>
  <si>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</si>
  <si>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</si>
  <si>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</si>
  <si>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</si>
  <si>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</si>
  <si>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</si>
  <si>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</si>
  <si>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</si>
  <si>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</si>
  <si>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</si>
  <si>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</si>
  <si>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</si>
  <si>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</si>
  <si>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</si>
  <si>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</si>
  <si>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</si>
  <si>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</si>
  <si>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</si>
  <si>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</si>
  <si>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</si>
  <si>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</si>
  <si>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</si>
  <si>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</si>
  <si>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</si>
  <si>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</si>
  <si>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Column1</t>
  </si>
  <si>
    <t>Column2</t>
  </si>
  <si>
    <t>Column3</t>
  </si>
  <si>
    <t>Column4</t>
  </si>
  <si>
    <t>Column5</t>
  </si>
  <si>
    <t>Column6</t>
  </si>
  <si>
    <t>Column7</t>
  </si>
  <si>
    <t>Column8</t>
  </si>
  <si>
    <t>Column9</t>
  </si>
  <si>
    <t>Column10</t>
  </si>
  <si>
    <t>Column11</t>
  </si>
  <si>
    <t>Column12</t>
  </si>
  <si>
    <t>Column13</t>
  </si>
  <si>
    <t>Column14</t>
  </si>
  <si>
    <t>Column15</t>
  </si>
  <si>
    <t>Data Analyst I Total</t>
  </si>
  <si>
    <t>Data Engineer Total</t>
  </si>
  <si>
    <t>Data Scientist Total</t>
  </si>
  <si>
    <t>ELISA RESEARCH SCIENTIST (CV-15) Total</t>
  </si>
  <si>
    <t>Machine Learning Engineer Total</t>
  </si>
  <si>
    <t>Scientist / Group Lead, Cancer Biology Total</t>
  </si>
  <si>
    <t>Sr. Research Associate/ Scientist, NGS prep &amp; Molecular Genomics Total</t>
  </si>
  <si>
    <t>-1 Total</t>
  </si>
  <si>
    <t>Accounting Total</t>
  </si>
  <si>
    <t>Analytics Manager Total</t>
  </si>
  <si>
    <t>Data Analyst Total</t>
  </si>
  <si>
    <t>Data Engineer (Remote) Total</t>
  </si>
  <si>
    <t>Jr. Business Data Analyst (position added 6/12/2020) Total</t>
  </si>
  <si>
    <t>Market Research Data Scientist Total</t>
  </si>
  <si>
    <t>Principal Data Scientist - Machine Learning Total</t>
  </si>
  <si>
    <t>Senior Data Engineer Total</t>
  </si>
  <si>
    <t>Senior Data Scientist Total</t>
  </si>
  <si>
    <t>Staff BI and Data Engineer Total</t>
  </si>
  <si>
    <t>Advertising &amp; Marketing Total</t>
  </si>
  <si>
    <t>Applied Computer Scientist Total</t>
  </si>
  <si>
    <t>Computer Scientist 1 Total</t>
  </si>
  <si>
    <t>Company - Private Total</t>
  </si>
  <si>
    <t>Data Scientist (TS/SCI w/ Poly) Total</t>
  </si>
  <si>
    <t>Company - Public Total</t>
  </si>
  <si>
    <t>Data Scientist (TS/SCI) Total</t>
  </si>
  <si>
    <t>Nonprofit Organization Total</t>
  </si>
  <si>
    <t>Data Scientist Machine Learning Total</t>
  </si>
  <si>
    <t>Aerospace &amp; Defense Total</t>
  </si>
  <si>
    <t>Data Scientist Technical Specialist Total</t>
  </si>
  <si>
    <t>Self-employed Total</t>
  </si>
  <si>
    <t>Agriculture &amp; Forestry Total</t>
  </si>
  <si>
    <t>Data Scientist-Human Resources Total</t>
  </si>
  <si>
    <t>Decision Scientist Total</t>
  </si>
  <si>
    <t>$105K-$167K (Glassdoor est.) Total</t>
  </si>
  <si>
    <t>Geospatial Data Scientist Total</t>
  </si>
  <si>
    <t>$112K-$116K (Glassdoor est.) Total</t>
  </si>
  <si>
    <t>Business Services Total</t>
  </si>
  <si>
    <t>Adelphi, MD Total</t>
  </si>
  <si>
    <t>$75K-$131K (Glassdoor est.) Total</t>
  </si>
  <si>
    <t>Akron, OH Total</t>
  </si>
  <si>
    <t>Subsidiary or Business Segment Total</t>
  </si>
  <si>
    <t>Finance Total</t>
  </si>
  <si>
    <t>$79K-$131K (Glassdoor est.) Total</t>
  </si>
  <si>
    <t>Government Total</t>
  </si>
  <si>
    <t>Machine Learning Engineer, Sr. Total</t>
  </si>
  <si>
    <t>$87K-$141K (Glassdoor est.) Total</t>
  </si>
  <si>
    <t>Alexandria, VA Total</t>
  </si>
  <si>
    <t>Health Care Total</t>
  </si>
  <si>
    <t>$69K-$116K (Glassdoor est.) Total</t>
  </si>
  <si>
    <t>Alpharetta, GA Total</t>
  </si>
  <si>
    <t>Weapons and Sensors Engineer/Scientist Total</t>
  </si>
  <si>
    <t>$124K-$198K (Glassdoor est.) Total</t>
  </si>
  <si>
    <t>Information Technology Total</t>
  </si>
  <si>
    <t>$145K-$225K(Employer est.) Total</t>
  </si>
  <si>
    <t>Ann Arbor, MI Total</t>
  </si>
  <si>
    <t>Architectural &amp; Engineering Services Total</t>
  </si>
  <si>
    <t>$122K-$146K (Glassdoor est.) Total</t>
  </si>
  <si>
    <t>Insurance Total</t>
  </si>
  <si>
    <t>$31K-$56K (Glassdoor est.) Total</t>
  </si>
  <si>
    <t>(Sr.) Data Scientist - Total</t>
  </si>
  <si>
    <t>$79K-$106K (Glassdoor est.) Total</t>
  </si>
  <si>
    <t>Manufacturing Total</t>
  </si>
  <si>
    <t>Applied Technology Researcher / Data Scientist Total</t>
  </si>
  <si>
    <t>$80K-$132K (Glassdoor est.) Total</t>
  </si>
  <si>
    <t>Media Total</t>
  </si>
  <si>
    <t>Cloud Data Engineer (Azure) Total</t>
  </si>
  <si>
    <t>$99K-$132K (Glassdoor est.) Total</t>
  </si>
  <si>
    <t>Annapolis Junction, MD Total</t>
  </si>
  <si>
    <t>Retail Total</t>
  </si>
  <si>
    <t>$137K-$171K (Glassdoor est.) Total</t>
  </si>
  <si>
    <t>Diversity and Inclusion Data Analyst Total</t>
  </si>
  <si>
    <t>Appleton, WI Total</t>
  </si>
  <si>
    <t>Telecommunications Total</t>
  </si>
  <si>
    <t>Enterprise Data Analyst (Enterprise Portfolio Management Office) Total</t>
  </si>
  <si>
    <t>$141K-$225K (Glassdoor est.) Total</t>
  </si>
  <si>
    <t>$1 to $2 billion (USD) Total</t>
  </si>
  <si>
    <t>Banks &amp; Credit Unions Total</t>
  </si>
  <si>
    <t>AI Ops Data Scientist Total</t>
  </si>
  <si>
    <t>Arlington, VA Total</t>
  </si>
  <si>
    <t>Computational Scientist, Machine Learning Total</t>
  </si>
  <si>
    <t>$79K-$133K (Glassdoor est.) Total</t>
  </si>
  <si>
    <t>Biotech &amp; Pharmaceuticals Total</t>
  </si>
  <si>
    <t>Ashburn, VA Total</t>
  </si>
  <si>
    <t>Computer Vision / Deep Learning Scientist Total</t>
  </si>
  <si>
    <t>Data &amp; Machine Learning Scientist Total</t>
  </si>
  <si>
    <t>$1 to $5 million (USD) Total</t>
  </si>
  <si>
    <t>$90K-$124K (Glassdoor est.) Total</t>
  </si>
  <si>
    <t>Atlanta, GA Total</t>
  </si>
  <si>
    <t>Data Scientist - Machine Learning Total</t>
  </si>
  <si>
    <t>Aurora, CO Total</t>
  </si>
  <si>
    <t>$128K-$201K (Glassdoor est.) Total</t>
  </si>
  <si>
    <t>Data Scientist / Machine Learning Expert Total</t>
  </si>
  <si>
    <t>$138K-$158K (Glassdoor est.) Total</t>
  </si>
  <si>
    <t>Data Scientist 3 (718) Total</t>
  </si>
  <si>
    <t>Austin, TX Total</t>
  </si>
  <si>
    <t>Data Scientist, Applied Machine Learning - Bay Area Total</t>
  </si>
  <si>
    <t>$71K-$123K (Glassdoor est.) Total</t>
  </si>
  <si>
    <t>Development Scientist, Voltaren Total</t>
  </si>
  <si>
    <t>IT Partner Digital Health Technology and Data Science Total</t>
  </si>
  <si>
    <t>$92K-$155K (Glassdoor est.) Total</t>
  </si>
  <si>
    <t>Machine Learning Scientist - Bay Area, CA Total</t>
  </si>
  <si>
    <t>$95K-$119K (Glassdoor est.) Total</t>
  </si>
  <si>
    <t>Manager / Lead, Data Science &amp; Analytics Total</t>
  </si>
  <si>
    <t>Baltimore, MD Total</t>
  </si>
  <si>
    <t>Manager, Field Application Scientist, Southeast Total</t>
  </si>
  <si>
    <t>$10 to $25 million (USD) Total</t>
  </si>
  <si>
    <t>Beavercreek, OH Total</t>
  </si>
  <si>
    <t>NGS Scientist Total</t>
  </si>
  <si>
    <t>Patient Safety- Associate Data Scientist Total</t>
  </si>
  <si>
    <t>Principal Data Scientist Total</t>
  </si>
  <si>
    <t>Bedford, MA Total</t>
  </si>
  <si>
    <t>Principal Scientist/Associate Director, Quality Control and Analytical Technologies Total</t>
  </si>
  <si>
    <t>Production Engineer - Statistics/Data Analysis Total</t>
  </si>
  <si>
    <t>$79K-$147K (Glassdoor est.) Total</t>
  </si>
  <si>
    <t>Purification Scientist Total</t>
  </si>
  <si>
    <t>Real World Evidence (RWE) Scientist Total</t>
  </si>
  <si>
    <t>Bellevue, WA Total</t>
  </si>
  <si>
    <t>Other Organization Total</t>
  </si>
  <si>
    <t>Real World Science, Data Scientist Total</t>
  </si>
  <si>
    <t>$56K-$97K (Glassdoor est.) Total</t>
  </si>
  <si>
    <t>Research Scientist - Patient-Centered Research (Remote) Total</t>
  </si>
  <si>
    <t>$90K-$109K (Glassdoor est.) Total</t>
  </si>
  <si>
    <t>Research Scientist Patient Preferences (Remote) Total</t>
  </si>
  <si>
    <t>Scientist - Biomarker and Flow Cytometry Total</t>
  </si>
  <si>
    <t>Bethesda, MD Total</t>
  </si>
  <si>
    <t>Scientist - Molecular Biology Total</t>
  </si>
  <si>
    <t>$101K-$165K (Glassdoor est.) Total</t>
  </si>
  <si>
    <t>Scientist/Research Associate-Metabolic Engineering Total</t>
  </si>
  <si>
    <t>Birmingham, AL Total</t>
  </si>
  <si>
    <t>Senior Clinical Data Scientist Programmer Total</t>
  </si>
  <si>
    <t>Senior Data &amp; Machine Learning Scientist Total</t>
  </si>
  <si>
    <t>Blue Bell, PA Total</t>
  </si>
  <si>
    <t>$110K-$163K (Glassdoor est.) Total</t>
  </si>
  <si>
    <t>Senior Data Scientist - R&amp;D Oncology Total</t>
  </si>
  <si>
    <t>Senior Data Scientist â€“ Image Analytics, Novartis AI Innovation Lab Total</t>
  </si>
  <si>
    <t>Transportation &amp; Logistics Total</t>
  </si>
  <si>
    <t>Senior Machine Learning Scientist - Bay Area, CA Total</t>
  </si>
  <si>
    <t>$10+ billion (USD) Total</t>
  </si>
  <si>
    <t>$212K-$331K (Glassdoor est.) Total</t>
  </si>
  <si>
    <t>Senior Principal Data Scientist (Python/R) Total</t>
  </si>
  <si>
    <t>Sr Data Analyst Total</t>
  </si>
  <si>
    <t>$66K-$112K (Glassdoor est.) Total</t>
  </si>
  <si>
    <t>Sr Data Scientist Total</t>
  </si>
  <si>
    <t>Sr Scientist - Extractables &amp; Leachables Total</t>
  </si>
  <si>
    <t>Staff Scientist- Upstream PD Total</t>
  </si>
  <si>
    <t>Statistical Scientist Total</t>
  </si>
  <si>
    <t>Vice President, Biometrics and Clinical Data Management Total</t>
  </si>
  <si>
    <t>Cable, Internet &amp; Telephone Providers Total</t>
  </si>
  <si>
    <t>Data Modeler Total</t>
  </si>
  <si>
    <t>Chemical Manufacturing Total</t>
  </si>
  <si>
    <t>$91K-$150K (Glassdoor est.) Total</t>
  </si>
  <si>
    <t>Information Systems Engineering Specialist (Engineering Scientist) Total</t>
  </si>
  <si>
    <t>Boston, MA Total</t>
  </si>
  <si>
    <t>Colleges &amp; Universities Total</t>
  </si>
  <si>
    <t>AI/ML - Machine Learning Scientist, Siri Understanding Total</t>
  </si>
  <si>
    <t>Bothell, WA Total</t>
  </si>
  <si>
    <t>Private Practice / Firm Total</t>
  </si>
  <si>
    <t>Applied AI Scientist / Engineer Total</t>
  </si>
  <si>
    <t>Boulder, CO Total</t>
  </si>
  <si>
    <t>Bridgeport, WV Total</t>
  </si>
  <si>
    <t>Construction, Repair &amp; Maintenance Total</t>
  </si>
  <si>
    <t>Brisbane, CA Total</t>
  </si>
  <si>
    <t>Data Engineer - Kafka Total</t>
  </si>
  <si>
    <t>Brooklyn, NY Total</t>
  </si>
  <si>
    <t>Data Science Manager Total</t>
  </si>
  <si>
    <t>Burbank, CA Total</t>
  </si>
  <si>
    <t>Data Science Software Engineer Total</t>
  </si>
  <si>
    <t>Burlingame, CA Total</t>
  </si>
  <si>
    <t>California Total</t>
  </si>
  <si>
    <t>Data Scientist / Applied Mathematician Total</t>
  </si>
  <si>
    <t>Lead Data Scientist Total</t>
  </si>
  <si>
    <t>Machine Learning Scientist / Engineer Total</t>
  </si>
  <si>
    <t>Real Estate Total</t>
  </si>
  <si>
    <t>Principal Machine Learning Scientist Total</t>
  </si>
  <si>
    <t>$100 to $500 million (USD) Total</t>
  </si>
  <si>
    <t>Senior Data Analyst Total</t>
  </si>
  <si>
    <t>Cambridge, MA Total</t>
  </si>
  <si>
    <t>Carmel, IN Total</t>
  </si>
  <si>
    <t>Carpinteria, CA Total</t>
  </si>
  <si>
    <t>Software Data Engineer Total</t>
  </si>
  <si>
    <t>Software Engineer - Data Science Total</t>
  </si>
  <si>
    <t>Software Engineer - Machine Learning &amp; Data Science (Applied Intelligence Services Team) Total</t>
  </si>
  <si>
    <t>Software Engineer (Data Scientist, C,C++,Linux,Unix) - SISW - MG Total</t>
  </si>
  <si>
    <t>Carson, CA Total</t>
  </si>
  <si>
    <t>Staff Data Scientist Total</t>
  </si>
  <si>
    <t>Staff Data Scientist - Analytics Total</t>
  </si>
  <si>
    <t>Computer Hardware &amp; Software Total</t>
  </si>
  <si>
    <t>Cedar Rapids, IA Total</t>
  </si>
  <si>
    <t>Construction Total</t>
  </si>
  <si>
    <t>Champaign, IL Total</t>
  </si>
  <si>
    <t>Clinical Data Analyst Total</t>
  </si>
  <si>
    <t>Chandler, AZ Total</t>
  </si>
  <si>
    <t>Oil, Gas, Energy &amp; Utilities Total</t>
  </si>
  <si>
    <t>Data Science All Star Program - Data Engineer Track Total</t>
  </si>
  <si>
    <t>$2 to $5 billion (USD) Total</t>
  </si>
  <si>
    <t>Chantilly, VA Total</t>
  </si>
  <si>
    <t>Charlotte, NC Total</t>
  </si>
  <si>
    <t>Data Scientist/Data Analytics Practitioner Total</t>
  </si>
  <si>
    <t>Director of Data Science Total</t>
  </si>
  <si>
    <t>Human Factors Scientist Total</t>
  </si>
  <si>
    <t>Consulting Total</t>
  </si>
  <si>
    <t>Consumer Electronics &amp; Appliances Stores Total</t>
  </si>
  <si>
    <t>Contract Total</t>
  </si>
  <si>
    <t>Data Analyst - Unilever Prestige Total</t>
  </si>
  <si>
    <t>Non-Profit Total</t>
  </si>
  <si>
    <t>Global Data Analyst Total</t>
  </si>
  <si>
    <t>Senior Scientist - Toxicologist - Product Integrity (Stewardship) Total</t>
  </si>
  <si>
    <t>$25 to $50 million (USD) Total</t>
  </si>
  <si>
    <t>Consumer Products Manufacturing Total</t>
  </si>
  <si>
    <t>Department, Clothing, &amp; Shoe Stores Total</t>
  </si>
  <si>
    <t>Electrical &amp; Electronic Manufacturing Total</t>
  </si>
  <si>
    <t>Data Scientist - Statistics, Early Career Total</t>
  </si>
  <si>
    <t>Data Scientist - Statistics, Mid-Career Total</t>
  </si>
  <si>
    <t>Energy Total</t>
  </si>
  <si>
    <t>Chicago, IL Total</t>
  </si>
  <si>
    <t>$5 to $10 billion (USD) Total</t>
  </si>
  <si>
    <t>Business Intelligence Analyst Total</t>
  </si>
  <si>
    <t>Chief Scientist Total</t>
  </si>
  <si>
    <t>Data Analyst II Total</t>
  </si>
  <si>
    <t>Data Analytics Engineer Total</t>
  </si>
  <si>
    <t>Consumer Services Total</t>
  </si>
  <si>
    <t>Data Engineer, Digital &amp; Comp Pathology Total</t>
  </si>
  <si>
    <t>Data Science Instructor Total</t>
  </si>
  <si>
    <t>Cincinnati, OH Total</t>
  </si>
  <si>
    <t>Cleveland, OH Total</t>
  </si>
  <si>
    <t>$5 to $10 million (USD) Total</t>
  </si>
  <si>
    <t>Collegeville, PA Total</t>
  </si>
  <si>
    <t>Colorado Springs, CO Total</t>
  </si>
  <si>
    <t>Columbia, MD Total</t>
  </si>
  <si>
    <t>Columbia, MO Total</t>
  </si>
  <si>
    <t>E-Commerce Data Analyst Total</t>
  </si>
  <si>
    <t>Columbia, SC Total</t>
  </si>
  <si>
    <t>Senior Data Scientist - Algorithms Total</t>
  </si>
  <si>
    <t>Concord, CA Total</t>
  </si>
  <si>
    <t>Senior Machine Learning Engineer Total</t>
  </si>
  <si>
    <t>Coral Gables, FL Total</t>
  </si>
  <si>
    <t>Tableau Data Engineer 20-0117 Total</t>
  </si>
  <si>
    <t>Enterprise Software &amp; Network Solutions Total</t>
  </si>
  <si>
    <t>Culver City, CA Total</t>
  </si>
  <si>
    <t>Express Delivery Services Total</t>
  </si>
  <si>
    <t>Farm Support Services Total</t>
  </si>
  <si>
    <t>Cupertino, CA Total</t>
  </si>
  <si>
    <t>AI Data Scientist Total</t>
  </si>
  <si>
    <t>Dallas, TX Total</t>
  </si>
  <si>
    <t>$50 to $100 million (USD) Total</t>
  </si>
  <si>
    <t>Aviation AI/ML Data Scientist Total</t>
  </si>
  <si>
    <t>Danvers, MA Total</t>
  </si>
  <si>
    <t>Dayton, OH Total</t>
  </si>
  <si>
    <t>Dearborn, MI Total</t>
  </si>
  <si>
    <t>Experienced Data Scientist Total</t>
  </si>
  <si>
    <t>Hydrogen/Tritium Materials Scientist (Experienced) Total</t>
  </si>
  <si>
    <t>Lead Data Scientist â€“ Network Analysis and Control Total</t>
  </si>
  <si>
    <t>Federal Agencies Total</t>
  </si>
  <si>
    <t>Denver, CO Total</t>
  </si>
  <si>
    <t>$500 million to $1 billion (USD) Total</t>
  </si>
  <si>
    <t>Financial Transaction Processing Total</t>
  </si>
  <si>
    <t>Durham, NC Total</t>
  </si>
  <si>
    <t>Accounting &amp; Legal Total</t>
  </si>
  <si>
    <t>Data Scientist, Kinship - NYC/Portland Total</t>
  </si>
  <si>
    <t>Food &amp; Beverage Manufacturing Total</t>
  </si>
  <si>
    <t>Edison, NJ Total</t>
  </si>
  <si>
    <t>Food &amp; Beverage Stores Total</t>
  </si>
  <si>
    <t>Analytics Manager - Data Mart Total</t>
  </si>
  <si>
    <t>Emeryville, CA Total</t>
  </si>
  <si>
    <t>Ewing, NJ Total</t>
  </si>
  <si>
    <t>Less than $1 million (USD) Total</t>
  </si>
  <si>
    <t>Fairfax, VA Total</t>
  </si>
  <si>
    <t>Developer III - Data Science Total</t>
  </si>
  <si>
    <t>Unknown Total</t>
  </si>
  <si>
    <t>Falls Church, VA Total</t>
  </si>
  <si>
    <t>Health Plan Data Analyst, Sr Total</t>
  </si>
  <si>
    <t>Lead Certified Clinical Laboratory Scientist - Saturday - Tuesday, 8:00pm - 6:30am shift Total</t>
  </si>
  <si>
    <t>Medical Lab Scientist Total</t>
  </si>
  <si>
    <t>Sr Data Engineer (Sr BI Developer) Total</t>
  </si>
  <si>
    <t>Sr. Data Analyst Total</t>
  </si>
  <si>
    <t>Health Care Services &amp; Hospitals Total</t>
  </si>
  <si>
    <t>Fort Belvoir, VA Total</t>
  </si>
  <si>
    <t>Health, Beauty, &amp; Fitness Total</t>
  </si>
  <si>
    <t>Fort Lee, NJ Total</t>
  </si>
  <si>
    <t>Hotels, Motels, &amp; Resorts Total</t>
  </si>
  <si>
    <t>Fort Meade, MD Total</t>
  </si>
  <si>
    <t>Big Data Engineer Total</t>
  </si>
  <si>
    <t>Business Data Analyst Total</t>
  </si>
  <si>
    <t>Fort Sam Houston, TX Total</t>
  </si>
  <si>
    <t>Industrial Manufacturing Total</t>
  </si>
  <si>
    <t>Fort Wayne, IN Total</t>
  </si>
  <si>
    <t>Insurance Agencies &amp; Brokerages Total</t>
  </si>
  <si>
    <t>Fort Worth, TX Total</t>
  </si>
  <si>
    <t>Business Intelligence Analyst I- Data Insights Total</t>
  </si>
  <si>
    <t>Foster City, CA Total</t>
  </si>
  <si>
    <t>College / University Total</t>
  </si>
  <si>
    <t>Education Total</t>
  </si>
  <si>
    <t>Frederick, MD Total</t>
  </si>
  <si>
    <t>Data Engineer (Analytics, SQL, Python, AWS) Total</t>
  </si>
  <si>
    <t>Data Engineer, Enterprise Analytics Total</t>
  </si>
  <si>
    <t>Fremont, CA Total</t>
  </si>
  <si>
    <t>Gahanna, OH Total</t>
  </si>
  <si>
    <t>Data Modeler (Analytical Systems) Total</t>
  </si>
  <si>
    <t>Data Solutions Engineer - Data Modeler Total</t>
  </si>
  <si>
    <t>Gaithersburg, MD Total</t>
  </si>
  <si>
    <t>Hospital Total</t>
  </si>
  <si>
    <t>Germantown, MD Total</t>
  </si>
  <si>
    <t>Operations Data Analyst Total</t>
  </si>
  <si>
    <t>Hamilton, NJ Total</t>
  </si>
  <si>
    <t>Principal Data &amp; Analytics Platform Engineer Total</t>
  </si>
  <si>
    <t>Say Business Data Analyst Total</t>
  </si>
  <si>
    <t>Hampton, VA Total</t>
  </si>
  <si>
    <t>Senior Research Statistician- Data Scientist Total</t>
  </si>
  <si>
    <t>Harrisburg, PA Total</t>
  </si>
  <si>
    <t>Sr. Data Scientist II Total</t>
  </si>
  <si>
    <t>Insurance Carriers Total</t>
  </si>
  <si>
    <t>Hartford, CT Total</t>
  </si>
  <si>
    <t>Data Science Manager, Payment Acceptance - USA Total</t>
  </si>
  <si>
    <t>Hauppauge, NY Total</t>
  </si>
  <si>
    <t>Data Scientist - Contract Total</t>
  </si>
  <si>
    <t>Data Scientist/Machine Learning Total</t>
  </si>
  <si>
    <t>Health Data Scientist - Biomedical/Biostats Total</t>
  </si>
  <si>
    <t>Product Data Scientist - Ads Data Science Total</t>
  </si>
  <si>
    <t>Senior Analyst/Data Scientist Total</t>
  </si>
  <si>
    <t>Senior Data Analyst - Finance &amp; Platform Analytics Total</t>
  </si>
  <si>
    <t>Internet Total</t>
  </si>
  <si>
    <t>Herndon, VA Total</t>
  </si>
  <si>
    <t>Travel &amp; Tourism Total</t>
  </si>
  <si>
    <t>Data Analyst/Engineer Total</t>
  </si>
  <si>
    <t>Hill AFB, UT Total</t>
  </si>
  <si>
    <t>Unknown / Non-Applicable Total</t>
  </si>
  <si>
    <t>Grand Total</t>
  </si>
  <si>
    <t>Data Architect Total</t>
  </si>
  <si>
    <t>Hoboken, NJ Total</t>
  </si>
  <si>
    <t>Holyoke, MA Total</t>
  </si>
  <si>
    <t>Houston, TX Total</t>
  </si>
  <si>
    <t>Data Scientist - Risk Total</t>
  </si>
  <si>
    <t>Equity Data Insights Analyst - Quantitative Analyst Total</t>
  </si>
  <si>
    <t>Huntsville, AL Total</t>
  </si>
  <si>
    <t>Machine Learning Engineer/Scientist Total</t>
  </si>
  <si>
    <t>RFP Data Analyst Total</t>
  </si>
  <si>
    <t>Investment Banking &amp; Asset Management Total</t>
  </si>
  <si>
    <t>Indianapolis, IN Total</t>
  </si>
  <si>
    <t>Computational Behavioral Scientist Total</t>
  </si>
  <si>
    <t>Ipswich, MA Total</t>
  </si>
  <si>
    <t>Computational Scientist Total</t>
  </si>
  <si>
    <t>Irvine, CA Total</t>
  </si>
  <si>
    <t>Irwindale, CA Total</t>
  </si>
  <si>
    <t>Jersey City, NJ Total</t>
  </si>
  <si>
    <t>Kansas City, MO Total</t>
  </si>
  <si>
    <t>Kent, OH Total</t>
  </si>
  <si>
    <t>Lake Oswego, OR Total</t>
  </si>
  <si>
    <t>Laurel, MD Total</t>
  </si>
  <si>
    <t>Lebanon, IN Total</t>
  </si>
  <si>
    <t>Data Scientist - TS/SCI FSP or CI Required Total</t>
  </si>
  <si>
    <t>Lehi, UT Total</t>
  </si>
  <si>
    <t>Data Scientist - TS/SCI Required Total</t>
  </si>
  <si>
    <t>Data Scientist- Industrial Discrete Sector Industry Total</t>
  </si>
  <si>
    <t>Lexington Park, MD Total</t>
  </si>
  <si>
    <t>Intelligence Data Analyst, Senior Total</t>
  </si>
  <si>
    <t>Jr. Data Engineer Total</t>
  </si>
  <si>
    <t>Lexington, MA Total</t>
  </si>
  <si>
    <t>Lincoln, NE Total</t>
  </si>
  <si>
    <t>IT Services Total</t>
  </si>
  <si>
    <t>Linthicum Heights, MD Total</t>
  </si>
  <si>
    <t>Analytics - Business Assurance Data Analyst Total</t>
  </si>
  <si>
    <t>Data Science Analyst Total</t>
  </si>
  <si>
    <t>Livermore, CA Total</t>
  </si>
  <si>
    <t>Report Writer-Data Analyst Total</t>
  </si>
  <si>
    <t>Lombard, IL Total</t>
  </si>
  <si>
    <t>Lending Total</t>
  </si>
  <si>
    <t>Longmont, CO Total</t>
  </si>
  <si>
    <t>Logistics &amp; Supply Chain Total</t>
  </si>
  <si>
    <t>Madison, WI Total</t>
  </si>
  <si>
    <t>Senior Business Intelligence Analyst Total</t>
  </si>
  <si>
    <t>Miscellaneous Manufacturing Total</t>
  </si>
  <si>
    <t>Manchester, NH Total</t>
  </si>
  <si>
    <t>News Outlet Total</t>
  </si>
  <si>
    <t>In-Line Inspection Data Analyst Total</t>
  </si>
  <si>
    <t>Oil &amp; Gas Services Total</t>
  </si>
  <si>
    <t>Maple Plain, MN Total</t>
  </si>
  <si>
    <t>Maryland Heights, MO Total</t>
  </si>
  <si>
    <t>Other Retail Stores Total</t>
  </si>
  <si>
    <t>Publishing Total</t>
  </si>
  <si>
    <t>Rail Total</t>
  </si>
  <si>
    <t>Staff Data Scientist - Pricing Total</t>
  </si>
  <si>
    <t>COMPUTER SCIENTIST - ENGINEER - RESEARCH COMPUTER SCIENTIST - SIGNAL PROCESSING Total</t>
  </si>
  <si>
    <t>COMPUTER SCIENTIST - ENGINEER - RESEARCH COMPUTER SCIENTIST - TRANSPORTATION TECHNOLOGY Total</t>
  </si>
  <si>
    <t>McLean, VA Total</t>
  </si>
  <si>
    <t>ENGINEER - COMPUTER SCIENTIST - RESEARCH COMPUTER SCIENTIST - SIGNAL PROCESSING - SAN ANTONIO OR Total</t>
  </si>
  <si>
    <t>Melbourne, FL Total</t>
  </si>
  <si>
    <t>Environmental Data Science Total</t>
  </si>
  <si>
    <t>Scientist - Machine Learning Total</t>
  </si>
  <si>
    <t>Memphis, TN Total</t>
  </si>
  <si>
    <t>Menlo Park, CA Total</t>
  </si>
  <si>
    <t>VP, Data Science Total</t>
  </si>
  <si>
    <t>Research &amp; Development Total</t>
  </si>
  <si>
    <t>Merrifield, VA Total</t>
  </si>
  <si>
    <t>Shipping Total</t>
  </si>
  <si>
    <t>Minneapolis, MN Total</t>
  </si>
  <si>
    <t>Social Assistance Total</t>
  </si>
  <si>
    <t>Monroe, WI Total</t>
  </si>
  <si>
    <t>Monterey, CA Total</t>
  </si>
  <si>
    <t>Mountain View, CA Total</t>
  </si>
  <si>
    <t>Naperville, IL Total</t>
  </si>
  <si>
    <t>Nashville, TN Total</t>
  </si>
  <si>
    <t>New Bedford, MA Total</t>
  </si>
  <si>
    <t>Data Scientist - Image and Video Analytics Total</t>
  </si>
  <si>
    <t>Data Scientist - Intermediate Total</t>
  </si>
  <si>
    <t>New Jersey Total</t>
  </si>
  <si>
    <t>New Orleans, LA Total</t>
  </si>
  <si>
    <t>Data Scientist(s)/Machine Learning Engineer Total</t>
  </si>
  <si>
    <t>Staffing &amp; Outsourcing Total</t>
  </si>
  <si>
    <t>State &amp; Regional Agencies Total</t>
  </si>
  <si>
    <t>Telecommunications Manufacturing Total</t>
  </si>
  <si>
    <t>Sr. ML/Data Scientist - AI/NLP/Chatbot Total</t>
  </si>
  <si>
    <t>Telecommunications Services Total</t>
  </si>
  <si>
    <t>Timber Operations Total</t>
  </si>
  <si>
    <t>Transportation Equipment Manufacturing Total</t>
  </si>
  <si>
    <t>Transportation Management Total</t>
  </si>
  <si>
    <t>Sr. Data Scientist Total</t>
  </si>
  <si>
    <t>Travel Agencies Total</t>
  </si>
  <si>
    <t>Associate Data Scientist Total</t>
  </si>
  <si>
    <t>Data Integration and Modeling Engineer Total</t>
  </si>
  <si>
    <t>Utilities Total</t>
  </si>
  <si>
    <t>Venture Capital &amp; Private Equity Total</t>
  </si>
  <si>
    <t>Video Games Total</t>
  </si>
  <si>
    <t>Wholesale Total</t>
  </si>
  <si>
    <t>New York, NY Total</t>
  </si>
  <si>
    <t>Newton, MA Total</t>
  </si>
  <si>
    <t>Norfolk, VA Total</t>
  </si>
  <si>
    <t>Northbrook, IL Total</t>
  </si>
  <si>
    <t>Norwell, MA Total</t>
  </si>
  <si>
    <t>Oak Ridge, TN Total</t>
  </si>
  <si>
    <t>Oakland, CA Total</t>
  </si>
  <si>
    <t>Oakville, CA Total</t>
  </si>
  <si>
    <t>Oklahoma City, OK Total</t>
  </si>
  <si>
    <t>Omaha, NE Total</t>
  </si>
  <si>
    <t>Open Fork, VA Total</t>
  </si>
  <si>
    <t>Orange, CA Total</t>
  </si>
  <si>
    <t>Orlando, FL Total</t>
  </si>
  <si>
    <t>Oshkosh, WI Total</t>
  </si>
  <si>
    <t>Overland Park, KS Total</t>
  </si>
  <si>
    <t>Oxnard, CA Total</t>
  </si>
  <si>
    <t>Palo Alto, CA Total</t>
  </si>
  <si>
    <t>Patuxent, Anne Arundel, MD Total</t>
  </si>
  <si>
    <t>Peoria, IL Total</t>
  </si>
  <si>
    <t>Philadelphia, PA Total</t>
  </si>
  <si>
    <t>Phoenix, AZ Total</t>
  </si>
  <si>
    <t>Piscataway, NJ Total</t>
  </si>
  <si>
    <t>Pittsburgh, PA Total</t>
  </si>
  <si>
    <t>Plano, TX Total</t>
  </si>
  <si>
    <t>Pleasanton, CA Total</t>
  </si>
  <si>
    <t>Portland, OR Total</t>
  </si>
  <si>
    <t>Portsmouth, NH Total</t>
  </si>
  <si>
    <t>Quantico, VA Total</t>
  </si>
  <si>
    <t>Raleigh, NC Total</t>
  </si>
  <si>
    <t>Rancho Cucamonga, CA Total</t>
  </si>
  <si>
    <t>Redmond, WA Total</t>
  </si>
  <si>
    <t>Redwood City, CA Total</t>
  </si>
  <si>
    <t>Remote Total</t>
  </si>
  <si>
    <t>Reston, VA Total</t>
  </si>
  <si>
    <t>Richland, WA Total</t>
  </si>
  <si>
    <t>Richmond, VA Total</t>
  </si>
  <si>
    <t>Rockville, MD Total</t>
  </si>
  <si>
    <t>Sacramento, CA Total</t>
  </si>
  <si>
    <t>Saint Louis, MO Total</t>
  </si>
  <si>
    <t>San Antonio, TX Total</t>
  </si>
  <si>
    <t>San Carlos, CA Total</t>
  </si>
  <si>
    <t>San Clemente, CA Total</t>
  </si>
  <si>
    <t>San Diego, CA Total</t>
  </si>
  <si>
    <t>San Francisco, CA Total</t>
  </si>
  <si>
    <t>San Jose, CA Total</t>
  </si>
  <si>
    <t>San Mateo, CA Total</t>
  </si>
  <si>
    <t>San Ramon, CA Total</t>
  </si>
  <si>
    <t>Santa Barbara, CA Total</t>
  </si>
  <si>
    <t>Santa Clara, CA Total</t>
  </si>
  <si>
    <t>Santa Cruz, CA Total</t>
  </si>
  <si>
    <t>Santa Monica, CA Total</t>
  </si>
  <si>
    <t>Schaumburg, IL Total</t>
  </si>
  <si>
    <t>Scotts Valley, CA Total</t>
  </si>
  <si>
    <t>Seattle, WA Total</t>
  </si>
  <si>
    <t>Sheboygan, WI Total</t>
  </si>
  <si>
    <t>Silver Spring, MD Total</t>
  </si>
  <si>
    <t>Simi Valley, CA Total</t>
  </si>
  <si>
    <t>Smithfield, RI Total</t>
  </si>
  <si>
    <t>South San Francisco, CA Total</t>
  </si>
  <si>
    <t>Southfield, MI Total</t>
  </si>
  <si>
    <t>Spartanburg, SC Total</t>
  </si>
  <si>
    <t>Springfield, VA Total</t>
  </si>
  <si>
    <t>Sterling, VA Total</t>
  </si>
  <si>
    <t>Sunnyvale, CA Total</t>
  </si>
  <si>
    <t>Texas Total</t>
  </si>
  <si>
    <t>The Woodlands, TX Total</t>
  </si>
  <si>
    <t>Thousand Oaks, CA Total</t>
  </si>
  <si>
    <t>Timonium, MD Total</t>
  </si>
  <si>
    <t>Trumbull, CT Total</t>
  </si>
  <si>
    <t>Tulsa, OK Total</t>
  </si>
  <si>
    <t>United States Total</t>
  </si>
  <si>
    <t>Utah Total</t>
  </si>
  <si>
    <t>Vicksburg, MS Total</t>
  </si>
  <si>
    <t>Vienna, VA Total</t>
  </si>
  <si>
    <t>Waltham, MA Total</t>
  </si>
  <si>
    <t>Washington, DC Total</t>
  </si>
  <si>
    <t>Washington, VA Total</t>
  </si>
  <si>
    <t>Wellesley, MA Total</t>
  </si>
  <si>
    <t>West Chester, PA Total</t>
  </si>
  <si>
    <t>West Grove, PA Total</t>
  </si>
  <si>
    <t>Wilmington, DE Total</t>
  </si>
  <si>
    <t>Winston-Salem, NC Total</t>
  </si>
  <si>
    <t>Winter Park, FL Total</t>
  </si>
  <si>
    <t>Winters, TX Total</t>
  </si>
  <si>
    <t>Woburn, MA Total</t>
  </si>
  <si>
    <t>Woodbridge, NJ Total</t>
  </si>
  <si>
    <t>Woodlawn, MD Total</t>
  </si>
  <si>
    <t>Yakima, WA Total</t>
  </si>
  <si>
    <t>Count of Salary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</si>
</sst>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Font="1"/>
    <xf numFmtId="0" fontId="16" fillId="0" borderId="0" xfId="0" applyFont="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[D.A.BJuly25.MidtermProject_DataScience.xlsx]Sheet4!PivotTable5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rgbClr val="637CEF"/>
            </a:solidFill>
            <a:ln>
              <a:noFill/>
            </a:ln>
            <a:effectLst/>
          </c:spPr>
          <c:invertIfNegative val="0"/>
          <c:cat>
            <c:strRef>
              <c:f>Sheet4!$A$4:$A$62</c:f>
              <c:strCache>
                <c:ptCount val="58"/>
                <c:pt idx="0">
                  <c:v>-1</c:v>
                </c:pt>
                <c:pt idx="1">
                  <c:v>Accounting</c:v>
                </c:pt>
                <c:pt idx="2">
                  <c:v>Advertising &amp; Marketing</c:v>
                </c:pt>
                <c:pt idx="3">
                  <c:v>Aerospace &amp; Defense</c:v>
                </c:pt>
                <c:pt idx="4">
                  <c:v>Architectural &amp; Engineering Services</c:v>
                </c:pt>
                <c:pt idx="5">
                  <c:v>Banks &amp; Credit Unions</c:v>
                </c:pt>
                <c:pt idx="6">
                  <c:v>Biotech &amp; Pharmaceuticals</c:v>
                </c:pt>
                <c:pt idx="7">
                  <c:v>Cable, Internet &amp; Telephone Providers</c:v>
                </c:pt>
                <c:pt idx="8">
                  <c:v>Chemical Manufacturing</c:v>
                </c:pt>
                <c:pt idx="9">
                  <c:v>Colleges &amp; Universities</c:v>
                </c:pt>
                <c:pt idx="10">
                  <c:v>Computer Hardware &amp; Software</c:v>
                </c:pt>
                <c:pt idx="11">
                  <c:v>Construction</c:v>
                </c:pt>
                <c:pt idx="12">
                  <c:v>Consulting</c:v>
                </c:pt>
                <c:pt idx="13">
                  <c:v>Consumer Electronics &amp; Appliances Stores</c:v>
                </c:pt>
                <c:pt idx="14">
                  <c:v>Consumer Products Manufacturing</c:v>
                </c:pt>
                <c:pt idx="15">
                  <c:v>Department, Clothing, &amp; Shoe Stores</c:v>
                </c:pt>
                <c:pt idx="16">
                  <c:v>Electrical &amp; Electronic Manufacturing</c:v>
                </c:pt>
                <c:pt idx="17">
                  <c:v>Energy</c:v>
                </c:pt>
                <c:pt idx="18">
                  <c:v>Enterprise Software &amp; Network Solutions</c:v>
                </c:pt>
                <c:pt idx="19">
                  <c:v>Express Delivery Services</c:v>
                </c:pt>
                <c:pt idx="20">
                  <c:v>Farm Support Services</c:v>
                </c:pt>
                <c:pt idx="21">
                  <c:v>Federal Agencies</c:v>
                </c:pt>
                <c:pt idx="22">
                  <c:v>Financial Transaction Processing</c:v>
                </c:pt>
                <c:pt idx="23">
                  <c:v>Food &amp; Beverage Manufacturing</c:v>
                </c:pt>
                <c:pt idx="24">
                  <c:v>Food &amp; Beverage Stores</c:v>
                </c:pt>
                <c:pt idx="25">
                  <c:v>Health Care Services &amp; Hospitals</c:v>
                </c:pt>
                <c:pt idx="26">
                  <c:v>Health, Beauty, &amp; Fitness</c:v>
                </c:pt>
                <c:pt idx="27">
                  <c:v>Hotels, Motels, &amp; Resorts</c:v>
                </c:pt>
                <c:pt idx="28">
                  <c:v>Industrial Manufacturing</c:v>
                </c:pt>
                <c:pt idx="29">
                  <c:v>Insurance Agencies &amp; Brokerages</c:v>
                </c:pt>
                <c:pt idx="30">
                  <c:v>Insurance Carriers</c:v>
                </c:pt>
                <c:pt idx="31">
                  <c:v>Internet</c:v>
                </c:pt>
                <c:pt idx="32">
                  <c:v>Investment Banking &amp; Asset Management</c:v>
                </c:pt>
                <c:pt idx="33">
                  <c:v>IT Services</c:v>
                </c:pt>
                <c:pt idx="34">
                  <c:v>Lending</c:v>
                </c:pt>
                <c:pt idx="35">
                  <c:v>Logistics &amp; Supply Chain</c:v>
                </c:pt>
                <c:pt idx="36">
                  <c:v>Miscellaneous Manufacturing</c:v>
                </c:pt>
                <c:pt idx="37">
                  <c:v>News Outlet</c:v>
                </c:pt>
                <c:pt idx="38">
                  <c:v>Oil &amp; Gas Services</c:v>
                </c:pt>
                <c:pt idx="39">
                  <c:v>Other Retail Stores</c:v>
                </c:pt>
                <c:pt idx="40">
                  <c:v>Publishing</c:v>
                </c:pt>
                <c:pt idx="41">
                  <c:v>Rail</c:v>
                </c:pt>
                <c:pt idx="42">
                  <c:v>Real Estate</c:v>
                </c:pt>
                <c:pt idx="43">
                  <c:v>Research &amp; Development</c:v>
                </c:pt>
                <c:pt idx="44">
                  <c:v>Shipping</c:v>
                </c:pt>
                <c:pt idx="45">
                  <c:v>Social Assistance</c:v>
                </c:pt>
                <c:pt idx="46">
                  <c:v>Staffing &amp; Outsourcing</c:v>
                </c:pt>
                <c:pt idx="47">
                  <c:v>State &amp; Regional Agencies</c:v>
                </c:pt>
                <c:pt idx="48">
                  <c:v>Telecommunications Manufacturing</c:v>
                </c:pt>
                <c:pt idx="49">
                  <c:v>Telecommunications Services</c:v>
                </c:pt>
                <c:pt idx="50">
                  <c:v>Timber Operations</c:v>
                </c:pt>
                <c:pt idx="51">
                  <c:v>Transportation Equipment Manufacturing</c:v>
                </c:pt>
                <c:pt idx="52">
                  <c:v>Transportation Management</c:v>
                </c:pt>
                <c:pt idx="53">
                  <c:v>Travel Agencies</c:v>
                </c:pt>
                <c:pt idx="54">
                  <c:v>Utilities</c:v>
                </c:pt>
                <c:pt idx="55">
                  <c:v>Venture Capital &amp; Private Equity</c:v>
                </c:pt>
                <c:pt idx="56">
                  <c:v>Video Games</c:v>
                </c:pt>
                <c:pt idx="57">
                  <c:v>Wholesale</c:v>
                </c:pt>
              </c:strCache>
            </c:strRef>
          </c:cat>
          <c:val>
            <c:numRef>
              <c:f>Sheet4!$B$4:$B$62</c:f>
              <c:numCache>
                <c:formatCode>General</c:formatCode>
                <c:ptCount val="58"/>
                <c:pt idx="0">
                  <c:v>71</c:v>
                </c:pt>
                <c:pt idx="1">
                  <c:v>3</c:v>
                </c:pt>
                <c:pt idx="2">
                  <c:v>23</c:v>
                </c:pt>
                <c:pt idx="3">
                  <c:v>46</c:v>
                </c:pt>
                <c:pt idx="4">
                  <c:v>3</c:v>
                </c:pt>
                <c:pt idx="5">
                  <c:v>8</c:v>
                </c:pt>
                <c:pt idx="6">
                  <c:v>66</c:v>
                </c:pt>
                <c:pt idx="7">
                  <c:v>1</c:v>
                </c:pt>
                <c:pt idx="8">
                  <c:v>3</c:v>
                </c:pt>
                <c:pt idx="9">
                  <c:v>3</c:v>
                </c:pt>
                <c:pt idx="10">
                  <c:v>57</c:v>
                </c:pt>
                <c:pt idx="11">
                  <c:v>2</c:v>
                </c:pt>
                <c:pt idx="12">
                  <c:v>38</c:v>
                </c:pt>
                <c:pt idx="13">
                  <c:v>2</c:v>
                </c:pt>
                <c:pt idx="14">
                  <c:v>5</c:v>
                </c:pt>
                <c:pt idx="15">
                  <c:v>1</c:v>
                </c:pt>
                <c:pt idx="16">
                  <c:v>3</c:v>
                </c:pt>
                <c:pt idx="17">
                  <c:v>5</c:v>
                </c:pt>
                <c:pt idx="18">
                  <c:v>43</c:v>
                </c:pt>
                <c:pt idx="19">
                  <c:v>2</c:v>
                </c:pt>
                <c:pt idx="20">
                  <c:v>1</c:v>
                </c:pt>
                <c:pt idx="21">
                  <c:v>16</c:v>
                </c:pt>
                <c:pt idx="22">
                  <c:v>2</c:v>
                </c:pt>
                <c:pt idx="23">
                  <c:v>4</c:v>
                </c:pt>
                <c:pt idx="24">
                  <c:v>1</c:v>
                </c:pt>
                <c:pt idx="25">
                  <c:v>21</c:v>
                </c:pt>
                <c:pt idx="26">
                  <c:v>2</c:v>
                </c:pt>
                <c:pt idx="27">
                  <c:v>1</c:v>
                </c:pt>
                <c:pt idx="28">
                  <c:v>3</c:v>
                </c:pt>
                <c:pt idx="29">
                  <c:v>4</c:v>
                </c:pt>
                <c:pt idx="30">
                  <c:v>28</c:v>
                </c:pt>
                <c:pt idx="31">
                  <c:v>27</c:v>
                </c:pt>
                <c:pt idx="32">
                  <c:v>13</c:v>
                </c:pt>
                <c:pt idx="33">
                  <c:v>61</c:v>
                </c:pt>
                <c:pt idx="34">
                  <c:v>8</c:v>
                </c:pt>
                <c:pt idx="35">
                  <c:v>1</c:v>
                </c:pt>
                <c:pt idx="36">
                  <c:v>3</c:v>
                </c:pt>
                <c:pt idx="37">
                  <c:v>1</c:v>
                </c:pt>
                <c:pt idx="38">
                  <c:v>2</c:v>
                </c:pt>
                <c:pt idx="39">
                  <c:v>3</c:v>
                </c:pt>
                <c:pt idx="40">
                  <c:v>1</c:v>
                </c:pt>
                <c:pt idx="41">
                  <c:v>1</c:v>
                </c:pt>
                <c:pt idx="42">
                  <c:v>3</c:v>
                </c:pt>
                <c:pt idx="43">
                  <c:v>17</c:v>
                </c:pt>
                <c:pt idx="44">
                  <c:v>1</c:v>
                </c:pt>
                <c:pt idx="45">
                  <c:v>1</c:v>
                </c:pt>
                <c:pt idx="46">
                  <c:v>36</c:v>
                </c:pt>
                <c:pt idx="47">
                  <c:v>1</c:v>
                </c:pt>
                <c:pt idx="48">
                  <c:v>1</c:v>
                </c:pt>
                <c:pt idx="49">
                  <c:v>5</c:v>
                </c:pt>
                <c:pt idx="50">
                  <c:v>2</c:v>
                </c:pt>
                <c:pt idx="51">
                  <c:v>2</c:v>
                </c:pt>
                <c:pt idx="52">
                  <c:v>1</c:v>
                </c:pt>
                <c:pt idx="53">
                  <c:v>2</c:v>
                </c:pt>
                <c:pt idx="54">
                  <c:v>3</c:v>
                </c:pt>
                <c:pt idx="55">
                  <c:v>2</c:v>
                </c:pt>
                <c:pt idx="56">
                  <c:v>3</c:v>
                </c:pt>
                <c:pt idx="57">
                  <c:v>3</c:v>
                </c:pt>
              </c:numCache>
            </c:numRef>
          </c:val>
          <c:extLst>
            <c:ext xmlns:c16="http://schemas.microsoft.com/office/drawing/2014/chart" uri="{C3380CC4-5D6E-409C-BE32-E72D297353CC}">
              <c16:uniqueId val="{0000003B-93BB-4C0D-8CFB-EA6CD6505B4A}"/>
            </c:ext>
          </c:extLst>
        </c:ser>
        <c:dLbls>
          <c:showLegendKey val="0"/>
          <c:showVal val="0"/>
          <c:showCatName val="0"/>
          <c:showSerName val="0"/>
          <c:showPercent val="0"/>
          <c:showBubbleSize val="0"/>
        </c:dLbls>
        <c:gapWidth val="219"/>
        <c:overlap val="-27"/>
        <c:axId val="835623431"/>
        <c:axId val="838234631"/>
      </c:barChart>
      <c:catAx>
        <c:axId val="835623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4631"/>
        <c:crosses val="autoZero"/>
        <c:auto val="1"/>
        <c:lblAlgn val="ctr"/>
        <c:lblOffset val="100"/>
        <c:noMultiLvlLbl val="0"/>
      </c:catAx>
      <c:valAx>
        <c:axId val="838234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23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rgbClr val="637CEF"/>
              </a:solidFill>
              <a:ln w="9525">
                <a:solidFill>
                  <a:srgbClr val="637CEF"/>
                </a:solidFill>
              </a:ln>
              <a:effectLst/>
            </c:spPr>
          </c:marker>
          <c:yVal>
            <c:numRef>
              <c:f>Sheet4!$S$78</c:f>
              <c:numCache>
                <c:formatCode>General</c:formatCode>
                <c:ptCount val="1"/>
              </c:numCache>
            </c:numRef>
          </c:yVal>
          <c:smooth val="0"/>
          <c:extLst>
            <c:ext xmlns:c16="http://schemas.microsoft.com/office/drawing/2014/chart" uri="{C3380CC4-5D6E-409C-BE32-E72D297353CC}">
              <c16:uniqueId val="{00000000-EF32-498C-B26B-EB761CBCAD5A}"/>
            </c:ext>
          </c:extLst>
        </c:ser>
        <c:dLbls>
          <c:showLegendKey val="0"/>
          <c:showVal val="0"/>
          <c:showCatName val="0"/>
          <c:showSerName val="0"/>
          <c:showPercent val="0"/>
          <c:showBubbleSize val="0"/>
        </c:dLbls>
        <c:axId val="1933016583"/>
        <c:axId val="1933192199"/>
      </c:scatterChart>
      <c:valAx>
        <c:axId val="19330165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92199"/>
        <c:crosses val="autoZero"/>
        <c:crossBetween val="midCat"/>
      </c:valAx>
      <c:valAx>
        <c:axId val="19331921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165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[D.A.BJuly25.MidtermProject_DataScience.xlsx]Sheet4!PivotTable1</c:name>
    <c:fmtId val="2"/>
  </c:pivotSource>
  <c:chart>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150"/>
        <c:axId val="1856299015"/>
        <c:axId val="1856301063"/>
      </c:barChart>
      <c:catAx>
        <c:axId val="1856299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01063"/>
        <c:crosses val="autoZero"/>
        <c:auto val="1"/>
        <c:lblAlgn val="ctr"/>
        <c:lblOffset val="100"/>
        <c:noMultiLvlLbl val="0"/>
      </c:catAx>
      <c:valAx>
        <c:axId val="1856301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99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85725</xdr:colOff>
      <xdr:row>0</xdr:row>
      <xdr:rowOff>19050</xdr:rowOff>
    </xdr:from>
    <xdr:to>
      <xdr:col>7</xdr:col>
      <xdr:colOff>142875</xdr:colOff>
      <xdr:row>21</xdr:row>
      <xdr:rowOff>152400</xdr:rowOff>
    </xdr:to>
    <xdr:sp macro="" textlink="">
      <xdr:nvSpPr>
        <xdr:cNvPr id="2" name="Rectangle 1">
          <a:extLst>
            <a:ext uri="{FF2B5EF4-FFF2-40B4-BE49-F238E27FC236}">
              <a16:creationId xmlns:a16="http://schemas.microsoft.com/office/drawing/2014/main" id="{486E27BE-E0DB-919D-E830-89ABFE374C38}"/>
            </a:ext>
          </a:extLst>
        </xdr:cNvPr>
        <xdr:cNvSpPr/>
      </xdr:nvSpPr>
      <xdr:spPr>
        <a:xfrm>
          <a:off x="7010400" y="19050"/>
          <a:ext cx="2495550" cy="413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&lt;&lt;-- This PivotTable can answer the questions.</a:t>
          </a: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 What are the specific job titles and general estimated salaries  to see what industry markets they fall under?</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This infomation answered in the question can significantly add to informed business decisions to help determind which market people may enter in easier based on level of experience and specific field of interest. Information in this pivot table can be very pivitol in aiding in the industry a person may choose to enter in based on the other jobs available in the same industry and growth within other sectors also within the same industry thinking of a person's growth based on  the desired salary range a person may be eligble for or desiring to be in.</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8</xdr:col>
      <xdr:colOff>581025</xdr:colOff>
      <xdr:row>100</xdr:row>
      <xdr:rowOff>114300</xdr:rowOff>
    </xdr:from>
    <xdr:to>
      <xdr:col>12</xdr:col>
      <xdr:colOff>133350</xdr:colOff>
      <xdr:row>110</xdr:row>
      <xdr:rowOff>171450</xdr:rowOff>
    </xdr:to>
    <xdr:sp macro="" textlink="">
      <xdr:nvSpPr>
        <xdr:cNvPr id="3" name="Rounded Rectangle 2">
          <a:extLst>
            <a:ext uri="{FF2B5EF4-FFF2-40B4-BE49-F238E27FC236}">
              <a16:creationId xmlns:a16="http://schemas.microsoft.com/office/drawing/2014/main" id="{8F700FFE-EAA4-03E5-5C20-2BC8273A89DC}"/>
            </a:ext>
            <a:ext uri="{147F2762-F138-4A5C-976F-8EAC2B608ADB}">
              <a16:predDERef xmlns:a16="http://schemas.microsoft.com/office/drawing/2014/main" pred="{486E27BE-E0DB-919D-E830-89ABFE374C38}"/>
            </a:ext>
          </a:extLst>
        </xdr:cNvPr>
        <xdr:cNvSpPr/>
      </xdr:nvSpPr>
      <xdr:spPr>
        <a:xfrm>
          <a:off x="10553700" y="19164300"/>
          <a:ext cx="6162675" cy="1962150"/>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--&gt;&gt; The Pivot Table below would best answer the question:</a:t>
          </a: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Are the salary ranges per industry higher or lower based on location?</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This question is very important because  regarding making informed business decisions because companies can begin to look at how certain sectors of different industries vary depending on the salary range based on location. Companies can begin to assess if certain locations have a higher salary and may open the door for possible more work from home jobs that may allow an individual to make their desired salary per their desired state if a position is offered that may not have been available in their home state. </a:t>
          </a:r>
        </a:p>
      </xdr:txBody>
    </xdr:sp>
    <xdr:clientData/>
  </xdr:twoCellAnchor>
  <xdr:twoCellAnchor>
    <xdr:from>
      <xdr:col>15</xdr:col>
      <xdr:colOff>95250</xdr:colOff>
      <xdr:row>81</xdr:row>
      <xdr:rowOff>95250</xdr:rowOff>
    </xdr:from>
    <xdr:to>
      <xdr:col>17</xdr:col>
      <xdr:colOff>552450</xdr:colOff>
      <xdr:row>97</xdr:row>
      <xdr:rowOff>0</xdr:rowOff>
    </xdr:to>
    <xdr:sp macro="" textlink="">
      <xdr:nvSpPr>
        <xdr:cNvPr id="4" name="Oval 3">
          <a:extLst>
            <a:ext uri="{FF2B5EF4-FFF2-40B4-BE49-F238E27FC236}">
              <a16:creationId xmlns:a16="http://schemas.microsoft.com/office/drawing/2014/main" id="{A5366833-17E1-D9E3-DAE3-CB5750232643}"/>
            </a:ext>
            <a:ext uri="{147F2762-F138-4A5C-976F-8EAC2B608ADB}">
              <a16:predDERef xmlns:a16="http://schemas.microsoft.com/office/drawing/2014/main" pred="{8F700FFE-EAA4-03E5-5C20-2BC8273A89DC}"/>
            </a:ext>
          </a:extLst>
        </xdr:cNvPr>
        <xdr:cNvSpPr/>
      </xdr:nvSpPr>
      <xdr:spPr>
        <a:xfrm>
          <a:off x="18869025" y="15525750"/>
          <a:ext cx="5095875" cy="2952750"/>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--&gt;&gt; In this last Pivot table shown below is what I consider, paricularly my favorite group of data for various reasons. </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 As  business I would want to assess and know where does my company fall in line with other  business sectors same and similar in comparison to company size and revenue. </a:t>
          </a:r>
        </a:p>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I do feel this is really important to see where a company falls in comparisson to other companies in the same business realm and to see or get a feel of possible projected growth and to view different business insights to gain more revenue to match or exceed other competetors.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0</xdr:row>
      <xdr:rowOff>180975</xdr:rowOff>
    </xdr:from>
    <xdr:to>
      <xdr:col>8</xdr:col>
      <xdr:colOff>1781175</xdr:colOff>
      <xdr:row>51</xdr:row>
      <xdr:rowOff>38100</xdr:rowOff>
    </xdr:to>
    <xdr:graphicFrame macro="">
      <xdr:nvGraphicFramePr>
        <xdr:cNvPr id="2" name="Chart 1">
          <a:extLst>
            <a:ext uri="{FF2B5EF4-FFF2-40B4-BE49-F238E27FC236}">
              <a16:creationId xmlns:a16="http://schemas.microsoft.com/office/drawing/2014/main" id="{9A12A2EF-DAB8-46C5-5094-0F674071A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133350</xdr:colOff>
      <xdr:row>8</xdr:row>
      <xdr:rowOff>152400</xdr:rowOff>
    </xdr:from>
    <xdr:to>
      <xdr:col>17</xdr:col>
      <xdr:colOff>457200</xdr:colOff>
      <xdr:row>27</xdr:row>
      <xdr:rowOff>152400</xdr:rowOff>
    </xdr:to>
    <xdr:graphicFrame macro="">
      <xdr:nvGraphicFramePr>
        <xdr:cNvPr id="5" name="Chart 4">
          <a:extLst>
            <a:ext uri="{FF2B5EF4-FFF2-40B4-BE49-F238E27FC236}">
              <a16:creationId xmlns:a16="http://schemas.microsoft.com/office/drawing/2014/main" id="{5CA77A67-1ADD-E6A8-8198-BC4D6CEAA2FD}"/>
            </a:ext>
            <a:ext uri="{147F2762-F138-4A5C-976F-8EAC2B608ADB}">
              <a16:predDERef xmlns:a16="http://schemas.microsoft.com/office/drawing/2014/main" pred="{9A12A2EF-DAB8-46C5-5094-0F674071A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495300</xdr:colOff>
      <xdr:row>4</xdr:row>
      <xdr:rowOff>57150</xdr:rowOff>
    </xdr:from>
    <xdr:to>
      <xdr:col>23</xdr:col>
      <xdr:colOff>457200</xdr:colOff>
      <xdr:row>26</xdr:row>
      <xdr:rowOff>161925</xdr:rowOff>
    </xdr:to>
    <xdr:graphicFrame macro="">
      <xdr:nvGraphicFramePr>
        <xdr:cNvPr id="6" name="Chart 5">
          <a:extLst>
            <a:ext uri="{FF2B5EF4-FFF2-40B4-BE49-F238E27FC236}">
              <a16:creationId xmlns:a16="http://schemas.microsoft.com/office/drawing/2014/main" id="{0044ACA9-790A-634F-D76C-5828CE4ECFBF}"/>
            </a:ext>
            <a:ext uri="{147F2762-F138-4A5C-976F-8EAC2B608ADB}">
              <a16:predDERef xmlns:a16="http://schemas.microsoft.com/office/drawing/2014/main" pred="{5CA77A67-1ADD-E6A8-8198-BC4D6CEAA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5.743451620372" createdVersion="8" refreshedVersion="8" minRefreshableVersion="3" recordCount="672" xr:uid="{4DF79B97-7592-46BE-95CD-02D2E9CF35A1}">
  <cacheSource type="worksheet">
    <worksheetSource ref="A1:O673" sheet="Sheet2"/>
  </cacheSource>
  <cacheFields count="15">
    <cacheField name="index" numFmtId="0">
      <sharedItems containsSemiMixedTypes="0" containsString="0" containsNumber="1" containsInteger="1" minValue="0" maxValue="671"/>
    </cacheField>
    <cacheField name="Job Title" numFmtId="0">
      <sharedItems count="172">
        <s v="Sr Data Scientist"/>
        <s v="Data Scientist"/>
        <s v="Data Scientist / Machine Learning Expert"/>
        <s v="Staff Data Scientist - Analytics"/>
        <s v="Data Scientist - Statistics, Early Career"/>
        <s v="Data Modeler"/>
        <s v="Experienced Data Scientist"/>
        <s v="Data Scientist - Contract"/>
        <s v="Data Analyst II"/>
        <s v="Medical Lab Scientist"/>
        <s v="Data Scientist/Machine Learning"/>
        <s v="Human Factors Scientist"/>
        <s v="Business Intelligence Analyst I- Data Insights"/>
        <s v="Data Scientist - Risk"/>
        <s v="Data Scientist-Human Resources"/>
        <s v="Senior Research Statistician- Data Scientist"/>
        <s v="Data Engineer"/>
        <s v="Associate Data Scientist"/>
        <s v="Business Intelligence Analyst"/>
        <s v="Senior Analyst/Data Scientist"/>
        <s v="Data Analyst"/>
        <s v="Machine Learning Engineer"/>
        <s v="Data Analyst I"/>
        <s v="Scientist - Molecular Biology"/>
        <s v="Computational Scientist, Machine Learning"/>
        <s v="Senior Data Scientist"/>
        <s v="Jr. Data Engineer"/>
        <s v="E-Commerce Data Analyst"/>
        <s v="Data Analytics Engineer"/>
        <s v="Product Data Scientist - Ads Data Science"/>
        <s v="Data Scientist - Intermediate"/>
        <s v="Global Data Analyst"/>
        <s v="Data &amp; Machine Learning Scientist"/>
        <s v="Data Scientist - Machine Learning"/>
        <s v="Data Engineer (Remote)"/>
        <s v="Data Scientist, Applied Machine Learning - Bay Area"/>
        <s v="Principal Data Scientist"/>
        <s v="Business Data Analyst"/>
        <s v="Purification Scientist"/>
        <s v="Data Engineer, Enterprise Analytics"/>
        <s v="Data Scientist 3 (718)"/>
        <s v="Real World Science, Data Scientist"/>
        <s v="Data Scientist - Image and Video Analytics"/>
        <s v="Data Science Manager, Payment Acceptance - USA"/>
        <s v="Data Scientist / Applied Mathematician"/>
        <s v="Patient Safety- Associate Data Scientist"/>
        <s v="(Sr.) Data Scientist -"/>
        <s v="Data Scientist, Kinship - NYC/Portland"/>
        <s v="Applied Technology Researcher / Data Scientist"/>
        <s v="Health Data Scientist - Biomedical/Biostats"/>
        <s v="Staff Data Scientist"/>
        <s v="Sr Data Engineer (Sr BI Developer)"/>
        <s v="Lead Data Scientist"/>
        <s v="RFP Data Analyst"/>
        <s v="Data Scientist (TS/SCI)"/>
        <s v="Software Engineer - Data Science"/>
        <s v="Data Analyst/Engineer"/>
        <s v="NGS Scientist"/>
        <s v="Senior Data Engineer"/>
        <s v="Sr. ML/Data Scientist - AI/NLP/Chatbot"/>
        <s v="Data Integration and Modeling Engineer"/>
        <s v="Tableau Data Engineer 20-0117"/>
        <s v="AI Data Scientist"/>
        <s v="Research Scientist Patient Preferences (Remote)"/>
        <s v="Scientist - Biomarker and Flow Cytometry"/>
        <s v="Analytics Manager"/>
        <s v="Staff Scientist- Upstream PD"/>
        <s v="Sr Scientist - Extractables &amp; Leachables"/>
        <s v="ELISA RESEARCH SCIENTIST (CV-15)"/>
        <s v="Say Business Data Analyst"/>
        <s v="Geospatial Data Scientist"/>
        <s v="Computational Scientist"/>
        <s v="Senior Data Analyst"/>
        <s v="Sr Data Analyst"/>
        <s v="Machine Learning Scientist - Bay Area, CA"/>
        <s v="Senior Data Scientist - Algorithms"/>
        <s v="Senior Data &amp; Machine Learning Scientist"/>
        <s v="Research Scientist - Patient-Centered Research (Remote)"/>
        <s v="Jr. Business Data Analyst (position added 6/12/2020)"/>
        <s v="Sr. Data Scientist II"/>
        <s v="Production Engineer - Statistics/Data Analysis"/>
        <s v="Statistical Scientist"/>
        <s v="Computational Behavioral Scientist"/>
        <s v="Principal Data Scientist - Machine Learning"/>
        <s v="Principal Machine Learning Scientist"/>
        <s v="Senior Data Scientist - R&amp;D Oncology"/>
        <s v="Health Plan Data Analyst, Sr"/>
        <s v="Principal Scientist/Associate Director, Quality Control and Analytical Technologies"/>
        <s v="Analytics - Business Assurance Data Analyst"/>
        <s v="Senior Data Scientist â€“ Image Analytics, Novartis AI Innovation Lab"/>
        <s v="Data Science Instructor"/>
        <s v="Senior Business Intelligence Analyst"/>
        <s v="In-Line Inspection Data Analyst"/>
        <s v="Data Scientist - TS/SCI FSP or CI Required"/>
        <s v="Data Scientist - TS/SCI Required"/>
        <s v="Data Science Software Engineer"/>
        <s v="ENGINEER - COMPUTER SCIENTIST - RESEARCH COMPUTER SCIENTIST - SIGNAL PROCESSING - SAN ANTONIO OR"/>
        <s v="AI Ops Data Scientist"/>
        <s v="Intelligence Data Analyst, Senior"/>
        <s v="Analytics Manager - Data Mart"/>
        <s v="Data Modeler (Analytical Systems)"/>
        <s v="Senior Machine Learning Scientist - Bay Area, CA"/>
        <s v="Report Writer-Data Analyst"/>
        <s v="Staff Data Scientist - Pricing"/>
        <s v="Equity Data Insights Analyst - Quantitative Analyst"/>
        <s v="Operations Data Analyst"/>
        <s v="Software Data Engineer"/>
        <s v="Real World Evidence (RWE) Scientist"/>
        <s v="Computer Scientist 1"/>
        <s v="Environmental Data Science"/>
        <s v="Staff BI and Data Engineer"/>
        <s v="Data Scientist - Statistics, Mid-Career"/>
        <s v="Director of Data Science"/>
        <s v="Data Engineer, Digital &amp; Comp Pathology"/>
        <s v="Manager / Lead, Data Science &amp; Analytics"/>
        <s v="Diversity and Inclusion Data Analyst"/>
        <s v="Data Scientist Machine Learning"/>
        <s v="Chief Scientist"/>
        <s v="Development Scientist, Voltaren"/>
        <s v="Principal Data &amp; Analytics Platform Engineer"/>
        <s v="Machine Learning Engineer/Scientist"/>
        <s v="Data Analyst - Unilever Prestige"/>
        <s v="VP, Data Science"/>
        <s v="Data Engineer - Kafka"/>
        <s v="Decision Scientist"/>
        <s v="Data Science All Star Program - Data Engineer Track"/>
        <s v="Scientist - Machine Learning"/>
        <s v="Sr. Data Scientist"/>
        <s v="Applied AI Scientist / Engineer"/>
        <s v="Data Engineer (Analytics, SQL, Python, AWS)"/>
        <s v="Senior Data Analyst - Finance &amp; Platform Analytics"/>
        <s v="Market Research Data Scientist"/>
        <s v="IT Partner Digital Health Technology and Data Science"/>
        <s v="Software Engineer (Data Scientist, C,C++,Linux,Unix) - SISW - MG"/>
        <s v="Senior Clinical Data Scientist Programmer"/>
        <s v="Computer Vision / Deep Learning Scientist"/>
        <s v="Data Solutions Engineer - Data Modeler"/>
        <s v="Data Scientist (TS/SCI w/ Poly)"/>
        <s v="Weapons and Sensors Engineer/Scientist"/>
        <s v="Applied Computer Scientist"/>
        <s v="Cloud Data Engineer (Azure)"/>
        <s v="Lead Certified Clinical Laboratory Scientist - Saturday - Tuesday, 8:00pm - 6:30am shift"/>
        <s v="Sr. Data Analyst"/>
        <s v="Senior Scientist - Toxicologist - Product Integrity (Stewardship)"/>
        <s v="Senior Machine Learning Engineer"/>
        <s v="Data Scientist- Industrial Discrete Sector Industry"/>
        <s v="Senior Principal Data Scientist (Python/R)"/>
        <s v="Data Scientist(s)/Machine Learning Engineer"/>
        <s v="Scientist / Group Lead, Cancer Biology"/>
        <s v="Manager, Field Application Scientist, Southeast"/>
        <s v="COMPUTER SCIENTIST - ENGINEER - RESEARCH COMPUTER SCIENTIST - SIGNAL PROCESSING"/>
        <s v="Machine Learning Scientist / Engineer"/>
        <s v="Data Science Analyst"/>
        <s v="COMPUTER SCIENTIST - ENGINEER - RESEARCH COMPUTER SCIENTIST - TRANSPORTATION TECHNOLOGY"/>
        <s v="Software Engineer - Machine Learning &amp; Data Science (Applied Intelligence Services Team)"/>
        <s v="Clinical Data Analyst"/>
        <s v="Data Scientist Technical Specialist"/>
        <s v="Data Science Manager"/>
        <s v="Big Data Engineer"/>
        <s v="Data Architect"/>
        <s v="Aviation AI/ML Data Scientist"/>
        <s v="Machine Learning Engineer, Sr."/>
        <s v="Information Systems Engineering Specialist (Engineering Scientist)"/>
        <s v="Scientist/Research Associate-Metabolic Engineering"/>
        <s v="Vice President, Biometrics and Clinical Data Management"/>
        <s v="Enterprise Data Analyst (Enterprise Portfolio Management Office)"/>
        <s v="Lead Data Scientist â€“ Network Analysis and Control"/>
        <s v="Sr. Research Associate/ Scientist, NGS prep &amp; Molecular Genomics"/>
        <s v="Developer III - Data Science"/>
        <s v="Hydrogen/Tritium Materials Scientist (Experienced)"/>
        <s v="Data Scientist/Data Analytics Practitioner"/>
        <s v="AI/ML - Machine Learning Scientist, Siri Understanding"/>
      </sharedItems>
    </cacheField>
    <cacheField name="Salary Estimate" numFmtId="0">
      <sharedItems count="30">
        <s v="$137K-$171K (Glassdoor est.)"/>
        <s v="$75K-$131K (Glassdoor est.)"/>
        <s v="$79K-$131K (Glassdoor est.)"/>
        <s v="$99K-$132K (Glassdoor est.)"/>
        <s v="$90K-$109K (Glassdoor est.)"/>
        <s v="$101K-$165K (Glassdoor est.)"/>
        <s v="$56K-$97K (Glassdoor est.)"/>
        <s v="$79K-$106K (Glassdoor est.)"/>
        <s v="$71K-$123K (Glassdoor est.)"/>
        <s v="$90K-$124K (Glassdoor est.)"/>
        <s v="$91K-$150K (Glassdoor est.)"/>
        <s v="$141K-$225K (Glassdoor est.)"/>
        <s v="$145K-$225K(Employer est.)"/>
        <s v="$79K-$147K (Glassdoor est.)"/>
        <s v="$122K-$146K (Glassdoor est.)"/>
        <s v="$112K-$116K (Glassdoor est.)"/>
        <s v="$110K-$163K (Glassdoor est.)"/>
        <s v="$124K-$198K (Glassdoor est.)"/>
        <s v="$79K-$133K (Glassdoor est.)"/>
        <s v="$69K-$116K (Glassdoor est.)"/>
        <s v="$31K-$56K (Glassdoor est.)"/>
        <s v="$95K-$119K (Glassdoor est.)"/>
        <s v="$212K-$331K (Glassdoor est.)"/>
        <s v="$66K-$112K (Glassdoor est.)"/>
        <s v="$128K-$201K (Glassdoor est.)"/>
        <s v="$138K-$158K (Glassdoor est.)"/>
        <s v="$80K-$132K (Glassdoor est.)"/>
        <s v="$87K-$141K (Glassdoor est.)"/>
        <s v="$92K-$155K (Glassdoor est.)"/>
        <s v="$105K-$167K (Glassdoor est.)"/>
      </sharedItems>
    </cacheField>
    <cacheField name="Job Description" numFmtId="0">
      <sharedItems longText="1"/>
    </cacheField>
    <cacheField name="Rating" numFmtId="0">
      <sharedItems containsSemiMixedTypes="0" containsString="0" containsNumber="1" minValue="-1" maxValue="5" count="32">
        <n v="3.1"/>
        <n v="4.2"/>
        <n v="3.8"/>
        <n v="3.5"/>
        <n v="2.9"/>
        <n v="3.9"/>
        <n v="4.4000000000000004"/>
        <n v="3.6"/>
        <n v="4.5"/>
        <n v="4.7"/>
        <n v="3.7"/>
        <n v="3.4"/>
        <n v="4.0999999999999996"/>
        <n v="3.2"/>
        <n v="4.3"/>
        <n v="2.8"/>
        <n v="5"/>
        <n v="4.8"/>
        <n v="3.3"/>
        <n v="2.7"/>
        <n v="2.2000000000000002"/>
        <n v="2.6"/>
        <n v="4"/>
        <n v="2.5"/>
        <n v="4.9000000000000004"/>
        <n v="2.4"/>
        <n v="-1"/>
        <n v="2.2999999999999998"/>
        <n v="4.5999999999999996"/>
        <n v="3"/>
        <n v="2.1"/>
        <n v="2"/>
      </sharedItems>
    </cacheField>
    <cacheField name="Company Name" numFmtId="0">
      <sharedItems count="432">
        <s v="Healthfirst_x000a_3.1"/>
        <s v="ManTech_x000a_4.2"/>
        <s v="Analysis Group_x000a_3.8"/>
        <s v="INFICON_x000a_3.5"/>
        <s v="Affinity Solutions_x000a_2.9"/>
        <s v="HG Insights_x000a_4.2"/>
        <s v="Novartis_x000a_3.9"/>
        <s v="iRobot_x000a_3.5"/>
        <s v="Intuit - Data_x000a_4.4"/>
        <s v="XSELL Technologies_x000a_3.6"/>
        <s v="Novetta_x000a_4.5"/>
        <s v="1904labs_x000a_4.7"/>
        <s v="PNNL_x000a_3.7"/>
        <s v="Old World Industries_x000a_3.1"/>
        <s v="Mathematica Policy Research_x000a_3.4"/>
        <s v="Guzman &amp; Griffin Technologies (GGTI)_x000a_4.4"/>
        <s v="Upside Business Travel_x000a_4.1"/>
        <s v="Buckman_x000a_3.5"/>
        <s v="Insight Enterprises, Inc._x000a_4.2"/>
        <s v="Tower Health_x000a_3.5"/>
        <s v="Triplebyte_x000a_3.2"/>
        <s v="PulsePoint_x000a_4.3"/>
        <s v="Exponent_x000a_3.5"/>
        <s v="Guardian Life_x000a_3.5"/>
        <s v="Spectrum Communications and Consulting_x000a_3.4"/>
        <s v="Oversight Systems_x000a_4.7"/>
        <s v="LSQ_x000a_4.2"/>
        <s v="MIT Lincoln Laboratory_x000a_3.8"/>
        <s v="Kingfisher Systems_x000a_4.5"/>
        <s v="Formation_x000a_2.8"/>
        <s v="Cohere Health_x000a_5.0"/>
        <s v="Acuity Insurance_x000a_4.8"/>
        <s v="Chef_x000a_3.6"/>
        <s v="Puget Sound Energy_x000a_3.3"/>
        <s v="Sandhills Global_x000a_2.7"/>
        <s v="A Place for Mom_x000a_2.7"/>
        <s v="Great-Circle Technologies_x000a_2.2"/>
        <s v="Edmunds.com_x000a_3.4"/>
        <s v="Cambridge Associates, LLC_x000a_3.1"/>
        <s v="Liberty Mutual Insurance_x000a_3.4"/>
        <s v="Cenlar_x000a_2.6"/>
        <s v="Arsenal Biosciences_x000a_5.0"/>
        <s v="Eversight_x000a_4.2"/>
        <s v="Pfizer_x000a_4.1"/>
        <s v="Klaviyo_x000a_4.8"/>
        <s v="Intellectual Ventures_x000a_3.3"/>
        <s v="GovTech_x000a_3.7"/>
        <s v="Quick Base_x000a_4.3"/>
        <s v="Giving Assistant_x000a_4.8"/>
        <s v="Takeda_x000a_3.7"/>
        <s v="Netskope_x000a_4.0"/>
        <s v="IT Concepts_x000a_4.8"/>
        <s v="iSeatz_x000a_3.5"/>
        <s v="Summa Health System_x000a_3.7"/>
        <s v="Benson Hill_x000a_3.5"/>
        <s v="Twitter_x000a_4.1"/>
        <s v="Postmates - Corporate HQ_x000a_3.2"/>
        <s v="Envision LLC_x000a_4.5"/>
        <s v="Swiss Re_x000a_3.8"/>
        <s v="Systems &amp; Technology Research_x000a_4.5"/>
        <s v="Dermalogica_x000a_3.8"/>
        <s v="Bayview Asset Management_x000a_3.7"/>
        <s v="Via Transportation_x000a_3.7"/>
        <s v="Grid Dynamics_x000a_4.0"/>
        <s v="Tempus Labs_x000a_3.3"/>
        <s v="CareDx_x000a_2.5"/>
        <s v="IZEA_x000a_4.2"/>
        <s v="Autodesk_x000a_4.0"/>
        <s v="Caterpillar_x000a_3.7"/>
        <s v="New England Biolabs_x000a_4.9"/>
        <s v="Allied Solutions_x000a_3.4"/>
        <s v="The Knot Worldwide_x000a_3.5"/>
        <s v="IFG Companies_x000a_2.9"/>
        <s v="Amyris_x000a_3.3"/>
        <s v="AstraZeneca_x000a_4.0"/>
        <s v="Powertek_x000a_3.6"/>
        <s v="Object Partners_x000a_4.7"/>
        <s v="The Mom Project_x000a_4.9"/>
        <s v="Lightspeed Systems_x000a_4.3"/>
        <s v="Stripe_x000a_4.0"/>
        <s v="Comprehensive Healthcare_x000a_2.6"/>
        <s v="Fullpower Technologies, Inc._x000a_4.5"/>
        <s v="Mars_x000a_3.9"/>
        <s v="NuWave Solutions_x000a_4.4"/>
        <s v="Merrick Bank_x000a_3.6"/>
        <s v="QOMPLX_x000a_3.5"/>
        <s v="GutCheck_x000a_3.8"/>
        <s v="Inter-American Development Bank_x000a_3.5"/>
        <s v="Avlino_x000a_4.9"/>
        <s v="Stratagem Group_x000a_4.4"/>
        <s v="Evidation_x000a_4.1"/>
        <s v="Tecolote Research_x000a_3.8"/>
        <s v="Tivity Health_x000a_3.2"/>
        <s v="hc1_x000a_2.9"/>
        <s v="HP Inc._x000a_4.1"/>
        <s v="SAIC_x000a_3.7"/>
        <s v="AllianceBernstein_x000a_3.2"/>
        <s v="Big Huge Games_x000a_4.9"/>
        <s v="Maxar Technologies_x000a_3.5"/>
        <s v="Phantom AI_x000a_5.0"/>
        <s v="Noblis_x000a_4.0"/>
        <s v="Spring Health_x000a_3.6"/>
        <s v="ClearEdge_x000a_4.0"/>
        <s v="GetWellNetwork_x000a_4.8"/>
        <s v="TACG Solutions_x000a_4.5"/>
        <s v="Scoop_x000a_4.7"/>
        <s v="Montway Inc_x000a_3.4"/>
        <s v="Juniper Networks_x000a_3.8"/>
        <s v="Notion Labs_x000a_5.0"/>
        <s v="Lendio_x000a_4.9"/>
        <s v="Direct Agents_x000a_4.4"/>
        <s v="NAVEX Global_x000a_3.3"/>
        <s v="Upstart_x000a_4.2"/>
        <s v="AppLovin_x000a_4.8"/>
        <s v="ISO New England_x000a_3.8"/>
        <s v="Relativity_x000a_3.7"/>
        <s v="Tempo Automation_x000a_3.3"/>
        <s v="MITRE_x000a_3.3"/>
        <s v="Expedition Technology, Inc._x000a_5.0"/>
        <s v="Evidera_x000a_3.8"/>
        <s v="Plymouth Rock Assurance_x000a_3.4"/>
        <s v="Crown Bioscience_x000a_2.4"/>
        <s v="GNS Healthcare_x000a_2.9"/>
        <s v="OneMagnify_x000a_4.4"/>
        <s v="SPECTRUM_x000a_2.9"/>
        <s v="Advanced BioScience Laboratories_x000a_2.7"/>
        <s v="Procore Technologies_x000a_4.2"/>
        <s v="Ritedose_x000a_3.5"/>
        <s v="Covid-19 Search Partners"/>
        <s v="bioMÃ©rieux_x000a_4.2"/>
        <s v="Radical Convergence"/>
        <s v="Leidos_x000a_3.5"/>
        <s v="Demandbase_x000a_4.5"/>
        <s v="Shelter Insurance_x000a_4.1"/>
        <s v="USAC_x000a_2.7"/>
        <s v="General Dynamics Information Technology_x000a_3.4"/>
        <s v="Offerpad_x000a_4.4"/>
        <s v="Magna International Inc._x000a_3.5"/>
        <s v="United BioSource_x000a_2.3"/>
        <s v="Kelly_x000a_3.4"/>
        <s v="C3.ai_x000a_4.7"/>
        <s v="Quartet Health_x000a_3.9"/>
        <s v="Midland Credit Management_x000a_3.3"/>
        <s v="Resurgent Capital Services_x000a_4.4"/>
        <s v="webfx.com_x000a_4.7"/>
        <s v="Argo Group US_x000a_3.5"/>
        <s v="BWX Technologies_x000a_3.3"/>
        <s v="Life360_x000a_3.9"/>
        <s v="MassMutual_x000a_3.7"/>
        <s v="Natera_x000a_3.9"/>
        <s v="Genentech_x000a_4.0"/>
        <s v="Ntrepid_x000a_4.2"/>
        <s v="Constant Contact_x000a_3.6"/>
        <s v="Sage Intacct_x000a_4.7"/>
        <s v="Shape Security_x000a_4.1"/>
        <s v="SkillSoniq_x000a_5.0"/>
        <s v="Joby Aviation_x000a_4.3"/>
        <s v="Cook Children's Health Care System_x000a_3.8"/>
        <s v="Rubius Therapeutics_x000a_3.8"/>
        <s v="GreatAmerica Financial Services_x000a_4.6"/>
        <s v="Coverent_x000a_4.1"/>
        <s v="Mteq_x000a_3.7"/>
        <s v="Rocket Lawyer_x000a_4.4"/>
        <s v="Alion Science &amp; Technology_x000a_3.6"/>
        <s v="Protolabs_x000a_3.7"/>
        <s v="Quest Integrity_x000a_2.9"/>
        <s v="Phoenix Operations Group_x000a_5.0"/>
        <s v="Dice.com_x000a_3.4"/>
        <s v="Southwest Research Institute_x000a_3.9"/>
        <s v="The Buffalo Group_x000a_4.3"/>
        <s v="Central California Alliance for Health_x000a_3.5"/>
        <s v="Security Finance Corporation of Spartanburg_x000a_3.1"/>
        <s v="Opendoor_x000a_3.6"/>
        <s v="Global Data Management Inc_x000a_4.5"/>
        <s v="Photon Infotech_x000a_3.0"/>
        <s v="REE_x000a_5.0"/>
        <s v="Riverside Research Institute_x000a_3.6"/>
        <s v="T. Rowe Price_x000a_3.6"/>
        <s v="Encode, Inc."/>
        <s v="Brighthouse Financial_x000a_3.8"/>
        <s v="II-VI Incorporated_x000a_3.3"/>
        <s v="Surya Systems_x000a_4.6"/>
        <s v="PayPal_x000a_3.8"/>
        <s v="Predictive Research Inc_x000a_3.9"/>
        <s v="1010data_x000a_3.1"/>
        <s v="Gigya_x000a_3.6"/>
        <s v="Genesis Research_x000a_5.0"/>
        <s v="Sanofi_x000a_3.7"/>
        <s v="XPO Logistics_x000a_3.7"/>
        <s v="Trace Data_x000a_3.9"/>
        <s v="Descript_x000a_4.3"/>
        <s v="Rincon Research Corporation_x000a_4.2"/>
        <s v="Better Hire_x000a_4.0"/>
        <s v="Parker Hannifin_x000a_3.3"/>
        <s v="Gallup_x000a_4.1"/>
        <s v="Insider Inc_x000a_3.3"/>
        <s v="Rapid Value Solutions_x000a_3.9"/>
        <s v="Battelle_x000a_3.1"/>
        <s v="The Drive Media, Inc._x000a_5.0"/>
        <s v="Pacific Northwest National Laboratory_x000a_3.7"/>
        <s v="US Pharmacopeia_x000a_3.2"/>
        <s v="Itlize Global_x000a_4.6"/>
        <s v="eBay_x000a_3.5"/>
        <s v="Paige_x000a_5.0"/>
        <s v="ABIOMED_x000a_4.1"/>
        <s v="Comcast_x000a_3.5"/>
        <s v="Metronome, LLC_x000a_3.2"/>
        <s v="Lawrence Livermore National Lab_x000a_4.7"/>
        <s v="FHLBank Pittsburgh_x000a_3.8"/>
        <s v="Jacobs_x000a_3.6"/>
        <s v="Underwriters Laboratories_x000a_3.3"/>
        <s v="Altus Group_x000a_3.7"/>
        <s v="Jobot_x000a_5.0"/>
        <s v="Trovetechs Inc"/>
        <s v="Oshkosh Corporation_x000a_4.2"/>
        <s v="Mackin_x000a_3.4"/>
        <s v="PETADATA"/>
        <s v="VBeyond Corporation_x000a_4.4"/>
        <s v="Take-Two_x000a_3.7"/>
        <s v="Colony Brands_x000a_3.7"/>
        <s v="Capio Group_x000a_4.1"/>
        <s v="SleePare_x000a_3.4"/>
        <s v="ShorePoint_x000a_4.5"/>
        <s v="Dolphin_x000a_3.5"/>
        <s v="TE Connectivity_x000a_3.6"/>
        <s v="State of Virginia_x000a_3.2"/>
        <s v="TA Digital_x000a_3.7"/>
        <s v="Market America Inc_x000a_4.0"/>
        <s v="TrueAccord_x000a_3.4"/>
        <s v="ALTA IT Services_x000a_3.9"/>
        <s v="Kollasoft Inc._x000a_3.2"/>
        <s v="ASRC Federal Holding Company_x000a_3.4"/>
        <s v="Adwait Algorithm_x000a_4.4"/>
        <s v="Cambridge FX_x000a_3.5"/>
        <s v="Metromile_x000a_3.8"/>
        <s v="Criteo_x000a_3.9"/>
        <s v="Advance Sourcing Concepts_x000a_3.4"/>
        <s v="Enterprise Solutions Inc_x000a_3.8"/>
        <s v="Microagility"/>
        <s v="Conch Technologies, Inc_x000a_4.6"/>
        <s v="GSK_x000a_3.9"/>
        <s v="Rainmaker Resources, LLC"/>
        <s v="22nd Century Technologies_x000a_3.7"/>
        <s v="Huxley_x000a_3.3"/>
        <s v="FM Systems_x000a_3.4"/>
        <s v="B4Corp"/>
        <s v="Blue Cross and Blue Shield of North Carolina_x000a_3.7"/>
        <s v="Jane Street_x000a_4.8"/>
        <s v="SSATI_x000a_5.0"/>
        <s v="Solving IT International Inc_x000a_3.4"/>
        <s v="The Davey Tree Expert Company_x000a_3.3"/>
        <s v="Centauri_x000a_4.6"/>
        <s v="Stride Search"/>
        <s v="Software Engineering Institute_x000a_2.6"/>
        <s v="TechProjects_x000a_4.8"/>
        <s v="7Park Data_x000a_3.9"/>
        <s v="Ameritas Life Insurance Corp_x000a_3.0"/>
        <s v="Western Digital_x000a_3.5"/>
        <s v="Shimento, Inc._x000a_2.9"/>
        <s v="Averity_x000a_5.0"/>
        <s v="Praxis Engineering_x000a_4.7"/>
        <s v="Point72 Ventures"/>
        <s v="Johns Hopkins University Applied Physics Laboratory_x000a_4.5"/>
        <s v="Cambridge Mobile Telematics_x000a_4.9"/>
        <s v="Blend360_x000a_4.6"/>
        <s v="Nolij Consulting_x000a_3.9"/>
        <s v="Hatch Data Inc"/>
        <s v="Compass Consulting Group_x000a_4.7"/>
        <s v="SolutionIT, Inc._x000a_4.4"/>
        <s v="Perspecta_x000a_3.2"/>
        <s v="Smith Hanley Associates_x000a_4.5"/>
        <s v="Allen Institute_x000a_3.5"/>
        <s v="Eliassen Group_x000a_4.4"/>
        <s v="Bayside Solutions_x000a_3.1"/>
        <s v="Evolve Vacation Rental_x000a_3.5"/>
        <s v="AgreeYa Solutions_x000a_3.8"/>
        <s v="Carolina Power &amp; Light Co_x000a_3.7"/>
        <s v="New Iron Group, Inc._x000a_5.0"/>
        <s v="Travelers_x000a_4.0"/>
        <s v="Twitch_x000a_3.6"/>
        <s v="Biogen_x000a_3.6"/>
        <s v="HireAi"/>
        <s v="Mentor Graphics_x000a_4.1"/>
        <s v="WCG (WIRB-Copernicus Group)_x000a_3.6"/>
        <s v="Visionary Integration Professionals_x000a_4.3"/>
        <s v="Dynetics_x000a_4.0"/>
        <s v="Navy Federal Credit Union_x000a_3.9"/>
        <s v="Exact Sciences Corporation_x000a_4.0"/>
        <s v="Community Behavioral Health_x000a_3.6"/>
        <s v="Reynolds American_x000a_3.3"/>
        <s v="LifeOmic_x000a_5.0"/>
        <s v="Visionist, Inc._x000a_4.9"/>
        <s v="Navio"/>
        <s v="Concerto HealthAI_x000a_3.3"/>
        <s v="Evolvinc"/>
        <s v="PROPRIUS_x000a_5.0"/>
        <s v="TECHNOCRAFT Solutions_x000a_3.4"/>
        <s v="Latitude, Inc._x000a_4.1"/>
        <s v="Royce Geospatial_x000a_5.0"/>
        <s v="CyberCoders_x000a_4.2"/>
        <s v="Booz Allen Hamilton Inc._x000a_3.7"/>
        <s v="Burns &amp; McDonnell_x000a_3.8"/>
        <s v="InvenTech Info_x000a_4.8"/>
        <s v="Robert Half_x000a_3.5"/>
        <s v="Conflux Systems Inc._x000a_4.5"/>
        <s v="Voice_x000a_3.4"/>
        <s v="Falcon IT &amp; Staffing Solutions"/>
        <s v="DataLab USA_x000a_3.6"/>
        <s v="Werner Enterprises Inc_x000a_3.1"/>
        <s v="PeopleCom_x000a_5.0"/>
        <s v="VANTA Partners_x000a_5.0"/>
        <s v="Blue Icy Water, LLC"/>
        <s v="Farmer's Business Network, Inc._x000a_3.5"/>
        <s v="Sonde Health"/>
        <s v="Maxiom_x000a_5.0"/>
        <s v="Change Healthcare_x000a_2.7"/>
        <s v="DCS Corp_x000a_4.1"/>
        <s v="Hive (CA)_x000a_2.1"/>
        <s v="Hackensack Meridian Health_x000a_3.3"/>
        <s v="Net2Source Inc._x000a_3.2"/>
        <s v="The Trade Desk_x000a_3.2"/>
        <s v="IBM_x000a_3.7"/>
        <s v="Knowesis Inc._x000a_4.4"/>
        <s v="MoTek Technologies_x000a_3.1"/>
        <s v="HPOne_x000a_3.5"/>
        <s v="Blue Cloak LLC"/>
        <s v="TBWA\Chiat\Day_x000a_2.7"/>
        <s v="ThreeBridge Solutions_x000a_3.5"/>
        <s v="Numeric, LLC_x000a_3.2"/>
        <s v="Centraprise_x000a_4.2"/>
        <s v="DW Simpson_x000a_4.2"/>
        <s v="LinQuest_x000a_3.9"/>
        <s v="Trexquant Investment_x000a_4.0"/>
        <s v="Fleetcor_x000a_3.7"/>
        <s v="Radiant Digital_x000a_4.5"/>
        <s v="Child Care Aware of America_x000a_2.8"/>
        <s v="IntelliPro Group Inc._x000a_4.1"/>
        <s v="USI_x000a_3.4"/>
        <s v="Apex Systems_x000a_3.9"/>
        <s v="Pragmatics, Inc._x000a_2.9"/>
        <s v="Crossover Health_x000a_3.5"/>
        <s v="Lorven Technologies Inc_x000a_4.0"/>
        <s v="Gap Inc._x000a_3.5"/>
        <s v="Tygart Technology, Inc_x000a_4.7"/>
        <s v="Murray Resources_x000a_4.6"/>
        <s v="New York Technology Partners_x000a_4.0"/>
        <s v="Two95 International Inc._x000a_4.0"/>
        <s v="Sophinea"/>
        <s v="CRS Group_x000a_4.7"/>
        <s v="Blackstone Talent Group_x000a_3.5"/>
        <s v="Roche_x000a_4.1"/>
        <s v="Creative Circle_x000a_3.6"/>
        <s v="Blue Horizon Tek Solutions_x000a_5.0"/>
        <s v="Sharpedge Solutions Inc_x000a_4.7"/>
        <s v="Alaka`ina Foundation Family of Companies_x000a_3.6"/>
        <s v="Hexagon US Federal_x000a_2.7"/>
        <s v="Monte Rosa Therapeutics"/>
        <s v="Comtech Global Inc_x000a_4.0"/>
        <s v="Aveshka, Inc._x000a_3.8"/>
        <s v="10x Genomics_x000a_4.2"/>
        <s v="CompuForce"/>
        <s v="1-800-Flowers_x000a_2.7"/>
        <s v="Aptive_x000a_3.5"/>
        <s v="JCD Staffing_x000a_5.0"/>
        <s v="Thumbtack_x000a_3.9"/>
        <s v="MILVETS Systems Technology, Inc._x000a_3.4"/>
        <s v="Apple_x000a_4.1"/>
        <s v="Kforce_x000a_4.1"/>
        <s v="OppLoans_x000a_4.4"/>
        <s v="Brillient_x000a_3.9"/>
        <s v="Xator Corporation_x000a_2.9"/>
        <s v="HAN IT Staffing Inc._x000a_4.6"/>
        <s v="Infinitive Inc_x000a_3.4"/>
        <s v="New Relic_x000a_4.7"/>
        <s v="ICW Group_x000a_3.3"/>
        <s v="NYSTEC_x000a_3.8"/>
        <s v="E3 Federal Solutions_x000a_4.5"/>
        <s v="Peraton_x000a_3.4"/>
        <s v="Group O_x000a_3.1"/>
        <s v="CaptiveAire_x000a_4.1"/>
        <s v="Temboo_x000a_3.9"/>
        <s v="Kibo"/>
        <s v="AeroVironment_x000a_4.2"/>
        <s v="Applied Research Laboratories_x000a_3.8"/>
        <s v="Conagen_x000a_2.0"/>
        <s v="Alector_x000a_4.8"/>
        <s v="Homology Medicines, Inc._x000a_4.4"/>
        <s v="Inland Empire Health Plan_x000a_3.3"/>
        <s v="Sandia National Laboratories_x000a_3.8"/>
        <s v="CIA_x000a_3.8"/>
        <s v="Maven Wave Partners_x000a_4.5"/>
        <s v="Ovative Group_x000a_4.3"/>
        <s v="Kognetics_x000a_3.6"/>
        <s v="Envision Healthcare_x000a_2.9"/>
        <s v="ConsumerTrack_x000a_3.2"/>
        <s v="Meridian Knowledge Solutions_x000a_4.4"/>
        <s v="UST Global_x000a_4.2"/>
        <s v="IMG Systems_x000a_3.2"/>
        <s v="Trident Systems Inc_x000a_3.4"/>
        <s v="GrainBridge, LLC"/>
        <s v="First Health Group_x000a_3.2"/>
        <s v="Sprezzatura Management Consulting"/>
        <s v="Progress Rail, A Caterpillar Company_x000a_2.8"/>
        <s v="Axiologic Solutions_x000a_4.5"/>
        <s v="Indigo Slate_x000a_3.0"/>
        <s v="Cubic_x000a_3.3"/>
        <s v="Advanced Bio-Logic Solutions Corp_x000a_4.0"/>
        <s v="Alignment Healthcare_x000a_3.5"/>
        <s v="WGSN_x000a_3.5"/>
        <s v="ISYS Technologies, Inc._x000a_3.6"/>
        <s v="TransVoyant_x000a_3.0"/>
        <s v="Geotab_x000a_4.3"/>
        <s v="EGlobalTech_x000a_3.7"/>
        <s v="Central Business Solutions, Inc_x000a_3.0"/>
        <s v="KeHE Distributors_x000a_2.5"/>
        <s v="Moxie Software_x000a_3.0"/>
        <s v="Unicom Technologies INC_x000a_4.7"/>
        <s v="Americo Life_x000a_3.3"/>
        <s v="Tokio Marine HCC_x000a_3.3"/>
        <s v="CACI International_x000a_3.5"/>
        <s v="Berico Technologies"/>
        <s v="Kehe Food Distributors"/>
        <s v="Pactera Edge"/>
        <s v="Qurate Retail Group_x000a_3.6"/>
        <s v="A-Line Staffing Solutions_x000a_4.1"/>
        <s v="Clear Ridge Defense"/>
        <s v="Criterion Systems, Inc._x000a_3.8"/>
        <s v="Foundation Medicine_x000a_4.0"/>
        <s v="TRANZACT_x000a_3.6"/>
        <s v="JKGT"/>
        <s v="AccessHope"/>
        <s v="ChaTeck Incorporated_x000a_5.0"/>
      </sharedItems>
    </cacheField>
    <cacheField name="Location" numFmtId="0">
      <sharedItems count="207">
        <s v="New York, NY"/>
        <s v="Chantilly, VA"/>
        <s v="Boston, MA"/>
        <s v="Newton, MA"/>
        <s v="Santa Barbara, CA"/>
        <s v="Cambridge, MA"/>
        <s v="Bedford, MA"/>
        <s v="San Diego, CA"/>
        <s v="Chicago, IL"/>
        <s v="Herndon, VA"/>
        <s v="Saint Louis, MO"/>
        <s v="Richland, WA"/>
        <s v="Northbrook, IL"/>
        <s v="Washington, DC"/>
        <s v="Remote"/>
        <s v="Memphis, TN"/>
        <s v="Plano, TX"/>
        <s v="West Grove, PA"/>
        <s v="Phoenix, AZ"/>
        <s v="Appleton, WI"/>
        <s v="Atlanta, GA"/>
        <s v="Orlando, FL"/>
        <s v="Lexington, MA"/>
        <s v="McLean, VA"/>
        <s v="San Francisco, CA"/>
        <s v="Sheboygan, WI"/>
        <s v="United States"/>
        <s v="Bothell, WA"/>
        <s v="Lincoln, NE"/>
        <s v="Overland Park, KS"/>
        <s v="Santa Monica, CA"/>
        <s v="Portsmouth, NH"/>
        <s v="Ewing, NJ"/>
        <s v="South San Francisco, CA"/>
        <s v="Palo Alto, CA"/>
        <s v="Bellevue, WA"/>
        <s v="New Orleans, LA"/>
        <s v="Akron, OH"/>
        <s v="Fort Wayne, IN"/>
        <s v="Woburn, MA"/>
        <s v="Carson, CA"/>
        <s v="Coral Gables, FL"/>
        <s v="Santa Clara, CA"/>
        <s v="Brisbane, CA"/>
        <s v="Winter Park, FL"/>
        <s v="Redwood City, CA"/>
        <s v="Peoria, IL"/>
        <s v="Ipswich, MA"/>
        <s v="Carmel, IN"/>
        <s v="Emeryville, CA"/>
        <s v="Gaithersburg, MD"/>
        <s v="Longmont, CO"/>
        <s v="Austin, TX"/>
        <s v="Yakima, WA"/>
        <s v="Santa Cruz, CA"/>
        <s v="Springfield, VA"/>
        <s v="Alexandria, VA"/>
        <s v="Utah"/>
        <s v="Reston, VA"/>
        <s v="Denver, CO"/>
        <s v="New Jersey"/>
        <s v="Aurora, CO"/>
        <s v="Hill AFB, UT"/>
        <s v="Chandler, AZ"/>
        <s v="Indianapolis, IN"/>
        <s v="Nashville, TN"/>
        <s v="Timonium, MD"/>
        <s v="Burlingame, CA"/>
        <s v="Annapolis Junction, MD"/>
        <s v="Bethesda, MD"/>
        <s v="Dayton, OH"/>
        <s v="Schaumburg, IL"/>
        <s v="Cupertino, CA"/>
        <s v="Lehi, UT"/>
        <s v="Culver City, CA"/>
        <s v="Lake Oswego, OR"/>
        <s v="San Mateo, CA"/>
        <s v="Holyoke, MA"/>
        <s v="Woodbridge, NJ"/>
        <s v="Dearborn, MI"/>
        <s v="Maryland Heights, MO"/>
        <s v="Rockville, MD"/>
        <s v="Carpinteria, CA"/>
        <s v="Columbia, SC"/>
        <s v="Hauppauge, NY"/>
        <s v="Fort Meade, MD"/>
        <s v="Columbia, MO"/>
        <s v="Vicksburg, MS"/>
        <s v="Birmingham, AL"/>
        <s v="Blue Bell, PA"/>
        <s v="Cincinnati, OH"/>
        <s v="Harrisburg, PA"/>
        <s v="Oak Ridge, TN"/>
        <s v="San Carlos, CA"/>
        <s v="Waltham, MA"/>
        <s v="Fort Worth, TX"/>
        <s v="Smithfield, RI"/>
        <s v="Cedar Rapids, IA"/>
        <s v="Fort Belvoir, VA"/>
        <s v="Linthicum Heights, MD"/>
        <s v="Maple Plain, MN"/>
        <s v="Tulsa, OK"/>
        <s v="Baltimore, MD"/>
        <s v="Oklahoma City, OK"/>
        <s v="Scotts Valley, CA"/>
        <s v="Spartanburg, SC"/>
        <s v="Hartford, CT"/>
        <s v="Beavercreek, OH"/>
        <s v="Norfolk, VA"/>
        <s v="Charlotte, NC"/>
        <s v="Champaign, IL"/>
        <s v="Texas"/>
        <s v="Hoboken, NJ"/>
        <s v="Lebanon, IN"/>
        <s v="Oakland, CA"/>
        <s v="Melbourne, FL"/>
        <s v="Cleveland, OH"/>
        <s v="Norwell, MA"/>
        <s v="San Jose, CA"/>
        <s v="Piscataway, NJ"/>
        <s v="Danvers, MA"/>
        <s v="Vienna, VA"/>
        <s v="Livermore, CA"/>
        <s v="Pittsburgh, PA"/>
        <s v="Irvine, CA"/>
        <s v="Oshkosh, WI"/>
        <s v="Menlo Park, CA"/>
        <s v="Dallas, TX"/>
        <s v="Arlington, VA"/>
        <s v="Monroe, WI"/>
        <s v="Sacramento, CA"/>
        <s v="Hampton, VA"/>
        <s v="Richmond, VA"/>
        <s v="Monterey, CA"/>
        <s v="Woodlawn, MD"/>
        <s v="Ann Arbor, MI"/>
        <s v="Concord, CA"/>
        <s v="Durham, NC"/>
        <s v="Kent, OH"/>
        <s v="Laurel, MD"/>
        <s v="Columbia, MD"/>
        <s v="Falls Church, VA"/>
        <s v="Thousand Oaks, CA"/>
        <s v="Edison, NJ"/>
        <s v="Adelphi, MD"/>
        <s v="Seattle, WA"/>
        <s v="Sunnyvale, CA"/>
        <s v="Fremont, CA"/>
        <s v="Hamilton, NJ"/>
        <s v="Huntsville, AL"/>
        <s v="Merrifield, VA"/>
        <s v="Madison, WI"/>
        <s v="Philadelphia, PA"/>
        <s v="Winston-Salem, NC"/>
        <s v="Raleigh, NC"/>
        <s v="Burbank, CA"/>
        <s v="San Ramon, CA"/>
        <s v="Oxnard, CA"/>
        <s v="Kansas City, MO"/>
        <s v="Jersey City, NJ"/>
        <s v="Manchester, NH"/>
        <s v="Winters, TX"/>
        <s v="Brooklyn, NY"/>
        <s v="Germantown, MD"/>
        <s v="Omaha, NE"/>
        <s v="Open Fork, VA"/>
        <s v="Ashburn, VA"/>
        <s v="Lombard, IL"/>
        <s v="Alpharetta, GA"/>
        <s v="Boulder, CO"/>
        <s v="Mountain View, CA"/>
        <s v="Trumbull, CT"/>
        <s v="Sterling, VA"/>
        <s v="Foster City, CA"/>
        <s v="Frederick, MD"/>
        <s v="Colorado Springs, CO"/>
        <s v="Southfield, MI"/>
        <s v="San Clemente, CA"/>
        <s v="The Woodlands, TX"/>
        <s v="Pleasanton, CA"/>
        <s v="Wilmington, DE"/>
        <s v="Fort Sam Houston, TX"/>
        <s v="Lexington Park, MD"/>
        <s v="Patuxent, Anne Arundel, MD"/>
        <s v="Fairfax, VA"/>
        <s v="San Antonio, TX"/>
        <s v="Silver Spring, MD"/>
        <s v="Portland, OR"/>
        <s v="Simi Valley, CA"/>
        <s v="New Bedford, MA"/>
        <s v="Rancho Cucamonga, CA"/>
        <s v="Collegeville, PA"/>
        <s v="Minneapolis, MN"/>
        <s v="Gahanna, OH"/>
        <s v="California"/>
        <s v="Wellesley, MA"/>
        <s v="Washington, VA"/>
        <s v="Orange, CA"/>
        <s v="Bridgeport, WV"/>
        <s v="Oakville, CA"/>
        <s v="Naperville, IL"/>
        <s v="Houston, TX"/>
        <s v="Redmond, WA"/>
        <s v="West Chester, PA"/>
        <s v="Quantico, VA"/>
        <s v="Fort Lee, NJ"/>
        <s v="Irwindale, CA"/>
      </sharedItems>
    </cacheField>
    <cacheField name="Headquarters" numFmtId="0">
      <sharedItems containsMixedTypes="1" containsNumber="1" containsInteger="1" minValue="-1" maxValue="-1" count="229">
        <s v="New York, NY"/>
        <s v="Herndon, VA"/>
        <s v="Boston, MA"/>
        <s v="Bad Ragaz, Switzerland"/>
        <s v="Santa Barbara, CA"/>
        <s v="Basel, Switzerland"/>
        <s v="Bedford, MA"/>
        <s v="Mountain View, CA"/>
        <s v="Chicago, IL"/>
        <s v="Mc Lean, VA"/>
        <s v="Saint Louis, MO"/>
        <s v="Richland, WA"/>
        <s v="Northbrook, IL"/>
        <s v="Princeton, NJ"/>
        <s v="Mays Landing, NJ"/>
        <s v="Washington, DC"/>
        <s v="Memphis, TN"/>
        <s v="Tempe, AZ"/>
        <s v="Reading, PA"/>
        <s v="San Francisco, CA"/>
        <s v="Menlo Park, CA"/>
        <s v="Atlanta, GA"/>
        <s v="Orlando, FL"/>
        <s v="Lexington, MA"/>
        <s v="Falls Church, VA"/>
        <s v="Sheboygan, WI"/>
        <s v="Seattle, WA"/>
        <s v="Bellevue, WA"/>
        <s v="Lincoln, NE"/>
        <s v="Chantilly, VA"/>
        <s v="Santa Monica, CA"/>
        <s v="Ewing, NJ"/>
        <s v="South San Francisco, CA"/>
        <s v="Palo Alto, CA"/>
        <s v="Singapore, Singapore"/>
        <s v="Cambridge, MA"/>
        <s v="OSAKA, Japan"/>
        <s v="Santa Clara, CA"/>
        <s v="Vienna, VA"/>
        <s v="New Orleans, LA"/>
        <s v="Akron, OH"/>
        <s v="Zurich, Switzerland"/>
        <s v="Woburn, MA"/>
        <s v="Carson, CA"/>
        <s v="Coral Gables, FL"/>
        <s v="San Ramon, CA"/>
        <s v="Brisbane, CA"/>
        <s v="Winter Park, FL"/>
        <s v="San Rafael, CA"/>
        <s v="Deerfield, IL"/>
        <s v="Ipswich, MA"/>
        <s v="Carmel, IN"/>
        <s v="Chevy Chase, MD"/>
        <s v="Hartford, CT"/>
        <s v="Emeryville, CA"/>
        <s v="Cambridge, United Kingdom"/>
        <s v="Rockville, MD"/>
        <s v="Minneapolis, MN"/>
        <s v="Austin, TX"/>
        <s v="Yakima, WA"/>
        <s v="Santa Cruz, CA"/>
        <s v="South Jordan, UT"/>
        <s v="Reston, VA"/>
        <s v="Denver, CO"/>
        <s v="Holmdel, NJ"/>
        <s v="Aurora, CO"/>
        <s v="San Mateo, CA"/>
        <s v="Goleta, CA"/>
        <s v="Franklin, TN"/>
        <s v="Indianapolis, IN"/>
        <s v="Lutherville Timonium, MD"/>
        <s v="Westminster, CO"/>
        <s v="Burlingame, CA"/>
        <s v="Annapolis Junction, MD"/>
        <s v="Bethesda, MD"/>
        <s v="Beavercreek, OH"/>
        <s v="Schaumburg, IL"/>
        <s v="Sunnyvale, CA"/>
        <s v="Lehi, UT"/>
        <s v="Lake Oswego, OR"/>
        <s v="Holyoke, MA"/>
        <s v="Dulles, VA"/>
        <s v="San Diego, CA"/>
        <s v="Detroit, MI"/>
        <s v="Stamford, CT"/>
        <s v="Carpinteria, CA"/>
        <s v="Columbia, SC"/>
        <n v="-1"/>
        <s v="Marcy-l'Etoile, France"/>
        <s v="Columbia, MO"/>
        <s v="Fairfax, VA"/>
        <s v="Chandler, AZ"/>
        <s v="Aurora, Canada"/>
        <s v="Blue Bell, PA"/>
        <s v="Troy, MI"/>
        <s v="Redwood City, CA"/>
        <s v="Greenville, SC"/>
        <s v="Arlington, VA"/>
        <s v="Harrisburg, PA"/>
        <s v="Hamilton, Bermuda"/>
        <s v="Lynchburg, VA"/>
        <s v="Springfield, MA"/>
        <s v="San Carlos, CA"/>
        <s v="Waltham, MA"/>
        <s v="San Jose, CA"/>
        <s v="Jersey City, NJ"/>
        <s v="Fort Worth, TX"/>
        <s v="Cedar Rapids, IA"/>
        <s v="McLean, VA"/>
        <s v="Lorton, VA"/>
        <s v="Maple Plain, MN"/>
        <s v="Kent, WA"/>
        <s v="Woodbine, MD"/>
        <s v="San Antonio, TX"/>
        <s v="Scotts Valley, CA"/>
        <s v="Spartanburg, SC"/>
        <s v="Woodbridge, NJ"/>
        <s v="Chennai, India"/>
        <s v="Tel Aviv-Yafo, Israel"/>
        <s v="Baltimore, MD"/>
        <s v="Manalapan, NJ"/>
        <s v="Charlotte, NC"/>
        <s v="Saxonburg, PA"/>
        <s v="Bristol, PA"/>
        <s v="Bangalore, India"/>
        <s v="Hoboken, NJ"/>
        <s v="Paris, France"/>
        <s v="Greenwich, CT"/>
        <s v="Santa Ana, CA"/>
        <s v="Houston, TX"/>
        <s v="Tucson, AZ"/>
        <s v="Birmingham, AL"/>
        <s v="Cleveland, OH"/>
        <s v="Pleasanton, CA"/>
        <s v="Columbus, OH"/>
        <s v="Piscataway, NJ"/>
        <s v="Danvers, MA"/>
        <s v="Philadelphia, PA"/>
        <s v="Livermore, CA"/>
        <s v="Pittsburgh, PA"/>
        <s v="Dallas, TX"/>
        <s v="Toronto, Canada"/>
        <s v="Irvine, CA"/>
        <s v="Hillsborough, NJ"/>
        <s v="Oshkosh, WI"/>
        <s v="Fremont, CA"/>
        <s v="Monroe, WI"/>
        <s v="Goteborg, Sweden"/>
        <s v="Lake Buena Vista, FL"/>
        <s v="Schaffhausen, Switzerland"/>
        <s v="Richmond, VA"/>
        <s v="Newark, CA"/>
        <s v="Greensboro, NC"/>
        <s v="Scottsdale, AZ"/>
        <s v="Irving, TX"/>
        <s v="Beltsville, MD"/>
        <s v="Naperville, IL"/>
        <s v="Brentford, United Kingdom"/>
        <s v="Cincinnati, OH"/>
        <s v="Somerset, NJ"/>
        <s v="London, United Kingdom"/>
        <s v="Raleigh, NC"/>
        <s v="Leesburg, VA"/>
        <s v="Durham, NC"/>
        <s v="Kent, OH"/>
        <s v="Westlake Village, CA"/>
        <s v="North Brunswick, NJ"/>
        <s v="Benicia, CA"/>
        <s v="Laurel, MD"/>
        <s v="Columbia, MD"/>
        <s v="Danville, CA"/>
        <s v="Wilmington, MA"/>
        <s v="New York, 061"/>
        <s v="Reading, MA"/>
        <s v="Folsom, CA"/>
        <s v="Wilsonville, OR"/>
        <s v="Huntsville, AL"/>
        <s v="Madison, WI"/>
        <s v="Phila, PA"/>
        <s v="Winston-Salem, NC"/>
        <s v="Half Moon Bay, CA"/>
        <s v="Los Angeles, CA"/>
        <s v="Hilliard, OH"/>
        <s v="Hanover, MD"/>
        <s v="Kansas City, MO"/>
        <s v="Bengaluru, India"/>
        <s v="Alpharetta, GA"/>
        <s v="Germantown, MD"/>
        <s v="Omaha, NE"/>
        <s v="Clifton Park, NY"/>
        <s v="Livonia, MI"/>
        <s v="Ashburn, VA"/>
        <s v="Nashville, TN"/>
        <s v="Alexandria, VA"/>
        <s v="Edison, NJ"/>
        <s v="Ventura, CA"/>
        <s v="Armonk, NY"/>
        <s v="Trumbull, CT"/>
        <s v="Chadds Ford, PA"/>
        <s v="Saint Paul, MN"/>
        <s v="Glen Allen, VA"/>
        <s v="Aliso Viejo, CA"/>
        <s v="Plainsboro, NJ"/>
        <s v="Fairmont, WV"/>
        <s v="Cherry Hill, NJ"/>
        <s v="Itasca, IL"/>
        <s v="Coconut Creek, FL"/>
        <s v="Lombard, IL"/>
        <s v="Honolulu, HI"/>
        <s v="Carle Place, NY"/>
        <s v="Cupertino, CA"/>
        <s v="Tampa, FL"/>
        <s v="Totowa, NJ"/>
        <s v="Rome, NY"/>
        <s v="Milan, IL"/>
        <s v="Marbella, Spain"/>
        <s v="Simi Valley, CA"/>
        <s v="Rancho Cucamonga, CA"/>
        <s v="Albuquerque, NM"/>
        <s v="Langley, VA"/>
        <s v="Plano, TX"/>
        <s v="Albertville, AL"/>
        <s v="Orange, CA"/>
        <s v="Littleton, CO"/>
        <s v="Oakville, Canada"/>
        <s v="San Bruno, CA"/>
        <s v="West Chester, PA"/>
        <s v="Utica, MI"/>
        <s v="Fort Lee, NJ"/>
      </sharedItems>
    </cacheField>
    <cacheField name="Size" numFmtId="0">
      <sharedItems containsMixedTypes="1" containsNumber="1" containsInteger="1" minValue="-1" maxValue="-1" count="9">
        <s v="1001 to 5000 employees"/>
        <s v="5001 to 10000 employees"/>
        <s v="501 to 1000 employees"/>
        <s v="51 to 200 employees"/>
        <s v="10000+ employees"/>
        <s v="201 to 500 employees"/>
        <s v="1 to 50 employees"/>
        <n v="-1"/>
        <s v="Unknown"/>
      </sharedItems>
    </cacheField>
    <cacheField name="Founded" numFmtId="0">
      <sharedItems containsSemiMixedTypes="0" containsString="0" containsNumber="1" containsInteger="1" minValue="-1" maxValue="2019" count="103">
        <n v="1993"/>
        <n v="1968"/>
        <n v="1981"/>
        <n v="2000"/>
        <n v="1998"/>
        <n v="2010"/>
        <n v="1996"/>
        <n v="1990"/>
        <n v="1983"/>
        <n v="2014"/>
        <n v="2012"/>
        <n v="2016"/>
        <n v="1965"/>
        <n v="1973"/>
        <n v="1986"/>
        <n v="1997"/>
        <n v="2015"/>
        <n v="1945"/>
        <n v="1988"/>
        <n v="2017"/>
        <n v="2011"/>
        <n v="1967"/>
        <n v="1860"/>
        <n v="1992"/>
        <n v="2003"/>
        <n v="1951"/>
        <n v="2005"/>
        <n v="2019"/>
        <n v="1925"/>
        <n v="2008"/>
        <n v="1999"/>
        <n v="1978"/>
        <n v="1966"/>
        <n v="1912"/>
        <n v="1958"/>
        <n v="2013"/>
        <n v="1849"/>
        <n v="1781"/>
        <n v="1926"/>
        <n v="2006"/>
        <n v="1994"/>
        <n v="1863"/>
        <n v="1995"/>
        <n v="-1"/>
        <n v="1982"/>
        <n v="1974"/>
        <n v="2001"/>
        <n v="1985"/>
        <n v="1913"/>
        <n v="1971"/>
        <n v="1911"/>
        <n v="2009"/>
        <n v="1959"/>
        <n v="2007"/>
        <n v="1939"/>
        <n v="2002"/>
        <n v="1961"/>
        <n v="1963"/>
        <n v="1969"/>
        <n v="1946"/>
        <n v="1957"/>
        <n v="1953"/>
        <n v="1948"/>
        <n v="1850"/>
        <n v="1851"/>
        <n v="2004"/>
        <n v="1976"/>
        <n v="1918"/>
        <n v="1954"/>
        <n v="1947"/>
        <n v="1955"/>
        <n v="2018"/>
        <n v="1937"/>
        <n v="1917"/>
        <n v="1935"/>
        <n v="1929"/>
        <n v="1820"/>
        <n v="1952"/>
        <n v="1932"/>
        <n v="1894"/>
        <n v="1960"/>
        <n v="1788"/>
        <n v="1830"/>
        <n v="1984"/>
        <n v="1933"/>
        <n v="1880"/>
        <n v="1887"/>
        <n v="1970"/>
        <n v="1942"/>
        <n v="1980"/>
        <n v="1989"/>
        <n v="1908"/>
        <n v="1853"/>
        <n v="1875"/>
        <n v="1914"/>
        <n v="1898"/>
        <n v="1956"/>
        <n v="1977"/>
        <n v="1987"/>
        <n v="1896"/>
        <n v="1972"/>
        <n v="1949"/>
        <n v="1962"/>
      </sharedItems>
    </cacheField>
    <cacheField name="Type of ownership" numFmtId="0">
      <sharedItems containsMixedTypes="1" containsNumber="1" containsInteger="1" minValue="-1" maxValue="-1" count="13">
        <s v="Nonprofit Organization"/>
        <s v="Company - Public"/>
        <s v="Private Practice / Firm"/>
        <s v="Company - Private"/>
        <s v="Government"/>
        <s v="Subsidiary or Business Segment"/>
        <s v="Other Organization"/>
        <n v="-1"/>
        <s v="Unknown"/>
        <s v="Hospital"/>
        <s v="Self-employed"/>
        <s v="College / University"/>
        <s v="Contract"/>
      </sharedItems>
    </cacheField>
    <cacheField name="Industry" numFmtId="0">
      <sharedItems containsMixedTypes="1" containsNumber="1" containsInteger="1" minValue="-1" maxValue="-1" count="58">
        <s v="Insurance Carriers"/>
        <s v="Research &amp; Development"/>
        <s v="Consulting"/>
        <s v="Electrical &amp; Electronic Manufacturing"/>
        <s v="Advertising &amp; Marketing"/>
        <s v="Computer Hardware &amp; Software"/>
        <s v="Biotech &amp; Pharmaceuticals"/>
        <s v="Consumer Electronics &amp; Appliances Stores"/>
        <s v="Enterprise Software &amp; Network Solutions"/>
        <s v="IT Services"/>
        <s v="Energy"/>
        <s v="Chemical Manufacturing"/>
        <s v="Federal Agencies"/>
        <s v="Internet"/>
        <s v="Health Care Services &amp; Hospitals"/>
        <s v="Investment Banking &amp; Asset Management"/>
        <s v="Aerospace &amp; Defense"/>
        <s v="Utilities"/>
        <n v="-1"/>
        <s v="Express Delivery Services"/>
        <s v="Staffing &amp; Outsourcing"/>
        <s v="Insurance Agencies &amp; Brokerages"/>
        <s v="Consumer Products Manufacturing"/>
        <s v="Industrial Manufacturing"/>
        <s v="Food &amp; Beverage Manufacturing"/>
        <s v="Banks &amp; Credit Unions"/>
        <s v="Video Games"/>
        <s v="Shipping"/>
        <s v="Telecommunications Services"/>
        <s v="Lending"/>
        <s v="Cable, Internet &amp; Telephone Providers"/>
        <s v="Real Estate"/>
        <s v="Venture Capital &amp; Private Equity"/>
        <s v="Miscellaneous Manufacturing"/>
        <s v="Oil &amp; Gas Services"/>
        <s v="Transportation Equipment Manufacturing"/>
        <s v="Telecommunications Manufacturing"/>
        <s v="Transportation Management"/>
        <s v="News Outlet"/>
        <s v="Architectural &amp; Engineering Services"/>
        <s v="Food &amp; Beverage Stores"/>
        <s v="Other Retail Stores"/>
        <s v="Hotels, Motels, &amp; Resorts"/>
        <s v="State &amp; Regional Agencies"/>
        <s v="Financial Transaction Processing"/>
        <s v="Timber Operations"/>
        <s v="Colleges &amp; Universities"/>
        <s v="Travel Agencies"/>
        <s v="Accounting"/>
        <s v="Logistics &amp; Supply Chain"/>
        <s v="Farm Support Services"/>
        <s v="Social Assistance"/>
        <s v="Construction"/>
        <s v="Department, Clothing, &amp; Shoe Stores"/>
        <s v="Publishing"/>
        <s v="Health, Beauty, &amp; Fitness"/>
        <s v="Wholesale"/>
        <s v="Rail"/>
      </sharedItems>
    </cacheField>
    <cacheField name="Sector" numFmtId="0">
      <sharedItems containsMixedTypes="1" containsNumber="1" containsInteger="1" minValue="-1" maxValue="-1" count="23">
        <s v="Insurance"/>
        <s v="Business Services"/>
        <s v="Manufacturing"/>
        <s v="Information Technology"/>
        <s v="Biotech &amp; Pharmaceuticals"/>
        <s v="Retail"/>
        <s v="Oil, Gas, Energy &amp; Utilities"/>
        <s v="Government"/>
        <s v="Health Care"/>
        <s v="Finance"/>
        <s v="Aerospace &amp; Defense"/>
        <n v="-1"/>
        <s v="Transportation &amp; Logistics"/>
        <s v="Media"/>
        <s v="Telecommunications"/>
        <s v="Real Estate"/>
        <s v="Travel &amp; Tourism"/>
        <s v="Agriculture &amp; Forestry"/>
        <s v="Education"/>
        <s v="Accounting &amp; Legal"/>
        <s v="Non-Profit"/>
        <s v="Construction, Repair &amp; Maintenance"/>
        <s v="Consumer Services"/>
      </sharedItems>
    </cacheField>
    <cacheField name="Revenue" numFmtId="0">
      <sharedItems containsMixedTypes="1" containsNumber="1" containsInteger="1" minValue="-1" maxValue="-1" count="14">
        <s v="Unknown / Non-Applicable"/>
        <s v="$1 to $2 billion (USD)"/>
        <s v="$100 to $500 million (USD)"/>
        <s v="$10+ billion (USD)"/>
        <s v="$2 to $5 billion (USD)"/>
        <s v="$500 million to $1 billion (USD)"/>
        <s v="$5 to $10 billion (USD)"/>
        <s v="$10 to $25 million (USD)"/>
        <s v="$25 to $50 million (USD)"/>
        <s v="$50 to $100 million (USD)"/>
        <s v="$1 to $5 million (USD)"/>
        <s v="$5 to $10 million (USD)"/>
        <s v="Less than $1 million (USD)"/>
        <n v="-1"/>
      </sharedItems>
    </cacheField>
    <cacheField name="Competitors" numFmtId="0">
      <sharedItems containsMixedTypes="1" containsNumber="1" containsInteger="1" minValue="-1" maxValue="-1" count="108">
        <s v="EmblemHealth, UnitedHealth Group, Aetna"/>
        <n v="-1"/>
        <s v="MKS Instruments, Pfeiffer Vacuum, Agilent Technologies"/>
        <s v="Commerce Signals, Cardlytics, Yodlee"/>
        <s v="Square, PayPal, H&amp;R Block"/>
        <s v="Leidos, CACI International, Booz Allen Hamilton"/>
        <s v="Slalom, Daugherty Business Solutions"/>
        <s v="Oak Ridge National Laboratory, National Renewable Energy Lab, Los Alamos National Laboratory"/>
        <s v="CDW, PCM, SHI International"/>
        <s v="Crossix Solutions Inc., AppNexus, The Trade Desk"/>
        <s v="Northwestern Mutual"/>
        <s v="Puppet, Ansible, SaltStack"/>
        <s v="Enlivant, Sunrise Senior Living, Brookdale Senior Living"/>
        <s v="TrueCar, Cars.com, Kelley Blue Book"/>
        <s v="Travelers, Allstate, State Farm"/>
        <s v="Novartis, Baxter, Pfizer"/>
        <s v="Skyhigh Networks, Zscaler, NortonLifeLock"/>
        <s v="Facebook, Google, Pinterest"/>
        <s v="DoorDash, Uber, Grubhub"/>
        <s v="Munich Re, Hannover RE, SCOR"/>
        <s v="IMAGE Skincare, Aveda, Kiehl's"/>
        <s v="Luxoft, EPAM, Capgemini Invent"/>
        <s v="Sequenom"/>
        <s v="Linqia, Collective Bias"/>
        <s v="John Deere, Komatsu, CNH Industrial"/>
        <s v="Thermo Fisher Scientific, Enzymatics, Illumina"/>
        <s v="CUNA Mutual, SWBC, Overby-Seawell"/>
        <s v="Zola Registry"/>
        <s v="Colony Specialty, Markel, RLI"/>
        <s v="Roche, GlaxoSmithKline, Novartis"/>
        <s v="Solution Design Group, Intertech (Minnesota)"/>
        <s v="Braintree, Authorize.Net, PayPal"/>
        <s v="Nielsen, Zappi, SurveyMonkey"/>
        <s v="The World Bank, IMF"/>
        <s v="Booz Allen Hamilton, CACI International"/>
        <s v="Booz Allen Hamilton, SAIC, LMI"/>
        <s v="Epic, CipherHealth"/>
        <s v="Copper River Shared Services, Chenega Corporation, Deloitte"/>
        <s v="Battelle, General Atomics, SAIC"/>
        <s v="IQVIA, ICON"/>
        <s v="Arbella Insurance, Safety Insurance"/>
        <s v="Engagio, Bombora, Terminus"/>
        <s v="SAIC, Leidos, Northrop Grumman"/>
        <s v="Bosch, Lear Corporation, Faurecia"/>
        <s v="Covance, ICON"/>
        <s v="Adecco, ManpowerGroup, Allegis Corporation"/>
        <s v="GE Digital, Palantir Technologies, Uptake"/>
        <s v="PRA Group"/>
        <s v="Genomic Health, 23andMe, Illumina"/>
        <s v="Bromium, FireEye, Authentic8"/>
        <s v="Drip, iContact, Mailchimp"/>
        <s v="Children's Health, Texas Health Resources, Baylor Scott &amp; White Health"/>
        <s v="Harris, Fibertek"/>
        <s v="Monster Worldwide, CareerBuilder, Craigslist"/>
        <s v="Los Alamos National Laboratory, Battelle, SRI International"/>
        <s v="ManTech, Booz Allen Hamilton, Leidos"/>
        <s v="Lumentum Operations, Keysight Technologies, O-Net Technologies"/>
        <s v="Square, Amazon, Apple"/>
        <s v="Pfizer, GlaxoSmithKline"/>
        <s v="DHL Supply Chain, UPS, FedEx"/>
        <s v="Raytheon Technologies, General Dynamics, MIT Lincoln Laboratory"/>
        <s v="Eaton, SMC Corporation, Bosch Rexroth"/>
        <s v="Advisory Board, Booz Allen Hamilton, McKinsey &amp; Company"/>
        <s v="Amazon, Apple"/>
        <s v="Covidien, Boston Scientific"/>
        <s v="AT&amp;T, Verizon"/>
        <s v="Los Alamos National Laboratory, NASA Jet Propulsion Laboratory, Sandia National Laboratories"/>
        <s v="Fluor, Bechtel, AECOM"/>
        <s v="Intertek, SGS, Bureau Veritas"/>
        <s v="Lockheed Martin, Caterpillar, John Deere"/>
        <s v="Activision Blizzard, Electronic Arts"/>
        <s v="MediaMath, Conversant, AppNexus"/>
        <s v="Pfizer, AstraZeneca, Merck"/>
        <s v="Archibus, iOffice, Planon"/>
        <s v="ACRT Services, Bartlett Tree Experts"/>
        <s v="TASC, Vencore, Booz Allen Hamilton"/>
        <s v="Seagate Technology, Toshiba"/>
        <s v="Raytheon Technologies, Northrop Grumman, Booz Allen Hamilton"/>
        <s v="MIT Lincoln Laboratory, Lockheed Martin, Northrop Grumman"/>
        <s v="Kforce, PageGroup, Robert Half"/>
        <s v="TEKsystems, Kforce, Randstad US"/>
        <s v="South Carolina Electric &amp; Gas, Virginia Electric and Power"/>
        <s v="Cadence Design Systems, Synopsys, Altium Limited"/>
        <s v="CGI (Nevada), Accenture, Deloitte"/>
        <s v="Accenture, Deloitte, PwC"/>
        <s v="Bechtel Jacobs, Black &amp; Veatch, HNTB"/>
        <s v="Adecco, Manpower"/>
        <s v="Acxiom, Merkle, Epsilon (North Carolina)"/>
        <s v="Amazon, Accenture, Microsoft"/>
        <s v="Booz Allen Hamilton, Deloitte, ERPi"/>
        <s v="TEKsystems, Insight Global, Accenture"/>
        <s v="H&amp;M, Inditex, Fast Retailing"/>
        <s v="Novartis, AstraZeneca, Siemens Healthineers"/>
        <s v="Aquent, 24 Seven Talent"/>
        <s v="Google, Microsoft, Samsung Electronics"/>
        <s v="AppDynamics, Datadog, Dynatrace"/>
        <s v="Liberty Mutual Insurance, EMPLOYERS, Travelers"/>
        <s v="KPMG, Accenture, Deloitte"/>
        <s v="General Atomics, Boeing, Northrop Grumman"/>
        <s v="Los Alamos National Laboratory, Lawrence Livermore National Laboratory"/>
        <s v="Cognizant Technology Solutions, Infosys, Wipro"/>
        <s v="Humana"/>
        <s v="Accenture, Northrop Grumman, Xerox"/>
        <s v="United Natural Foods, US Foods, DPI Specialty Foods"/>
        <s v="LivePerson, Salesforce, SAP"/>
        <s v="Zurich Insurance, AXA XL, Allianz"/>
        <s v="CSC, ManTech, SAIC"/>
        <s v="Genomic Health, Myriad Genetics, The Broad Institut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2">
  <r>
    <n v="0"/>
    <x v="0"/>
    <x v="0"/>
    <s v="Description_x000a__x000a_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_x000a__x000a_Duties &amp; Responsibilities:_x000a__x000a_â€¢ Develops advanced statistical models to predict, quantify or forecast various operational and performance metrics in multiple healthcare domains_x000a_â€¢ Investigates, recommends, and initiates acquisition of new data resources from internal and external sources_x000a_â€¢ Works with multiple teams to support data collection, integration, and retention requirements based on business needs_x000a_â€¢ Identifies critical and emerging technologies that will support and extend quantitative analytic capabilities_x000a_â€¢ Collaborates with business subject matter experts to select relevant sources of information_x000a_â€¢ Develops expertise with multiple machine learning algorithms and data science techniques, such as exploratory data analysis and predictive modeling, graph theory, recommender systems, text analytics and validation_x000a_â€¢ Develops expertise with Healthfirst datasets, data repositories, and data movement processes_x000a_â€¢ Assists on projects/requests and may lead specific tasks within the project scope_x000a_â€¢ Prepares and manipulates data for use in development of statistical models_x000a_â€¢ Other duties as assigned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EEO Law Poster and Supplement_x000a__x000a_]]&gt;"/>
    <x v="0"/>
    <x v="0"/>
    <x v="0"/>
    <x v="0"/>
    <x v="0"/>
    <x v="0"/>
    <x v="0"/>
    <x v="0"/>
    <x v="0"/>
    <x v="0"/>
    <x v="0"/>
  </r>
  <r>
    <n v="1"/>
    <x v="1"/>
    <x v="0"/>
    <s v="Secure our Nation, Ignite your Future_x000a__x000a_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_x000a__x000a_The successful candidate will possess a diverse range of data-focused skills and experience, both technical and analytical. They will have a strong desire and capability for problem solving, data analysis and troubleshooting, analytical thinking, and experimentation._x000a__x000a_Duties, Tasks &amp; Responsibilities_x000a_Working with large, complex, and disparate data sets_x000a_Designing and implementing innovative ways to analyze and exploit the Sponsors data holdings_x000a_Researching and reporting on a wide variety of Sponsor inquiries_x000a_Raising proactive inquiries to the Sponsor based on observations and proposed data analysis/exploitation_x000a_Solving difficult, non-routine problems by applying advanced analytical methodologies, and improving analytic methodologies_x000a_Developing custom searches_x000a_Communicating and coordinating with internal and external partners as needed_x000a_Required Experience, Skills, &amp; Technologies_x000a__x000a_Thorough knowledge of appropriate analytic tools and methodologies in one or more of the following:_x000a_Applied mathematics (e.g. probability and statistics, formal modeling, computational social sciences)_x000a_Computer programming (e.g. programming languages, math/statistics packages, computer science, machine learning, scientific computing)_x000a_Ability to code or script in one or more general programming language_x000a_Experience with and theoretical understanding of algorithms for classification, regression, clustering, and anomaly detection_x000a_Knowledge of relational databases, including SQL and large-scale distributed systems (e.g. Hadoop)_x000a_Expertise with statistical data analysis (e.g. linear models, multivariate analysis, stochastic models, sampling methods)_x000a_Demonstrated effectiveness in collecting information and accurately representing/visualizing it to non-technical third parties_x000a_TS/SCI with Polygraph_x000a_Bachelor of Science or equivalent and 12-15 years related experience, but will consider all levels of experience._x000a_Desired Experience, Skills &amp; Technologies_x000a_Previous investigative experience using a combination of technical and analytic skills_x000a_#LI-DU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x v="1"/>
    <x v="1"/>
    <x v="1"/>
    <x v="1"/>
    <x v="1"/>
    <x v="1"/>
    <x v="1"/>
    <x v="1"/>
    <x v="1"/>
    <x v="1"/>
    <x v="1"/>
  </r>
  <r>
    <n v="2"/>
    <x v="1"/>
    <x v="0"/>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x v="2"/>
    <x v="2"/>
    <x v="2"/>
    <x v="2"/>
    <x v="0"/>
    <x v="2"/>
    <x v="2"/>
    <x v="2"/>
    <x v="1"/>
    <x v="2"/>
    <x v="1"/>
  </r>
  <r>
    <n v="3"/>
    <x v="1"/>
    <x v="0"/>
    <s v="JOB DESCRIPTION:_x000a__x000a_Do you have a passion for Data and Machine Learning? Do you dream of working with customers on their most forward-looking AI initiatives? Does the challenge of developing modern machine learning solutions to solve real-world manufacturing problems exciting to you?_x000a__x000a_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_x000a__x000a_JOB FUNCTION:_x000a__x000a_Basic and applied research in statistical machine learning, deep learning, and data science as well as signal and information processing to advance the state of the art in time series analysis of semiconductor manufacturing data._x000a__x000a_Responsibilities:_x000a_Perform data analysis, data pre-processing, and feature engineering in support of advanced machine learning algorithm development. Incorporate physical and operational insights/constraints into statistical models to achieve a high degree of robustness._x000a_Prototype algorithms for proof of concept, validation, and software implementation._x000a_Support performance evaluations and the transition of algorithms into existing fault detection and classification systems._x000a_Convey the results of scientific research to sponsors and the scientific community through briefings, conferences and peer-reviewed publications._x000a_Other related functions as assigned._x000a__x000a_REQUIRED QUALIFICATIONS:_x000a_Bachelor's degree in computer science or chemical engineering or related technical field._x000a_Demonstrated ability in machine learning/artificial intelligence (ML/AI) development and/or scientific modelling and data analysis._x000a_Demonstrated ability with python/MATLAB or similar abstract language. Experience with both traditional ML and modern deep learning approaches._x000a_Experience with agile development practices and Git version control._x000a_Experience with one or more of the DNN frameworks like TensorFlow, PyTorch, Chainer._x000a_Experience with SQL, Graph stores, or NoSQL stores._x000a_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_x000a__x000a_COMPENSATION &amp; BENEFITS:_x000a__x000a_Compensation will be commensurate with experience including a competitive base salary, bonus opportunity, competitive benefits package, and relocation assistance._x000a__x000a_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_x000a__x000a_PI120660357"/>
    <x v="3"/>
    <x v="3"/>
    <x v="3"/>
    <x v="3"/>
    <x v="2"/>
    <x v="3"/>
    <x v="1"/>
    <x v="3"/>
    <x v="2"/>
    <x v="2"/>
    <x v="2"/>
  </r>
  <r>
    <n v="4"/>
    <x v="1"/>
    <x v="0"/>
    <s v="Data Scientist_x000a_Affinity Solutions / Marketing Cloud seeks smart, curious, technically savvy candidates to join our cutting-edge data science team. We hire the best and brightest and give them the opportunity to work on industry-leading technologies._x000a_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_x000a_Duties and Responsibilities_x000a_Â· Support all clients model building needs, including maintaining and improving current modeling/scoring methodology and processes,_x000a_Â· Provide innovative solutions to customized modeling/scoring/targeting with appropriate ML/statistical tools,_x000a_Â· Provide analytical/statistical support such as marketing test design, projection, campaign measurement, market insights to clients and stakeholders._x000a_Â· Mine large consumer datasets in the cloud environment to support ad hoc business and statistical analysis,_x000a_Â· Develop and Improve automation capabilities to enable customized delivery of the analytical products to clients,_x000a_Â· Communicate the methodologies and the results to the management, clients and none technical stakeholders._x000a_Basic Qualifications_x000a_Â· Advanced degree in Statistics/Mathematics/Computer Science/Economics or other fields that requires advanced training in data analytics._x000a_Â· Being able to apply basic statistical/ML concepts and reasoning to address and solve business problems such as targeting, test design, KPI projection and performance measurement._x000a_Â· Entrepreneurial, highly self-motivated, collaborative, keen attention to detail, willingness and capable learn quickly, and ability to effectively prioritize and execute tasks in a high pressure environment._x000a_Â· Being flexible to accept different task assignments and able to work on a tight time schedule._x000a_Â· Excellent command of one or more programming languages; preferably Python, SAS or R_x000a_Â· Familiar with one of the database technologies such as PostgreSQL, MySQL, can write basic SQL queries_x000a_Â· Great communication skills (verbal, written and presentation)_x000a_Preferred Qualifications_x000a_Â· Experience or exposure to large consumer and/or demographic data sets._x000a_Â· Familiarity with data manipulation and cleaning routines and techniques."/>
    <x v="4"/>
    <x v="4"/>
    <x v="0"/>
    <x v="0"/>
    <x v="3"/>
    <x v="4"/>
    <x v="3"/>
    <x v="4"/>
    <x v="1"/>
    <x v="0"/>
    <x v="3"/>
  </r>
  <r>
    <n v="5"/>
    <x v="1"/>
    <x v="0"/>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x v="1"/>
    <x v="5"/>
    <x v="4"/>
    <x v="4"/>
    <x v="3"/>
    <x v="5"/>
    <x v="3"/>
    <x v="5"/>
    <x v="3"/>
    <x v="0"/>
    <x v="1"/>
  </r>
  <r>
    <n v="6"/>
    <x v="2"/>
    <x v="0"/>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x v="5"/>
    <x v="6"/>
    <x v="5"/>
    <x v="5"/>
    <x v="4"/>
    <x v="6"/>
    <x v="1"/>
    <x v="6"/>
    <x v="4"/>
    <x v="3"/>
    <x v="1"/>
  </r>
  <r>
    <n v="7"/>
    <x v="1"/>
    <x v="0"/>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x v="3"/>
    <x v="7"/>
    <x v="6"/>
    <x v="6"/>
    <x v="0"/>
    <x v="7"/>
    <x v="1"/>
    <x v="7"/>
    <x v="5"/>
    <x v="1"/>
    <x v="1"/>
  </r>
  <r>
    <n v="8"/>
    <x v="3"/>
    <x v="0"/>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x v="6"/>
    <x v="8"/>
    <x v="7"/>
    <x v="7"/>
    <x v="1"/>
    <x v="8"/>
    <x v="1"/>
    <x v="5"/>
    <x v="3"/>
    <x v="4"/>
    <x v="4"/>
  </r>
  <r>
    <n v="9"/>
    <x v="1"/>
    <x v="0"/>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x v="7"/>
    <x v="9"/>
    <x v="8"/>
    <x v="8"/>
    <x v="3"/>
    <x v="9"/>
    <x v="3"/>
    <x v="8"/>
    <x v="3"/>
    <x v="0"/>
    <x v="1"/>
  </r>
  <r>
    <n v="10"/>
    <x v="1"/>
    <x v="0"/>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11"/>
    <x v="1"/>
    <x v="0"/>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x v="9"/>
    <x v="11"/>
    <x v="10"/>
    <x v="10"/>
    <x v="3"/>
    <x v="11"/>
    <x v="3"/>
    <x v="9"/>
    <x v="3"/>
    <x v="0"/>
    <x v="6"/>
  </r>
  <r>
    <n v="12"/>
    <x v="4"/>
    <x v="0"/>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x v="10"/>
    <x v="12"/>
    <x v="11"/>
    <x v="11"/>
    <x v="0"/>
    <x v="12"/>
    <x v="4"/>
    <x v="10"/>
    <x v="6"/>
    <x v="5"/>
    <x v="7"/>
  </r>
  <r>
    <n v="13"/>
    <x v="5"/>
    <x v="0"/>
    <s v="POSITION PURPOSE:_x000a__x000a_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_x000a_taxonomy, data metrics, meta-data, data lineage, data cleansing services. Functions of our data team is to development and design, data quality management, reference and master data management, data integration, data governance._x000a__x000a_OWI is a fast-paced and dynamic organization. Individuals will be handling multiple activities in a team as well as_x000a_individual contributor environment._x000a__x000a_DUTIES, TASKS, AND RESPONSIBILITIES:_x000a__x000a_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_x000a__x000a_Â·Experienced utilizing HANA studio data modeler which should include initial setup, calculations and, calculation and analytical views, data base schemas, creating attribute user/role creation._x000a__x000a_Â·Setting up security, Analytic privileges, user integration services, SQL script, SLT, SDA, SDI and HANA Live solution models._x000a__x000a_Â·Demonstrate critical thinking, analytical skills, and employ judgment to offer thoughtful, concise input toward resolutions of problems._x000a__x000a_Â·Assist team building the BW4HANA modeler including standard and custom development and deployment of EWD design building BW objects e.g. Composite Providers, Advanced DSOâ€™s, ODS Views, Data Sources, Data Loading using SLT._x000a__x000a_Â·Be able to translate data requirements into business processes and reverse engineer business processes into data requirements Comprehension of DevOps and Agile development and application to data centric architecture and solutions_x000a__x000a_Â·Leadership skills needed to successfully promote ideas, coordinate work activities, and plan deliverables_x000a_within a project team._x000a__x000a_SKILLS, KNOWLEDGE, AND ABILITIES:_x000a__x000a_Â·Advanced expert database handling languages (SQL and variants)_x000a__x000a_Â·Expert in data modeling (physical and logical), ER diagrams, data dictionary, data map, normalize de-normalize,_x000a_agile data modeling_x000a__x000a_Â·Practical skill sets in BI and Data visualization tools_x000a__x000a_Â·Knowledge of other programming languages and ability to write code (i.e. VBA, python, XML)_x000a__x000a_Â·Working knowledge of ETL_x000a__x000a_Â·Working knowledge of SAP_x000a__x000a_Â·Basic Project Management and Business Process modeling_x000a__x000a_Â·Minimum Bachelorâ€™s Degree in Engineering Technology, Computer Science, or closely related field._x000a__x000a_Â·A minimum of 3 yearsâ€™ experience in SAP Data Management and Governance, SAP Data Services (Data_x000a_Extract, Data Profiling, de-duplication)_x000a__x000a_Â·Advanced competency in SAP HANA, SQL Server Database, Tableau and Alteryx_x000a__x000a_Â·Experience in transactional modeling and dimensional data warehouse model development with at least 4 years developing in HANA._x000a__x000a_Â·Work with other IM data modelers and ETL developers to design data loads into HANA_x000a__x000a_Â·Excellent verbal and written communication skills with a strong focus on the ability to clearly articulate and discuss technical issues with both technical and business personnel._x000a__x000a_Â·Bachelor degree in Computer Science, Math or a related IT field or equivalent work experience in an IT field required_x000a__x000a_Â·Strong analytical skills, able to effectively solve problems in a timely manner"/>
    <x v="0"/>
    <x v="13"/>
    <x v="12"/>
    <x v="12"/>
    <x v="5"/>
    <x v="13"/>
    <x v="3"/>
    <x v="11"/>
    <x v="2"/>
    <x v="1"/>
    <x v="1"/>
  </r>
  <r>
    <n v="14"/>
    <x v="1"/>
    <x v="0"/>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x v="11"/>
    <x v="14"/>
    <x v="13"/>
    <x v="13"/>
    <x v="0"/>
    <x v="14"/>
    <x v="3"/>
    <x v="2"/>
    <x v="1"/>
    <x v="2"/>
    <x v="1"/>
  </r>
  <r>
    <n v="15"/>
    <x v="6"/>
    <x v="0"/>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x v="6"/>
    <x v="15"/>
    <x v="13"/>
    <x v="14"/>
    <x v="6"/>
    <x v="15"/>
    <x v="3"/>
    <x v="12"/>
    <x v="7"/>
    <x v="0"/>
    <x v="1"/>
  </r>
  <r>
    <n v="16"/>
    <x v="7"/>
    <x v="0"/>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x v="12"/>
    <x v="16"/>
    <x v="14"/>
    <x v="15"/>
    <x v="3"/>
    <x v="16"/>
    <x v="3"/>
    <x v="13"/>
    <x v="3"/>
    <x v="0"/>
    <x v="1"/>
  </r>
  <r>
    <n v="17"/>
    <x v="1"/>
    <x v="0"/>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x v="3"/>
    <x v="17"/>
    <x v="15"/>
    <x v="16"/>
    <x v="0"/>
    <x v="17"/>
    <x v="3"/>
    <x v="11"/>
    <x v="2"/>
    <x v="5"/>
    <x v="1"/>
  </r>
  <r>
    <n v="18"/>
    <x v="8"/>
    <x v="0"/>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x v="1"/>
    <x v="18"/>
    <x v="16"/>
    <x v="17"/>
    <x v="1"/>
    <x v="18"/>
    <x v="1"/>
    <x v="8"/>
    <x v="3"/>
    <x v="6"/>
    <x v="8"/>
  </r>
  <r>
    <n v="19"/>
    <x v="9"/>
    <x v="0"/>
    <s v="Responsibilities_x000a__x000a__x000a_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_x000a__x000a_Qualifications_x000a_Bachelor's Degree: Baccalaureate Degree in Medical Technology, Clinical Laboratory Science, Medical Laboratory Science or related science (Required)_x000a_Minimum of 1 year of experience_x000a_Certification and Licensure Requirements. MLS (ASCP) (Preferred)_x000a_3p-1130p_x000a_2-Evening"/>
    <x v="3"/>
    <x v="19"/>
    <x v="17"/>
    <x v="18"/>
    <x v="1"/>
    <x v="19"/>
    <x v="0"/>
    <x v="14"/>
    <x v="8"/>
    <x v="0"/>
    <x v="1"/>
  </r>
  <r>
    <n v="20"/>
    <x v="1"/>
    <x v="0"/>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x v="13"/>
    <x v="20"/>
    <x v="0"/>
    <x v="19"/>
    <x v="3"/>
    <x v="16"/>
    <x v="3"/>
    <x v="5"/>
    <x v="3"/>
    <x v="0"/>
    <x v="1"/>
  </r>
  <r>
    <n v="21"/>
    <x v="10"/>
    <x v="0"/>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x v="14"/>
    <x v="21"/>
    <x v="0"/>
    <x v="0"/>
    <x v="3"/>
    <x v="20"/>
    <x v="3"/>
    <x v="13"/>
    <x v="3"/>
    <x v="2"/>
    <x v="9"/>
  </r>
  <r>
    <n v="22"/>
    <x v="11"/>
    <x v="0"/>
    <s v="Human Factors Scientist_x000a_ID_x000a__x000a_3336_x000a__x000a_Location_x000a__x000a__x000a_Phoenix, AZ_x000a__x000a_Practice/Center_x000a__x000a__x000a_Human Factors_x000a__x000a_Apply Now_x000a__x000a_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_x000a__x000a_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_x000a__x000a_Additional responsibilities will include:_x000a_Supporting a wide range of consulting activities that involve human factors in accidents and their prevention, including limitations of human perceptual, cognitive, and response capabilities_x000a_Developing client contacts and helping to grow future business opportunities_x000a_Working on multi-disciplinary projects spread across the nation_x000a_Providing case management, data processing, and analytical project support_x000a_Conducting research to obtain and review technical data, scientific literature, and standards_x000a_Participating in the design and evaluation of warnings, consumer products, and safety information_x000a_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_x000a__x000a_Qualifications for this position include:_x000a_Ph.D. in Experimental or Cognitive Psychology/Neuroscience_x000a_Excellent written and verbal communication skills as well as strong interpersonal skills_x000a_Strong mathematical aptitude and proficiency with statistics_x000a_Solid foundation in science of cognition, perception, and human decision making_x000a_Consummate project management skills and ability to juggle multiple teams concurrently with an eye for detail_x000a_Must be assertive, a self-starter, and able to work with accuracy under pressure and/or_x000a_To learn more about life at Exponent, check out our Graduate Students page at www.exponent.com/careers/grad-students!_x000a__x000a_We are an Affirmative Action, Equal Employment Opportunity, Veterans and Disabled Employer."/>
    <x v="3"/>
    <x v="22"/>
    <x v="18"/>
    <x v="20"/>
    <x v="0"/>
    <x v="21"/>
    <x v="1"/>
    <x v="2"/>
    <x v="1"/>
    <x v="2"/>
    <x v="1"/>
  </r>
  <r>
    <n v="23"/>
    <x v="12"/>
    <x v="0"/>
    <s v="Position Summary_x000a__x000a_Individuals within the_x000a_Business Intelligence (BI) Analyst I role provide business intelligence,_x000a_reporting, and data analysis needs for Customer Service and Delivery. They work_x000a_closely with BI Consultants, end users, and IT teams to turn data into critical_x000a_information and knowledge that can be used to make sound business decisions. It_x000a_is essential that BI Analysts build an understanding of the CSD organization at_x000a_a level of detail that enables them to identify and address critical issues._x000a_They provide data that is accurate, congruent and reliable, and ensure the_x000a_information is easily available to users for direct consumption or integration_x000a_with other systems. BI Analysts educate and train business partners and clients_x000a_to use the data as an analytical tool, displaying the information in new forms_x000a_and content for analysis and option exploration._x000a__x000a_BI Analysts work with_x000a_users to determine business requirements, priorities, define key performance_x000a_indicators (KPI), and develop BI and data warehouse (DW) strategy. They conduct_x000a_analyses of functional business processes and functional business requirements_x000a_and participate in the development of business cases in the support of process_x000a_changes. This includes working with business and development teams to design,_x000a_and document dashboards, alerts, and reports. This individual is accountable_x000a_for providing leadership and independent initiatives in facilitating_x000a_information gathering, structured documentation and presentation of findings to_x000a_all levels of management._x000a__x000a_BI Analysts understand_x000a_how data is turned into information and knowledge and how that knowledge_x000a_supports and enables key business processes. They must have understanding of_x000a_the business environment and an interest in going beyond the obvious, delving_x000a_into the source, the definition, philosophy, and foundational roots of a data_x000a_element to create information. They must work well within a team environment._x000a__x000a_Candidate Responsibilities_x000a_Provides design support_x000a_for the development of business intelligence solutions._x000a_Works on small to_x000a_mid-sized and cross-functional IT and business intelligence solutions._x000a_Works on multiple_x000a_tasks/projects as team member._x000a_Participates in_x000a_workstream planning process including inception, technical design, development,_x000a_testing and delivery of BI solutions._x000a_May participate in_x000a_project management estimation process._x000a_Works with internal and_x000a_external customers and IT partners to develop and analyze business intelligence_x000a_needs._x000a_Provides input to_x000a_business requirements for the design of solutions._x000a_Interprets business_x000a_requirements and determines optimum BI solutions to meet needs._x000a_Identifies and provides_x000a_input to new technology opportunities that will have an impact on the_x000a_Enterprise wide BI systems._x000a_Designs Institute-wide_x000a_views and custom reports._x000a_May perform analysis_x000a_for a wide range of requests using data in different formats and from various_x000a_platforms._x000a_Researches business_x000a_problems and creates models that help analyze these business problems._x000a_Provides input to the_x000a_development of information quality metrics._x000a_Researches tools,_x000a_frameworks and mechanisms for data analytics._x000a_Adheres to current_x000a_standards._x000a_Provides input to_x000a_standards, policies and procedures for the form, structure, and attributes of_x000a_the BI tools and systems._x000a_Designs and delivers_x000a_end-user training and training materials._x000a_Trains users to_x000a_transform data into action-oriented information and to use correctly._x000a__x000a_Functional Skills_x000a_General knowledge of_x000a_supported business functions, systems, and transactions_x000a_Familiar with_x000a_technology system processes, reporting functions, and methodologies_x000a_Works_x000a_effectively with associates from across the CGM Profit Center and with business_x000a_and IT partners"/>
    <x v="3"/>
    <x v="23"/>
    <x v="19"/>
    <x v="0"/>
    <x v="1"/>
    <x v="22"/>
    <x v="3"/>
    <x v="0"/>
    <x v="0"/>
    <x v="6"/>
    <x v="10"/>
  </r>
  <r>
    <n v="24"/>
    <x v="1"/>
    <x v="0"/>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x v="11"/>
    <x v="24"/>
    <x v="8"/>
    <x v="8"/>
    <x v="3"/>
    <x v="23"/>
    <x v="3"/>
    <x v="4"/>
    <x v="1"/>
    <x v="7"/>
    <x v="1"/>
  </r>
  <r>
    <n v="25"/>
    <x v="1"/>
    <x v="0"/>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x v="9"/>
    <x v="25"/>
    <x v="20"/>
    <x v="21"/>
    <x v="3"/>
    <x v="24"/>
    <x v="3"/>
    <x v="5"/>
    <x v="3"/>
    <x v="8"/>
    <x v="1"/>
  </r>
  <r>
    <n v="26"/>
    <x v="13"/>
    <x v="0"/>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x v="1"/>
    <x v="26"/>
    <x v="21"/>
    <x v="22"/>
    <x v="3"/>
    <x v="6"/>
    <x v="3"/>
    <x v="15"/>
    <x v="9"/>
    <x v="2"/>
    <x v="1"/>
  </r>
  <r>
    <n v="27"/>
    <x v="14"/>
    <x v="0"/>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x v="2"/>
    <x v="27"/>
    <x v="22"/>
    <x v="23"/>
    <x v="0"/>
    <x v="25"/>
    <x v="0"/>
    <x v="16"/>
    <x v="10"/>
    <x v="0"/>
    <x v="1"/>
  </r>
  <r>
    <n v="28"/>
    <x v="1"/>
    <x v="0"/>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x v="8"/>
    <x v="28"/>
    <x v="23"/>
    <x v="24"/>
    <x v="3"/>
    <x v="26"/>
    <x v="3"/>
    <x v="12"/>
    <x v="7"/>
    <x v="8"/>
    <x v="1"/>
  </r>
  <r>
    <n v="29"/>
    <x v="1"/>
    <x v="0"/>
    <s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_x000a__x000a_You'll collaborate closely with engineers and share responsibility throughout the product life-cycle. You'll work in small, self-sufficient teams with a common goal: deliver excellent data science solutions anchored in a culture of quality, delivery, and innovation._x000a__x000a_As a Data Scientist at Formation you're capable of working in an agile data science environment to generate and test hypotheses quickly. You're also passionate about improving, optimizing, and developing new reinforcement learning (RL) strategies to enhance the value of our platform._x000a__x000a_Key Responsibilities:_x000a_Apply RL and statistical analysis to complex, real-world problems through massive data sets_x000a_Independently design, test, and productionize RL-based experimentation to refine customer strategies_x000a_Collaborate with colleagues in product and customer success roles, sharing responsibility throughout the product life-cycle_x000a_Ability to explore an unfamiliar and large data sets with big data tools such as Hive or Spark_x000a_Present methodology and results to external stakeholders and Fortune 500 clients_x000a_Skills and Experience:_x000a_Minimum 2 years experience as a Data Scientist, prior software development experience is a plus_x000a_Master's or Ph.D. in a relevant technical field (e.g. Computer Science, Mathematics, Statistics, Physics)_x000a_Prior experience with RL frameworks such as TensorFlow or Vowpal Wabbit, and Spark is a plus_x000a_Machine learning knowledge with a focus on contextual bandits, reinforcement learning, recommender systems, knowledge of common Data Science concepts related to e-commerce (e.g. lifetime value, net incremental revenue, churn) is a plus_x000a_Demonstrated ability to communicate and collaborate with peers_x000a_Demonstrated skills in result-driven problem solving_x000a_About Formation_x000a__x000a_Formation is the global leader in developing scalable solutions for individualized offers. We drive business results by building and deepening the relationship between big brands and their customers._x000a__x000a_We use artificial intelligence (AI) and machine learning (ML) algorithms to constantly analyze an audience and fine-tune offers. Our approach enables offers to become smarter and more effective with each customer interaction, resulting in a better experience._x000a__x000a_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_x000a__x000a_Also, we are thrilled to be named one of the Top 50 startups by LinkedIn! Every member of our team makes Formation a special place to work and grow. Come join us and see for yourself!"/>
    <x v="15"/>
    <x v="29"/>
    <x v="24"/>
    <x v="19"/>
    <x v="3"/>
    <x v="16"/>
    <x v="3"/>
    <x v="8"/>
    <x v="3"/>
    <x v="0"/>
    <x v="1"/>
  </r>
  <r>
    <n v="30"/>
    <x v="1"/>
    <x v="1"/>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x v="2"/>
    <x v="2"/>
    <x v="2"/>
    <x v="2"/>
    <x v="0"/>
    <x v="2"/>
    <x v="2"/>
    <x v="2"/>
    <x v="1"/>
    <x v="2"/>
    <x v="1"/>
  </r>
  <r>
    <n v="31"/>
    <x v="2"/>
    <x v="1"/>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x v="5"/>
    <x v="6"/>
    <x v="5"/>
    <x v="5"/>
    <x v="4"/>
    <x v="6"/>
    <x v="1"/>
    <x v="6"/>
    <x v="4"/>
    <x v="3"/>
    <x v="1"/>
  </r>
  <r>
    <n v="32"/>
    <x v="1"/>
    <x v="1"/>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x v="16"/>
    <x v="30"/>
    <x v="2"/>
    <x v="2"/>
    <x v="6"/>
    <x v="27"/>
    <x v="3"/>
    <x v="9"/>
    <x v="3"/>
    <x v="0"/>
    <x v="1"/>
  </r>
  <r>
    <n v="33"/>
    <x v="15"/>
    <x v="1"/>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x v="17"/>
    <x v="31"/>
    <x v="25"/>
    <x v="25"/>
    <x v="0"/>
    <x v="28"/>
    <x v="3"/>
    <x v="0"/>
    <x v="0"/>
    <x v="1"/>
    <x v="1"/>
  </r>
  <r>
    <n v="34"/>
    <x v="16"/>
    <x v="1"/>
    <s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_x000a__x000a_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_x000a__x000a_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_x000a_What you'll do:_x000a_Take ownership for designing, developing and maintaining scalable data pipelines and data models._x000a_Design, construct, install, test and maintain data management systems._x000a_Develop data ingestion and integrations processes._x000a_Ensure that all systems meet the business/company requirements as well as industry best practices._x000a_Integrate up-and-coming data management and software engineering technologies into existing data structures._x000a_Develop set processes for data mining, data modeling, data ingestion, and data production._x000a_Contribute to the design of new product offerings based on data analytics._x000a_Create custom software components and analytics applications._x000a_Research new uses for existing data; design experiments and analysis to answer key business questions._x000a_Employ an array of technologies, languages and tools to connect systems together._x000a_Collaborate with members of your team (eg, architects and engineers) on project goals._x000a_Recommend different ways to constantly improve data reliability and quality._x000a_Who you are:_x000a_You have a minimum of a Bachelorsâ€™ degree in Computer Science, Data Science, or related field, plus 5 years of experience (or equivalent combination of education and experience). Masters degree in a relevant field is advantageous._x000a_You have demonstrable software development skills in at least one language such as Rust, Go, C#, C++, Ruby or Java._x000a_You have expertise in architecting, designing and implementing data solutions in a cloud-native environment (AWS preferred)._x000a_You have experience with a variety of data technologies and structures that includes relational databases, NoSQL and graph._x000a_Youâ€™re well-versed in working with big data._x000a_You have excellent analytical and problem-solving skills._x000a_You like to dive in, learn new things, and want to build awesome products._x000a_You have experience building and operating high-performance data systems._x000a_Working experience with Containers and Container orchestration tools such as Docker and Kubernetes is a huge plus._x000a_Youâ€™ve had experience working with APIs (graph, specifically)._x000a_You enjoy collaborating closely with product management and internal engineering teams to understand their complex issues, solve their problems and elicit frequent feedback on the solutions you provide_x000a_You believe quality is part of the development process and not an afterthought_x000a_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_x000a__x000a_Benefits are awesome - a competitive salary, equity for all, solid medical/dental benefits, 401(k), telecommuting, flextime, a variety of interesting projects, and brilliant co-workers._x000a_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
    <x v="7"/>
    <x v="32"/>
    <x v="26"/>
    <x v="26"/>
    <x v="5"/>
    <x v="29"/>
    <x v="3"/>
    <x v="8"/>
    <x v="3"/>
    <x v="9"/>
    <x v="11"/>
  </r>
  <r>
    <n v="35"/>
    <x v="17"/>
    <x v="1"/>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x v="18"/>
    <x v="33"/>
    <x v="27"/>
    <x v="27"/>
    <x v="0"/>
    <x v="30"/>
    <x v="3"/>
    <x v="17"/>
    <x v="6"/>
    <x v="4"/>
    <x v="1"/>
  </r>
  <r>
    <n v="36"/>
    <x v="18"/>
    <x v="1"/>
    <s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_x000a__x000a_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
    <x v="19"/>
    <x v="34"/>
    <x v="28"/>
    <x v="28"/>
    <x v="0"/>
    <x v="31"/>
    <x v="3"/>
    <x v="8"/>
    <x v="3"/>
    <x v="9"/>
    <x v="1"/>
  </r>
  <r>
    <n v="37"/>
    <x v="1"/>
    <x v="1"/>
    <s v="Join Our Growing Team_x000a_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_x000a_Living by our values and working to achieve excellence on behalf of our customers is integral to success at A Place for Mom. Employees who thrive at A Place for Mom live our values every day and are an important part of our hiring practices:_x000a_Focus on Excellence_x000a_Act with Integrity &amp; Assume Positive Intent_x000a_Drive Outcomes Every Day with Passion and A Sense of Mission_x000a_Make the Lives of our Families and Customers Better, Easier and More Successful_x000a_Realize the Full Potential in Each Team Member. Work as a Single Supportive Team_x000a_The Position_x000a_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_x000a_Who You Are_x000a_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_x000a__x000a_Incorporate APFM Values into each customer and co-worker interaction_x000a_Design implement and maintain models that optimize the customer experience and help our sales team prioritize the right leads at the right time_x000a_Develop predictive models that balance accuracy with human interpretability and help evaluate and improve the early stages of the sales funnel_x000a_Deign experiments to test the impact of models on customer conversion and other metrics_x000a_Evolve a Random Forest based model that sorts leads near the end of their journey through the sales process_x000a_Manage &amp; monitor the day to day operation of the servers running existing models and their connection to data repositories_x000a_Develop and evaluate models that segment customers at a number of steps along the sales process, with the ultimate goal of improving the customerâ€™s experience through segmentation_x000a_Operate and maintain tools that combine disparate data sources and are written in python and R while developing novel ways to utilize the vast amounts of data that APFM maintains_x000a_Collaborate with teams throughout APFM to identify the appropriate metrics, define effective test groups, design experiments, calculate samples sizes and evaluate the results of these tests_x000a_Investigate business problems and validate assumptions through statistical analysis_x000a_Assist the analyst team in generating reports, troubleshooting reports and pulling data to better understand Commercial Operations and Sales trends &amp; performance_x000a_Act as the primary lead for the teamâ€™s machine learning and statistics who can define a path forward to address business questions in these areas_x000a_As the team grows and the need for statistics and machine learning increases we anticipate that the Data Scientist will manage at least one data analyst_x000a__x000a_2+ years applying statistical and machine-learning methods to solve business problems_x000a_Strong SQL skills_x000a_Strong Python programming skills; additional experience in R nice to have but not required_x000a_Experience maintaining code repositories in git_x000a_Sharp problems solving skills and strong statistics skills_x000a_Strong fundamentals and intuition in applied statistics for both prediction and explanation_x000a_Able to build, optimize, and test prediction and forecasting models_x000a_Familiarity with basic Linux tools_x000a_Able to quickly understand business problems and implement experimental designs_x000a_Able to balance analytical rigor against meeting deadlines_x000a_Knowledge of causal analysis methods_x000a_Excellent presentation, writing, and data visualization skills_x000a_Experience using AWS to implement data science workflows is a plus_x000a_Experience working with product managers and business stakeholders to build products driven by prediction models and insights from data analysis_x000a_Ability to convey machine learning and statistics concepts to non-experts_x000a_Education Requirements._x000a_Bachelorâ€™s degree in technical field required._x000a_Compensation_x000a_The position is a salaried, exempt position._x000a_#LI-AR1"/>
    <x v="19"/>
    <x v="35"/>
    <x v="29"/>
    <x v="0"/>
    <x v="2"/>
    <x v="3"/>
    <x v="3"/>
    <x v="14"/>
    <x v="8"/>
    <x v="0"/>
    <x v="12"/>
  </r>
  <r>
    <n v="38"/>
    <x v="1"/>
    <x v="1"/>
    <s v="Job Title: Data Scientists_x000a__x000a_Job Description_x000a_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_x000a__x000a_Clearance: TS/SCI w/Full scope polygraph (or used within the past 24 months)_x000a__x000a_Education/Experience Requirements_x000a__x000a_Senior Positions:_x000a_Masters degree in Data Science, Statistics, Mathematics, Computer Science or another quantitative field, or extensive comparable experience_x000a_10+ years of relevant experience_x000a_Junior/Intermediate Positions_x000a_Completed B.S. in Data Science, Mathematics, Statistics, Computer Science, Computer Engineering, or a closely related technical field_x000a_3-9 years of relevant experience_x000a_Qualifications_x000a_Experience using statistical computer languages (SAS, SPSS, R, Python, SLQ, etc.) to manipulate data and draw insights from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_x000a_Strong problem solving skills_x000a_A drive to learn and master new technologies and techniques_x000a_Desired Skills_x000a_Experience manipulating data sets and building statistical models_x000a_Coding knowledge and experience with several languages: C, C++, Java, JavaScript, etc._x000a_Knowledge and experience in statistical and data mining techniques: GLM/Regression, Random Forest, Boosting, Trees, text mining, social network analysis, Bayes, etc._x000a_Experience querying databases and using statistical computer languages: R, Python, SLQ, etc._x000a_Experience using web services: Redshift, S3, Spark, DigitalOcean, AWS, etc._x000a_Experience creating and using advanced machine learning algorithms and statistics: regression, simulation, scenario analysis, modeling, clustering, decision trees, neural networks, etc._x000a_Experience analyzing data from 3rd party providers: Google Analytics, Site Catalyst, Coremetrics, Adwords, Crimson Hexagon, Facebook Insights, etc._x000a_Experience with distributed data/computing tools: Map/Reduce, Hadoop, Hive, Spark, Gurobi, MySQL, etc._x000a_Experience visualizing/presenting data for stakeholders using: Periscope, Business Objects, D3, ggplot, etc._x000a_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_x000a__x000a_Join us at Great-Circle Technologies, where innovation is the shortest distance between two points._x000a__x000a_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
    <x v="20"/>
    <x v="36"/>
    <x v="1"/>
    <x v="29"/>
    <x v="6"/>
    <x v="3"/>
    <x v="3"/>
    <x v="8"/>
    <x v="3"/>
    <x v="10"/>
    <x v="1"/>
  </r>
  <r>
    <n v="39"/>
    <x v="19"/>
    <x v="1"/>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x v="11"/>
    <x v="37"/>
    <x v="30"/>
    <x v="30"/>
    <x v="2"/>
    <x v="32"/>
    <x v="3"/>
    <x v="13"/>
    <x v="3"/>
    <x v="2"/>
    <x v="13"/>
  </r>
  <r>
    <n v="40"/>
    <x v="20"/>
    <x v="1"/>
    <s v="Data Analyst_x000a_Location_x000a__x000a__x000a_Boston_x000a__x000a_Business Function_x000a__x000a__x000a_Portfolio Services_x000a__x000a_Apply Now_x000a__x000a_Job Description:_x000a__x000a__x000a_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_x000a__x000a_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_x000a__x000a_Principal Duties :_x000a_Work with investment teams to understand their data needs and translate them into a process to collate and analyze data to provide insights_x000a_Use statistical models and industry recognized investment data calculation methodologies to perform various data analytics in SQL and MS Excel_x000a_Exercise relational database knowledge to construct and execute SQL queries to be used in data analysis activities_x000a_Use other tools such as R and Python to manipulate data to address the information needs across the organization_x000a_Build and maintain strong relationships across the firm to understand CAâ€™s business goals and prepare for the organizationâ€™s evolving data needs_x000a_Contribute to additional projects where relevant domain or data analysis expertise is needed_x000a_Qualifications:_x000a__x000a__x000a_Bachelorâ€™s Degree, with preference to Data Analytics, Information Systems, or Mathematics_x000a_Demonstrated skill in SQL usage as part of data analysis_x000a_Working knowledge of R or Python is desirable_x000a_Working knowledge of relational database design concepts_x000a_Demonstrated track record of working autonomously in a highly-productive environment, executing with comfort in gray areas, and executing across multiple competing deadlines with fast-paced delivery targets_x000a_Excellent organizational, written and verbal communication skills_x000a_Willingness to learn and embrace a â€˜jack of all tradesâ€™ mentality to build expertise and data depth across the entire Enterprise Data Support Services product suite_x000a_Demonstrated progression towards CIPM, CFA, and/or CAIA certification is a big plus_x000a_Direct experience integrating data from multiple sources such as client, fund, and market data domains strongly preferred"/>
    <x v="0"/>
    <x v="38"/>
    <x v="2"/>
    <x v="2"/>
    <x v="2"/>
    <x v="13"/>
    <x v="3"/>
    <x v="15"/>
    <x v="9"/>
    <x v="2"/>
    <x v="1"/>
  </r>
  <r>
    <n v="41"/>
    <x v="21"/>
    <x v="1"/>
    <s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_x000a_Job Introduction:_x000a__x000a_The Analytic Platform and Service organization is looking to hire a Machine Learning Engineer to their team. This candidate will participate in the software development within an Agile team and work on the internally developed analytics application._x000a_About the job:_x000a_Build out our Real Time Scoring platform and working with our data scientist partners to support the deployment of predictive models and deliver business value from AI and Machine Learning._x000a_Develop Java application that is intended to allow analytics teams to quickly create, manage and terminate their own scalable high-performance cloud computing and storage environments to support analytics, machine learning and big data projects._x000a_Work directly with data science teams in all markets to assist them with their projects and gather new requirements and insights to support the ongoing development._x000a_Respond quickly to change, pick up new technologies and adapt to changing requirements._x000a_Demonstrate competence at writing, testing and debugging Python and Java code._x000a__x000a_Desired skills:_x000a__x000a_Bachelor's or Master's degree in technical or business discipline or equivalent experience._x000a_Minimum 2+ years of professional development experience in Python and Java._x000a_Foundational knowledge or proficient with data science and machine learning tools and techniques_x000a_Experience in new and emerging technologies such as AWS, Azure and Cloud, DevOps, CI/CD and Microservices._x000a_Excellent analytical, problem solving, and communication and collaboration skills._x000a_General knowledge of agile software development concepts and processes._x000a_Must be proactive, demonstrate initiative and be a logical thinker._x000a_Experience with layered system architectures and layered solutions; understanding of shared software concepts._x000a_Highly competitive candidates will have:_x000a__x000a_R Language_x000a_Spark_x000a_Go Language_x000a_We take care of our employees..._x000a__x000a_We strongly believe that a great job should keep you happy both at work-and in life. That's why we offer:_x000a_Workplace Flexibility_x000a_Wellness Perks_x000a_Collaborative workspaces_x000a_Sit/stand desks_x000a_Career development, programs and classes_x000a_Diversity &amp; Inclusion programs_x000a_Commuter Benefits_x000a_Adoption Assistance_x000a_College Savings Plan_x000a_Education reimbursement_x000a_Hackathon Events_x000a_Liberty Mutual was named as a '2016 Great Place to Work' by Great Place to Work US._x000a_For more info about our benefits -_x000a_https://libertymutualgroup.com/careers/working-here/benefits_x000a_Learn more about Tech at Liberty Mutual - http://www.jobs.libertymutualgroup.com/careers/technology-jobs_x000a__x000a_Check out our Tech at Liberty Mutual YouTube playlist - https://www.youtube.com/playlist?list=PLxUNmyJ_IIGx9yoUJfQ8k5APAK3-KAa6j"/>
    <x v="11"/>
    <x v="39"/>
    <x v="31"/>
    <x v="2"/>
    <x v="4"/>
    <x v="33"/>
    <x v="3"/>
    <x v="0"/>
    <x v="0"/>
    <x v="3"/>
    <x v="14"/>
  </r>
  <r>
    <n v="42"/>
    <x v="22"/>
    <x v="1"/>
    <s v="Who is Cenlar?_x000a__x000a_You are._x000a__x000a_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_x000a__x000a_Job Summary:_x000a__x000a_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_x000a__x000a_Responsibilities:_x000a_Day-to-day actions are focused on administering defined procedures, analysis and report preparation._x000a_Commands knowledge of data elements across the enterprise and industry â€“ definitions, lineage and usage_x000a_Executes creation of tabular operational reports and aggregation reports with medium to high complexity._x000a_Commands intermediate to expert level t-SQL coding proficiency_x000a_Performs data mapping for systems integration, data provisioning, and data consumption_x000a_Responsible for documenting metadata, data lineage, data definitions and business glossary entries._x000a_Handles basic data transformation tasks such as date and decimal formatting, rounding of numeric values, and conversion of numeric values to percentages._x000a_Has intermediate to expert level SSIS ETL build proficiency_x000a_Works with Data stewards to enforce adherence to standards for enhancements and new repositories._x000a_Qualifications:_x000a_Experienced professional with relevant and current skills (3-5 years)._x000a_Primary focus is on daily deliverable of routine and defined outputs, while at the same time developing knowledge of the broader context in which the work is being performed._x000a_Bachelorâ€™s degree in computer science, finance, mathematics, statistics (or similar) or equivalent work experience_x000a_Total Rewards:_x000a__x000a_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_x000a__x000a_Visit www.cenlar.com for more details._x000a__x000a_Please apply online."/>
    <x v="21"/>
    <x v="40"/>
    <x v="32"/>
    <x v="31"/>
    <x v="0"/>
    <x v="34"/>
    <x v="3"/>
    <x v="18"/>
    <x v="11"/>
    <x v="2"/>
    <x v="1"/>
  </r>
  <r>
    <n v="43"/>
    <x v="23"/>
    <x v="1"/>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What You Will Do:_x000a_Lead the development, application and optimization of DNA constructs for genetic modification of cell lines and primary immune cells_x000a_Design and develop DNA constructs and libraries encoding affinity reagents, receptors and synthetic circuits for high-throughput functional screens_x000a_Work with interdisciplinary teams to establish and test novel adoptive cell therapy approaches_x000a_Provide expert support for molecular biology applications and strategies to the broader scientific team_x000a_Maintain familiarity with the relevant current literature and its application to synthetic biology and genome engineering_x000a_Coordinate tasks across multiple projects, demonstrating prioritization and planning_x000a_Interpret and effectively execute experiments in line with project timelines and goals_x000a_Mentor research associates within the group in areas of technical expertise_x000a__x000a_What You Will Bring:_x000a_PhD in molecular biology or a related field, with 3+ years of relevant research experience in industry or academia_x000a_Experience developing/optimizing protocols for nucleic acid cloning, amplification, modification and analysis_x000a_Experience optimizing/developing protocols for DNA assembly and library constructions for applications such as synthetic biology, functional genomics and/or protein engineering_x000a_Working knowledge of vector design for gene expression, genetic reporter systems and genome engineering applications_x000a_Working knowledge of next-generation sequencing technologies and workflows_x000a_Working knowledge of automation and workflows_x000a_Entrepreneurial behaviors demonstrated by agility, accountability, transparency, resourcefulness, and ability to get things done_x000a_Ability to quickly learn new skills and knowledge on the job, demonstrate productivity, and deliver high-quality results_x000a_Flexible mind with ability to think outside the box, creative approach to problem solving, and comfort in working with ambiguous data in an open-ended, exploratory process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x v="16"/>
    <x v="41"/>
    <x v="33"/>
    <x v="32"/>
    <x v="3"/>
    <x v="27"/>
    <x v="3"/>
    <x v="6"/>
    <x v="4"/>
    <x v="0"/>
    <x v="1"/>
  </r>
  <r>
    <n v="44"/>
    <x v="1"/>
    <x v="1"/>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x v="1"/>
    <x v="42"/>
    <x v="34"/>
    <x v="33"/>
    <x v="3"/>
    <x v="35"/>
    <x v="3"/>
    <x v="8"/>
    <x v="3"/>
    <x v="7"/>
    <x v="1"/>
  </r>
  <r>
    <n v="45"/>
    <x v="24"/>
    <x v="1"/>
    <s v="ROLE SUMMARY_x000a__x000a_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_x000a__x000a_ROLE RESPONSIBILITIES_x000a_Identify novel and creative applications of deep learning approaches to advance discovery and development of antibody therapeutics._x000a_Collaborate across biotherapeutics organization to implement powerful AI models and cutting-edge computational tools to enable rapid developability assessment of novel monoclonal antibodies._x000a_Effectively utilize relevant public and proprietary databases and available computational resources (internal HPC and Cloud) to develop ML models to predict important biophysical and therapeutic properties of antibodies._x000a_Occasionally contribute to the ongoing and new ML-related efforts within SMS in the area of small molecule discovery and development._x000a_Leverage proprietary computational framework and applications to deploy AI/ML models for wide usage by Pfizer scientists._x000a_Proactively identify, assess, and internalize promising methods and tools._x000a_Communicate and explain computational models and ML techniques to broad scientific audience from diverse discipline._x000a_BASIC QUALIFICATIONS_x000a_Ph.D. in computational biology, chemical engineering, computer science, physical or biological sciences, machine learning, or related discipline._x000a_Experience with several machine learning algorithms (e.g. Random Forest, Support Vector Machine, Deep Neural Networks) and packages (e.g. Sci-kit Learn, Keras, TensorFlow, PyTorch)._x000a_Track record of applying machine learning, in particular modern deep learning approaches, to solve relevant biological problems._x000a_Familiarity with concepts, techniques, and common tools used for sequence analysis and protein structure modeling._x000a_Experience with Unix/Linux, HPC environments, and high-level programming language (e.g. Python)._x000a_Excellent communication and interpersonal skills._x000a_PREFERRED QUALIFICATIONS_x000a_Demonstrated track record of applying AI/ML, in particular cutting-edge deep learning techniques such as ConvNet, RNN, generative modeling, and reinforcement learning to tackle complex drug discovery and development problems._x000a_Experience in applying ML to immunology data, e.g. HLA peptide binding._x000a_OTHER INFORMATION_x000a_Last Date to Apply for Job: July 6, 2020_x000a_Eligible for Employee Referral Bonus_x000a_#LI-PFE_x000a_Sunshine Act_x000a__x000a_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_x000a_EEO &amp; Employment Eligibility_x000a__x000a_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_x000a_Information &amp; Business Tech"/>
    <x v="12"/>
    <x v="43"/>
    <x v="5"/>
    <x v="0"/>
    <x v="4"/>
    <x v="36"/>
    <x v="1"/>
    <x v="6"/>
    <x v="4"/>
    <x v="3"/>
    <x v="1"/>
  </r>
  <r>
    <n v="46"/>
    <x v="25"/>
    <x v="1"/>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47"/>
    <x v="1"/>
    <x v="1"/>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x v="18"/>
    <x v="45"/>
    <x v="35"/>
    <x v="27"/>
    <x v="2"/>
    <x v="3"/>
    <x v="3"/>
    <x v="15"/>
    <x v="9"/>
    <x v="0"/>
    <x v="1"/>
  </r>
  <r>
    <n v="48"/>
    <x v="1"/>
    <x v="1"/>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x v="10"/>
    <x v="46"/>
    <x v="24"/>
    <x v="34"/>
    <x v="0"/>
    <x v="11"/>
    <x v="4"/>
    <x v="12"/>
    <x v="7"/>
    <x v="0"/>
    <x v="1"/>
  </r>
  <r>
    <n v="49"/>
    <x v="1"/>
    <x v="1"/>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x v="14"/>
    <x v="47"/>
    <x v="5"/>
    <x v="35"/>
    <x v="5"/>
    <x v="30"/>
    <x v="3"/>
    <x v="8"/>
    <x v="3"/>
    <x v="0"/>
    <x v="1"/>
  </r>
  <r>
    <n v="50"/>
    <x v="20"/>
    <x v="1"/>
    <s v="Reporting to Director of Data_x000a__x000a_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â€œ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_x000a_Respond to requests for business data, reports, models or analysis_x000a_Assess the effectiveness and accuracy of new data sources and data gathering techniques_x000a_Develop custom data models and algorithms to apply to data sets_x000a_Develop processes and tools to monitor and analyze model performance and data accuracy_x000a_Support the Companyâ€™s A/B testing framework by testing model quality_x000a_Requirements:_x000a_Demonstrated experience in Business Intelligence and Data Engineering_x000a_Excellent communication skills (verbal and written)_x000a_Ability to work with stakeholders to set expectations and work collaboratively at multiple levels of the organization to get things done_x000a_Solid experience with business development tools and reporting dashboards such as Looker, Amplitude, Keen, Tableau or Grow.com_x000a_Advanced querying capabilities in both SQL and NoSQL database systems Experience using statistical computer languages (R, Python, SQL, etc.) to manipulate data and draw insights from large data sets_x000a_A solid understanding of data science and machine learning principles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x v="17"/>
    <x v="48"/>
    <x v="24"/>
    <x v="19"/>
    <x v="6"/>
    <x v="9"/>
    <x v="3"/>
    <x v="4"/>
    <x v="1"/>
    <x v="7"/>
    <x v="1"/>
  </r>
  <r>
    <n v="51"/>
    <x v="1"/>
    <x v="1"/>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x v="10"/>
    <x v="49"/>
    <x v="5"/>
    <x v="36"/>
    <x v="4"/>
    <x v="37"/>
    <x v="1"/>
    <x v="6"/>
    <x v="4"/>
    <x v="3"/>
    <x v="15"/>
  </r>
  <r>
    <n v="52"/>
    <x v="1"/>
    <x v="1"/>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x v="22"/>
    <x v="50"/>
    <x v="24"/>
    <x v="37"/>
    <x v="2"/>
    <x v="10"/>
    <x v="3"/>
    <x v="8"/>
    <x v="3"/>
    <x v="0"/>
    <x v="16"/>
  </r>
  <r>
    <n v="53"/>
    <x v="26"/>
    <x v="1"/>
    <s v="Jr. Data Engineer_x000a__x000a_Job Details_x000a_Level_x000a_Entry_x000a_Job Location_x000a_Remote, Telework - , VA_x000a_Position Type_x000a_Full Time_x000a_Education Level_x000a_4 Year Degree_x000a_Travel Percentage_x000a_None_x000a_Job Shift_x000a_Normal Business Hours_x000a_Job Category_x000a_Information Technology_x000a_Description_x000a_The Company:_x000a_We opened our doors in 2003 and have developed long-standing relationships with our customers, both public and private_x000a_Weâ€™re an SBA 8(a) and CVE certified Service Disabled Veteran Owned Small Business_x000a_Weâ€™re ISO 27001:2013, ISO 20000-1:2011, and ISO 9001:2015 certified and have CMMI DEV and SVC ML3 ratings_x000a_Weâ€™ve been named part of: Inc 5000â€™s Fastest Growing Private Companies in 2016; Washington Business Journalâ€™s Fastest Growing Companies in 2015, 2016 and 2017; Washington Business Journalâ€™s Best Places to Work in 2015, 2016 and 2017_x000a_The Employer:_x000a_We offer great benefits - Paid Time Off, Medical, Dental and Vision Insurance, 401(k) with company matching_x000a_We invest in our employees â€“ We offer an annual training budget to our employees and opportunities for growth within the organization_x000a_We work hard, we play hard â€“ We value work/life balance. We hold seasonal company events and a Washington Nationals Season Tickets lottery_x000a_What will you be doing?:_x000a_Building solutions to give time back to analysts to perform analytics giving them more relevant and accurate data from the various data sources they may not be aware of while maintaining referenceable data provenance._x000a_Research and develop categorization, correlation, and learning models for data analysis and data discovery_x000a_Collaborate with customers and stakeholders to devise possible solutions for data sharing environments_x000a_Keep up to date with the latest technology trends, communicating results and ideas to key decision makers_x000a_Implement new statistical or other mathematical methodologies as needed for specific models or analysis_x000a_Support synergizing data solutions with IT requirements management products for new initiatives to include data modeling_x000a_Communicate and coordinate with program stakeholders_x000a_Qualifications_x000a_Required:_x000a_BS/BA; 0+ years of relevant experience_x000a_Experience implementing and building event driven architectures_x000a_Familiarity with event driven finite state machines_x000a_High proficiency in SQL to include schema design, data definition, and advanced queries_x000a_Experience with MPP data warehouses_x000a_Experience with scripting languages for automating repetitive tasks_x000a_Experience with creating automated data pipelines for complex systems_x000a_Extensive linux server management background_x000a_Can prototype visualizations with lightweight data visualization suites_x000a_Excellent verbal and written communications skills along with the ability to present technical data and approaches to both technical and nontechnical audiences_x000a_You value teamwork, demonstrate integrity and honesty, are passionate, innovative and strive for excellence_x000a_Clearance requirements:_x000a_Must have an active Secret clearance._x000a_This position is contingent upon budget, and/or customer approval._x000a__x000a_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_x000a__x000a_To perform this job successfully, an individual must be able to perform each essential duty satisfactorily. Reasonable Accommodations may be made to enable qualified individuals with disabilities to perform the essential functions."/>
    <x v="17"/>
    <x v="51"/>
    <x v="14"/>
    <x v="38"/>
    <x v="3"/>
    <x v="24"/>
    <x v="3"/>
    <x v="9"/>
    <x v="3"/>
    <x v="7"/>
    <x v="1"/>
  </r>
  <r>
    <n v="54"/>
    <x v="27"/>
    <x v="1"/>
    <s v="We have an exciting opportunity forYOU to joinUS, as ourE- Commerce Data Analyst._x000a__x000a_This position will be based in New Orleans, Louisiana._x000a__x000a_Job Description:_x000a__x000a_Reporting to the Manager of UIX&amp; Optimization, this collaborative role will place you in an agile_x000a_cross-functional team whose goal is to innovate and optimize our partnersâ€™ digital solutions._x000a__x000a_In this role, you will be responsible for creating data visualizations, implementing best practices_x000a_for analytics, architecting database solutions, and offering strategic insights based on your data queries._x000a__x000a_What willYOUdo?_x000a__x000a_As the Data Analyst, you will:_x000a_Collect, organize, analyze and present data from diverse sources_x000a_Create dashboards to serve both internal and external stakeholder needs_x000a_Implement Analytics on digital solutions_x000a_Create datasets via tools&amp;/or custom coding_x000a_Collaborate with Product and UIX teams to improve existing solutions, support roadmap initiatives, and create new potential features_x000a_Maintain current data initiatives and improve present-day structures_x000a_Document existing and future data structures_x000a_What will YOU bring to the role?_x000a_Bachelor's degree in Computer Science, Analytics, Information Systems or a related field_x000a_3-5 years of experience_x000a_Experience with SQL, data modeling and mining, compiling of data from multiple sources_x000a_Advanced Excel skills_x000a_Experience with BI Reporting Tools&amp; Dashboards required, DOMO preferred_x000a_Experience with Analytics tools required, Adobe Analytics&amp; Target preferred_x000a_E-commerce experience preferred_x000a_Salesforce Marketing Cloud experience a plus_x000a_WHY iSeatz IS A GREAT CHOICE FOR YOU:_x000a__x000a_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_x000a__x000a_-Voted one of New Orleans City Business Best Places to Work for eight of the last nine years_x000a__x000a_-Our company culture reflects the value of a strong and talented team, the importance of giving back, and the balance of having fun along the way_x000a__x000a_-Energetic company where you will have the opportunity to stand out, shine and build your career_x000a__x000a_-Huge emphasis on supporting our team in order to allow for top notch contributions_x000a__x000a_-Competitive salaries, a comprehensive suite of benefits and fun perks including acasual dress code, flexible working arrangements and a dog-friendly office_x000a__x000a_If youâ€™re looking for an excellent workplace where hard work and fun go hand in hand and respect for team members is our core value, iSeatz is the RIGHT place for you!"/>
    <x v="3"/>
    <x v="52"/>
    <x v="36"/>
    <x v="39"/>
    <x v="3"/>
    <x v="30"/>
    <x v="3"/>
    <x v="8"/>
    <x v="3"/>
    <x v="0"/>
    <x v="1"/>
  </r>
  <r>
    <n v="55"/>
    <x v="28"/>
    <x v="1"/>
    <s v="Analytics Engineer-Administration_x000a_Summa Health System_x000a_Full-time, w/benefits_x000a__x000a_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_x000a__x000a_Summary:_x000a_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_x000a__x000a_Minimum Qualifications:_x000a__x000a_Formal Education Required:_x000a_-Bachelorâ€™s degree in computer science, applied mathematics, statistics, or related discipline_x000a__x000a_Experience &amp; Training Required:_x000a_-Five (5) years of experience in a previous analytics role in healthcare domain involving healthcare data analysis to optimize business operations_x000a_-Knowledgeable about the workings of integrated healthcare systems, health plan, research, and community programs_x000a_-Experience in analyzing healthcare data using statistical methods to optimize business operations and communicating their findings using data visualization and detailed reports_x000a__x000a_Other Skills, Competencies and Qualifications:_x000a_-Analytical mindset with good problem-solving skills_x000a_-Excellent written and verbal communication skills_x000a_-Acumen for analytics needs of an integrated health system how to use data to achieve those needs._x000a_-Ability to effectively interact with populations of patients/customers with an understanding of their needs for self-respect and dignity_x000a_-Ability to summarize results and develop effective business presentations._x000a_-Ability to interact with populations both technical and non-technical, with an understanding of their needs for self-respect and dignity_x000a_-Strong, critical thinker with ability to extend knowledge of information systems and applications to business processes and to cross team collaboration. Ability to explain complex, technical concepts to lay audiences and non-IT staff._x000a_-Basic knowledge of data warehousing, data marts_x000a_-Experience with one or more Summa application platforms is desirable including Soarian Financials, DSS, HQ/HI, Epic/CarePATH and tools (RWB, Clarity, Caboodle, Radar, SlicerDicer, Registries), CostFlex, e-ClinicalWorks, GE Centricity, Lawson, Pentaho, SAS, Tableau._x000a__x000a_1. Work with senior leaders within a line of business and across the enterprise to establish a measurement plan focused on outcomes_x000a_2. Work as a data strategist to identify and integrate datasets, data components, and attributes from various information systems to leverage information for business programs and objectives_x000a_3. Communicate, advise senior leaders about utilizing all relevant data, including clinical, operational, exposome, social determinate, economic and financial, to drive programmatic growth and achieve strategic outcomes_x000a_4. Gather baseline data information to understand current state and improvement opportunity_x000a_5. Identify data requirements based on analytical processes to measure the outcomes_x000a_6. Conduct descriptive/statistical analysis of the data set to validate hypothesis_x000a_7. Define the business requirements / specifications and user interface (Wireframes and Mockups)_x000a_8. Work with other members of CoE to develop mission control dashboards that measures the timely performance to outcome_x000a_9. Validate, deploy mission control dashboards_x000a_10. Educate Mission end users and advocate adoption of analytical tools_x000a_11. Support rolling out new insights, which are a result of discovery and exploratory exercises conducted, by citizen data analysts / scientists._x000a_12. Ensuring that mission control insights remain relevant to achieving the desired outcome_x000a_13. Confirming that stakeholders are utilizing mission control in pursuit of that outcome_x000a_14. Surfacing new insights to drive continuous improvement_x000a_15. Communicate findings to stakeholders; implement improvement efforts as needed._x000a__x000a__x000a__x000a__x000a_Level of Physical Demands:_x000a_Light: Exerts up to 20 pounds of force occasionally and/or up to ten pounds of force frequently, and/or a negligible amount of force continuously._x000a_#LI-AV1"/>
    <x v="10"/>
    <x v="53"/>
    <x v="37"/>
    <x v="40"/>
    <x v="1"/>
    <x v="38"/>
    <x v="0"/>
    <x v="14"/>
    <x v="8"/>
    <x v="2"/>
    <x v="1"/>
  </r>
  <r>
    <n v="56"/>
    <x v="25"/>
    <x v="1"/>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x v="3"/>
    <x v="54"/>
    <x v="10"/>
    <x v="10"/>
    <x v="5"/>
    <x v="10"/>
    <x v="3"/>
    <x v="6"/>
    <x v="4"/>
    <x v="10"/>
    <x v="1"/>
  </r>
  <r>
    <n v="57"/>
    <x v="29"/>
    <x v="1"/>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x v="12"/>
    <x v="55"/>
    <x v="24"/>
    <x v="19"/>
    <x v="0"/>
    <x v="39"/>
    <x v="1"/>
    <x v="13"/>
    <x v="3"/>
    <x v="4"/>
    <x v="17"/>
  </r>
  <r>
    <n v="58"/>
    <x v="1"/>
    <x v="1"/>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x v="13"/>
    <x v="56"/>
    <x v="24"/>
    <x v="19"/>
    <x v="0"/>
    <x v="20"/>
    <x v="3"/>
    <x v="19"/>
    <x v="12"/>
    <x v="0"/>
    <x v="18"/>
  </r>
  <r>
    <n v="59"/>
    <x v="30"/>
    <x v="1"/>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x v="8"/>
    <x v="57"/>
    <x v="10"/>
    <x v="10"/>
    <x v="5"/>
    <x v="40"/>
    <x v="3"/>
    <x v="20"/>
    <x v="1"/>
    <x v="8"/>
    <x v="1"/>
  </r>
  <r>
    <n v="60"/>
    <x v="20"/>
    <x v="1"/>
    <s v="About Swiss Re_x000a__x000a_Swiss Re is one of the worldâ€™s leading providers of reinsurance, insurance and other forms of insurance-based risk transfer, working to make the world more resilient. We anticipate and manage a wide variety of risks, from natural catastrophes and climate change to cybercrime._x000a__x000a_At Swiss Re we combine experience with creative thinking and cutting-edge expertise to create new opportunities and solutions for our clients. This is possible thanks to the collaboration of our 15,000 employees across the world._x000a__x000a_We offer a flexible working environment where curious and adaptable people thrive. Are you interested in joining us?_x000a__x000a_About the role_x000a__x000a_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_x000a__x000a_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_x000a__x000a_About you_x000a__x000a_â€¢ Bachelorâ€™s degree or equivalent experience in an Accounting/Computer Science/Statistics related discipline_x000a__x000a_â€¢ Related experience, in a reinsurance/insurance environment is a plus_x000a__x000a_â€¢ Basic working knowledge of computer fundamentals &amp; Microsoft Office with being highly proficient in Excel (formulas, pivot tables, lookups, etc.). Take advantage of computer programs &amp; tools to maximize productivity._x000a__x000a_â€¢ Knowledge of Relational databases such as Microsoft SQL Server, and experience in application development (Python/R) is a plus_x000a__x000a_â€¢ Proven organizational and time management skills; ability to handle multiple priorities_x000a__x000a_â€¢ Proven interpersonal skills for effectively communicating and working internally across departments, as well as with clients._x000a__x000a_â€¢ Proven decision-making skills, detail oriented with excellent problem-solving skills_x000a__x000a_â€¢ Able to think strategically (understands the team's role in the organization and how to leverage the team's competencies)_x000a__x000a_â€¢ Willingness to continuously improve &amp; take on challenges_x000a_Swiss Re"/>
    <x v="2"/>
    <x v="58"/>
    <x v="38"/>
    <x v="41"/>
    <x v="4"/>
    <x v="41"/>
    <x v="1"/>
    <x v="21"/>
    <x v="0"/>
    <x v="3"/>
    <x v="19"/>
  </r>
  <r>
    <n v="61"/>
    <x v="21"/>
    <x v="1"/>
    <s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_x000a__x000a_The Role:_x000a_Develop, implement and evaluate machine learning algorithms to detect, segment, classify and track objects in diverse imaging modalities._x000a_Apply machine learning techniques to integrate information from multiple looks and multiple modalities to improve scene understanding capabilities._x000a_Develop and apply transfer learning and domain adaptation techniques to solve scene understanding problems where limited measured training data is available._x000a_Perform data analysis on experimental data and identify performance improvement strategies._x000a_Transition machine learning algorithms to prototype and/or real-time systems demonstrations._x000a_Who You Are:_x000a_BS, MS or PhD degree in Computer Science, Electrical Engineering, Applied Mathematics or related technical discipline_x000a_Strong scientific software development skills_x000a_Independent analytical problem-solving skills_x000a_Experience in machine learning techniques, particularly deep learning_x000a_Motivated collaborator and excellent communicator to both technical and non-technical audiences_x000a_Some Other Relevant Skills You May Have:_x000a_Experience with Python and C/C++_x000a_Experience in developing and applying machine learning techniques to solving computer vision problems"/>
    <x v="8"/>
    <x v="59"/>
    <x v="39"/>
    <x v="42"/>
    <x v="5"/>
    <x v="5"/>
    <x v="3"/>
    <x v="16"/>
    <x v="10"/>
    <x v="2"/>
    <x v="1"/>
  </r>
  <r>
    <n v="62"/>
    <x v="1"/>
    <x v="2"/>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x v="3"/>
    <x v="7"/>
    <x v="6"/>
    <x v="6"/>
    <x v="0"/>
    <x v="7"/>
    <x v="1"/>
    <x v="7"/>
    <x v="5"/>
    <x v="1"/>
    <x v="1"/>
  </r>
  <r>
    <n v="63"/>
    <x v="1"/>
    <x v="2"/>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x v="1"/>
    <x v="5"/>
    <x v="4"/>
    <x v="4"/>
    <x v="3"/>
    <x v="5"/>
    <x v="3"/>
    <x v="5"/>
    <x v="3"/>
    <x v="0"/>
    <x v="1"/>
  </r>
  <r>
    <n v="64"/>
    <x v="31"/>
    <x v="2"/>
    <s v="Global Data Analyst_x000a_Job Code_x000a__x000a_3938_x000a__x000a_Location_x000a__x000a__x000a_US - Carson, CA Corporate HQ_x000a__x000a_Position Type_x000a__x000a__x000a_Regular Full-Time_x000a__x000a_Apply Now_x000a__x000a_Dermalogica Global Data Analyst_x000a__x000a_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_x000a__x000a_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_x000a__x000a_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_x000a__x000a_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_x000a__x000a_***************************************************_x000a__x000a_Dermalogica is seeking a talented Data Analyst_x000a__x000a_General Description:_x000a__x000a_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_x000a__x000a_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_x000a__x000a_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_x000a__x000a_Key Job Accountabilities:_x000a__x000a_Database Administration/Process Improvement_x000a_Defines business intelligence requirements for analytics projects and data requests, working with key stakeholders to meet the requirements for executive management such as incorporating new data sources into existing databases to improve our analytical capabilities._x000a_Collaborate with the IT department to advise evaluate databases, database tools, and database software standards and procedures to drive efficiencies._x000a_Seek opportunities to improve performance of our current monthly processes by identifying time and resource savings and implementing them._x000a_Requirement to support current monthly processes as required, including working in Adaptive insights and Tableau, essential skill requirement to develop system related knowledge of Adaptive Insights._x000a_Follows best practices in business intelligence, data integrity, maintenance including data validation between database tables and systems._x000a_Analytics Development_x000a_Ensure the different corporate functions have the standard analytical tools to be self-sufficient in performance management._x000a_Embed user friendly analytical tools for the team, which includes monitoring usage, shutting off what is not used, and having all workbooks accessible to the users in the proper formats._x000a_Review current distribution of reports in Excel and determine what can be simplified/automated in Tableau._x000a_Demonstrate ability to synthesize data and focus on key, relevant business insights. Ability to effectively communicate insights and recommendations that contribute to the development of business driving strategies._x000a_Experience and Competencies Required:_x000a_Bachelorâ€™s Degree in Computer Science, Business, Finance or Information Management or another related field._x000a_Strong knowledge of SQL and SQL databases advantageous._x000a_Experience with Adaptive Insights and data imports would be beneficial._x000a_Strong leadership skills (planning, communication, relationship building, influencing)_x000a_Expert experience with data visualization tools such as Tableau or Power BI._x000a_Experience using data manipulation tools (such as Alteryx) and building visualizations using large datasets and multiple data sources._x000a_Excellent initiative and follow-up skills, and ability to carry out a variety of responsibilities._x000a_Fast learner for fast-paced work environment._x000a_Demonstrate an analytical mindset, enjoy problem solving and understand how to ask the right questions to deliver solution focused outcomes._x000a_Self-motivated, detail-oriented, learn autonomously, and highly organized"/>
    <x v="2"/>
    <x v="60"/>
    <x v="40"/>
    <x v="43"/>
    <x v="5"/>
    <x v="14"/>
    <x v="5"/>
    <x v="22"/>
    <x v="2"/>
    <x v="2"/>
    <x v="20"/>
  </r>
  <r>
    <n v="65"/>
    <x v="16"/>
    <x v="2"/>
    <s v="POSITION SUMMARY_x000a__x000a__x000a_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_x000a__x000a_ESSENTIAL DUTIES AND RESPONSIBILITIES_x000a__x000a__x000a_Initial projects will include:_x000a_Improve/maintain/create various data loading/data cleaning packages to ensure data integrity and speed_x000a_Integrate data from multiple sources to meet business requirements_x000a_Ad hoc data analysis/data query projects_x000a_Collaborate with IT/Traders to achieve project goals_x000a_Longer term projects may include:_x000a_Improve data surveillance and develop data visualization tools_x000a_Automated data mining_x000a_REQUIRED SKILLS/KNOWLEDGE/ABILITIES_x000a_Understanding of Relational Database Structures_x000a_Ability to communicate ideas in both technical and user-friendly language_x000a_Strong scientific programming skills/strong quantitative skills, and a high aptitude for problem solving_x000a_A passion for analyzing data_x000a_DESIRED SKILLS/KNOWLEDGE/ABILITIES_x000a_Experience working with C#/C++ or Python_x000a_Experience working with SAS or R_x000a_Statistical analysis and modeling_x000a_EDUCATION AND EXPERIENCE_x000a__x000a__x000a_This is a mid-level position; however more qualified individuals are also encouraged to apply._x000a_Candidates typically possess an undergraduate degree in a hard science, computer science, applied math, physics, statistics, and engineering. Masterâ€™s degree a plus_x000a_3-5 years of hands on experience in database development_x000a_Experience with Microsoft SQL Server/SSIS_x000a_An understanding of finance and economics is preferred but not required_x000a_Prior experience analyzing mortgages is a plus but not required"/>
    <x v="10"/>
    <x v="61"/>
    <x v="41"/>
    <x v="44"/>
    <x v="0"/>
    <x v="42"/>
    <x v="3"/>
    <x v="15"/>
    <x v="9"/>
    <x v="2"/>
    <x v="1"/>
  </r>
  <r>
    <n v="66"/>
    <x v="1"/>
    <x v="2"/>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x v="10"/>
    <x v="62"/>
    <x v="0"/>
    <x v="0"/>
    <x v="2"/>
    <x v="10"/>
    <x v="3"/>
    <x v="13"/>
    <x v="3"/>
    <x v="0"/>
    <x v="1"/>
  </r>
  <r>
    <n v="67"/>
    <x v="1"/>
    <x v="2"/>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x v="22"/>
    <x v="63"/>
    <x v="42"/>
    <x v="45"/>
    <x v="0"/>
    <x v="39"/>
    <x v="3"/>
    <x v="8"/>
    <x v="3"/>
    <x v="9"/>
    <x v="21"/>
  </r>
  <r>
    <n v="68"/>
    <x v="32"/>
    <x v="2"/>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x v="18"/>
    <x v="64"/>
    <x v="8"/>
    <x v="8"/>
    <x v="2"/>
    <x v="16"/>
    <x v="3"/>
    <x v="6"/>
    <x v="4"/>
    <x v="0"/>
    <x v="1"/>
  </r>
  <r>
    <n v="69"/>
    <x v="33"/>
    <x v="2"/>
    <s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_x000a__x000a_Data Scientist-Machine Learning_x000a__x000a_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_x000a__x000a_Responsibilities:_x000a__x000a_Design, implement and support analytical data pipelines driven by TensorFlow/PyTorch_x000a_Implement predictive, generalized linear model, Bayesian Machine Learning, neural network as needed_x000a_Have excellent collaboration skills and be able to work with Software engineers for development of Data Lake_x000a_Qualifications:_x000a__x000a_Ph.D in Physics, Computational Biology, Computer Science, Math or Experimental biology with demonstrated Applied Math_x000a_5+ years experience developing and deploying scalable ML models computational biology applications are particularly desirable_x000a_Experience using TensorFlow,PyTorch, Keras, NumPy, Scipy, MLib and knowledge of ML libraries and platforms_x000a_Professional level understanding of Docker, GitHub_x000a_Ability to program against REST APIs is preferred_x000a_Expertise and experience with Data Lakes data and knowledge of ETL in this regard is highly desirable_x000a_Experience with HDFS, Apache Spark, Apache Kafka, OpenCV, Amazon EC2 is highly desirable_x000a_A self-driven approach with an ability and desire to communicate to a non-technical audience how complex systems work and can be applied to challenging data processing problems_x000a_A solid scientific foundation and familiarity with current literature_x000a_Additional Details:_x000a__x000a__x000a_Every individual at CareDx has a direct impact on our collective mission to improve the lives of organ transplant patients worldwide. We believe in taking great care of our people, so they take even greater care of our patients._x000a__x000a_Our competitive Total Rewards package includes:_x000a_Competitive base salary and incentive compensation_x000a_Health and welfare benefits including a gym reimbursement program_x000a_401(k) savings plan match_x000a_Employee Stock Purchase Plan_x000a_Pre-tax commuter benefits_x000a_And more!_x000a_In addition, we have a Living Donor Employee Recovery Policy that allows up to 30 days of paid leave annually to a full-time employee who makes the selfless act of donating an organ or bone marrow._x000a__x000a_With products that are making a difference in the lives of transplant patients today and a promising pipeline for the future, its an exciting time to be part of the CareDx team. Join us in partnering with transplant patients to transform our future together._x000a__x000a_CareDx, Inc. is an Equal Opportunity Employer and participate in E-Verify program._x000a_******* We do not accept resumes from headhunters, placement agencies, or other suppliers that have not signed a formal agreement with us."/>
    <x v="23"/>
    <x v="65"/>
    <x v="43"/>
    <x v="46"/>
    <x v="6"/>
    <x v="43"/>
    <x v="3"/>
    <x v="6"/>
    <x v="4"/>
    <x v="0"/>
    <x v="22"/>
  </r>
  <r>
    <n v="70"/>
    <x v="34"/>
    <x v="2"/>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x v="1"/>
    <x v="66"/>
    <x v="44"/>
    <x v="47"/>
    <x v="3"/>
    <x v="39"/>
    <x v="1"/>
    <x v="4"/>
    <x v="1"/>
    <x v="8"/>
    <x v="23"/>
  </r>
  <r>
    <n v="71"/>
    <x v="35"/>
    <x v="2"/>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x v="18"/>
    <x v="64"/>
    <x v="45"/>
    <x v="8"/>
    <x v="2"/>
    <x v="16"/>
    <x v="3"/>
    <x v="6"/>
    <x v="4"/>
    <x v="0"/>
    <x v="1"/>
  </r>
  <r>
    <n v="72"/>
    <x v="36"/>
    <x v="2"/>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73"/>
    <x v="37"/>
    <x v="2"/>
    <s v="Description_x000a_Are you passionate about customer success?_x000a__x000a_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_x000a_Services is where we are investing our time, talent and money because they drive value for our customers, our company and our dealers. If you have a passion for helping customers succeed and want to be part of growing services, now is a great time to join GASD._x000a_JOB PURPOSE:_x000a_The Insight Group is Hiring! We need a Business Data Analyst! Will you embrace that challenge?_x000a__x000a_The Insight Group mission is to deliver powerful insights to our key internal customers: GASD Sales &amp; Services departments and Enterprise Key customers in order to facilitate strategic decisions._x000a__x000a_JOB DUTIES:_x000a_At the Interface of Business, Analytics and Data engineering, the Business Data Analyst is a key player to connect these three worlds together._x000a__x000a_The Business Data Analyst main mission is to answer strategic business questions from internal customers using various datasets, digging into the data lake, creating meaningful presentations and charts to drive fact-based strategic decisions._x000a__x000a_Responsibilities will include but are not limited to:_x000a_1. Insights creation to drive various groups to make data-driven decisions: this will include all Aftermarket data lake and beyond_x000a_2. Analytics support of key strategic projects_x000a_3. Key customer support and quick insight deliveries on time_x000a_4. Gain extensive knowledge of the aftermarket data lake and business knowledge in order to answer business question of our key internal customers_x000a_5. Coordination with Data Engineering &amp; BI Team to productionize insights to the industry standards_x000a_6. Analytics tools users support and training_x000a_7. Thorough work documentation according to the team standards_x000a_The Business Data Analyst demonstrates very good communication skills, being able to explain conclusions to customers with limited knowledge and experience with data but at the same being able to talk with Data Engineers on some technical details._x000a__x000a_Additionally, he or she should also exhibit strong planning and organization, proactivity, and a comprehensive knowledge of Caterpillar Inc., its products and services; its internal systems, processes, and procedures; and the external environment in which it competes._x000a__x000a_If you:_x000a_1. Like working in a challenging yet rewarding analytical international environment_x000a_2. Truly believe that data can be translated into valuable and monetized insights_x000a_3. Like helping internal customers beyond initial requirements_x000a_4. Want to grow and acquire new skills_x000a__x000a_Do not hesitate to apply!_x000a__x000a_Qualifications_x000a_Basic Requirements:_x000a_1. Bachelor degree_x000a_2. 2+ years of Excel Advanced usage (Expert level â€“ Pivot tables, Macros)_x000a_3. 2+ years of SQL knowledge and database_x000a_4. 2+ years of Powerpoint/ Visualization tools_x000a_5. 3+ years in business analytics based roles within a business unit or dealer exposure_x000a__x000a_Top Candidates Will Also Have:_x000a_1. Track record of getting things done_x000a_2. Fast learner_x000a_3. Excellent analytical skills: ability to interpret data to solve business issues &amp; vulgarize results for a large and diverse audience_x000a_4. Ability to manipulate data and create meaningful charts (visualization) which are understandable to the Business_x000a_5. Excellent Excel &amp; PowerPoint skills_x000a_6. Willingness to do the extra mile to satisfy customers_x000a_7. Ability to ask the right questions when customers are not sure about their needs and wanted outcomes_x000a_8. Ability to translate business requirements to a Data Engineer_x000a_9. Ability to dig into a data lake and found answers for customers_x000a_10. Ability to work independently and reach out in a timely and relevant manner_x000a_11. Good communication &amp; presentation skills_x000a_12. Ability to influence other groups and teams_x000a_13. Aftermarket understanding_x000a_14. Basic programming skills â€“ SQL basic level_x000a_15. Ability to be autonomous in a database environment_x000a_16. Ability to manage project from A to Z in an independent manner and to prioritize tasks_x000a_17. Ability to validate thoroughly results while delivering in time_x000a_18. Alteryx, Tableau, Excel &amp; Powerpoint expert level - any data visualization software_x000a_19. SQL advanced knowledge, basic programming skills in any language_x000a_20. Prime Product knowledge, Component Product knowledge, Dealer network knowledge_x000a_21. Project management â€“ Agile methodology_x000a_22. External experience as an Analyst for a Consulting company_x000a_23. 2-6 years experience with Caterpillar, working with a different unit or working with different products, processes or systems is desirable._x000a_24. Professional English, Any other European language â€“ French/ Spanish_x000a__x000a_Additional Information:_x000a__x000a_Relocation assistance is not available for this position_x000a_Travel requirement is 10% or less_x000a__x000a_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_x000a__x000a_EEO/AA Employer. All qualified individuals - including minorities, females, veterans and individuals with disabilities - are encouraged to apply._x000a_]]&gt;"/>
    <x v="10"/>
    <x v="68"/>
    <x v="46"/>
    <x v="49"/>
    <x v="4"/>
    <x v="28"/>
    <x v="1"/>
    <x v="23"/>
    <x v="2"/>
    <x v="3"/>
    <x v="24"/>
  </r>
  <r>
    <n v="74"/>
    <x v="38"/>
    <x v="2"/>
    <s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_x000a__x000a_Primary Responsibilities:_x000a_Program, operate, and troubleshoot purification equipment at small/pilot scale using the GE AKTA platform including AKTA PURE, Pilot, Process, as well as Tangential Flow Filtration and Inline Buffer Dilution Skids_x000a_Represent commercial manufacturing needs in close working interaction with internal process development and management_x000a_Perform and analyze numerous in process enzymatic and DNA assays required during the purification process to develop pooling protocols_x000a_Apply creative problem solving to downstream processes to perform tasks more efficiently and effectively_x000a_Maintain accurate records. Effectively organize, interpret and present data to colleagues, cross functional teams and senior leadership_x000a_Advocate for new biopharma and information technologies to help advance downstream manufacturing_x000a_Required Qualifications and Experience:_x000a_Bachelorâ€™s or advanced degree in Biology, Biochemistry, or a related field_x000a_Minimum 3 years of industry experience_x000a_Extensive knowledge of chromatography techniques including IEX, affinity, HIC, SEC and MMC_x000a_Hands on experience with downstream processing equipment and protocols including sanitization, general operation, troubleshooting, and associated manufacturing tasks_x000a_Experience operating protein purification equipment and knowledge of Unicorn software_x000a_Familiarity with techniques such as SDS PAGE, restriction digestion, capillary electrophoresis-based RNA, DNA and protein assays_x000a_Demonstrate precise bench skills to produce consistent and dependable data_x000a_Exceptional attention to detail and passion for problem solving with a developed sense of ownership and responsibility_x000a_Working knowledge of microbial fermentation and upstream processing a plus_x000a_New England Biolabs, Inc. is an Equal Opportunity/Affirmative Action Employer of Minorities, Females, Disabled and Protected Veterans and a participating employer in the Employment Verification (E-Verify) program. More in-depth details of EEO are available here._x000a__x000a_If you need an accommodation for any part of the employment process because of a medical condition or disability, please send an email to hr@neb.com or call 978-927-5054 to let us know the nature of your request."/>
    <x v="24"/>
    <x v="69"/>
    <x v="47"/>
    <x v="50"/>
    <x v="5"/>
    <x v="45"/>
    <x v="3"/>
    <x v="6"/>
    <x v="4"/>
    <x v="0"/>
    <x v="25"/>
  </r>
  <r>
    <n v="75"/>
    <x v="20"/>
    <x v="2"/>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â€™s Degree from an accredited institution in Data Analytics, Informatics, Statistics, Mathematics, Computer Science, Information Systems, or Computer Engineering required_x000a_2+ yearsâ€™ experience in Structure Query Language (SQL) required_x000a_2+ yearsâ€™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x v="11"/>
    <x v="70"/>
    <x v="48"/>
    <x v="51"/>
    <x v="0"/>
    <x v="46"/>
    <x v="5"/>
    <x v="21"/>
    <x v="0"/>
    <x v="2"/>
    <x v="26"/>
  </r>
  <r>
    <n v="76"/>
    <x v="39"/>
    <x v="2"/>
    <s v="Description_x000a__x000a_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_x000a__x000a_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_x000a__x000a_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_x000a_Designs and implements standardized data management procedures around data staging, data ingestion, data preparation, data provisioning and data destruction (scripts, programs, automation, assisted by automation, etc)._x000a_Ensures quality of technical solutions as data moves across Healthfirst environments_x000a_Provide insight into the changing data environment, data processing, data storage and utilization requirements for the company and offer suggestions for solutions_x000a_Ensures managed analytic assets support Healthfirstâ€™s strategic goals by creating and verifying data acquisition requirements and strategy_x000a_Develop, construct, test and maintain architectures_x000a_Align architecture with business requirements and use programming language and tools_x000a_Identify ways to improve data reliability, efficiency and quality_x000a_Conduct research for industry and business questions_x000a_Deploy sophisticated analytics programs, machine learning and statistical methods_x000a_Prepare data for predictive and prescriptive modeling and find hidden patterns using data_x000a_Use data to discover tasks that can be automated_x000a_Create data monitoring capabilities for each business process and work with data consumers on updates_x000a_Aligns data architecture to Healthfirst solution architecture; contributes to overall solution architecture_x000a_Help maintain the integrity and security of the company data_x000a_Minimum Qualifications:_x000a_Bachelorâ€™s Degree in Computer Engineering or related field_x000a_7+ yearsâ€™ experience in a data engineering_x000a_10+ yearsâ€™ experience in data programing languages such as java or python_x000a_4+ yearsâ€™ experience working in a Big Data ecosystem processing data; includes file systems, data structures/databases, automation, security, messaging, movement, etc._x000a_3+ yearsâ€™ experience working in a production cloud infrastructure_x000a_Preferred Qualifications:_x000a_Proven track record of success directing the efforts of data engineers and business analysts within a deadline-driven and fast-paced environment_x000a_Hands on experience in leading healthcare data transformation initiatives from on-premise to cloud deployment_x000a_Demonstrated experience working in an Agile environment as a Data Engineer_x000a_Hands on work with Amazon Web Services, including creating Redshift data structures, accessing them with Spectrum and storing data in S3_x000a_Knowledge of SQL and multiple programming languages in order to optimize data processes and retrieval._x000a_Proven results using an analytical perspective to identify engineering patterns within complex strategies and ideas, and break them down into engineered code components_x000a_Knowledge of provider-sponsored health insurance systems/processes and the Healthcare industry_x000a_Experience developing, prototyping, and testing engineered processes, products or services_x000a_Proven ability to work in distributed systems_x000a_Proficiency with relational, graph and noSQL databases required; expertise in SQL_x000a_Must be able to develop creative solutions to problems_x000a_Demonstrates critical thinking skills with ability to communicate across functional departments to achieve desired outcomes_x000a_Excellent interpersonal skills with proven ability to influence with impact across functions and disciplines_x000a_Ability to work independently and as part of a team_x000a_Ability to manage multiple projects/deadlines, identifying the necessary steps and moving forward through completion_x000a_Skilled in Microsoft Office including Project, PowerPoint, Word, Excel and Visio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x v="0"/>
    <x v="0"/>
    <x v="0"/>
    <x v="0"/>
    <x v="0"/>
    <x v="0"/>
    <x v="0"/>
    <x v="0"/>
    <x v="0"/>
    <x v="0"/>
    <x v="0"/>
  </r>
  <r>
    <n v="77"/>
    <x v="1"/>
    <x v="2"/>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x v="3"/>
    <x v="71"/>
    <x v="13"/>
    <x v="52"/>
    <x v="0"/>
    <x v="27"/>
    <x v="3"/>
    <x v="13"/>
    <x v="3"/>
    <x v="0"/>
    <x v="27"/>
  </r>
  <r>
    <n v="78"/>
    <x v="1"/>
    <x v="2"/>
    <s v="Job Brief_x000a__x000a_The ideal candidate will have previous Data Modeling experience. Strong preference will be given to candidates with an actuarial background in the property and casualty insurance space._x000a__x000a_Overview_x000a__x000a_IFG Companies is in search of a Data Scientist to join its growing Predictive Modeling team._x000a__x000a_The ideal candidate will have previous Data Modeling experience. Strong preference will be given to candidates with an actuarial background in the property and casualty insurance space._x000a__x000a_Responsibilities_x000a_Build predictive and/or Machine Learning models in SAS_x000a_Research new statistical and mathematical techniques that are suitable and helpful for solving business related problems_x000a_Prepare data for modelling and make best/creative use of applicable and available internal or external data_x000a_Identifying and integrating new datasets that can be leveraged for modeling efforts_x000a_Support related processes around effectively deploying model to business_x000a_Effectively communicate results in written, oral and presentation formats to technical and non-technical audiences_x000a_Qualifications_x000a_Bachelorâ€™s degree in statistics, applied mathematics, or related discipline_x000a_3+ years of Data Modeling or similar experience._x000a_Experience with predictive modeling (classification, regression, parameter tuning, optimization criteria, feature selection), preferably with multiple techniques_x000a_Experience in model validation techniques, model testing and continuous monitoring of model performance_x000a_Experience in Property &amp; Casualty Insurance is strongly preferred._x000a_Demonstrated experience working with large relational data sets._x000a_Working knowledge in SAS, R, Python or another platform to develop and implement predictive models._x000a_Ability and willingness to quickly gain knowledge of SAS enterprise guide and enterprise miner._x000a_Ability to communicate complex technical information in common language to foster teaching and analytics guidance to internal customers._x000a_Advanced experience in analytics, data cleaning, and predictive modeling._x000a_Ability to write queries in SQL._x000a_Detail-oriented and ability to work collaboratively_x000a_Physical Demands_x000a_Physical demands are considered to be that of an office environment, climate controlled, with minimal physical exertion. This position requires prolonged sitting, ability to utilize a computer and interactions with others in meetings or via phone._x000a_Benefits_x000a_We offer a competitive compensation and benefits package including medical, dental, vision, 401(k), flexible spending, short-term and long-term disability insurance, life insurance, long-term care, education assistance and paid time off._x000a_IFG Companies is an equal opportunity employer committed to a diverse workforce. M/F/D/V"/>
    <x v="4"/>
    <x v="72"/>
    <x v="0"/>
    <x v="53"/>
    <x v="5"/>
    <x v="47"/>
    <x v="3"/>
    <x v="0"/>
    <x v="0"/>
    <x v="0"/>
    <x v="28"/>
  </r>
  <r>
    <n v="79"/>
    <x v="40"/>
    <x v="2"/>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x v="18"/>
    <x v="73"/>
    <x v="49"/>
    <x v="54"/>
    <x v="5"/>
    <x v="24"/>
    <x v="1"/>
    <x v="6"/>
    <x v="4"/>
    <x v="2"/>
    <x v="1"/>
  </r>
  <r>
    <n v="80"/>
    <x v="41"/>
    <x v="2"/>
    <s v="Title: Real World Science, Data Scientist_x000a_Location: Gaithersburg, MD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x v="22"/>
    <x v="74"/>
    <x v="50"/>
    <x v="55"/>
    <x v="4"/>
    <x v="48"/>
    <x v="1"/>
    <x v="6"/>
    <x v="4"/>
    <x v="3"/>
    <x v="29"/>
  </r>
  <r>
    <n v="81"/>
    <x v="1"/>
    <x v="2"/>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x v="7"/>
    <x v="75"/>
    <x v="13"/>
    <x v="56"/>
    <x v="3"/>
    <x v="46"/>
    <x v="3"/>
    <x v="9"/>
    <x v="3"/>
    <x v="8"/>
    <x v="1"/>
  </r>
  <r>
    <n v="82"/>
    <x v="16"/>
    <x v="2"/>
    <s v="Job Description_x000a__x000a_Why consider OPI, and why do people dig working here?_x000a_Variety of consulting; new technologies, projects, and people on a regular basis._x000a_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_x000a_No politics or management; we donâ€™t get in the way. Why sit in meetings all day when you can code and be productive?_x000a_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_x000a_You work with the best. Do an Object Partners search on LinkedIn and see the types of talent we hire. You truly get to work with intelligent, passionate engineers that share the same goal of building great software the right way._x000a_Low company overhead. It all means more money back into our consultants pockets (profit sharing) or company trips and events to share in the financial success._x000a__x000a_Qualifications_x000a__x000a_Architecture and design of highly available/scalable distributed systems._x000a_Design and development of streaming data platforms using Kafka Streams, Spark, Flink, Storm, Beam or Cloud Dataflow._x000a_Experience with functional/event-driven programming._x000a_NoSQL technologies such as ElasticSearch or Cassandra._x000a_Messaging technologies such as RabbitMQ, Kafka or Kinesis._x000a_SQL on Hadoop technologies such as Hive, Impala or Presto._x000a_Cloud services such as AWS, Azure, GCP or OpenStack._x000a_JVM languages such as Java, Groovy, Kotlin or Scala._x000a_Service frameworks such as Spring Boot, Ratpack, Vert.x, or Play._x000a_Knowledge of data analytics, visualization and governance._x000a_Knowledge of operating big data production solutions at scale._x000a_Knowledge of CI/CD pipelines and DevOps culture._x000a_Passion for software development. Someone that loves what they do, that arenâ€™t just in it for a paycheck. Do you have dev projects going on at home at all times?_x000a_New projects, new teams, new technologies means having to adjust and learn all the time. You might get thrown on a DevOps project as well, so having the ability to jump in and get your feet wet without hesitation is important. If you donâ€™t want to grow and learn, weâ€™re not a fit._x000a_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
    <x v="9"/>
    <x v="76"/>
    <x v="10"/>
    <x v="57"/>
    <x v="3"/>
    <x v="6"/>
    <x v="3"/>
    <x v="2"/>
    <x v="1"/>
    <x v="8"/>
    <x v="30"/>
  </r>
  <r>
    <n v="83"/>
    <x v="42"/>
    <x v="2"/>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x v="24"/>
    <x v="77"/>
    <x v="51"/>
    <x v="8"/>
    <x v="6"/>
    <x v="11"/>
    <x v="3"/>
    <x v="20"/>
    <x v="1"/>
    <x v="0"/>
    <x v="1"/>
  </r>
  <r>
    <n v="84"/>
    <x v="1"/>
    <x v="2"/>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x v="14"/>
    <x v="78"/>
    <x v="52"/>
    <x v="58"/>
    <x v="3"/>
    <x v="30"/>
    <x v="3"/>
    <x v="5"/>
    <x v="3"/>
    <x v="8"/>
    <x v="1"/>
  </r>
  <r>
    <n v="85"/>
    <x v="43"/>
    <x v="2"/>
    <s v="Build out rigorous observability and optimizations across the many ways Payments are accepted at Stripe_x000a__x000a_At Stripe, data science managers grow teams and inspire them to rigorous work that shapes our decisions and products. We're looking for an experienced data science manager to lead our team supporting payment acceptance._x000a__x000a_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_x000a__x000a_You will:_x000a_Lead a team of data scientists and analysts to:_x000a_Define and measure key outcome metrics for our products + systems_x000a_Design and analyze experiments to improve the conversion funnel for charge submission on Stripe as well as to ensure those charges have the maximum likelihood of being accepted by our financial partners._x000a_Apply statistical methods, causal inference, and machine learning to inform product decisions and optimize our products and systems_x000a_Partner closely with product and engineering teams to identify and prioritize the most important data science projects_x000a_Recruit great data scientists and analysts, in collaboration with Stripe's recruiting team_x000a_Develop data scientists and analysts on the team, helping them advance in their careers, providing them with continuous feedback_x000a_You'd ideally have:_x000a__x000a__x000a_5-7+ years of data science experience; 2-3+ years of management experience_x000a_A PhD or MS in a quantitative field (e.g., Statistics, Economics, Sciences, Mathematics, Engineering)_x000a_Expert knowledge of a scientific computing language (such as R or Python) and SQL_x000a_Strong knowledge of statistics and experimental design_x000a_Ability to communicate results clearly and a focus on driving impact"/>
    <x v="22"/>
    <x v="79"/>
    <x v="24"/>
    <x v="19"/>
    <x v="0"/>
    <x v="5"/>
    <x v="3"/>
    <x v="13"/>
    <x v="3"/>
    <x v="0"/>
    <x v="31"/>
  </r>
  <r>
    <n v="86"/>
    <x v="20"/>
    <x v="2"/>
    <s v="What are we looking for in a Data Analyst?_x000a__x000a_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_x000a__x000a_Data Analyst duties may include:_x000a_integrating data from internal &amp; external sources and performing extract, transform, and load operations to data in various applications_x000a_analyzing data to identify and interpret patterns or trends in data sets_x000a_performing data audits to identify problem areas &amp; implementing strategies to optimize data integrity and process improvements_x000a_assisting with the design &amp; implementation of database warehouse structure and developing standards for the design of data elements_x000a_supporting the implementation, testing, and validation of data &amp; software systems_x000a_assisting with ongoing data architecture processes &amp; governance_x000a_providing Tier II technical support to employees_x000a_documenting all work as necessary_x000a_Education &amp; Experience: Bachelor's degree in computer science or a related field and three years of related data analysis experience in a healthcare setting._x000a__x000a_Other Requirements: Driver's License, Vehicle Liability Insurance"/>
    <x v="21"/>
    <x v="80"/>
    <x v="53"/>
    <x v="59"/>
    <x v="2"/>
    <x v="49"/>
    <x v="0"/>
    <x v="14"/>
    <x v="8"/>
    <x v="0"/>
    <x v="1"/>
  </r>
  <r>
    <n v="87"/>
    <x v="44"/>
    <x v="2"/>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x v="8"/>
    <x v="81"/>
    <x v="54"/>
    <x v="60"/>
    <x v="3"/>
    <x v="24"/>
    <x v="3"/>
    <x v="5"/>
    <x v="3"/>
    <x v="7"/>
    <x v="1"/>
  </r>
  <r>
    <n v="88"/>
    <x v="21"/>
    <x v="2"/>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89"/>
    <x v="1"/>
    <x v="2"/>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x v="5"/>
    <x v="82"/>
    <x v="26"/>
    <x v="9"/>
    <x v="4"/>
    <x v="50"/>
    <x v="3"/>
    <x v="24"/>
    <x v="2"/>
    <x v="3"/>
    <x v="1"/>
  </r>
  <r>
    <n v="90"/>
    <x v="45"/>
    <x v="2"/>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x v="22"/>
    <x v="74"/>
    <x v="50"/>
    <x v="55"/>
    <x v="4"/>
    <x v="48"/>
    <x v="1"/>
    <x v="6"/>
    <x v="4"/>
    <x v="3"/>
    <x v="29"/>
  </r>
  <r>
    <n v="91"/>
    <x v="21"/>
    <x v="2"/>
    <s v="Machine Learning Engineer Springfield, VA_x000a__x000a_Machine Learning Engineer_x000a__x000a_Position Description_x000a__x000a_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_x000a__x000a_Position Tasks_x000a_Working with client stakeholders to identify business problems of significant value_x000a_Translating business problems into specific requirements to develop analytics solutions_x000a_Working closely with the customer and NuWave leadership to set strategy and define success criteria for a project_x000a_Ensuring successful deployment of clientâ€™s analytics solutions and leveraging pre-existing analytics industry knowledge and technical integration and development skills to ensure project success_x000a_Disseminating broad knowledge of analytics tools, applications and techniques_x000a_Develop applications that analyze data using descriptive, exploratory, predictive, explanatory, and prescriptive methods via automation using the latest machine learning, business intelligence, search, and intelligent data technologies._x000a_Create and modify applications using Java, distributed processing, and web technologies as part of a broader development team._x000a_Research, design, develop, analyze, and modify Cloud-based enterprise-wide systems and applications software._x000a_Support Agile software development lifecycle management and deliver software meeting customer requirements and compliance standards._x000a_Evaluate the interface between hardware and software, operational requirements, and characteristics of the overall system, identify optimizations, and convincingly communicate recommendations to customers and team._x000a_Provide expertise in the use of Cloud architectures and solutions to support software development in a DevOps environment._x000a_Leverage complete comprehension and wide application of technical principles, theories, and concepts in the field and apply general knowledge of other related disciplines._x000a_Provide technical solutions to a wide range of difficult problems._x000a_Determine and provide analysis for an approach to solutions._x000a_Requirements_x000a_Top Secret Clearance required; SCI preferred_x000a_BS degree in CS, Statistics, Mathematics, Physics, Engineering, or similar applied quantitative discipline_x000a_Experience in trouble-shooting very complex distributed environments, including following stack traces back to code and come up with a root cause_x000a_Experience with Extract, Transform, and Load (ETL) processes, preferable including document parsing techniques and managing large data sets_x000a_Able to develop using at least Java, SQL, XML, and JSON although JavaScript, Python, Scala, and R are desirable_x000a_Experience working with Web Services environments, languages, and formats, especially RESTful APIs_x000a_Experience creating multi-step, multi-variate, time series forecasting models_x000a_Familiarity with distributed data processing architectures and frameworks, such as Hadoop, Hive, Spark, SOLR, Elastic Search, Kafka, Impala, and Cassandra_x000a_Familiarity with Amazon Web Services (AWS), such as EMR, Glue, Athena, Lambda, and S3_x000a_Experience with Qlik, Oracle BI, Knime, H20.ai, Celect, Informatica, or other Business Intelligence (BI), and machine learning technologies a plus_x000a_Applied statistics or data science experience a plus_x000a_Position Details_x000a_Location of Position: Northern VA (Chantilly/Mclean/Springfield)_x000a_Travel Required (CONUS/OCONUS): CONUS_x000a_If Travel is required, how much? 5%_x000a_Work Schedule: Day Shift_x000a_NuWave Solutions is an EOE AA M/F/Vet/Disability_x000a_Who We Are_x000a__x000a_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_x000a__x000a_Tagged as: Machine Learning Engineer"/>
    <x v="6"/>
    <x v="83"/>
    <x v="55"/>
    <x v="9"/>
    <x v="3"/>
    <x v="30"/>
    <x v="3"/>
    <x v="9"/>
    <x v="3"/>
    <x v="11"/>
    <x v="1"/>
  </r>
  <r>
    <n v="92"/>
    <x v="25"/>
    <x v="2"/>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x v="1"/>
    <x v="1"/>
    <x v="56"/>
    <x v="1"/>
    <x v="1"/>
    <x v="1"/>
    <x v="1"/>
    <x v="1"/>
    <x v="1"/>
    <x v="1"/>
    <x v="1"/>
  </r>
  <r>
    <n v="93"/>
    <x v="46"/>
    <x v="2"/>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x v="7"/>
    <x v="84"/>
    <x v="57"/>
    <x v="61"/>
    <x v="5"/>
    <x v="15"/>
    <x v="3"/>
    <x v="25"/>
    <x v="9"/>
    <x v="0"/>
    <x v="1"/>
  </r>
  <r>
    <n v="94"/>
    <x v="1"/>
    <x v="3"/>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x v="11"/>
    <x v="14"/>
    <x v="13"/>
    <x v="13"/>
    <x v="0"/>
    <x v="14"/>
    <x v="3"/>
    <x v="2"/>
    <x v="1"/>
    <x v="2"/>
    <x v="1"/>
  </r>
  <r>
    <n v="95"/>
    <x v="3"/>
    <x v="3"/>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x v="6"/>
    <x v="8"/>
    <x v="7"/>
    <x v="7"/>
    <x v="1"/>
    <x v="8"/>
    <x v="1"/>
    <x v="5"/>
    <x v="3"/>
    <x v="4"/>
    <x v="4"/>
  </r>
  <r>
    <n v="96"/>
    <x v="28"/>
    <x v="3"/>
    <s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_x000a__x000a_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_x000a__x000a_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_x000a__x000a_Responsibilities_x000a_Engineer data pipelines that handle collection, parsing, cleansing and enrichment of terabytes/petabytes of data to meet the clientâ€™s analytics needs_x000a_Developing state-of-the-art analytics ranging from ad hoc analysis to production-grade pipelines and workflows_x000a_Providing mathematical algorithms and implementations to serve the needs of data analysis workflows in QOMPLXâ€™s modular SaaS platform_x000a_Build model management frameworks for data analytics that include both statistical and machine learning models_x000a_Understanding customer business challenges and sourcing the most appropriate data sets, algorithms, and architectures (using QOMPLX OS) to solve them quickly and cost-effectively_x000a_Own the end to end model development lifecycle and establish and adhere to best practices_x000a_Working collaboratively to ensure consistent and performant approaches for analytical code that is integrated with our commercial offerings_x000a_Interacting directly with Product, Business Analysts and Customer Success teams to support live customer deployments_x000a_Qualifications_x000a_Reside in the greater Washington D.C. area or able to relocate_x000a_Bachelor's Degree or 8 years of relevant work experience_x000a_2+ years of data analytics experience that includes data engineering &amp; analytics_x000a_Proven expertise in Machine learning algorithms, libraries &amp; technologies including Neural Networks_x000a_Expert knowledge of Scala and/or Python_x000a_Expert knowledge of SQL and NoSQL technologies_x000a_Experience with agile development within commercial projects or elite non-commercial research_x000a_Adept at learning and applying new technologies and solving new problems_x000a_Hands on expertise in data analytic technologies such as Apache Spark, Apache Flink, MLOps Pipelines and notebooks like Polynote/Jupyter_x000a_Experience blending analytic and simulation modeling approaches to problem solving_x000a_Effective organizational skills with strong attention to detail_x000a_Strong communication skills - both written and verbal_x000a_Desirable_x000a_Experience with graph databases and cyber security_x000a_Advanced mathematical modeling skills_x000a_About QOMPLX_x000a__x000a_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_x000a__x000a_QOMPLX offers a competitive salary, a full range of benefits, including 401(k) and medical, dental &amp; vision coverage, flexible â€œPersonal Time Off (PTO)â€ plan and 10+ paid holiday days per year"/>
    <x v="3"/>
    <x v="85"/>
    <x v="58"/>
    <x v="62"/>
    <x v="3"/>
    <x v="16"/>
    <x v="3"/>
    <x v="8"/>
    <x v="3"/>
    <x v="7"/>
    <x v="1"/>
  </r>
  <r>
    <n v="97"/>
    <x v="47"/>
    <x v="3"/>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x v="5"/>
    <x v="82"/>
    <x v="0"/>
    <x v="9"/>
    <x v="4"/>
    <x v="50"/>
    <x v="3"/>
    <x v="24"/>
    <x v="2"/>
    <x v="3"/>
    <x v="1"/>
  </r>
  <r>
    <n v="98"/>
    <x v="25"/>
    <x v="3"/>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x v="2"/>
    <x v="86"/>
    <x v="59"/>
    <x v="63"/>
    <x v="3"/>
    <x v="51"/>
    <x v="3"/>
    <x v="4"/>
    <x v="1"/>
    <x v="7"/>
    <x v="32"/>
  </r>
  <r>
    <n v="99"/>
    <x v="48"/>
    <x v="3"/>
    <s v="Applied Technology Researcher / Data Scientist_x000a_(Information Technology Specialist)_x000a_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_x000a_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_x000a_What you will do: As a member of the ITE/IPS team, you will:_x000a_Lead the research on emerging technologies such as blockchain, artificial intelligence, IoT, digital identity, 5G, among others._x000a_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_x000a_Analyze data from different sources, using different technologies and projects and use tools such as R, C , and Tableau, among others, to process and create actionable reports, dashboards and/or visualizations._x000a_Advise IDB specialists in projects that use emerging technologies. Work as part of multidisciplinary teams with members that are scattered in different regions, with different focus (economist and sectors specialists) and from different countries._x000a_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_x000a_Train others in how to use the products and how they can pass along the knowledge or disseminate. Coordinate presentations and the creation of multimedia material._x000a_Document and write reference guides_x000a__x000a_Skills you will need:_x000a_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_x000a_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_x000a_Languages: You are proficient in English and Spanish. Proficiency in any other of the Bankâ€™s official languages is a plus (Portuguese and/or French)._x000a_Link to Technical Competencies (â† please Ctrl Click)_x000a_Link to Core Competencies (â† please Ctrl Click)_x000a_Opportunity summary:_x000a_- Type of contract: Fixed-Term_x000a_- Length of Contract: 3 years_x000a_- Starting date: August 16, 2020_x000a_- Location: Washington, D.C._x000a_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_x000a_We encourage women, afro-descendants, people of indigenous origins, and persons with disabilities to apply._x000a__x000a_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_x000a__x000a_The IDB offers a competitive remuneration and benefits package._x000a_Our team in Human Resources carefully reviews all applications._x000a__x000a_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
    <x v="3"/>
    <x v="87"/>
    <x v="13"/>
    <x v="15"/>
    <x v="0"/>
    <x v="52"/>
    <x v="6"/>
    <x v="25"/>
    <x v="9"/>
    <x v="3"/>
    <x v="33"/>
  </r>
  <r>
    <n v="100"/>
    <x v="1"/>
    <x v="3"/>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x v="24"/>
    <x v="88"/>
    <x v="60"/>
    <x v="64"/>
    <x v="6"/>
    <x v="35"/>
    <x v="3"/>
    <x v="8"/>
    <x v="3"/>
    <x v="12"/>
    <x v="1"/>
  </r>
  <r>
    <n v="101"/>
    <x v="21"/>
    <x v="3"/>
    <s v="Machine Learning Engineer_x000a_Aurora, COApply Now_x000a_Are you interested in supporting the ever-changing technology needs of the U.S. Government by providing services that support defense initiatives? Come look at Stratagem, where we help the U.S. Government solve some of the most challenging and interesting problems in the world._x000a__x000a_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_x000a__x000a_** TS â€“ SSBI REQUIRED**_x000a_** US CITIZENSHIP REQUIRED **_x000a__x000a_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_x000a__x000a_Responsibilities &amp; Skills_x000a_Our ideal candidate is a programming expert with a passion for machine learning. We need someone with prior experience designing and implementing modern machine-learning and computer-vision concepts and algorithms, and who stays up to date on all best-practice standards._x000a_As a software engineer, your responsibilities include:_x000a_Investigating and solving exciting and difficult challenges in image recognition, classification, content analysis, and deep learning_x000a_Integrating with a diverse team to deliver in an agile-like manner_x000a_Developing new algorithms_x000a_Contributing to building aspects of a web-accessible system_x000a_Prototyping ideas/concepts to prove a solution quickly_x000a_Your core skills/experience include:_x000a_IAT Level II or III certification (i.e. Security+ or CISSP or CASP) within 90 days of hire_x000a_Expertise in one of the following: Java, Python, C++, etc._x000a_Proficiency with containerization - Docker preferred_x000a_Proficiency with cloud Infrastructure - AWS or C2S preferred_x000a_Proficiency with PostgreSQL â€“ or similar GIS database concepts_x000a_Experience with Hadoop, Spark, etc._x000a_Experience developing and implementing Image Classification and Content Analysis_x000a_Experience with neural networks, K-means, etc._x000a_Experience working with deep learning frameworks, such as Caffe, TensorFlow and Theano_x000a_3-15 yearsâ€™ experience_x000a_You are the proud owner of a TS/SCI SSBI clearance_x000a_Bonus points if you have experience in any of the following:_x000a_DevSecOps experience_x000a_In-depth understanding of modern best-practices, such as Kaggle competition winners_x000a_Comfortable with statistics and data science concepts_x000a_Mission Management_x000a_SIGINT experience_x000a_About you_x000a_You are an exceptional problem solver, a quick learner, and a creative out-of-the-box thinker who values team work. You are comfortable with the pace and ever-changing requirements of a small development company while maintaining a healthy work life balance._x000a__x000a_Who is Stratagem_x000a_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_x000a__x000a_At Stratagem, our goal is to make our company the last company you work for!"/>
    <x v="6"/>
    <x v="89"/>
    <x v="61"/>
    <x v="65"/>
    <x v="6"/>
    <x v="53"/>
    <x v="3"/>
    <x v="16"/>
    <x v="10"/>
    <x v="0"/>
    <x v="1"/>
  </r>
  <r>
    <n v="102"/>
    <x v="49"/>
    <x v="3"/>
    <s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_x000a__x000a_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_x000a__x000a_We value problem-solving skills and an attitude towards learning: Our work lies at the intersection of many diverse fields including machine learning, signal processing, and epidemiology. We seek great communication and accountability, people who think people first._x000a__x000a_If you thrive on autonomy and open-ended challenges, this is the perfect opportunity to take your career to the next level._x000a__x000a_We have offices in San Francisco, San Mateo, and Santa Barbara, and are considering candidates for all three offices, as well as remote._x000a__x000a_RESPONSIBILITIES_x000a_Analyze continuous signals from biomedical devices to extract features predictive of health outcomes_x000a_Understand impact of missing data and imputation techniques_x000a_Communicate with a team of data scientists drawing from a very diverse set of expertise_x000a_Build re-usable tools and models to predict health-related variables from time-series continuously collected from connected devices and apps_x000a_Work with a team of data scientists with very diverse backgrounds and expertise to define tasks and performance metrics_x000a_QUALIFICATIONS_x000a__x000a__x000a_Minimum Qualifications:_x000a_PhD in biomedical engineering, electrical engineering, data science, computer science, biostatistics, or related discipline, OR_x000a_Masters in biomedical engineering, electrical engineering, data science, computer science, biostatistics, or related discipline with 2+ years of industry experience_x000a_Experience in health data science or related fields (academics OK)_x000a_Proficiency in Python, Matlab, or R_x000a_High level of motivation and willingness to learn new tools and ideas. Health Data Science is a nascent field where methods and concepts are quickly evolving_x000a_Preferred Qualifications:_x000a_Strong foundation on software engineering best practices_x000a_Experience working with biomedical time-series data_x000a_Experience with extracting features from wearable sensors_x000a_Knowledge of deep learning frameworks: Keras and TensorFlow_x000a_Understanding of statistics: significance tests, source of biases, mixed effect models, experiment design_x000a_BENEFITS_x000a_Health, dental, and vision benefits for you and competitive coverage for your family_x000a_Relocation support_x000a_Equity_x000a_Flexible work hours_x000a_Open vacation policy - take time when you need it_x000a_Support for remote work when needed_x000a_Relaxed work environment_x000a_Your choice of computing equipment and gear_x000a_Lots of opportunities for growth_x000a_Opportunity to work on fascinating challenges that improve people's lives_x000a_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
    <x v="12"/>
    <x v="90"/>
    <x v="4"/>
    <x v="66"/>
    <x v="3"/>
    <x v="10"/>
    <x v="3"/>
    <x v="13"/>
    <x v="3"/>
    <x v="0"/>
    <x v="1"/>
  </r>
  <r>
    <n v="103"/>
    <x v="25"/>
    <x v="3"/>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104"/>
    <x v="50"/>
    <x v="3"/>
    <s v="Intuit is hiring a Senior Data scientist to focus on our Consumer Group. We are looking for exceptional talent that can drive customer benefit for our personal finance offerings."/>
    <x v="6"/>
    <x v="8"/>
    <x v="7"/>
    <x v="7"/>
    <x v="1"/>
    <x v="8"/>
    <x v="1"/>
    <x v="5"/>
    <x v="3"/>
    <x v="4"/>
    <x v="4"/>
  </r>
  <r>
    <n v="105"/>
    <x v="1"/>
    <x v="3"/>
    <s v="Data Scientist_x000a_Location: Hill AFB, UT_x000a_Education Required: Bachelorâ€™s degree required, preferably in math, engineering, business, or the sciences._x000a_Skills Required:_x000a__x000a_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_x000a__x000a_Other skills and experience:_x000a_Excellent verbal communication, written, and quantitative analytical skills._x000a_Ability to work in a team environment._x000a_Experience working SQL, Python, R, and various data visualization tools is a plus._x000a_Security Clearance:_x000a_Active Clearance is preferred. Must possess and/or have the ability to obtain a Secret clearance. U.S. citizenship is required._x000a_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x v="2"/>
    <x v="91"/>
    <x v="62"/>
    <x v="67"/>
    <x v="2"/>
    <x v="13"/>
    <x v="3"/>
    <x v="16"/>
    <x v="10"/>
    <x v="9"/>
    <x v="1"/>
  </r>
  <r>
    <n v="106"/>
    <x v="51"/>
    <x v="3"/>
    <s v="Description/Responsibilities_x000a__x000a__x000a_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_x000a_Understands complex business requirements and translates into technical specifications._x000a_Uses highest level of subject matter expertise to decide on data modeling, data sourcing, data quality, and DM delivery solutions._x000a_Performs complex data analysis and system profiling to create clear data definitions._x000a_Incorporates complex new data requirements and/or new applications into the warehouse environments._x000a_Reengineer existing system and automate as needed._x000a_Mentor or coach junior levels of developers._x000a_Qualifications_x000a_Bachelorâ€™s degree or an equivalent combination of education and related work experience_x000a_5 years of work experience as ETL/CUBE Developer_x000a_Work experience with multiple database platforms and DM delivery solutions_x000a_5 years of experience with ETL, data marts and cubes, implementing and supporting production environments._x000a_5 years of experience designing, building and implementing data warehouse solutions with Microsoft technologies including SQL Server, SSIS, SSAS skill with MDX and DAX skill with tabular cube is a must._x000a_Experience delivering DM solutions with an Agile DM delivery methodology_x000a_Experience in working with Healthcare data preferred_x000a_Preferred Qualifications:_x000a_Experience implementing and delivering solutions with Big Data platforms like Hadoop_x000a_Ability to communicate, present and interact comfortably with senior leadership_x000a_Demonstrated proficiency implementing self-service solutions to empower an organization to generate valuable actionable insights_x000a_Strong team player as well as an individual contributor as situation calls for._x000a_Ability to understand information quickly, derive insight, synthesize information clearly and concisely, and devise solutions_x000a_Inclination to take initiative, set priorities, take ownership of assigned projects and initiatives, drive for results, and collaborate to achieve greatest value_x000a_Strong relationship-building and interpersonal skills_x000a_Demonstrated self-confidence, honesty and integrity_x000a_Ability to travel as business needs require (expected_x000a_5071_x000a__x000a_About Tivity Health_x000a__x000a_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_x000a__x000a_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
    <x v="13"/>
    <x v="92"/>
    <x v="63"/>
    <x v="68"/>
    <x v="2"/>
    <x v="2"/>
    <x v="1"/>
    <x v="14"/>
    <x v="8"/>
    <x v="0"/>
    <x v="1"/>
  </r>
  <r>
    <n v="107"/>
    <x v="16"/>
    <x v="3"/>
    <s v="Who we are:_x000a__x000a_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_x000a__x000a_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_x000a__x000a_Position Description:_x000a__x000a_The Data Platform Engineer is looked upon to expand our AWS data lake services and functionality to expand hc1's AI and ML capabilities (see &quot;Our Technical Environment&quot;). This position will also provide support for hc1's existing MySQL and PostgreSQL relational database technologies. If you are seeking an opportunity to truly impact lives through the use of the most advanced technologies, we'd love to speak with you!_x000a__x000a_What you will be doing:_x000a_Perform database monitoring, maintenance, reorganizations, resource management, schema management, capacity planning and performance tuning for the company's databases_x000a_ETL scripting to deploy ML algorithms (50%)_x000a_Maintaining our AWS data lake and data cleaning (20%)_x000a_Adhoc projects (research and technical roadmapping ) (30%)_x000a_Provide technical architecture and design as required_x000a_Work with application owners and developers to support development efforts_x000a_Design changes to our data structures to meet business challenges_x000a_Recommend improvements to our data storage approach_x000a_Skills we expect you to have:_x000a_2+ years experience in Data Platform Administration, Engineering, or related field_x000a_Experience in performing database monitoring, maintenance, reorganizations, resource management, schema management, and capacity_x000a_Experience with modeling business requirements_x000a_Knowledge of AWS infrastructure including Redshift, Aurora, and Kinesis_x000a_Experience writing code in Python or similar scripting language_x000a_Our Technical Environment (NOT necessarily required, but for your information):_x000a_Amazon Web Services (AWS)_x000a_AWS EMR_x000a_Python_x000a_ETL (AWS Glue &amp; Pentaho)_x000a_MySQL_x000a_PostgreSQL_x000a_Snowflake_x000a_Linux_x000a_Docker technologies_x000a_What makes us unique:_x000a_Unlimited PTO, remote friendly and flexible hours_x000a_Career planning, mentorships and professional development_x000a_Stock Options_x000a_Volunteering Opportunities_x000a_Wellness Programs_x000a_401k Matching_x000a_Get a glimpse into our culture and perks by visiting hc1.com/careers and follow us on Instagram (@hc1dotcom) to get a day in the life at hc1."/>
    <x v="4"/>
    <x v="93"/>
    <x v="64"/>
    <x v="69"/>
    <x v="3"/>
    <x v="20"/>
    <x v="3"/>
    <x v="6"/>
    <x v="4"/>
    <x v="7"/>
    <x v="1"/>
  </r>
  <r>
    <n v="108"/>
    <x v="52"/>
    <x v="3"/>
    <s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_x000a__x000a_Responsibilities:_x000a_Leads complex data and business analyses to develop business plans, and identifies recommendations and insights._x000a_Works independently to construct highly complex statistical and financial models to forecast business performance; coaches others on model development._x000a_Establishes the metrics required to measure business performance, and develops the process for identifying and addressing performance gaps._x000a_Manages complex, time- sensitive market research projects and prepares synthesized intelligence reports with clear implications._x000a_Leads cross-functional teams across the entire span of business planning activities._x000a_Contributes to priority projects by adding creative insights and developing recommendations._x000a_Partners with business leaders to develop business plans and proactively identify new opportunities._x000a_Develops go-forward business plan recommendations based on potential risks and returns._x000a_Identifies cutting-edge analytical tools, models, and methods for making key business decisions._x000a_Education and Experience Required:_x000a_Typically 6-10 years work experience in strategy, planning, operations, finance, or related functional area. Advanced university degree (e.g., MBA) or demonstrable equivalent._x000a__x000a_Knowledge and Skills:_x000a_Extensive knowledge of research methodology for key business issues._x000a_Excellent analytical thinking, technical analysis, and data manipulation skills._x000a_Ability to leverage new analytical techniques to develop creative approaches to business analysis._x000a_Extensive knowledge and understanding of how to analyse business problems using Excel, Access, statistical analysis, and financial modelling._x000a_Strong business acumen and technical knowledge within area of responsibility._x000a_Excellent verbal and written communication skills._x000a_Very strong project management skills, including leading large, cross-functional initiatives._x000a_Strong relationship management skills, including partnering and consulting._x000a_Developed leadership skills, including team-building, conflict resolution, and management._x000a_Ability to identify emerging trends from market and industry data._x000a_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_x000a_Advanced hands on experience in Statistical Software (e.g. SAS, R, Python) and big data environments (e.g. cloud (e.g. AWS, Azure), and on-prem (e.g. Hadoop)._x000a_Ability to comprehend and apply principles of advanced calculus, machine learning and advanced other statistical theory._x000a_Work effectively in cross-functional teams, having demonstrated strong partnerships with both internal and external business partners and alliances._x000a_Demonstrated ability to collect and organize data, work effectively with complex relational databases, conduct analysis and report on and apply results to actionable insights/recommendations._x000a_Solid data modelling experience is required with proven application in applying Decision Trees, Regression analysis, Neural Network and other data mining techniques, experience with time series and experimental design."/>
    <x v="12"/>
    <x v="94"/>
    <x v="7"/>
    <x v="33"/>
    <x v="4"/>
    <x v="54"/>
    <x v="1"/>
    <x v="5"/>
    <x v="3"/>
    <x v="0"/>
    <x v="1"/>
  </r>
  <r>
    <n v="109"/>
    <x v="1"/>
    <x v="3"/>
    <s v="Description_x000a__x000a_SAIC is seeking an individual for a Data_x000a_Analytics role to join the Space and Missions Group (SMSG). SMSG provides_x000a_specialized program management, engineering, analysis and operations support to_x000a_a variety of Intelligence Community (IC) and Department of Defense (DoD)_x000a_customers. You would support the cutting-edge programs in national_x000a_security-related systems based in space, in the air and on the ground._x000a__x000a_This Data Analytics role will work in a collaborative_x000a_team-focused environment with technical understanding and practical_x000a_application in prototyping, designing, and_x000a_integrating niche tools which will be used in an analytical environment._x000a_This position will help progress, establish, incorporate, and advance current_x000a_and promising concepts to inform tactical decision making timelines. Your role_x000a_is to provide needed knowledge and proficiency to develop algorithms, support_x000a_modeling and simulation efforts and provide data analytic skills to conduct_x000a_analyses to support physics-based modeling for Indications and Warning_x000a_platforms and sensor systems in the defensive space domain. This position_x000a_is available immediately and is in direct support to the communityâ€™s space_x000a_situational awareness mission._x000a__x000a_Responsibilities include but are not limited to:_x000a__x000a_- Conduct analysis of mission data_x000a_applicable to defensive space domain to promote awareness and understanding_x000a_about threat behaviors and vulnerabilities_x000a_Formulate and interpret problems in mathematical or computational terms_x000a_Design, develop, use, and evaluate mathematical models, methods, and_x000a_algorithm application to explore concepts and solve problems for the customer_x000a_Develop, maintain, and enhance complex and diverse software algorithms (e.g._x000a_processing-intensive analytics, novel process development, manipulation of_x000a_large data sets)_x000a_Advance and progress space-based models for integration into simulation_x000a_scenarios_x000a__x000a_- Research analysis products and_x000a_tools for possible integration to enhance Modeling &amp; Simulation framework_x000a__x000a_- Create_x000a_new tools and applications using a variety of software languages, frameworks,_x000a_and libraries_x000a_Improve, support, and test a Modeling &amp;_x000a_Simulation framework to support other team memberâ€™s analysis work_x000a__x000a_- Refine and enhance existing applications to better meet the_x000a_customerâ€™s mission_x000a_Code, test, and maintain internally developed mathematical software_x000a_tools_x000a__x000a_Qualifications_x000a__x000a_A Bachelor's Degree in Mathematics, Physics, Information Technology_x000a_field, Operations Research or related discipline is required_x000a_Three years of experience of demonstrated_x000a_on-the-job knowledge of providing data analytics solutions_x000a_Demonstrated proficiency in programming languages such as Python, C/C++,_x000a_Java, .NET on windows and UNIX systems as appropriate_x000a_Hands-on experience creating algorithms and engineering tools for data_x000a_processing and modeling and simulation_x000a_Practical understanding in modeling and simulation with a focus on_x000a_optimization, including theoretical and numerical methods for analysis of_x000a_current and future systems_x000a_Must have the aptitude and attitude to tackle_x000a_unsolved technical challenges_x000a_Capability to distill complex problems into_x000a_digestible structures/formats_x000a_Active TS/SCI"/>
    <x v="10"/>
    <x v="95"/>
    <x v="1"/>
    <x v="62"/>
    <x v="4"/>
    <x v="35"/>
    <x v="1"/>
    <x v="8"/>
    <x v="3"/>
    <x v="11"/>
    <x v="34"/>
  </r>
  <r>
    <n v="110"/>
    <x v="53"/>
    <x v="3"/>
    <s v="Job Summary_x000a__x000a_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_x000a__x000a_The position reports directly to the RFP Data Team manager supporting the Institutional, and Retail sales advisors, consultant relations directors, and associates globally. This position is located in our Nashville office._x000a__x000a_Job Description_x000a__x000a_Specific responsibilities include but are not limited to:_x000a_Ensure the accurate and timely dissemination of information to the investment consultant community, keeping them up to date on the firm and the firmâ€™s investment services by completing monthly, quarterly, ad hoc requests, and database questionnaires._x000a_Respond to specific search opportunities primarily through investment consultant and third-party databases, liaising with RFP writers, and associates to execute our best proposal._x000a_Help support our remote team in India with query resolution, work with remote team in India on monthly/quarterly requests and RFPs/DDQs._x000a_Complete monthly or quarterly recurring DDQs and RFIs for investment consultants and other intermediaries._x000a_Work with Data Team Head on special projects and updating of monthly/quarterly information in the RFP database._x000a_Run various analytical reports from internal systems to support senior members of the NY team._x000a_Job Qualifications &amp; Key Attributes_x000a__x000a_The ideal candidate should have:_x000a_Detail-oriented with excellent project management and organizational skills; able to prioritize work and handle multiple tasks to ensure that complex projects are completed by deadline, with interim review steps incorporated._x000a_Strong verbal and written communication and interpersonal skills as well as the ability to work independently and as part of a team in a large global organization._x000a_Highly motivated self-starter._x000a_Demonstrated initiative and good judgment as well as the ability to work well under pressure and with time constraints._x000a_Familiarity with the investment consultant community is preferred._x000a_Vacation requests can be limited during peak reporting periods (April, July, October, January); overtime may be required during peak periods._x000a_Advanced level of proficiency in Microsoft Excel and possess the ability to quickly master internal systems and applications. Proficiency in VBA preferred_x000a_College education required. 5-7 years of financial service experience is required._x000a_Location: Nashville, TN_x000a__x000a_About AllianceBernstein_x000a__x000a_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_x000a__x000a_Client Group Overview_x000a__x000a_The Client Group has a presence in the Americas, Europe, Asia and Australia, and is composed of five main areas:_x000a_Sales, Consultant Relations &amp; Client Services works with financial intermediaries, consultant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AllianceBernstein is an equal opportunity employer. We do not discriminate based race, color, creed, national origin, sex, age, disability, marital status, sexual orientation or citizenship status._x000a__x000a_Nashville, Tennessee"/>
    <x v="13"/>
    <x v="96"/>
    <x v="65"/>
    <x v="0"/>
    <x v="0"/>
    <x v="21"/>
    <x v="1"/>
    <x v="15"/>
    <x v="9"/>
    <x v="4"/>
    <x v="1"/>
  </r>
  <r>
    <n v="111"/>
    <x v="20"/>
    <x v="3"/>
    <s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_x000a__x000a_This a full-time (40hr/week) position onsite at our studio in Timonium, MD. No telecommuting or remote work options are available._x000a_Due to the circumstances surrounding COVID19 positions may begin remote before transitioning to onsite._x000a__x000a_Responsibilities_x000a_Provide reports and monitoring tools to assist team in daily game health assessment_x000a_Perform in-depth analysis of game metrics to inform and support both short and long-term product direction decisions_x000a_Communicate the results of analyses to the product team, game studio, and outside partners through data visualization and presentations_x000a_Qualifications_x000a_3-5 years experience with querying large complex data sets with SQL on relational databases_x000a_Several years experience performing quantitative analysis preferably with a games, web, or technology focus_x000a_High level of proficiency in data visualization tools such as Tableau, Excel, or equivalent_x000a_Passion for problem solving, from generating insightful questions to research, through presentation of results and follow-on steps_x000a_Track record of success working in fast-paced environments with shifting priorities and deadlines_x000a_Ability to work in both individual and team settings_x000a_Excellent organizational, communication, presentation, and interpersonal skills_x000a_Bachelor's degree in Mathematics, Statistics, Economics, Computer Science, or another quantitative field_x000a__x000a__x000a_This a full-time (40hr/week) position onsite at our studio in Timonium, MD. No telecommuting or remote work options are available._x000a_Due to the circumstances surrounding COVID19 positions may begin remote before transitioning to onsite._x000a__x000a__x000a_Applicants should download DomiNations on iOS or Android and be prepared to discuss the game._x000a__x000a_]]&gt;"/>
    <x v="24"/>
    <x v="97"/>
    <x v="66"/>
    <x v="70"/>
    <x v="3"/>
    <x v="35"/>
    <x v="5"/>
    <x v="26"/>
    <x v="13"/>
    <x v="0"/>
    <x v="1"/>
  </r>
  <r>
    <n v="112"/>
    <x v="54"/>
    <x v="3"/>
    <s v="Are you an intelligence analyst looking to further your technical capabilities? Are you curious about this whole Machine Learning / Artificial Intelligence trend?_x000a__x000a_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_x000a__x000a_Maxar is seeking a Data Scientist to join our team in the Herndon, VA office._x000a__x000a_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s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ed data to assess the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Requirements:_x000a_Must have a current/active TS/SCI and be willing and able to obtain a CI Polygraph_x000a_Requires 4-8 years of relevant experience._x000a_Requires a Bachelor's degree in Statistics, Mathematics, Data Science, or related field. May substitute a Masters degree for two years experience_x000a_Familiarity with Python with interest in becoming an expert_x000a_Experience in at least one of these languages: Python, R, VBA, Java, C++_x000a_Understanding of SQL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specific data analytics results_x000a_Applying big data analytics tools to large, diverse sets of collected data to assess the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associatedopensourcedata analytics libraries_x000a_Experience with Data Analytics_x000a_#cjpost"/>
    <x v="3"/>
    <x v="98"/>
    <x v="9"/>
    <x v="71"/>
    <x v="1"/>
    <x v="43"/>
    <x v="1"/>
    <x v="16"/>
    <x v="10"/>
    <x v="4"/>
    <x v="1"/>
  </r>
  <r>
    <n v="113"/>
    <x v="16"/>
    <x v="3"/>
    <s v="At Phantom AI, experience the fast paced environment and help the development of the next generation of autonomous vehicles. We are seeking a Data Engineer to help our visionary team through building a robust pipeline and handling terabytes of data._x000a_You will be designing and implementing full-stack solutions for computing, storing, and presenting evaluation metrics using data gathered from vehicles. This will be a unique opportunity to both improve and implement a scalable pipeline that will be the backbone of the company._x000a__x000a_Responsibilities_x000a_Â· Design, improve, and manage datasets_x000a_Â· Support technical design and implementation of demand planning automation projects that use these datasets_x000a_Â· Monitor and enforce data quality standards_x000a_Â· Hands-on coding, able to implement what was designed_x000a_Â· Familiar with architecting and designing tools, and self-motivated for documentation_x000a_Â· Optimize pipeline performance to reduce data lag and refresh time_x000a__x000a_Requirements_x000a_Â· 3+ years of experience working in data architecture or a related field_x000a_Â· 3+ years of Python Experience_x000a_Â· Web framework experience_x000a_Â· Experience building and optimizing data sets_x000a_Â· Deep understanding of data architecture best practices such as normalizing data structures, minimizing logic complexity, defining intuitive and consistent semantic layers, and eliminating redundancy_x000a_Â· Self-motivated and strong work ethic for continuous development with a strong sense of ownership_x000a__x000a_Preferred Skills_x000a_Â· Masterâ€™s degree in Computer Science or Data Science or work equivalent experience_x000a_Â· Experience with ROS_x000a_Â· Web development experience_x000a_Â· Hands-on experience in dev-ops best practices and implementations_x000a_Â· Demonstrated industry efficiency in the fields of database, data warehousing or data sciences"/>
    <x v="16"/>
    <x v="99"/>
    <x v="67"/>
    <x v="72"/>
    <x v="6"/>
    <x v="11"/>
    <x v="3"/>
    <x v="5"/>
    <x v="3"/>
    <x v="0"/>
    <x v="1"/>
  </r>
  <r>
    <n v="114"/>
    <x v="1"/>
    <x v="3"/>
    <s v="Responsibilities_x000a__x000a__x000a_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_x000a__x000a_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_x000a_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_x000a_- Bachelor's Degree in a STEM field such as: computer science, statistics, data analytics, computer engineering, mathematics, and physics_x000a__x000a_- Minimum 5 years hands on experience working with data science methods such as: statistical modeling, information retrieval, graph analysis, data mining, machine learning, and data visualization_x000a__x000a_- Experience with the following programming languagess: Python, SQL, Bash, Scala, Java_x000a__x000a_- Familiarity with the Hadoop framework, specifically Apache Spark, Apache Kafka, and Hive_x000a__x000a_- Ability to work with datasets of many different sizes and formats, including any necessary ETL and data preprocessing_x000a__x000a_- Machine Learning experience with packages/tools such as: Spark ML, TensorFlow, Scikit-learn, Keras_x000a__x000a_- Data Visualization &amp; Collaboration with Jupyter Notebooks, Apache Zeplin, Tableau, matplotlib_x000a__x000a_- Knowledge of Agile practices and ability to work in a cross functional team environment_x000a__x000a_- Clearance: Active TS with the ability to obtain an SCI_x000a__x000a_Desired Qualifications:_x000a__x000a_- MS/PhD specializing in data science, data analytics, machine learning, or artificial intelligence_x000a__x000a_- Strong collaboration and communication skills._x000a__x000a_- Ability to present material to audiences of differing technical aptitude_x000a__x000a_- Cyber security domain knowledge, or experience developing data analytics for cyber analysts_x000a__x000a_- Currently possess DHS Suitability_x000a__x000a_- Experience with Cloud Computing services such as AWS_x000a_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x v="22"/>
    <x v="100"/>
    <x v="58"/>
    <x v="62"/>
    <x v="0"/>
    <x v="6"/>
    <x v="0"/>
    <x v="2"/>
    <x v="1"/>
    <x v="2"/>
    <x v="35"/>
  </r>
  <r>
    <n v="115"/>
    <x v="1"/>
    <x v="3"/>
    <s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_x000a__x000a_Our mission: helping individuals and organizations thrive by eliminating every barrier to mental health._x000a__x000a_Spring Health is a comprehensive mental health benefit for employers. We help employees understand their mental health issues and connect with best-in-class providers to get the right treatment at the right time._x000a__x000a_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_x000a__x000a_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_x000a__x000a_We are creating the future of mental healthcare: within your first year, youâ€™ll discover something no human ever knew before about mental health._x000a_What youâ€™ll do at Spring Health:_x000a_Develop analytics and secure reporting approaches for a high-performing network of mental health providers_x000a_Work with product and engineering teams to improve user acquisition, patient adherence, and clinical outcomes_x000a_Develop data infrastructure to ingest and integrate multiple data sources, ETL, validate, and create automated reports for clients_x000a_Design and build data deliverables across multiple contexts, such as: claims analyses/financial ROI, longitudinal treatment outcomes, provider quality, and risk stratification algorithms_x000a_What we expect from you:_x000a_BA/BS in Psychology, Economics, Biology, Biochemistry, or other STEM-related field._x000a_Fluency in R_x000a_Strong presentation skills â€” fluently tell a compelling clinical or business story with data_x000a_Strong written communication skills â€” quickly compose client-facing communications or publications for peer-review_x000a_Experience with Git, Python, SQL, parallel/distributed computing, cloud computing, and other data science toolkits_x000a_Experience or knowledge of traditional statistics, e.g. measures of central tendency, descriptive statistics, and inferential statistics_x000a_Possess the initiative and ability to self-direct projects and solve unconventional problems_x000a_Proximity to NYC: minimum 2 days per week in our NY HQ, max 3 days remote_x000a_What weâ€™d love to see:_x000a_STEM PhDâ€” especially in Applied Sciences (e.g. Biostatistics, Psychiatry, Psychology, Biological Sciences), or 3-4 years of equivalent data analysis experience_x000a_Experience using any of the following data: EMR, clinical trials, claims data, longitudinal_x000a_Demonstrated passion for, and understanding of, mental illness and broader U.S. healthcare system_x000a_Experience programming and testing statistical/machine learning models_x000a_Experience using data visualization techniques to present key findings_x000a_Ability to quickly and independently pick up concepts and skills_x000a_Experience working cross-functionally with operations, product, engineering, and design teams_x000a_Why youâ€™ll love working at Spring Health:_x000a_Competitive compensation plan, including equity in the company: we want you to own a piece of what youâ€™re building._x000a_Comprehensive benefits: we offer 401k, health, dental and vision benefits as well as free mental healthcare!_x000a_World-leading science: weâ€™re shaping the future of mental healthcare, and are at the forefront of peer-reviewed science. Youâ€™ll be the first human to discover something about how to treat mental illness._x000a_Flexible vacation plan: our open vacation-policy allows you to take the time off you need when you need it._x000a_Great people: make an impact on something that truly helps people alongside an incredible team._x000a_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_x000a_We value: humility, entrepreneurship, passion for mental health, honesty and candor/directness_x000a_If you're interested in the role, please submit your CV/Resume via email to careers@springhealth.com, along with one code sample and one writing sample._x000a__x000a_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
    <x v="7"/>
    <x v="101"/>
    <x v="0"/>
    <x v="0"/>
    <x v="6"/>
    <x v="11"/>
    <x v="3"/>
    <x v="14"/>
    <x v="8"/>
    <x v="0"/>
    <x v="1"/>
  </r>
  <r>
    <n v="116"/>
    <x v="55"/>
    <x v="3"/>
    <s v="Join ClearEdge and be a part of the team of men and women that solve some of the DoDâ€™s most complex technical challenges. Every day, ClearEdge empowers customers in government and industry with innovative data driven solutions._x000a_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_x000a__x000a_Your mission: Work with a dynamic team and key stakeholders to generate and execute challenging solutions to mission problems._x000a_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_x000a_You will excel in this role if you are:_x000a_Results-oriented developer who can leverage your technical skills and techniques to successfully design, develop and deploy software solutions_x000a_Self-motivated and have a desire to build new skills_x000a_Are familiar with Agile frameworks and methodologies with a desire to be a certified SCRUM Master_x000a_Enjoy learning new technologies, are a forward thinker, and are interested in growing your career with a cutting-edge technology company_x000a_A day in the life: (just a few of the things you may do on any given day) You will be joining a high-performance team for an established and growing employee-focused company. This involves:_x000a_Working directly with clients, managers and technical staff to understand business needs, develop technical plans, and deliver data-driven analytical solutions that solve client problems_x000a_Creating and deploying predictive models from a wide variety of data sources and types using the latest mathematical and statistical methods_x000a_Performing enterprise level software development, integration, and implementation using advanced data science or big data technologies_x000a_Establishing and implementing end-to-end proof of concepts_x000a_Performing data mining, statistical analysis, predictive modeling and simulation, and forecasting for the development of solutions_x000a_Working across multi-functional teams to formulate, prototype, implement, and fine tune solutions_x000a_Educating product development and operations teams using documentation, presentations, and demonstrations_x000a_Establishing strong, collaborative working relationships with Government customers, technical staff, and peers_x000a_What we are expecting from you (i.e., the qualifications you must have)_x000a_Experience in the design and development of data science software applications_x000a_Bachelorâ€™s or Advanced degree in Computer Science, Computer Engineering, or other technical discipline_x000a_Experience with Exploratory Data Analysis including wrangling, grooming, transformation, and analysis_x000a_Experience applying statistical methods to solve data problems_x000a_Software development programming experience in languages such as Python, R, Java, Scala_x000a_Experience using IDE tools such as Jupyter to develop and demonstrate results_x000a_Experience with integrating and using Data Science libraries such as scikit-learn, MlLib, Pandas, python (Jupyter, scikit-learn, pandas, etc.), R, Java_x000a_Experience with supervised and unsupervised machine learning techniques_x000a_Experience with Agile development and Agile tools (i.e. Jira, Confluence)_x000a_Experience within the SIGINT mission environment and an understanding of customer data formats_x000a_Strong analysis and problem-solving experience_x000a_Nice to Have_x000a_Experience using large-scale distributed frameworks such as Hadoop, Spark, Tensorflow_x000a_Experience with GPU-based machine learning techniques_x000a__x000a__x000a_About us: Experienced advanced analytic development company providing new cyber solutions to current and emerging missions_x000a_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_x000a_ClearEdge is also pleased to share that we have recently expanded our prime and subcontract presence into new cyber markets!_x000a_If this position does not fit your skillset, please visit our Careers page to explore our current openings, or contact a ClearEdge recruiter at careers@clearedgeit.com. ClearEdge is an equal opportunity employer."/>
    <x v="22"/>
    <x v="102"/>
    <x v="68"/>
    <x v="73"/>
    <x v="3"/>
    <x v="55"/>
    <x v="3"/>
    <x v="5"/>
    <x v="3"/>
    <x v="11"/>
    <x v="1"/>
  </r>
  <r>
    <n v="117"/>
    <x v="56"/>
    <x v="3"/>
    <s v="Group Description_x000a__x000a_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_x000a__x000a_The Client Group has a presence in the Americas, Europe, Asia and Australia, and is composed of five main areas:_x000a_Sales &amp; Client Services works with financial intermediarie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Describe the role:_x000a_The role of the developer will be database developer / Analyst with excellent knowledge of Relational databases including Microsoft SQL Server, Sybase._x000a_Analyze Internal/external, alternative data sources and provide recommendations for integration and enrichment of existing data._x000a_Assist in management front/middle office requests to ensure alternative data is properly evaluated, implemented, and risk assessed._x000a_Responsible for the new development and on-going support and maintenance of the various data feeds from external vendors, transfer agents and Platform sales._x000a_Help drive continuous improvements to data quality procedures and a consistent approach to how data quality is measured, monitored and reported._x000a_Work with stakeholders within the organization to refine and improve knowledge and processes._x000a_Participate in corporate strategy initiatives which includes advanced data queries and coordinating with management staff on other business management efforts._x000a_Examine and identify database structural necessities by evaluating client operations, applications, and programming._x000a_Build automated process to aid in system performance by performing regular tests, troubleshooting and integrating new features._x000a_Recommend solutions to improve new and existing database systems._x000a_Educate staff members through training and individual support._x000a_Offer support by responding to system problems in a timely manner._x000a_Assist in our data Analytics / data science efforts_x000a_Deliver well-commented, maintainable code to team standard, including unit and system tests_x000a_Liaison with technical team and Business Analysts within AB and in some cases external vendors to understand and gather requirements and deliver results based on the requirements._x000a_Responsible for the new development and on-going support and maintenance of the various data feeds from external vendors, transfer agents and Platform sales._x000a_Responsible for application unit testing, troubleshooting, problem definition and resolution._x000a_Responsibilities also include documenting system enhancements and production turnover and documentation of new features._x000a_Supporting production jobs, by providing on-call support and expeditiously resolving data, performance and other issues as and when required._x000a_Fulfilling adhoc requests from power users. Typically, this call for specialized processing that includes extracting specific data from the production database, mass moves of data between different entities, comparing data between Dev and PROD environments._x000a_Describe the applications and business or enterprise functions the role supports:_x000a__x000a_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_x000a__x000a_Some of the key operations done by DMS are:_x000a_Receiving and processing financial transaction data feeds (purchases, redemptions, exchanges) from domestic and international transfer agencies (DST, Omnibus, CORFAX), Broker Dealer Omnibus and Recordkeeper files_x000a_Client specific Data are ingested such as Demographic data; data packs; Market Share and Recordkeeper files_x000a_Generating aggregates used by downstream applications (Salesforce, SIMON etc.)_x000a_Distributing data to all linked sites and systems: Domestic and international advisor Websites, Wholesaler portal._x000a_Allowing members of the Sales Data Management team to manage sales territory definitions, move trades from one region to another etc._x000a_The key job responsibilities include, but are not limited to:_x000a_Directly responsible for the development, maintenance, and support of new and/or existing software applications._x000a_Analyze Business requirements and design reports using stored procedure to support business requirements_x000a_Develop, maintain and support SSIS Packages related to the ETL process with SQL Server Integration Service (SSIS)_x000a_Work with SQL and T-SQL/ANSI SQL to create &amp; alter tables, stored procedures, functions, indexing._x000a_Work with SQL for query performance tuning, finding and resolving technical issues and developing SQL statements and reports._x000a_The developer will also be responsible for shell scripting for batch processing, ETL based integrations in Informatica and few reporting-based applications._x000a_Directly work with offshore team members and allocate work and get it completed._x000a_What makes this role unique or interesting?_x000a__x000a_This role is targeted to individuals that enjoy building software solutions that are data focused with an emphasis on supporting the sales and marketing process and building your expertise in warehouse, ETL, Business intelligence and data analytics._x000a__x000a_What is the professional development value of this role?_x000a__x000a_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_x000a__x000a_Job Qualifications_x000a__x000a_Qualifications, Experience, Education:_x000a_BS in Computer Science/Engineering, Finance, Mathematics/Statistics or a related major_x000a_Skills:_x000a_7+ years of strong development experience on Microsoft SQL Server related Products in Datawarehouse environment supporting various upstream and downstream applications._x000a_The role requires in-depth knowledge of SQL Server (up to the latest versions -SQL Server 2016 and 2017)_x000a_Strong experience writing SQL queries using multi-dimensional joins, triggers and stored procedures in SQL Server._x000a_Experience with object-oriented analysis and design (OOAD), layered software architecture and web technologies._x000a_Experience creating ETL design and mapping documentation using Informatica, SSIS._x000a_Experience in shell scripting/PowerShell for batch processes is needed._x000a_Some database experience in Sybase ASE/Sybase IQ is a plus_x000a_Scripting in languages such as Python programing and Azure Cloud experience is a plus_x000a_System administration server experience with configuration and support of Microsoft Windows Server, OLEDB/ODBC setups._x000a_Experience with consuming/creating web services/rest API will be a plus._x000a_DevOps (CI/CD)_x000a_Proven ability to work with multiple cross-functional teams including development, QA and business analysis professionals_x000a_Solid analytical and trouble-shooting skills coupled with experience supporting production environments_x000a_Strong experience on working on multiple projects part of a offshore team within an onsite-offshore model with emphasis on processes, methodologies and structure to manage expectations of US based clients_x000a_Must possess a strong work ethics well as ability to give directions to and manage results of a strong team of .NET and SQL developers_x000a_Excellent business communication skills both written and verbal_x000a_Strong onsite-offshore coordination skills and ability to work with US managers on priorities_x000a_SQL server certified engineer a plus._x000a_Experience in financial industry with experience working building data interfaces with internal and external vendors and/or banking back office knowledge a plus._x000a_Experience working with formal project methodologies like waterfall/agile._x000a_Ability to work independently with minimal supervision._x000a_Exposure to test methodologies_x000a_Ability to write technical documentation_x000a_Nashville, Tennessee"/>
    <x v="13"/>
    <x v="96"/>
    <x v="65"/>
    <x v="0"/>
    <x v="0"/>
    <x v="21"/>
    <x v="1"/>
    <x v="15"/>
    <x v="9"/>
    <x v="4"/>
    <x v="1"/>
  </r>
  <r>
    <n v="118"/>
    <x v="57"/>
    <x v="3"/>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_x000a_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_x000a__x000a_What You Will Do:_x000a__x000a_Advance NGS technology utilization and understanding across the company_x000a__x000a_Create NGS libraries from single cells, tissues, and isolated DNA/RNA to drive both product and platform development_x000a__x000a_Develop new NGS library preparation strategies for bulk and single-cell applications_x000a__x000a_Contribute NGS expertise and leadership to cross-disciplinary product/platform development teams_x000a__x000a_Work closely with computational biologists to interpret data generated by novel and optimized assay schemesWrite protocols, develop procedures, and maintain accurate records_x000a__x000a_What You Will Bring:_x000a__x000a_Ph.D. (preferred) or Masters in a relevant scientific discipline, with 6+ years of full-time, hands-on NGS experience in an academic or industrial setting_x000a__x000a_Deep understanding of NGS library preparation, the principles of sequencing technologies, and NGS data analysis_x000a__x000a_Significant experience in troubleshooting, method development, and optimization of molecular biology-based assays_x000a__x000a_Previous work with a variety of NGS sample preparation workflows and analysis_x000a__x000a_Experience in high-content screening, single-cell genomics, or functional genomics_x000a__x000a_Experience with a broad variety of molecular biology and analytical techniques including qPCR, RT-qPCR, ddPCR, molecular cloning, gene editing, primer design, and nucleic acid isolation and manipulation._x000a__x000a_Experience operating liquid handling robots or other lab automation for high-throughput assays_x000a__x000a_Familiarity with cell culture, cell staining, fluorescence microscopy, flow cytometry, and cell sorting_x000a__x000a_Experience in computational analysis of next-generation sequencing data_x000a__x000a_Ability to plan and perform systematic workflow and reagent optimization and familiarity with formal design of experiment (DOE) approaches_x000a__x000a_Meticulous attention to detail and strong record-keeping skills_x000a__x000a_Entrepreneurial behaviors demonstrated by agility, accountability, transparency, resourcefulness, and ability to get things done_x000a__x000a_Ability to quickly learn new skills and knowledge on the job, demonstrate productivity, and deliver high-quality results_x000a__x000a_Flexible mind with the ability to think outside the box, creative approach to problem-solving, and comfort in working with ambiguous data in an open-ended, exploratory processExcellent verbal and written communication skills_x000a__x000a_Demonstrated ability to perform as a team player_x000a__x000a__x000a__x000a_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x v="16"/>
    <x v="41"/>
    <x v="33"/>
    <x v="32"/>
    <x v="3"/>
    <x v="27"/>
    <x v="3"/>
    <x v="6"/>
    <x v="4"/>
    <x v="0"/>
    <x v="1"/>
  </r>
  <r>
    <n v="119"/>
    <x v="16"/>
    <x v="3"/>
    <s v="OPPORTUNITY:_x000a__x000a_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_x000a__x000a_This role can be based remotely. US citizenship or permanent residency required_x000a__x000a_WHAT WE NEED YOU TO DO:_x000a_Partner on the design the next implementation of our secure, global data architecture_x000a_Own medium-to-large size data engineering projects_x000a_Mentor junior staff by providing opportunities to execute on your engineering agenda_x000a_Partner on setting standards and create documentation for self-serve data pipeline services supporting core engineering and professional services use cases._x000a_Work with existing product engineering teams to become data producers_x000a_Work with business intelligence engineers, analysts and Data Scientists to design and automate smart reports_x000a_WHAT WE ARE LOOKING FOR:_x000a_4+ years of experience in a Data Engineering role, with a focus on data warehouse technologies, data pipelines, BI tooling and/or data apps development_x000a_Strong experience with event streaming such as Kafka or Amazon Kinesis_x000a_Desire to show ownership of problems you identify and proven ability to empower others to get more done_x000a_Proficient in Python or JAVA and SQL_x000a_Proficient with tuning and optimizing data models and pipelines_x000a_Experience in developing data apps with Python, Javascript, high charts etc_x000a_The ability to communicate cross-functionally, derive requirements and architect shared datasets; ability to synthesize, simplify and explain complex problems to different types of audiences, including executives_x000a_WHAT GIVES YOU AN EDGE:_x000a_Experience with Confluent Kafka_x000a_Experience with enterprise apps data: Salesforce, Marketo, Zendesk, etc_x000a_Experience in developing data apps with Python, Javascript, high charts, etc_x000a_Scala, Clojure, R_x000a_IOT streaming_x000a_Previous work with protected or classified data_x000a_ABOUT GETWELLNETWORK:_x000a__x000a_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_x000a__x000a_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_x000a__x000a_GetWellNetwork is an Equal Opportunity Employer. Check out our employer reviews on Glassdoor.com!_x000a__x000a_Required Skills_x000a__x000a_Required Experience_x000a__x000a_Job Location_x000a_Remote,"/>
    <x v="17"/>
    <x v="103"/>
    <x v="69"/>
    <x v="74"/>
    <x v="5"/>
    <x v="3"/>
    <x v="3"/>
    <x v="14"/>
    <x v="8"/>
    <x v="9"/>
    <x v="36"/>
  </r>
  <r>
    <n v="120"/>
    <x v="1"/>
    <x v="3"/>
    <s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_x000a_Position Summary:_x000a__x000a_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_x000a__x000a_Responsibilities:_x000a_Applies analytic methodologies and principles to address client needs._x000a_Applies analytic techniques in the evaluation of project objectives and contributes to the implementation of strategic direction._x000a_Performs analyst functions including data collection, interviewing, data cleansing, data modeling, project testing, and creation of performance measurements to support project objectives._x000a_Performs data collection, interviewing, data cleansing, data modeling, project testing, and creation of performance measurements to support project objectives._x000a_Required Knowledge, Skills and Experience:_x000a_Excellent analytical skills_x000a_Experience using SQL, Python, and R languages for statistical analysis_x000a_Experience using Tableau Desktop, Prep Builder and Reader for the generation, sustainment and viewing of data visualization dashboards_x000a_Experience in ETL, specifically with data resident on SharePoint_x000a_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_x000a_Education &amp; Certification Requirements:_x000a_Four year degree or a Master's Degree in Computer Science, Business, Management or related field_x000a_Preferred Skills:_x000a_Creative thinker_x000a_Strong communication skills_x000a_Proficient in MS Office suite of tools, specifically MS Excel._x000a_Excellent team skills._x000a_Experience or understanding of AF or DoD processes, data and systems_x000a_Disclaimer:_x000a_The above statements are intended to describe the general nature and level of work performed by employees assigned to this classification. They are not intended to be construed as an exhaustive list of all responsibilities, duties and skills required of personnel so classified._x000a__x000a_Work Environment: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All work will be performed in an office environment._x000a_Physical Requirements: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_x000a_Citizenship: United States_x000a_Security Clearance: NACI background will be required_x000a_Percent of Travel Required: Up to 10%_x000a_FLSA Status: Full-time, Exempt_x000a_Benefits:_x000a_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_x000a__x000a_TACG is an Equal Opportunity Employer. All qualified applicants will receive consideration for employment without regard to race, color, religion, sex, pregnancy, sexual orientation, gender identity, national origin, age, protected veteran status, or disability status."/>
    <x v="8"/>
    <x v="104"/>
    <x v="70"/>
    <x v="75"/>
    <x v="3"/>
    <x v="39"/>
    <x v="3"/>
    <x v="2"/>
    <x v="1"/>
    <x v="0"/>
    <x v="37"/>
  </r>
  <r>
    <n v="121"/>
    <x v="58"/>
    <x v="3"/>
    <s v="About Scoop_x000a__x000a_Scoop brings co-workers and neighbors together to enjoy a smooth carpooling experienceâ€”unlocking new opportunities to create friendships, improve their well-being, and make the most of their valuable time._x000a__x000a_Learn more in Crunchbase: https://news.crunchbase.com/news/scoop-raises-60m-for-corporate-carpooling-as-gridlock-ruins-america/_x000a__x000a_Engineering @ Scoop_x000a__x000a_Few companies get to face such diverse technical challenges as Scoop, and weâ€™ve built a team of people excited to face these challenges together while investing in each othersâ€™ growth._x000a__x000a_Scoopâ€™s engineering team may move bits and pixels, but we also put real, live human beings in cars together. Weâ€™re touching problems academics have written about for years, and have data that no other company has ever collected._x000a__x000a_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_x000a_In this role, you will:_x000a_Architect, develop, and deploy infrastructure for large scale ETL pipelines with data processing frameworks_x000a_Productionizing machine learning - from research into fault-tolerant, production-scale deployments_x000a_Manage data workflows_x000a_Work closely with the Data Science, Analytics, Product and Platform teams to understand business needs and create a data platform that serves business needs_x000a_Tech Lead projects and mentor team members_x000a_Potential growth into Management_x000a_You should:_x000a_5+ years or equivalent experience_x000a_Be proficient in Python and/or Scala (Scala preferred)_x000a_Experience designing and operating distributed systems_x000a_Emphasis in high code quality, high code clarity, automated testing, and engineering best practices_x000a_Be able to clearly communicate complex technical concepts_x000a__x000a_Preferred Qualifications:_x000a_Mobility/Transportation domain knowledge_x000a_Worked with open sourced projects like Spark, Kafka or Airflow_x000a_Life @ Scoop_x000a__x000a_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_x000a__x000a_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_x000a__x000a_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_x000a__x000a_At Scoop, weâ€™re all united by our desire to change the way people get to work â€” and committed to enjoying the journey together along the way."/>
    <x v="9"/>
    <x v="105"/>
    <x v="24"/>
    <x v="19"/>
    <x v="3"/>
    <x v="16"/>
    <x v="3"/>
    <x v="13"/>
    <x v="3"/>
    <x v="0"/>
    <x v="1"/>
  </r>
  <r>
    <n v="122"/>
    <x v="25"/>
    <x v="3"/>
    <s v="Join our team dedicated to developing and executing innovative solutions in support of customer mission success._x000a__x000a_Job Description:_x000a__x000a_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 (2+ years)._x000a_Experience with machine learning or statistics (2+ year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Active TS/SCI with polygraph required.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123"/>
    <x v="16"/>
    <x v="3"/>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x v="1"/>
    <x v="66"/>
    <x v="44"/>
    <x v="47"/>
    <x v="3"/>
    <x v="39"/>
    <x v="1"/>
    <x v="4"/>
    <x v="1"/>
    <x v="8"/>
    <x v="23"/>
  </r>
  <r>
    <n v="124"/>
    <x v="18"/>
    <x v="3"/>
    <s v="Outside IL applicants: Must be willing to relocate at your own expense_x000a_**Remote applicants will not be considered_x000a_***No calls and/or no recruiters, please_x000a__x000a_****We aren't supporting visa sponsorships at this time****_x000a__x000a_Schaumburg IL_x000a__x000a_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_x000a__x000a_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_x000a_We value our people_x000a_We expand career paths_x000a_We like to have fun_x000a_We ensure recognition_x000a_We are currently looking to expand our team with a Business Intelligence Analyst that has a strong passion for data mining, data visualization and business analytics._x000a__x000a_Responsibilities:_x000a_Work with stakeholders (management, decision makers, external service providers) throughout the organization to identify opportunities for leveraging company data to drive business solutions through preparation of the necessary reporting_x000a_Ensure the reliability, verifiability and usefulness of data_x000a_Build and use (predictive) models using various methods for the implementation of new reporting and other initiatives_x000a_Define and drive business improvement projects based on the collected data_x000a_Liaise with business heads and other management on reporting optimizations and process improvement initiatives_x000a_Consult management of data and analyzes associated with business goals, KPIs and benchmarks_x000a_Validate, manipulate, and perform exploratory data analysis on datasets_x000a_Review, refine and document business requirements and processes_x000a_Drive efficiency by designing and delivering tool enhancement and automation_x000a_Analyze and test new data sources for availability and quality, and integrate with internal sources_x000a_Share knowledge and expertise with other team members to enable continued team skills development_x000a_Requirements:_x000a_Strong problem-solving skills_x000a_At least 2 years of experience in a technically- or business-oriented role in Business intelligence or similar_x000a_Experience with SQL, Data Processing / Data Analysis / Data Mining / Data Manipulation / Data Extraction_x000a_Experience working with big SQL databases and large samples of data_x000a_Advanced Microsoft Excel Skills Macros / Automation_x000a_Ability to translate business needs into usable visualization of data interpretation_x000a_Strong PowerPoint and presentation skills_x000a_Strong project management and organization skills_x000a_Good applied statistics skills, such as distributions, statistical testing, regression, etc._x000a_Tableau/Periscope Experience is considered an advantage_x000a_Experience creating and using machine learning algorithms and statistics: regression, simulation, scenario analysis, modeling, clustering, decision trees, neural networks, etc., will be considered an advantage_x000a_Experience querying databases and using statistical computer languages: R, Python, SQL., will be considered an advantage_x000a_We would love to offer you:_x000a_Working in a developed company_x000a_Attractive salary_x000a_Personal development_x000a_Team of professionals_x000a_Excellent benefit package_x000a_Seminars and events_x000a_Great location_x000a_Magnificent coffee machine_x000a_Teambuilding events_x000a_Mission: At Montway, our mission is to deliver a 5-star vehicle-shipping experience by blending innovative logistics solutions with our teams commitment to service excellence that delights._x000a__x000a_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_x000a__x000a_Values: Strive for leadership is at the heart of our company we are not afraid to take bold moves, in order to improve processes and communication._x000a__x000a_Acting with integrity ensures that genuine sense of mutual trust, honesty and openness when interacting with a Montway team member._x000a__x000a_We remain technologically inclined, firmly convinced that Montways customers and partners deserve to leverage the power of the latest and the brightest tools._x000a__x000a_Are you up for a challenge?_x000a__x000a_Please apply through the button below, or drop us a line with your resume, and we'll be in touch shortly._x000a__x000a_Outside IL applicants: Must be willing to relocate at your own expense_x000a_**Remote applicants will not be considered_x000a_***No calls and/or no recruiters, please_x000a__x000a_Powered by JazzHR"/>
    <x v="11"/>
    <x v="106"/>
    <x v="71"/>
    <x v="76"/>
    <x v="3"/>
    <x v="39"/>
    <x v="3"/>
    <x v="27"/>
    <x v="12"/>
    <x v="0"/>
    <x v="1"/>
  </r>
  <r>
    <n v="125"/>
    <x v="59"/>
    <x v="3"/>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x v="2"/>
    <x v="107"/>
    <x v="72"/>
    <x v="77"/>
    <x v="1"/>
    <x v="6"/>
    <x v="1"/>
    <x v="28"/>
    <x v="14"/>
    <x v="4"/>
    <x v="1"/>
  </r>
  <r>
    <n v="126"/>
    <x v="1"/>
    <x v="4"/>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x v="9"/>
    <x v="11"/>
    <x v="10"/>
    <x v="10"/>
    <x v="3"/>
    <x v="11"/>
    <x v="3"/>
    <x v="9"/>
    <x v="3"/>
    <x v="0"/>
    <x v="6"/>
  </r>
  <r>
    <n v="127"/>
    <x v="1"/>
    <x v="4"/>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x v="7"/>
    <x v="9"/>
    <x v="8"/>
    <x v="8"/>
    <x v="3"/>
    <x v="9"/>
    <x v="3"/>
    <x v="8"/>
    <x v="3"/>
    <x v="0"/>
    <x v="1"/>
  </r>
  <r>
    <n v="128"/>
    <x v="16"/>
    <x v="4"/>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x v="1"/>
    <x v="66"/>
    <x v="44"/>
    <x v="47"/>
    <x v="3"/>
    <x v="39"/>
    <x v="1"/>
    <x v="4"/>
    <x v="1"/>
    <x v="8"/>
    <x v="23"/>
  </r>
  <r>
    <n v="129"/>
    <x v="59"/>
    <x v="4"/>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x v="2"/>
    <x v="107"/>
    <x v="72"/>
    <x v="77"/>
    <x v="1"/>
    <x v="6"/>
    <x v="1"/>
    <x v="28"/>
    <x v="14"/>
    <x v="4"/>
    <x v="1"/>
  </r>
  <r>
    <n v="130"/>
    <x v="1"/>
    <x v="4"/>
    <s v="Intro_x000a__x000a_Why this job?_x000a__x000a_1. Work on a product people love that solves real problems: Your friends and family can use Notion to take notes, display photos, collect recipes â€” while Fortune 500 companies use it to run huge teams (and some non-profits use it to conserve wildlife)._x000a_2. Help define what data means at Notion: As the first hire working full-time on data at Notion, you'll have outsized influence on what data infrastructure, data analysis, and data team structure look like as we grow the business._x000a_3. Join us at a magical time: We've hit profitability and product-market fit, which gives us a huge green field to work with. You'd join at the perfect time to shape what we build and how we grow._x000a_So, what will you do as a Data Scientist at Notion?_x000a_You'll build models to predict things like conversion and likelihood of churn._x000a_You'll build and maintain KPI dashboards that teams rely on for making key decisions._x000a_You'll collaborate with team leads across the business to understand and support their data needs._x000a_You'll build and improve our underlying data infrastructure and tooling. (We currently use DBT, Snowflake, Mode Analytics, Fivetran, Census, Amplitude, Segment, and more)._x000a_You might be a fit for this role if..._x000a_You've spent meaningful time as a senior data scientist â€” or even better, you've previously managed a team (there's opportunity to do that here)._x000a_You have experience building predictive statistical and machine learning models, and you can build reproducible backtests for proposed models to demonstrate their effectiveness._x000a_You have experience building out data infrastructure which facilitates speed, reliability, and scalability._x000a_You are a SQL expert. You have no problem regularly leveraging window functions, UDFs, self-joins, and other complex SQL functions to accomplish your data analysis goals._x000a_You have a bias for using the right tools to get a job done with maximum efficiency. You are an expert at making tradeoffs between speed and accuracy._x000a_You have strong product sense and user intuition which inform the questions you ask of the data you are analyzing."/>
    <x v="16"/>
    <x v="108"/>
    <x v="24"/>
    <x v="19"/>
    <x v="6"/>
    <x v="11"/>
    <x v="3"/>
    <x v="8"/>
    <x v="3"/>
    <x v="0"/>
    <x v="1"/>
  </r>
  <r>
    <n v="131"/>
    <x v="58"/>
    <x v="4"/>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x v="24"/>
    <x v="109"/>
    <x v="73"/>
    <x v="78"/>
    <x v="5"/>
    <x v="20"/>
    <x v="3"/>
    <x v="29"/>
    <x v="9"/>
    <x v="9"/>
    <x v="1"/>
  </r>
  <r>
    <n v="132"/>
    <x v="16"/>
    <x v="4"/>
    <s v="Who We Are:_x000a__x000a_2-time winner of Crain's 100 Best Places to Work, Direct Agents is a data-driven digital marketing agency with offices in NY and LA._x000a__x000a_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_x000a__x000a_Together, we think differently and we continue to shape the digital space into the futureâ€¦_x000a__x000a_We are the Shapers of the Digital World. Join us and become a shaper of change!_x000a__x000a_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_x000a__x000a_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_x000a__x000a_What Youâ€™ll Do:_x000a_Create automated data systems using APIs, Selenium, web scrapers, etc._x000a_Set up and maintain database ecosystems_x000a_Build advanced data models to provide granular and predictive insights_x000a_Develop AI systems to perform advanced operations based upon data inputs_x000a_Visualize data in an easily digestible format_x000a_Supplying internal teams with datasets to be used for strategic optimizations_x000a_Maintain data integrity and work with teams to troubleshoot discrepancies_x000a_Stay abreast of latest industry topics, trends, news, methodologies, and tools_x000a_What Youâ€™ll Need:_x000a_Bachelor's or Masterâ€™s Degree in Mathematics/Computer Science/Engineering/Finance or related field_x000a_Advanced Python skillset_x000a_Strong Statistical and/or Machine Learning background_x000a_Strong knowledge of database structures and SQL_x000a_Excellent quantitative skills and attention to detail_x000a_Experience using Power BI data visualization software is a plus_x000a_Highly motivated to identify and develop solutions to complex problems_x000a_Strong time management skills â€“ ability to prioritize and meet deadlines_x000a_Diligent work ethic. Must be self-motivated and able to take the initiative to get the job done_x000a_Digital Marketing experience is preferred but definitely not required_x000a_What Youâ€™ll Get:_x000a_Competitive pay &amp; health benefits._x000a_Weekly social, wellness, and team building events_x000a_Access to health benefits and many other perks like One Medical_x000a_An amazing values based company culture ripe with collaboration, encouragement and camaraderie_x000a_Monthly education and training in digital advertising_x000a_Access to the best in class marketing technology and methodology_x000a_Ability to innovate and make an impact with your ideas in real-time_x000a_A fast tracked path to growth based on what you put into the role and your passion for learning in the company_x000a_Check out our Culture Videos:_x000a__x000a_Welcome to Direct Agents: https://www.youtube.com/watch?v=EC-LBxTw0To_x000a__x000a_DA 2019 Culture in Review: https://www.youtube.com/watch?v=rP12YTMF4Dg"/>
    <x v="6"/>
    <x v="110"/>
    <x v="74"/>
    <x v="0"/>
    <x v="3"/>
    <x v="24"/>
    <x v="3"/>
    <x v="4"/>
    <x v="1"/>
    <x v="8"/>
    <x v="1"/>
  </r>
  <r>
    <n v="133"/>
    <x v="1"/>
    <x v="4"/>
    <s v="It's fun to work in a company where people truly BELIEVE in what they're doing!_x000a__x000a_We're committed to bringing passion and customer focus to the business._x000a__x000a_Thank you for your interest in NAVEX Global. At this time we are not actively hiring for the Data Scientist role, however, we encourage you to apply and join our Talent Network. We continue to prioritize engaging great people and look forward to learning more about you!_x000a__x000a_Position Summary:_x000a__x000a_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_x000a__x000a_We Offer You:_x000a_An organization that is secure, growing and thriving with a reputation that we are proud to say is absolutely second to none_x000a_A workplace experience that is based on our determination to retain you each day and enables you to learn, grow and develop your career, and people dedicated to your success at every level_x000a_Competitive pay with benefits that matter, including the time and flexibility to balance the multiple roles you play in life_x000a_Access to worldâ€™s largest data set in risk and compliance function_x000a_What You Will Do:_x000a_Analyze large sets of transactional data to understand core domain behavior in the area of Risk and Compliance function_x000a_Design, develop, and validate machine learning models, including to deploy, monitor, and maintain models in production._x000a_Statistical modelling_x000a_Explore and extract features and patterns to improve model capability_x000a_Prototype modeling strategies to train and optimize model performance_x000a_Perform link analysis with Users, Cases, Policies and Procedures and Training in an enterprise_x000a_Perform time series modeling to predict risk trends_x000a_Identify possible problems with data or processes and helps remediate_x000a_Extraction, curation and analysis_x000a_Data modeling and data transport pipelines to make data available for training and testing models_x000a_Drive the determination of technology-driven product features and capabilities_x000a_Recommendation on Language and library specification and help establish processes for a growing data science team_x000a_What You Will Need:_x000a_Background in STEM with 2+ year experience as a data scientist with specialization in machine learning, statistical modeling and optimization_x000a_Strong knowledge in predictive modeling, statistics and data science_x000a_Experience in machine learning including neural networks, reinforcement learning, adversarial learning, etc._x000a_Desired experience in visualization tools such as ggplot, d3.js and Matplottlib, and Tableau_x000a_Proficiency in one or multiple data science programming languages such as R, Python and Spark_x000a_Database design and sql queries to extract data_x000a_Ability to communicate with both business and technical leaders_x000a_Proficiency in collecting and mining data from disparate data sources, and willing to dig deeper and understand the process that creates the data_x000a_Ability to prioritize, execute and deliver projects on time_x000a_Capability to translate business opportunities into data science problems and define the correct project scope and performance metrics to measure success_x000a_Experience working with agile development teams and processes_x000a_Experience with change management, process improvement and project management_x000a_Ability to build consensus among different groups with competing demands_x000a_Experienced planning for the future, keeping abreast of new trends and technologies while managing day-to-day projects_x000a_A commitment to do the right things right_x000a_NAVEX Global is an equal opportunity employer, including disability/vets._x000a__x000a_If you like wild growth and working with happy, enthusiastic over-achievers, you'll enjoy your career with us!"/>
    <x v="18"/>
    <x v="111"/>
    <x v="75"/>
    <x v="79"/>
    <x v="0"/>
    <x v="10"/>
    <x v="3"/>
    <x v="5"/>
    <x v="3"/>
    <x v="2"/>
    <x v="1"/>
  </r>
  <r>
    <n v="134"/>
    <x v="21"/>
    <x v="4"/>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x v="13"/>
    <x v="20"/>
    <x v="14"/>
    <x v="19"/>
    <x v="3"/>
    <x v="16"/>
    <x v="3"/>
    <x v="5"/>
    <x v="3"/>
    <x v="0"/>
    <x v="1"/>
  </r>
  <r>
    <n v="135"/>
    <x v="21"/>
    <x v="4"/>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x v="13"/>
    <x v="20"/>
    <x v="14"/>
    <x v="19"/>
    <x v="3"/>
    <x v="16"/>
    <x v="3"/>
    <x v="5"/>
    <x v="3"/>
    <x v="0"/>
    <x v="1"/>
  </r>
  <r>
    <n v="136"/>
    <x v="58"/>
    <x v="4"/>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x v="24"/>
    <x v="109"/>
    <x v="73"/>
    <x v="78"/>
    <x v="5"/>
    <x v="20"/>
    <x v="3"/>
    <x v="29"/>
    <x v="9"/>
    <x v="9"/>
    <x v="1"/>
  </r>
  <r>
    <n v="137"/>
    <x v="1"/>
    <x v="4"/>
    <s v="Upstart is a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The Team_x000a__x000a_Data Scientists with Upstart have a direct impact on our company's success. Our data science team consists of full-stack generalists as well as specialists in statistical modeling or machine learning as well as Machine Learning Engineers._x000a__x000a_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_x000a__x000a_The Role_x000a__x000a_As a Data Scientist, you'll have ownership across a breadth of data science projects working end-to-end from building proof-of-concepts to productionalizing models. You'll also have an opportunity to work alongside a talented team that values curiosity, humility, drive and teamwork._x000a__x000a_What we're looking for:_x000a_Strong academic credentials with a M.S. in statistics, mathematics, computer science or a related quantitative field of study with a preference for a PhD_x000a_Comfort with programming (ideally in Python and R)_x000a_Rigorous quantitative background_x000a_Predictive modeling experience is preferred_x000a_Strong sense of intellectual curiosity balanced with humility_x000a_Numerically-savvy with ability to operate at a speedy pace_x000a_Enthusiasm for and alignment with Upstart's mission and value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 retirement plan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x v="1"/>
    <x v="112"/>
    <x v="76"/>
    <x v="66"/>
    <x v="5"/>
    <x v="10"/>
    <x v="3"/>
    <x v="29"/>
    <x v="9"/>
    <x v="0"/>
    <x v="1"/>
  </r>
  <r>
    <n v="138"/>
    <x v="20"/>
    <x v="4"/>
    <s v="Data Analyst -San Francisco_x000a__x000a_No C2C or sponsorship_x000a__x000a_You will do data summarization, data manipulation, literature review, paired programming, team meetings, code reviews and pull requests_x000a__x000a_Must have: Python coding skills, data manipulation, statistical analysis, Big Data discovery and visualization._x000a__x000a_Basic Qualifications:_x000a__x000a_BA/BS in Applied Math, Statistics, Biostatistics, Computer Science, Physics, Agronomy, Engineering or a related quantitative discipline with at least a year of data analytics or data science experience._x000a__x000a_Strong Python coding skills for data management, visualization, and basic modeling including experience with standard data science packages (numpy, pandas, matplotlib, seaborn, sklearn)_x000a__x000a_Knowledgeable of version control, e.g. git._x000a__x000a_Strong communication skills for effective interactions with business stakeholders as well as peer groups and team members_x000a__x000a_Preferred Qualifications:_x000a__x000a_Experience with exploratory Big Data discovery through the use of technologies such as Tableau, Hadoop, MapReduce, or Spark (PySpark preferred)_x000a__x000a_Statistical and/or machine learning background_x000a__x000a_Knowledge of agricultural technology especially with regard to row crops_x000a__x000a_Curiosity and an open-mind towards unfamiliar data sources and unfamiliar quantitative domains"/>
    <x v="8"/>
    <x v="57"/>
    <x v="24"/>
    <x v="10"/>
    <x v="5"/>
    <x v="40"/>
    <x v="3"/>
    <x v="20"/>
    <x v="1"/>
    <x v="8"/>
    <x v="1"/>
  </r>
  <r>
    <n v="139"/>
    <x v="16"/>
    <x v="4"/>
    <s v="Grow your career at AppLovin._x000a__x000a_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_x000a__x000a_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_x000a__x000a_About You:_x000a_Have 1-3 years of experience and a minimum of a BS and/or MS in Computer Science_x000a_Have excellent knowledge of computer science fundamentals including data structures, algorithms, and coding_x000a_Experience independently creating and maintaining projects_x000a_Product focused mindset_x000a_Have experience working with big data systems (Spark, Hadoop, Pig, Impala, Kafka)_x000a_Experience designing, building, and maintaining data processing systems_x000a_Experience with a backend language such as Java or Scala_x000a_About the Role:_x000a_Collaborate with various engineering teams to meet a wide range of technological challenges_x000a_Work closely with product and business teams to improve data models that feed business intelligence tools_x000a_Define company data models using Spark_x000a_Perks:_x000a_Free medical, dental, and vision insurance_x000a_Daily lunches and fully stocked kitchen_x000a_Free public transit_x000a_Free laundry service (wash/dry clean)_x000a_Free gym membership_x000a_401k matching_x000a_Fun company parties and events_x000a_Autonomy to make decisions in a rapidly growing company_x000a_Flexible Time Off - work hard and take time when you need it_x000a_Interested? Send us your resume and let's talk!_x000a__x000a_#LI-JZ1"/>
    <x v="17"/>
    <x v="113"/>
    <x v="34"/>
    <x v="33"/>
    <x v="5"/>
    <x v="10"/>
    <x v="3"/>
    <x v="26"/>
    <x v="13"/>
    <x v="0"/>
    <x v="1"/>
  </r>
  <r>
    <n v="140"/>
    <x v="60"/>
    <x v="4"/>
    <s v="Friday, April 3, 2020_x000a__x000a_As a member of the Data Architecture group you will be involved in the creation of database solutions for the enterprise. You will utilize your technical knowledge to understand business requirements and design, and develop production ready data models and integration strategies._x000a__x000a_How you will make an Impact_x000a_Work with Business Owners to identify and capture data requirements._x000a_Design and implement effective database models to store and retrieve enterprise data._x000a_Analyze and develop database architecture documentation, including conceptual, logical, and physical data models, such as entity-relationship diagrams and data dictionaries_x000a_Identify and manage changes associated with company-wide integration information model._x000a_Possess a working knowledge of the data flows amongst systems in order to identify potential cross system impacts._x000a_Participate in the development and maintenance of data architecture guiding principles, policies, best practices, and standards._x000a_What we are looking for_x000a_Bachelorâ€™s Computer Science, Engineering, or Mathematics (with Computer Science focus)_x000a_Good understanding of data integration, data modeling and data architecture_x000a_Experience writing moderately complex SQL queries_x000a_Experience with Oracle Databases_x000a_Excellent oral, written, and interpersonal skills and presentation and communication skills._x000a_Demonstrated facilitation skills and ability to work with effectively with diverse groups._x000a_Demonstrated ability to work independently, lead teams and meet established deadlines._x000a_Desired but not required (if applicable)_x000a_Experience with Postgres_x000a_Experience modeling XML_x000a_2 to 5 years of software development experience_x000a__x000a_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_x000a__x000a_What We Offer: ISO New England is located in Holyoke, MA. The company provides a base salary plus bonus, competitive Medical and Dental plan, paid vacation, 401k with company match, retirement plan and more. All benefits start on your first day._x000a__x000a_Equal Opportunity_x000a__x000a_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_x000a__x000a_Drug Free Environment_x000a__x000a_We maintain a drug-free workplace and perform pre-employment substance abuse testing._x000a__x000a_Social Networking Notice_x000a_ISO New England reserves the right to review the candidate's postings on any social networking site accessible in the public domain as part of the candidate assessment process._x000a__x000a_Career Opportunities at ISO New England_x000a__x000a_Other details_x000a_Pay Type_x000a_Salary"/>
    <x v="2"/>
    <x v="114"/>
    <x v="77"/>
    <x v="80"/>
    <x v="2"/>
    <x v="15"/>
    <x v="0"/>
    <x v="17"/>
    <x v="6"/>
    <x v="0"/>
    <x v="1"/>
  </r>
  <r>
    <n v="141"/>
    <x v="61"/>
    <x v="4"/>
    <s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_x000a_Our SaaS product, RelativityOne, has become the fastest-growing product in the company's history and we have consistently been named a great workplace. As we grow, we continue to seek individuals that will bring their whole, authentic self to our team._x000a_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_x000a__x000a_The Tableau Data Engineer is on Relativity's front lines of reporting solution delivery and is excited about tackling complex business problems by bringing together different data sets and illuminating actionable insights in partnership with our internal customers. (#LI-MA1)_x000a__x000a_You are the right fit for this role if....._x000a_A Strong Vision for How to Build Efficient, Enduring, and Scalable Reporting Solutions_x000a_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_x000a__x000a_Data Driven Culture Ambassador_x000a_You live and breathe our &quot;Data Core Values&quot;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_x000a__x000a_Relentlessly Curious_x000a_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_x000a_Role Responsibilities_x000a_Role-models excellent customer support when assessing requests and connecting internal customers to relevant data_x000a_Independently designs and builds complex Tableau dashboards spanning a variety of departmental data sets_x000a_Performs data quality-control and debugs Tableau workbooks_x000a_Builds and modifies straightforward Tableau data-sources_x000a_Key contributor to Business Analytics Tableau end-user, desktop, and data-best practice education efforts_x000a_Preferred Qualifications_x000a_Displays extreme passion for data and problem solving - is driven to ask the right questions and surface up business insights_x000a_Experience with SaaS or subscription-based software company_x000a_Intermediate knowledge of a CRM tool, preferably Salesforce.com_x000a_Experience with Snowflake_x000a_Ability to analyze and document complex business processes_x000a_Excellent communicator, both written and verbal_x000a_Excels at cross-team collaboration and knowledge sharing_x000a_Experience in a customer (internal or external) facing role_x000a_Minimum Qualifications_x000a_Bachelor's Degree in Business, math/statistics/data science, or similar discipline and at least 3 years equivalent work experience_x000a_Works efficiently under pressure and meets deadlines while balancing multiple projects and multiple stakeholders_x000a_Hands on experience with SQL_x000a_Intermediate experience using a data visualization tool such as Tableau, Looker, PowerBI, other_x000a_Please note: we are not able to offer visa sponsorship for this position_x000a_At Relativity, we live our core values and we thrive on solving complex problems. Weâ€™re dedicated to continually improving our product and providing relentless customer service, and weâ€™re always looking for people to join us on the journey._x000a_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_x000a_So, please come as you are. We canâ€™t wait to meet you._x000a_All qualified applicants will receive consideration for employment without regard to race, color, religion, sex, sexual orientation, gender identity, or national origin, disability or protected veteran status, or any other legally protected basis, in accordance with applicable law."/>
    <x v="10"/>
    <x v="115"/>
    <x v="8"/>
    <x v="8"/>
    <x v="0"/>
    <x v="46"/>
    <x v="3"/>
    <x v="8"/>
    <x v="3"/>
    <x v="0"/>
    <x v="1"/>
  </r>
  <r>
    <n v="142"/>
    <x v="25"/>
    <x v="4"/>
    <s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_x000a__x000a_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_x000a__x000a_You Will:_x000a_Formulate, develop, train, and publish machine learning (ML) models_x000a_Using ML tools and technologies, work closely with product and manufacturing teams to identify and answer important questions_x000a_Advise on set-up and scaling of our data analytics infrastructure_x000a_Enjoy working and delivering end-to-end projects independently_x000a_Formulate relevant business questions that can be answered using an ML model_x000a_Know your tools, and help vet new tools and systems_x000a_Understand where data can be leveraged - fully understanding the means and methods of answering questions quantitatively but being able to express conclusions qualitatively_x000a_Iterate on your work and analyses, to generate ever-better questions to answer_x000a_Apply statistical models to identify root causes and predict future performance_x000a_Design, run, and analyze experiments_x000a_Understand how to interpret the results of the models you design, how to verify the data, and then translate it into a conclusion or insight for action_x000a_Must Have:_x000a_Bachelor's degree in Mathematics, Statistics, Computer Science, or related field_x000a_4+ years of industry experience in data science broadly_x000a_Experience working with AWS (SageMaker, S3, API Gateway a plus), Tableau, Airflow, Lambda, and ElasticSearch or comparable tech stack_x000a_Experience with Big Data Technologies (Hadoop, Hive, Hbase, Pig, Spark, etc.)_x000a_Strong knowledge of a scientific computing language (R, Python) and SQL_x000a_Strong knowledge of statistics (clustering, regression, etc.) and experimental design_x000a_Nice to Have:_x000a_Masters in a related field_x000a_Experience working with manufacturing technology or manufacturing data_x000a_Impressive Portfolio of personal Data Science projects_x000a_Strong interest in manufacturing optimization and/or PCB_x000a_We Provide:_x000a_Flexible Vacation - We understand the importance of disconnecting and trust you to manage your time and get your work done. We offer salaried employees an open vacation policy._x000a_Generous Benefits - We value healthy and happy employees. We offer a 401(k) and cover 100% of employee's premium for our competitive base health, dental, and vision package._x000a_Parental Leave - We know you need time to welcome and celebrate each new addition to your family. We offer paid parental leave to make this possible._x000a_Flexible Stock Options - We view options as real compensation. We allow employees who leave after two years of service to exercise their options for up to 7 years._x000a_Snacks &amp; Weekly Lunches - We offer a stacked snack pantry and free company-wide lunch on Friday's to fuel the journey._x000a_San Francisco Office Location - We offer a convenient location with access to Muni, BART and the freeway._x000a_Commuter Benefits - However you get to work, we want to help! We offer all salaried and hourly employees commuter benefits to assist with their journey to and from work._x000a_Transparent and Social Culture - We work better when we're all on the same page. We have regular company-wide meetings to review milestones and metrics, and biweekly socials so our employees have the opportunity to interact with team members from different parts of the company."/>
    <x v="18"/>
    <x v="116"/>
    <x v="24"/>
    <x v="19"/>
    <x v="3"/>
    <x v="35"/>
    <x v="3"/>
    <x v="3"/>
    <x v="2"/>
    <x v="11"/>
    <x v="1"/>
  </r>
  <r>
    <n v="143"/>
    <x v="62"/>
    <x v="4"/>
    <s v="A chance to provide active support to our sponsorâ€™s vital_x000a_national security mission and to build MITREâ€™s capabilities in the artificial_x000a_intelligence and machine learning arenas._x000a_This is a strategic leadership role with the successful candidate also_x000a_advising and working to expand MITREâ€™s internal capabilities and programs in_x000a_artificial intelligence and machine learning. The selected candidate will work_x000a_with MITRE management and sponsors to enhance the robustness of MITRE AI/ML_x000a_capabilities and to have direct input into immediate and long term AI/ML_x000a_technical direction of multiple sponsors. While still having a technical focus on_x000a_current AI/ML technology and trends, this role will have small group management_x000a_responsibilities and requires knowledge._x000a_From the technical side, this role requires the ability to perform_x000a_technical evaluation and selection of technologies and alternatives for_x000a_infrastructure and specific applications, formulation of computational_x000a_strategies and hands on implementation with real world datasets. Activities may_x000a_include in-depth analysis of technology, planning and conducting experiments,_x000a_prototypes and simulations, producing assessments, and creating repeatable_x000a_workflows and underlying technology requirements. On the strategic side, this role requires_x000a_technical team building and planning for long term growth of MITREâ€™s support to_x000a_sponsors in the AI/ML arena. The role_x000a_also requires the ability to communicate findings and impacts to a diverse_x000a_audience, including senior decision makers._x000a_This is an opportunity to shape and have a long lasting impact on AI/ML_x000a_for national security tasks._x000a__x000a_Technical degree with experience in software engineering and_x000a_prototyping for analytics._x000a__x000a_Minimum of 8 years of experience in a technical field,_x000a_including but not limited to: Computer Science, Data Science, Computational_x000a_Analytics, Informatics, or Machine Learning._x000a__x000a_Experience with Python, R, and Jupyter Notebooks_x000a__x000a_Strong analytic,_x000a_inferencing, critical thinking, and creative problem-solving skills._x000a__x000a_Small group_x000a_leadership experience._x000a__x000a_Self-starter with_x000a_ability to work alone and to build a diverse team._x000a__x000a_Strong_x000a_communication skills and ability to explain technical concepts to non-technical_x000a_and senior decision-makers_x000a__x000a_Understanding of systems_x000a_engineering processes including requirements analysis_x000a__x000a_Current TS/SCI_x000a_clearance with polygraph_x000a_Desired Skills_x000a__x000a_Doctorate in computational_x000a_sciences or related field_x000a__x000a_Experience with data_x000a_wrangling for analytics and machine learning_x000a__x000a_Familiarity with small_x000a_scale and large scale AI/ML environments_x000a__x000a_Program strategy_x000a_development and demonstrated leadership ability_x000a__x000a_Experience with_x000a_cloud-based environments and other virtualization technologies_x000a__x000a_Current TS/SCI_x000a_clearance with polygraph_x000a_Additional comments_x000a__x000a_Due to the nature of the work and the immediacy of the need,_x000a_a mandatory requirement is an appropriate, active clearance (TS/SCI with_x000a_polygraph as accepted by the task sponsor) for the work program."/>
    <x v="18"/>
    <x v="117"/>
    <x v="23"/>
    <x v="6"/>
    <x v="1"/>
    <x v="34"/>
    <x v="0"/>
    <x v="12"/>
    <x v="7"/>
    <x v="1"/>
    <x v="38"/>
  </r>
  <r>
    <n v="144"/>
    <x v="21"/>
    <x v="4"/>
    <s v="Machine Learning Engineer_x000a__x000a_US Citizenship is required due to security clearance requirements._x000a__x000a_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_x000a__x000a_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_x000a__x000a_The success we have already achieved has made Expedition Technology one of the top Machine Learning/Deep Learning research organizations in the Defense and Intelligence communities and we need additional intelligent, passionate, creative people to join our team._x000a__x000a_When you join our team, youll have the opportunity to:_x000a_Dive directly into the latest computer vision and signal processing research to replicate new techniques published in academia and find ways to make those ideas work on a larger scale_x000a_Use your strong Python coding skills to research, design, develop and expand upon algorithms that will train neural networks to deliver actionable intelligence faster and more effectively_x000a_Develop deep-learning software prototypes that demonstrate potential usefulness to our customers_x000a_Analyze data from disparate sources including images, video, radar, signals and more_x000a_Brainstorm solutions to the toughest problems alongside a team of smart, creative, passionate engineers_x000a_Participate in machine learning brownbag sessions and other forms of collaborative learning to keep abreast of the constant changes in Machine and Deep Learning_x000a_Required skills:_x000a_Strong problem-solving skills combined with deep intellectual curiosity and the desire to push technical boundaries_x000a_Strong coding skills- preferably in Python, C/C++, Julia or other object-oriented language in a Linux environment_x000a_Software development skills and the desire to work on cutting edge development in a Cloud environment_x000a_Deep understanding of data structures and algorithms_x000a_Knowledge of computer vision and/or signal processing including techniques for classification and feature extraction_x000a_Excellent oral, written, presentation and communication skills_x000a_Bachelors degree in Computer Science, Computer Engineering, Electrical Engineering or related field. Advance degrees welcome_x000a_US Citizenship- Must be a US Citizen eligible to maintain a US Government security clearance_x000a_Desired skills:_x000a_Experience with deep learning frameworks like Tensorflow, PyTorch, Caffe or Keras_x000a_About Expedition Technology_x000a__x000a_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_x000a__x000a_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_x000a__x000a_Interested in joining our team? Lets explore together._x000a__x000a_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_x000a__x000a_Powered by JazzHR"/>
    <x v="16"/>
    <x v="118"/>
    <x v="9"/>
    <x v="81"/>
    <x v="6"/>
    <x v="35"/>
    <x v="3"/>
    <x v="16"/>
    <x v="10"/>
    <x v="7"/>
    <x v="1"/>
  </r>
  <r>
    <n v="145"/>
    <x v="63"/>
    <x v="4"/>
    <s v="*We would ideally like this position to be based in Bethesda, MD or London, UK; however, remote opportunities are available based on experience._x000a_Position Summary_x000a_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_x000a_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_x000a_Key Skills and Attributes_x000a_Deep and demonstrated understanding of preference elicitation techniques, such as discrete choice experiments (DCE), best-worst scaling (BWS), or swing weighting._x000a_Knowledge of relevant regulatory requirements and guidelines._x000a_Understanding of the pharmaceutical industry._x000a_Strong analytical and problem-solving skills_x000a_Ability to direct large portfolio of projects in terms of dollar volume and number of projects._x000a_Able to provide oversight, management, and mentoring to more junior staff._x000a_Excellent ability to develop and maintain client relationships._x000a_Excellent written and oral communication skills: scientific, professional, and consulting._x000a_Ability to develop positive, collegial, and productive relationships with colleagues and clients._x000a_Excellent time management and logistic skills to be highly effective in fast-paced, deadline-driven work environment._x000a_Job Responsibilities_x000a_Science_x000a_Leads studies of high scientific quality, presenting scientific work in peer-reviewed journals and at professional meetings_x000a_Provides scientific leadership to team members, and contributes to the development of the way that preference methods are delivered by the team._x000a_Strategy/Consulting_x000a_Develops and maintains client relationships._x000a_Identifies scientific methods/plans that help clients meet their goals._x000a_Helps clients prepare for regulatory meetings and attend regulatory meetings with clients as requested._x000a_Financial &amp; Business Development_x000a_Brings in proposal leads._x000a_Writes proposals and managing proposal writing process._x000a_Closes sales._x000a_Project Management_x000a_Responsible for ensuring client timelines are met._x000a_Responsible for ensuring project does not to exceed contracted budget._x000a_PCR Operations Support_x000a_Supervises mid- level scientific staff._x000a_Develops and presents internal scientific trainings._x000a_Participates in staff recruitment efforts (phone screening, interviewing, attending presentations, etc.)._x000a_Conforms to SOPs and other requirements._x000a_Actively supports new product development and scientific innovation._x000a_Education Level/Years of Experience_x000a_Doctorate in scientific discipline and more than one year experience in relevant field; or_x000a_Masterâ€™s degree in scientific discipline and more than 5 yearsâ€™ experience in relevant field_x000a_Computer programming or software skills required for position_x000a_MS Word, PPT, Excel; familiarity with SAS or similar data analysis software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x v="2"/>
    <x v="119"/>
    <x v="69"/>
    <x v="74"/>
    <x v="2"/>
    <x v="35"/>
    <x v="5"/>
    <x v="6"/>
    <x v="4"/>
    <x v="2"/>
    <x v="39"/>
  </r>
  <r>
    <n v="146"/>
    <x v="1"/>
    <x v="4"/>
    <s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_x000a_Essential Functions and Responsibilities_x000a_Performs data mining and data cleansing tasks._x000a_Prepare datasets for modeling through balancing and validation._x000a_Produces predictive models which enable the creation of rating plans and evaluation of risk._x000a_Assists decision makers with studies that evaluate new business models to evaluate customersâ€™ profitability including customers and/or risk segmentation, retention and lifetime value modeling._x000a_Communicates to diverse audiences, including technical and non-technical._x000a_Manages projects of moderate complexity._x000a_Supports modeling requests made by other departments._x000a_Works closely with others to gain strong understanding of insurance concepts and processes._x000a_Perform other job-related duties as assigned._x000a_Qualifications and Education_x000a_Broad thinker with the ability to synthesize information from various sources and apply that information to concrete business problems. Strong decision-making skills._x000a_Solid skills and training in predictive modeling, data mining and other quantitative and research analytics (, Multivariate Analysis, Bayesian Methods, Generalized Linear Models, Non-Linear Models, Decision Trees, Non- Parametric estimation etc.)._x000a_Strong programming ability in SAS, SQL, R or other programming languages and proficiency in scripting languages and ability to build code and algorithms to tackle statistical problems._x000a_Excellent written and oral communication and presentation skills._x000a_Self-starter and strong individual contributor._x000a_Solid understanding of database principles and experience working with large databases._x000a_Knowledge of auto insurance will be a plus._x000a_1 or more years of experience developing and implementing multivariate predictive models using GLM and other statistical methods._x000a_Masters in economics, statistics, or related field required, PhD preferred._x000a_About the Company_x000a_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
    <x v="11"/>
    <x v="120"/>
    <x v="78"/>
    <x v="2"/>
    <x v="0"/>
    <x v="44"/>
    <x v="3"/>
    <x v="0"/>
    <x v="0"/>
    <x v="7"/>
    <x v="40"/>
  </r>
  <r>
    <n v="147"/>
    <x v="64"/>
    <x v="4"/>
    <s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_x000a__x000a_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_x000a_PRIMARY RESPONSIBILITIES_x000a_Will function as a local SD (study director) to be primarily responsible for local immunophenotyping projects: communication with client, design and execute studies of both external and internal_x000a_Design and perform multicolor flow cytometry for preclinical projects and capable of experimental design, protocol development and data report writing, while trouble shooting and capable of critical data analysis_x000a_Will lead and supervise a small local technical team to execute multiple tasks independently including_x000a_trouble shorting and problem solving, training_x000a_Will work/communicate closely with the other teams onsite together to conduct studies and achieve project goals_x000a_Will follow the site management rule and process_x000a_SOP writing, reviewing and implementing_x000a_As part of the global immunologist team member under BDT, will participate in communicating with BDs, clients and marketing on immunophenotyping related affairs_x000a_Will actively participate in communication with global BDT team and collaborate to achieve our global_x000a_Follow the global BDT rule and processes_x000a_Will be obligated to participate in required professional trainings_x000a_Contribute to projects with scientific discipline through research_x000a_Analyze data and interpret results for immunophenotyping and biomarker research_x000a_Prepare accurate samples, technical reports, summaries, protocols and quantitative analyses in a timely manner_x000a_Adherence to Quality System_x000a_Perform general lab duties to support the activities of the lab_x000a_Other duties as assigned_x000a_EDUCATION, KNOWLEDGE, AND EXPERIENCE REQUIREMENTS_x000a_PhD level scientist with strong immunology and oncology, or related fields, experience or master with 3+ years of experience in related field_x000a_Management or experience supervising a small team_x000a_Ability to troubleshoot effectively and solve scientific problems with little to no supervision_x000a_Experience working within a Quality System with oversight by QA and other regulatory bodies_x000a_Exceptional organizational and time-management skills_x000a_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
    <x v="25"/>
    <x v="121"/>
    <x v="7"/>
    <x v="82"/>
    <x v="2"/>
    <x v="39"/>
    <x v="3"/>
    <x v="6"/>
    <x v="4"/>
    <x v="9"/>
    <x v="1"/>
  </r>
  <r>
    <n v="148"/>
    <x v="1"/>
    <x v="4"/>
    <s v="Company Overview_x000a__x000a_Imagine if we could match patients with the treatments that prove the most effective for them . . ._x000a_GNS Healthcare applies a powerful form of AI called causal machine learning to predict which treatments and care management programs will work for which patients, improving individual patient outcomes and the health of populations while reducing the total cost of care._x000a__x000a_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_x000a__x000a_Position Summary_x000a__x000a_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_x000a__x000a_Responsibilities_x000a_Collaborate with internal research teams and clients to evaluate study design, define research questions, design data frames, write statistical analysis plans/study protocols, conduct analyses, and participate in the full research process, including client presentation and publication_x000a_Communicate highly technical results and methods clearly to clients, discuss how to incorporate information into their processes, and achieve high client satisfaction_x000a_Troubleshoot with clients and internal stakeholders to refine and optimize models_x000a_Provide scientific communications to peer-reviewed journals and publications_x000a_Develop data frames of high complexity while adhering to a project-based timeline_x000a_Perform data manipulations and develop algorithms on multi-data sets that create the analytic files necessary to support analyses._x000a_Consult on how to use data to perform predictive and causal modeling using both proprietary and off-the-shelf tools._x000a_Qualifications_x000a__x000a_Minimum Qualifications: (Title commensurate with experience)_x000a_Relevant Bachelors Degree_x000a_Experience working with biomedical data/ population health data, EHR or claims data_x000a_Demonstrated experience working with programming languages R and SQL_x000a_Strong written and verbal communication; an ability to communicate technical material to non-technical audiences simply and clearly and collaborate well on a team_x000a_Strong drive for problem solving, especially around data frame construction and interpretation_x000a_Preferred Qualifications:_x000a_Masters Degree in a quantitative discipline or equivalent practical experience_x000a_Demonstrated experience working with advanced ML techniques, probability theory, Bayesian analysis, or causal inference methods_x000a_Experience working with large, complex, or unstructured data requiring post-processing to use effectively_x000a_Familiarity with the UNIX and cluster computing environment_x000a_Company Culture_x000a__x000a_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_x000a__x000a_We are passionate about our work and believe in the ability of our technology to change the world. Our core values of integrity, collaboration, value, diversity, and game-changing guide our behaviors with each other and our clients._x000a__x000a_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_x000a__x000a_Equal Employment Opportunity_x000a__x000a_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_x000a__x000a_Powered by JazzHR"/>
    <x v="4"/>
    <x v="122"/>
    <x v="5"/>
    <x v="35"/>
    <x v="3"/>
    <x v="3"/>
    <x v="3"/>
    <x v="6"/>
    <x v="4"/>
    <x v="7"/>
    <x v="1"/>
  </r>
  <r>
    <n v="149"/>
    <x v="65"/>
    <x v="4"/>
    <s v="Responsible for both high level and granular measurement of public and private variable marketing programs. Provide 1:1 program insights with regard to campaign offer performance and efficiency, audience segmentation and performance, ROI that drive future strategy_x000a__x000a_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_x000a__x000a_Must have:_x000a_Subject Matter Expertise in 1:1 marketing program measurement_x000a_Knowledge of SQL, Alteryx, and Microsoft Office preferred._x000a_Familiarity with A/B testing or experimental design (i.e., treated/control groups) is also helpful._x000a_Past experience analyzing marketing campaign results (e.g., incremental sales, net profit, ROI)_x000a_Ability to query, join, and manipulate data (e.g., create new variables as needed)_x000a_Experience meeting with clients directly to understand business needs and discuss findings_x000a_Ability to create PowerPoints containing graphs and insights into findings_x000a_Customer profiling experience_x000a_Ability to present findings to the client and team meetings_x000a_Additional Job Description_x000a__x000a_Â· Highly proficient utilizing SQL and Alteryx, tableau, Qlik, etc. to manipulate, arrange, query and present data_x000a__x000a_Â· Experience with complex problem solving â€“ data manipulation, data quality, data modeling,statistical analysis and/or reporting_x000a__x000a_Â· Excellent interpersonal skills with people at all management and organizational levels_x000a__x000a_Â· Ability to respond in an effective and timely manner_x000a__x000a_Â· Subject matter expert in an analytics specialty_x000a__x000a_Â· BA / BS in Statistics, Mathematics, Econometrics or computer science_x000a__x000a_Â· Min 5-year experiences as analytics team lead or manager_x000a_OneMagnify is an Equal Opportunity Employer."/>
    <x v="6"/>
    <x v="123"/>
    <x v="79"/>
    <x v="83"/>
    <x v="5"/>
    <x v="21"/>
    <x v="3"/>
    <x v="4"/>
    <x v="1"/>
    <x v="0"/>
    <x v="1"/>
  </r>
  <r>
    <n v="150"/>
    <x v="1"/>
    <x v="4"/>
    <s v="JOB SUMMARY_x000a_Responsible for designing, analyzing, modeling, and deploying analytical applications to enrich the agent and customer experience in the Agent Portal organization._x000a__x000a_MAJOR DUTIES AND RESPONSIBILITIES_x000a_Actively and consistently support all efforts to simplify and enhance the customer experience_x000a_Understand customer business use cases and be able to translate them to technical specifications and vision on how to implement a solution_x000a_Clearly communicate the benefits of the analytic solutions to both a business as well as a technical audience_x000a_Leverage knowledge in analytic and statistical algorithms to help customers explore methods to improve their business_x000a_Lead large-scale analytical research projects through all stages including concept formulation, determination of appropriate statistical methodology, data manipulation, research evaluation, and final research report_x000a_Design, build, and extract large and complex data sets while thinking strategically about uses of data and how data use interacts with data design_x000a_Lead large-scale data studies and data discovery for new data sources or new uses for existing data sources_x000a_Lead design and implementation of statistical data quality procedures for existing and new data sources_x000a_Visualize and report data findings creatively in a variety of visual formats that appropriately provide insight to the stakeholders_x000a_Establish links across existing data sources and find new, interesting data correlations_x000a_Work closely with the sales team to come up with analytical solutions for prospects_x000a_Work closely with the operations team to define the implementation of these solutions_x000a_Achieve business value of analytics through deployment of the nCluster database_x000a_Achieve defined project goals within customer deadlines; proactively communicate status and escalate issues as needed_x000a_Willing to learn: Develop expertise in areas outside of core comfort zone_x000a_REQUIRED QUALIFICATIONS_x000a_Skills/Abilities and Knowledge_x000a_Ability to read, write, speak and understand English_x000a_Excellent team player_x000a_Must be self-motivated, results-driven, and able to work with minimum supervision_x000a_Intellectually curious_x000a_Outstanding interpersonal, communication and customer relationship skills able to work effectively with customers from developers and Ops personnel through senior management_x000a_Extensive experience with analytical and statistical software_x000a_Extensive experience with design and implementation of data warehousing, relational databases,_x000a_and associated infrastructures_x000a_Passionate about data maintenance, data quality control and all other important data analysis techniques_x000a_Excellent analytical and problem solving skills with attention to detail and data accuracy_x000a_Strong interpersonal communication, verbal and written, relationship management, and customer service skills with a focus on working effectively in a team environment_x000a_Ability to use MS Office Suite (Word, Excel, PP, Access, Visio)_x000a_Ability to work cross-functionally to solve complex problems and improve quality and service_x000a_Ability to perform involved and independent research and analysis_x000a_Ability to maintain confidentiality and appropriately handle sensitive information_x000a_Related Work Experience_x000a_5 plus years data manipulation and statistical modeling experience as a Scientist, Consultant, Architect, DBA, or Engineer_x000a_5 plus years programming experience_x000a__x000a_Education_x000a_MS or PhD in Computer Science, Physics, Math, Statistics, Economics, Quantitative Analysis or equivalent experience_x000a__x000a_PREFERRED QUALIFICATIONS_x000a_Skills/Abilities and Knowledge_x000a_Significant experience in R_x000a_Experience developing interactive data applications in R Shiny_x000a_Experience in Python_x000a_Experience in machine learning and deep learning frameworks (Scikit Learn, Keras preferred)_x000a_Experience with developing API services (Flask preferred)_x000a_Experience with SQL_x000a_Experience with big data technologies such as Hadoop or Map/Reduce_x000a_WORKING CONDITIONS_x000a_Office Environment_x000a_Travel as required"/>
    <x v="4"/>
    <x v="124"/>
    <x v="80"/>
    <x v="84"/>
    <x v="4"/>
    <x v="11"/>
    <x v="5"/>
    <x v="30"/>
    <x v="14"/>
    <x v="3"/>
    <x v="1"/>
  </r>
  <r>
    <n v="151"/>
    <x v="66"/>
    <x v="4"/>
    <s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_x000a__x000a_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_x000a__x000a_Job Requirements_x000a__x000a_Develop robust, high-yield and scalable mammalian cell culture processes for the production of recombinant protein and viral candidates._x000a_Develop and characterize cell lines, evaluate stability and suitability for large scale GMP manufacture._x000a_Lead efforts to evaluate different cell culture media, feeds, and optimal feeding strategies to improve product yield and quality in suspension and monolayer cell culture._x000a_Develop, optimize and scale-up fed-batch and continuous processes using Sartorius B-DCUII small glass bioreactors and BIOSTAT Flex-safe STR single-use bioreactors at 2L, 10L, 50L, and 200L scales, and iCELLis fixed-bed bioreactor._x000a_Evaluate and optimize operation parameters to perform medium exchange, harvest and perfusion using ATF4 or ATF6 system at 50L and 200L production scales._x000a_Interact with other departments involved in GMP manufacturing for production planning, testing and product release in a timely manner resulting in successful completion of projects._x000a_Participate in technology transfer of processes to Manufacturing from external clients, and from internal process Development to Manufacturing._x000a_Generate, manage, and maintain critical data in a highly organized manner in the form of notebooks, protocols, and batch records. Provide progress and developmental reports for assessment by clients, project team and management._x000a_Review production batch records for GMP manufacturing, support and troubleshooting GMP production activities._x000a_Perform experiments and deliver results under minimal supervision, and within tight time lines, to a prescribed budget for both internal / external client projects._x000a__x000a_Travel Expectation_x000a__x000a_None_x000a__x000a_ABL, Inc. participates in E-Verify, an Internet-based system of the Department of Homeland Security (DHS) and Social Security Administration, that allows us to determine an employee's eligibility to work in the United States._x000a__x000a_ADDITIONAL INFORMATION:_x000a_Candidate must meet all the requirements of our Company Occupational Health program as directed by the Occupational Health Consultant to include pre-employment physical and drug screen._x000a_Candidates are encouraged to submit a resume and a cover letter outlining background and experience as it relates to the position requirements and salary history/requirements. Please note that â€œnegotiableâ€ is neither salary nor requirements. Salary commensurate with experience._x000a__x000a_ABL, Inc. does not accept nor respond to unsolicited resumes from vendors, including recruitment agencies and search firms. Approved recruiting agencies must obtain prior approval from ABL, Inc. Human Resources in order to submit resumes to ABL, Inc. for consideration."/>
    <x v="19"/>
    <x v="125"/>
    <x v="81"/>
    <x v="56"/>
    <x v="5"/>
    <x v="56"/>
    <x v="3"/>
    <x v="6"/>
    <x v="4"/>
    <x v="9"/>
    <x v="1"/>
  </r>
  <r>
    <n v="152"/>
    <x v="16"/>
    <x v="4"/>
    <s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_x000a__x000a_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_x000a__x000a_This position will report into our Director of IT Engineering and will be based in our headquarters in Carpinteria, CA on the bluffs overlooking the Pacific Ocean. We're looking for someone to join our team immediately._x000a__x000a_What you'll do:_x000a_Create ETL (Extract, Transform &amp; Load) pipelines to deliver sanctioned data to stakeholders, while maintaining high accuracy and reliability_x000a_Tune and monitor data infrastructure Performance to support a growing organization_x000a_Brainstorm data product ideas and partner closely with Data Scientists, Product Management and Operations teams to develop, test, deploy, and operate high-quality software_x000a_Develop data infrastructure that ingests and transform data from different sources and customers at scale._x000a_Partner end-to-end with Business Managers, Product Managers, and Data Scientists to understand customer requirements and design prototypes and bring ideas to production_x000a_Work with internal business leaders to ingest data to enrich their data modeling and work products._x000a_Participate in conversations with teams about business-impacting topics and brainstorm innovative ways to transform data into information and knowledge that drives revenue and reduces cost_x000a_What we are looking for:_x000a_BS or MS in Computer Science or equivalent_x000a_5+ years of data warehousing or data engineering experience with a distinguished track record on technically demanding projects_x000a_Deep knowledge of SQL databases (preferably PostgreSQL)_x000a_Comfort working with cloud-managed data warehouse technologies (Amazon Redshift, Google BigQuery, Snowflake)_x000a_Strong experience working with Python, particularly for ETL or Data Science related tasks_x000a_Experience working in a data lake architecture, separating compute from storage_x000a_Passion for creating new products and services, including being comfortable with the ambiguity associated with designing new products_x000a_Experience working with REST APIs to ingest and enrich data sets_x000a_Experience with Apache Airflow for workflow management is preferred_x000a_Comfort using Hadoop related technologies(Spark, Hive, Presto, etc.) is preferred_x000a_Data Science/Machine Learning background is preferred_x000a_Familiarity with the construction industry is preferred_x000a_About Us_x000a_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_x000a__x000a_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_x000a__x000a_Perks &amp; Benefits_x000a_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
    <x v="1"/>
    <x v="126"/>
    <x v="82"/>
    <x v="85"/>
    <x v="0"/>
    <x v="55"/>
    <x v="3"/>
    <x v="5"/>
    <x v="3"/>
    <x v="0"/>
    <x v="1"/>
  </r>
  <r>
    <n v="153"/>
    <x v="67"/>
    <x v="4"/>
    <s v="Sr Scientist - Extractables &amp; Leachables_x000a__x000a_Job Details_x000a_Job Location_x000a_The Ritedose Corporation - Columbia, SC_x000a_Position Type_x000a_2C_x000a_Education Level_x000a_4 Year Degree_x000a_Job Shift_x000a_Day_x000a_Job Category_x000a_Science_x000a_Description_x000a_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_x000a__x000a_Responsibilities:_x000a_Responsible for maintaining subject matter expertise with the latest scientific literature and industry standards for E&amp;L, including USP chapters for packaging components and container closure systems as it applies to sterile inhalation, ophthalmic, otic and oral products._x000a_Have an understanding of the chemistry of packaging components such as resins, polymers, foils, laminates etc._x000a_Responsible for overseeing and leading extractable methods validation and strategies for control of leachates in pharmaceutical products._x000a_Lead unknown compound investigations utilizing data generated by mass spectrometry and work with toxicologist and chemist to device appropriate strategies for establishing control specifications for components and drug products._x000a_Responsible for project tracking and timely completion of projects as a project team leader._x000a_Coordinate and lead all analytical aspects for assigned projects including customer and vendor communications._x000a_Responsible for timely and accurate completion of assigned work._x000a_Adhere to all applicable cGMPs, company SOPs, and health and safety procedures._x000a_Responsible for timely and accurate documentation according to TRCâ€™s SOPs and applicable cGMPs._x000a_Responsible for writing laboratory SOPs, studies, protocols, and reports._x000a_Assist in regulatory audits._x000a_Lead OOS and deviation investigations._x000a_Qualifications:_x000a_BS in Chemistry or related science with a minimum of 12 years experience; preferably MS with 6 to 9 years experience working in the pharmaceutical industry in the Extractable/Leachable field_x000a_Demonstrated expertise with GC/MS, LC/MS, HPLC and modern Data Acquisition Systems required_x000a_Knowledge and experience of GMP and related documentation skills_x000a_Strong Microsoft Office and technical writing skills for creation of procedures, protocols and reports_x000a_Excellent communication (oral and written) and attention to detail_x000a_Ability to work independently and as part of a team, self-motivated, adaptable and possessing a positive attitude_x000a_Must be detail focused and have an exemplary work ethic"/>
    <x v="3"/>
    <x v="127"/>
    <x v="83"/>
    <x v="86"/>
    <x v="5"/>
    <x v="42"/>
    <x v="3"/>
    <x v="6"/>
    <x v="4"/>
    <x v="2"/>
    <x v="1"/>
  </r>
  <r>
    <n v="154"/>
    <x v="68"/>
    <x v="4"/>
    <s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_x000a_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_x000a_Additional Responsibilities:_x000a_Design, plan, perform, and document product development activities, including immunoreagent development, immunoassay optimization, and analytical/clinical studies_x000a_Translates top-level goals to specific project level goals for Associate level scientists._x000a_Provide scientific leadership as well as operational oversight to the laboratory, including budgeting and resource allocation._x000a_Provide oversight, guidance, and prioritization for multiple projects._x000a_Oversee experimental design and execution._x000a_Present scientific results, plans, and recommendations to a variety of audiences including scientific peers and company leadership._x000a_Oversee ELISA/EIA method development and execution._x000a_Provide training and mentorship to Associate level scientists and other technical staff._x000a_Position Requirements:_x000a_D. with an emphasis in immunology, microbiology, cell biology, or related sciences._x000a_Minimum 2 years of industry-based experience, post Ph.D., in the development of immunoassays, including assay design, optimization, and verification._x000a_Minimum 2 years biotechnology industry experience strongly preferred._x000a_Experience working under design control and familiarity with statistical tools and experiment design (Minitab or JMP) is strongly preferred_x000a_Effective written and oral communication skills with the ability to address multiple audiences._x000a_Prior experience in a BSL-2 environment._x000a_Work Setting:_x000a_All candidates must be willing to work on a full-time basis at Covaxxâ€™s headquarters in Hauppauge, New York._x000a_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_x000a_For further information go to: covid19searchpartners.com._x000a_Long Island, Nassau County, Brooklyn, Queens, Brookhaven, Medford, Smithtown"/>
    <x v="26"/>
    <x v="128"/>
    <x v="84"/>
    <x v="87"/>
    <x v="7"/>
    <x v="43"/>
    <x v="7"/>
    <x v="18"/>
    <x v="11"/>
    <x v="13"/>
    <x v="1"/>
  </r>
  <r>
    <n v="155"/>
    <x v="0"/>
    <x v="4"/>
    <s v="bioMÃ©rieux Inc._x000a__x000a_Sr Data Scientist_x000a__x000a_SENIOR DATA SCIENTIST â€“ SYSTEM DEVELOPMENT_x000a__x000a__x000a_Description:_x000a__x000a__x000a__x000a_bioMerieuxâ€™s Data Science group is looking for an experienced Data Scientist to help develop solutions for the next generation product concepts that will have a direct impact on the future of medical diagnostics._x000a__x000a__x000a_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_x000a__x000a__x000a_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_x000a__x000a__x000a_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_x000a__x000a__x000a_Key Qualifications:_x000a_Candidate must be well grounded in fundamentals of applied mathematics, data analytics, statistics._x000a_Performance of statistical analysis to interpret experimental results._x000a_Design experimental methods and plans to generate results that drive critical product design selections_x000a_Experience with machine learning._x000a_Implementation of algorithms using global software development tools, methodologies and processes._x000a_Understanding and willingness to self-learn the technologies used in this domain to be up-to-date with the latest developments in data analytics, imaging and machine learning both in academia and in industry._x000a_Aware and experience with the challenges associated with the transition of a prototype into a final product._x000a_Experience with MATLAB, SAS, Python, etc._x000a_Excellent written and verbal communication skills and the ability to interact well within a team._x000a_Proficient analytical, problem-solving and debugging skills._x000a_Must be able to perform in a small team environment with minimal supervision._x000a_Enjoy working in areas outside of usual comfort zone and love to learn new technologies._x000a_Ability to perform in a ISO/ FDA regulated environment._x000a_Familiarity with or interest in biology, microbiology and biochemistry_x000a_Knowledge and Skills Required for the Position:_x000a_M.S. or Ph.D. in Mathematics, Applied Mathematics, Statistics, Data Science, Biomedical, Electrical or Computer Engineering or Computer Science Desired: 3+ years of experience in the development of medical devices, medical diagnostics or other sensor based systems._x000a_Proficient use of Development environments, MS Office Project, Excel, Word; Required._x000a_Proficiency in Matlab, Python or equivalent programming experience. Code samples to be provided upon request; Required_x000a_bioMÃ©rieux is an Equal Opportunity, Affirmative Action Employer. M/F/Vet/Disability/Sexual Orientation/Gender Identity/GINA"/>
    <x v="1"/>
    <x v="129"/>
    <x v="10"/>
    <x v="88"/>
    <x v="4"/>
    <x v="57"/>
    <x v="3"/>
    <x v="6"/>
    <x v="4"/>
    <x v="4"/>
    <x v="1"/>
  </r>
  <r>
    <n v="156"/>
    <x v="1"/>
    <x v="5"/>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157"/>
    <x v="6"/>
    <x v="5"/>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x v="6"/>
    <x v="15"/>
    <x v="13"/>
    <x v="14"/>
    <x v="6"/>
    <x v="15"/>
    <x v="3"/>
    <x v="12"/>
    <x v="7"/>
    <x v="0"/>
    <x v="1"/>
  </r>
  <r>
    <n v="158"/>
    <x v="21"/>
    <x v="5"/>
    <s v="Overview_x000a__x000a_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_x000a__x000a_Job Description_x000a__x000a_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_x000a__x000a_This position is located in our Reston, Virginia headquarters._x000a__x000a_Qualifications_x000a_2+ years experience coding GANs to produce desired results._x000a_3+ years experience in selecting or developing algorithms for performing a variety of machine learning and computer vision tasks with demonstrable experience_x000a_3+ years experience in applying and adapting the latest research in machine learning and computer vision to support business objectives including prototype development and product integration._x000a_3+ years experience performing model training / algorithm development optimizing for speed, size or accuracy and developing / refining new and existing training sets as required._x000a_5+ years experience designing, developing, enhancing, debugging and implementing software and algorithms using programming languages such as Java, C++, Python, R, or JavaScript._x000a_Proficiency in Machine Learning processes such as feature extraction, statistical approaches, linear and non-linear classifiers, and deep learning including one or more approaches such as CNNs, SVM, and Bayesian Networks._x000a_Experience with deep learning frameworks such as TensorFlow, Keras, or Torch_x000a_Proficiency in in Image Processing, Image Analysis, and/or Computer Vision_x000a_Ability to work independently, in a SCRUM-like environment with strong desire to push your ideas into production, overcoming obstacles, in order to deliver impact._x000a_Preferred Qualifications_x000a_Master's or Ph.D. degree in Engineering, Computer Science, Machine Learning, Math, Statistics or related fields with specialization in machine learning and/or computer vision._x000a_Computer vision experience in 3D computer vision tasks_x000a_Deep understanding of recent ANN/GAN concepts such as Spectral Normalization, Lipschitz Continuity, the Wasserstein Metric, Attention Mechanisms, Instance Normalization, and/or Perceptual Losses._x000a_Experience with distributed training of deep neural networks across many GPUs/TPUs._x000a_Experience with a diverse set of generative modeling techniques._x000a_Benefits and Perks_x000a__x000a_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_x000a__x000a_Benefits_x000a_Competitive Pay_x000a_Competitive Paid Time Off (PTO) / Holiday (25 - 30 days)_x000a_100% Company paid medical/dental/vision/life/disability plans_x000a_Health Reimbursable Account (HRA) for those pesky copays_x000a_Flexible Savings Accounts (FSA)_x000a_Training Budget_x000a_401(k) Matching_x000a_Perks_x000a_Be Gumby Flexible work schedule and location_x000a_Late Night Munchies We are fully stocked"/>
    <x v="26"/>
    <x v="130"/>
    <x v="58"/>
    <x v="87"/>
    <x v="7"/>
    <x v="43"/>
    <x v="7"/>
    <x v="18"/>
    <x v="11"/>
    <x v="13"/>
    <x v="1"/>
  </r>
  <r>
    <n v="159"/>
    <x v="1"/>
    <x v="5"/>
    <s v="Description_x000a__x000a_Job Description:_x000a__x000a__x000a_The Defense Group of Leidos has an opening for a Data Scientist supporting the Global Information Grid (GIG) Service Management-Operations (GSM-O) contract at Ft. Meade, MD._x000a__x000a_In this role, you will enable Command and Control (C2) of the Department of Defense Information Network (DODIN) by supporting the DISA Command Network in its application of big-data to realize the benefits of aggregation and correlation of historic and actualized data._x000a__x000a_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_x000a__x000a_Primary Responsibilities_x000a__x000a_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_x000a_Build predictive models and perform predictive analytics_x000a_Design experiments to solve sophisticated problems with code_x000a_Develop machine learning algorithms_x000a_Develop visualization strategies and capabilities to support mission and business objectives_x000a_Formulate and answer open-ended questions based on mission and business problem sets to glean insights_x000a_Interpret large and complex datasets and define appropriate applications to derive required outcomes_x000a_Perform data analysis_x000a_Perform unification of statistics_x000a_Working in a team-based agile work environment_x000a_Basic Qualifications_x000a_Active TS/SCI security clearance_x000a_Masters Degree in a related discipline and 15 years of overall related experience._x000a_Experience developing environments that utilize Elastic Stack (ELK stack) technology._x000a_Experience working with and exploiting big data; distributed computing; predictive modelling; mathematics; statistics; machine learning; story-telling; and visualization_x000a_Ability to extract meaning from and interpret data using a variety of tools and methods from statistics and machine learning_x000a_Strong working knowledge of the various Microsoft technologies, particularly SharePoint_x000a_Good oral and written communication skills_x000a_Strong interpersonal, organizational and problem solving skills_x000a_Preferred Qualifications_x000a_Active data scientist/ analytics or equivalent certification from IBM, Microsoft, Cloudera, Hortonworks, SAS, etc._x000a_Knowledge of the DoD architecture and associated management systems_x000a_ITIL V3_x000a_Experience briefing Senior Leaders_x000a_External Referral Bonus:_x000a_Eligible_x000a_Potential for Telework:_x000a_No_x000a_Clearance Level Required:_x000a_Top Secret/SCI_x000a_Travel:_x000a_Yes, 10% of the time_x000a_Scheduled Weekly Hours:_x000a_40_x000a_Shift:_x000a_Day_x000a_Requisition Category:_x000a_Professional_x000a_Job Family:_x000a_Data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x v="3"/>
    <x v="131"/>
    <x v="85"/>
    <x v="62"/>
    <x v="4"/>
    <x v="58"/>
    <x v="1"/>
    <x v="16"/>
    <x v="10"/>
    <x v="3"/>
    <x v="1"/>
  </r>
  <r>
    <n v="160"/>
    <x v="1"/>
    <x v="5"/>
    <s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_x000a__x000a_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_x000a__x000a_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_x000a__x000a_Responsibilities_x000a_Develop Machine Learning algorithms that optimize and make an immediate business impact on Targeting KPIs._x000a_Build, test and deploy custom ML/AI models and algorithms on large datasets, and develop processes for monitoring and analyzing their performance on production environments._x000a_Communicate about algorithms, complex data science methods, and statistical results to normal people in simple English._x000a_Stay current with the latest technology/research and drive innovation._x000a_What we're looking for:_x000a_2-4 years of data science experienceâ€”you have driven more than one greenfield project from concept to production release_x000a_Background in Statistics, Computer Science, Machine Learning, Mathematics, Computational Psychology, Operational Research, Physics or relevant field_x000a_Demonstrated ability to write clean and performant code in Python_x000a_Experience working with AI/ML technologies like TensorFlow, scikit-learn, Spark MLlib, Bigquery Machine Learning, and large-scale data sets and generating unique models and algorithms_x000a_Proficiency with analytical and database tools (e.g. Jupyter notebooks, Hive, SQL, No-SQL)_x000a_Strong background in classical machine learning and deep knowledge in a variety of techniques in feature selection, regression, classification, and clustering, and their real-world advantages and drawbacks_x000a_Experience with Google Cloud and AWS is a plus._x000a_Prior experience in the programmatic advertising/data science space desired_x000a_Knowledge or experience with continuous delivery for machine learning (CD2ML) framework is a plus._x000a_Other important qualities:_x000a_You enjoy working in a fast-paced and dynamic environment_x000a_You are a driver, a learner, and a doer_x000a_You do what you say you will do_x000a_You are highly self-motivated and able to operate with significant autonomy_x000a_You are able to break down complex problems and come up with simple innovative solutions_x000a_You are able to dig deep into problems yet being able to focus on the goals and don't get lost in the details_x000a_Data is your thing, you love metrics and use metrics to drive projects_x000a_You are willing to build end-to-end and own the machine learning products you build or help build_x000a_Benefits:_x000a__x000a_Our benefits include 100% paid for Medical, Dental and Vision for you and your entire family, 100% paid for short-term and long-term disability, 100% paid for life insurance, 401k, flexible vacation_x000a__x000a_About Demandbase:_x000a__x000a_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quot;The Hot 100: The Best Privately Held Software Companies,&quot;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
    <x v="8"/>
    <x v="132"/>
    <x v="24"/>
    <x v="19"/>
    <x v="5"/>
    <x v="39"/>
    <x v="3"/>
    <x v="5"/>
    <x v="3"/>
    <x v="2"/>
    <x v="41"/>
  </r>
  <r>
    <n v="161"/>
    <x v="69"/>
    <x v="5"/>
    <s v="A company built to serve you. It's your career, Shelter it!_x000a__x000a_The job, in a nutshell:_x000a__x000a_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_x000a__x000a_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_x000a__x000a_Sound like you? Please consider joining our unique team._x000a__x000a_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_x000a__x000a_Your day looks something like this:_x000a_â€¢ Use business intelligence to transform data into valuable reports that guide business direction._x000a_â€¢ Explore, analyze and communicate trends in data._x000a_â€¢ Work with business stakeholders to identify and document business goals, reporting requirements and key_x000a_performance indicators (KPIs)._x000a_â€¢ Provide analysis to support the business team in meeting operational and strategic goals through data collection,_x000a_data management and data analysis assignments._x000a_â€¢ Design and customize user-friendly dashboards in AWS Quicksite that track key program metrics related to a new_x000a_direct-to-consumer auto insurance brand._x000a_â€¢ Develop automated report templates utilizing data from multiple sources while conducting data and dashboard_x000a_quality assurance throughout the life of the design._x000a_â€¢ Assess data from web analytics (Google Analytics), voice-of-customer tools, and other data gathering inputs. â€¢_x000a_â€¢ Develop findings and conclusions from this data assessment and provide conclusions and recommendations to_x000a_Say Insurance leadership._x000a_â€¢ Review industry data tools such as SNL Financial._x000a_â€¢ Manage the design and construction of high-quality analytics, queries, and document procedures for deploying_x000a_reports to internal and external customers_x000a_â€¢ Collaborate with developers and other analysts to create data solutions and insights._x000a__x000a_We're looking for someone with:_x000a_â€¢ A thirst for innovation and learning._x000a_â€¢ Knowledge of current statistical (A/B, multivariate) testing methods and research design._x000a_â€¢ Experience or competence querying databases with SQL._x000a_â€¢ Experience using tools such as Excel, Amazon Web Services (QuickSight, S3, Athena), GoodData, Tableau, Google_x000a_â€¢ Analytics, BigQuery and/or other data gathering and reporting tools._x000a_â€¢ Strong quantitative and analytical skills with the ability to interpret and apply results to resolve business issues._x000a_â€¢ Experience with database analysis, business processes and systems (BI reporting tools)._x000a_â€¢ Ability to communicate findings, debrief, and make recommendations._x000a_â€¢ Ability to thrive in a detail-oriented and results-driven environment._x000a_â€¢ Ability to handle multiple projects concurrently._x000a_â€¢ Experience working in a fast-paced production setting â€“ with a track record of effectively prioritizing a heavy_x000a_workload and meeting deadlines with accuracy and minimum supervision._x000a_â€¢ Superior collaboration skills and a desire to work on a cross-functional, agile team._x000a_â€¢ A positive attitude and self-starting nature, excited to contribute to a rapidly changing start-up environment._x000a_â€¢ Ability to work on scheduled and ad hoc projects._x000a__x000a_Bonus if you have:_x000a_â€¢ Experience with machine learning, artificial intelligence or predictive analytics._x000a_â€¢ Background in a statistical programming language (Python, R)._x000a_â€¢ Strong grasp of statistical methods common for business applications._x000a__x000a_Requires the ability to perform the essential functions of the position with or without a reasonable accommodation._x000a__x000a_Minimum Starting Salary: $43,735 - $63,677_x000a__x000a_#CB#_x000a__x000a_If interested, please apply by:_x000a__x000a_07/05/2020"/>
    <x v="12"/>
    <x v="133"/>
    <x v="86"/>
    <x v="89"/>
    <x v="0"/>
    <x v="59"/>
    <x v="3"/>
    <x v="0"/>
    <x v="0"/>
    <x v="1"/>
    <x v="1"/>
  </r>
  <r>
    <n v="162"/>
    <x v="70"/>
    <x v="5"/>
    <s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_x000a__x000a_Life with Us_x000a__x000a_Project:_x000a_Were building a newly defined position on a team that has been in place with the customer over two decades. This project offers stability with the opportunity to explore, then educate the team which will then be spread enterprise-wide within the customer space.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_x000a_We offer:_x000a_Dedicated professional development time; conference attendance; corporate partner and industry training; peer groups; paid certifications; education reimbursement; student loan forgiveness; pet insurance! And much more_x000a__x000a_Day-to-day with your colleagues:_x000a_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_x000a__x000a_Minimum Requirements_x000a_Must be a U.S. with a current/active TS/SCI clearance w/polygraph_x000a_Bachelor's degree in Geography or related field_x000a_8 years of relevant experience_x000a_Experience connecting Geospatial Technology to Mission_x000a_Strong interpersonal skills_x000a__x000a_Preferred Skills_x000a_Experience with some or all of the following software packages and technologies: Esri ArcMap, ArcPro, Insights, Google Earth, Amazon Web Service, WebAppBuilder, QGIS, OpenGeo, MapProxy, Geoserver and GeoWebCace._x000a_Experience processing geospatial data including Georeferencing, orthorectifying and mosaicking imagery, reprojecting, routing._x000a_Familiarity with aeronautical and nautical charts as well as terrain data._x000a_Experience conducting training sessions._x000a__x000a_#cjpost"/>
    <x v="3"/>
    <x v="98"/>
    <x v="1"/>
    <x v="71"/>
    <x v="1"/>
    <x v="43"/>
    <x v="1"/>
    <x v="16"/>
    <x v="10"/>
    <x v="4"/>
    <x v="1"/>
  </r>
  <r>
    <n v="163"/>
    <x v="20"/>
    <x v="5"/>
    <s v="We are currently seeking an experienced, dynamic and collaborative professional to serve as a Data Analyst within our High Cost Program. Reporting to the Senior Manager of Program Management you will:_x000a_performs data reporting and analytics, including requirements gathering for reports, aggregating and presenting information from various programmatic data sources for monthly and quarterly reporting purposes._x000a_This is an outstanding career opportunity for an individual interested in a genuine professional challenge in support of a public-spirited mission._x000a__x000a_Working in a creative and fast-paced environment, some responsibilities for the Data Analsyt will include:_x000a_Analyze large sets of program data to identify opportunities to improve the efficiency, integrity, and stakeholder experience of Universal Service program participants._x000a_Perform research and analysis using programmatic data, to relay programmatic impacts, trends, patterns, statistics, etc. across the company._x000a_Recommend program process improvements based on data while maintaining reporting standards while ensuring consistency and quality of deliverables._x000a_Create and maintain queries using SQL or other programming languages (with a preference for Open Source programming languages such as R and Python) as necessary for consistency and efficiency of data retrieval from various systems._x000a_Research methods and tools to create efficiency for reporting, GIS mapping, and other analytical and computational processes._x000a_Maintain, develop, and implement policies and procedures that ensure the accuracy and integrity of USAC program data and reporting._x000a_Participate in the evaluation of new technologies to ensure the technology architecture and data analysis and visualization tools are in line with companyâ€™s evolving business intelligence needs._x000a_Support managers, directors, and members of the leadership team in various projects, as needed._x000a_Other specific duties as assigned._x000a_About You_x000a_The successful candidate will excel at operating in a diverse and fluid environment, and will be crucial for the success of the High Cost program._x000a_You possess Bachelorâ€™s degree from an accredited institution in a related field._x000a_You have 3 to 4 years of experience in the data science field performing descriptive, predictive, and prescriptive analysis and developing data products and tools that provide actionable insights and strategic guidance to managers and people in leadership positions._x000a_You have the ability to work independently, but also collaborate and work across other departments as needed._x000a_You have proven experience working with data warehoused in databases using SQL and programming languages for data science such as R or Python (or a demonstrated capacity to learn them)._x000a_You have experience presenting complex analysis and results in plain English for a non-technical audience using data visualizations (i.e. charts, tables, and graphs) on various software platforms._x000a_You have excellent written and verbal communication skills, are naturally curious and inquisitive, and are interested in continuously improving our work._x000a_You have excellent analytical skills with the ability to collect, organize, analyze, and disseminate significant amounts of information with attention to detail and accuracy._x000a_You are proficient with Microsoft Office Suite._x000a__x000a_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_x000a_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_x000a_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_x000a_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_x000a_Additional information on USF programs can be found at: http://www.usac.org/about/about/who-we- are/default.aspx_x000a_USAC offers a comprehensive benefits package, ongoing professional development opportunities, including vacation and sick leave._x000a_USAC is an Equal Opportunity Employer. Only principals will be accepted. No agencies please._x000a_To apply, please submit a cover letter and resume, click the â€œApply For This Job Onlineâ€ button._x000a_USAC employees are passionate about our mission. Our work contributes to the success of all Americans. Weâ€™ve worked together to build a culture that is collaborative, ambitious, outcome-oriented, and feedback-focused."/>
    <x v="19"/>
    <x v="134"/>
    <x v="13"/>
    <x v="15"/>
    <x v="2"/>
    <x v="15"/>
    <x v="0"/>
    <x v="28"/>
    <x v="14"/>
    <x v="8"/>
    <x v="1"/>
  </r>
  <r>
    <n v="164"/>
    <x v="71"/>
    <x v="5"/>
    <s v="Type of Requisition:_x000a__x000a_Regular_x000a__x000a_Clearance Level Must Currently Possess:_x000a__x000a_Secret_x000a__x000a_Clearance Level Must Be Able to Obtain:_x000a__x000a_Suitability:_x000a__x000a_No Suitability Required_x000a__x000a_Public Trust/Other Required:_x000a__x000a_None_x000a__x000a_Job Family:_x000a__x000a_Scientists_x000a__x000a_Job Description:_x000a__x000a_At GDIT, people are our differentiator. As an HPC (High Performance Computing) Computational Scientist you will be trusted to support our HPCMP PET program with locations across the USA._x000a__x000a_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_x000a__x000a_We currently have a position in Vicksburg, MS for a Computational Scientist._x000a__x000a_You will join teams of computational experts representing a critical mass of expertise in key areas of support for the HPCMP. These teams provide deep technical expertise in high performance computing HPC that can be applied to a diverse range of scientific disciplines._x000a__x000a_Duties may include the following;_x000a_Software Refactoring to Optimize Performance for Emerging Architectures_x000a_High Performance Data Analytics (HPDA): Technical support for customer projects that span the range of computational disciplines that require data analytical tools and methods._x000a_Emerging Hardware (HW) Exploration: Supporting the evaluation of emerging hardware for potential deployment_x000a_Technical Skills should include the following:_x000a_Experience with one or more prominent simulation codes._x000a_Expertise with multiple common scientific computing programming languages and programming models._x000a_Experience with Linux on large scale systems._x000a_Extensive knowledge of HPC and parallel programming techniques (e.g. MPI, OpenMP), in multiple physical science domains._x000a_EDUCATION &amp; EXPERIENCE_x000a_Bachelor of Science or higher preferred_x000a_3+ years of experience with HPC science or engineering programs_x000a_Must be a US citizen and be eligible for a DoD clearance_x000a_#GDITPRIORITY_x000a__x000a_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_x000a__x000a_&quot;_x000a__x000a_Scheduled Weekly Hours:_x000a__x000a_40_x000a__x000a_Travel Required:_x000a__x000a_Telecommuting Options:_x000a__x000a_Work Location:_x000a__x000a_USA MS Vicksburg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x v="11"/>
    <x v="135"/>
    <x v="87"/>
    <x v="90"/>
    <x v="4"/>
    <x v="6"/>
    <x v="5"/>
    <x v="9"/>
    <x v="3"/>
    <x v="3"/>
    <x v="42"/>
  </r>
  <r>
    <n v="165"/>
    <x v="1"/>
    <x v="5"/>
    <s v="Job Description_x000a_We are looking to expand our Data Science team and looking for individuals with a passion for Data! You will collect, clean and interpret data to meet the company's overall purpose of changing how we buy and sell homes!_x000a__x000a_Position Summary_x000a__x000a_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_x000a__x000a_Essential Functions_x000a_Use consumer data, statistical and financial concepts, and open source tools to uncover trends, stories and business insights._x000a_Dive deep into Offerpadâ€™s internal and third-party data (SQL Server, Databricks, Power BI, Google Analytics, R) to solve complex, analytical problems._x000a_Have a deep understanding of Machine Learning models and help create performance reporting around those models._x000a_Partner with Finance/Marketing/Product teams to find opportunities and suggest data driven solutions._x000a_Craft statistical/ machine learning models to gain insights from data and communicate results to partners._x000a_Tell stories that describe analytical results and insights in meetings of all sizes with diverse audiences._x000a_Performing ad-hoc analysis using SQL/R and presenting results in a clear manner._x000a_Provide thought leadership across a variety of technical and non-technical audiences to ensure that all levels of the company make decisions with an analytical foundation._x000a_Identify, research, and analyze new data sources to improve model accuracy._x000a_Contributes to market share growth and profitability by recommending changes to products, pricing, risk management._x000a_Become a domain expert in real-estate and Offerpad products &amp; services._x000a_Performs all functions according to established policies, procedures, regulatory and accreditation requirements, as well as applicable professional standards. Provides all internal/external customers of Offerpad with an excellent service experience._x000a__x000a_Note: The essential functions are intended to describe the general content of and requirements of this position and are not intended to be an exhaustive statement of duties. Specific tasks or responsibilities will be documented as outlined by the incumbent's immediate manager._x000a__x000a_Scope and Complexity_x000a_Interacts with all levels of leadership and employees, often relaying sensitive and/or confidential information._x000a__x000a_Physical Demands/Environment Factors (Examples Listed)_x000a_Requires extensive sitting with periodic standing and walking._x000a_May be required to lift up to 20 pounds._x000a_Requires significant use of personal computer, phone and general office equipment._x000a_Needs adequate visual acuity, ability to grasp and handle objects._x000a_Needs ability to communicate effectively through reading, writing, and speaking in person or on telephone._x000a_May require off-site travel; possible out-of-state travel_x000a_Minimum Qualifications_x000a_Bachelorâ€™s degree with 5 years of work experience, involving quantitative data analysis and complex problem solving._x000a_Deep understanding of statistics (e.g. Hypothesis testing, Regression trees etc.)_x000a_Have complete command of SQL, and either Python or R, along with some experience with visualization software like Power BI or libraries in R._x000a_Have extensive experience directly querying multi-terabyte-sized data sets (with Azure Data Warehouse) including clickstream data (like Google Analytics) and raw data from non-standard platforms._x000a_Have practice with terminology, and measurement issues related to experimentation, along with a history of applying advanced analytical approaches to derive insights from the data._x000a_Have a strong written, verbal, and visual communication skills to concisely communicate in a way that provides context, offers insights, and minimizes misinterpretation._x000a_Self-motivated to stay on top of new tools, technologies and concepts_x000a_Truth seeking, dispassionate in analysis of data, and able to follow the story and conclusion to where the evidence leads_x000a_Must be able to work on multiple projects concurrently, have a bias towards driving actions and results, and maintain a healthy balance between aggressive delivery and analytical rigor_x000a_Preferred Qualifications_x000a_A Master's degree or higher in a quantitative field (e.g. science, engineering, economics, finance, statistics, or similar) and have 2 years of work experience involving quantitative data analysis and complex problem solving._x000a_Previous real estate experience a plus"/>
    <x v="6"/>
    <x v="136"/>
    <x v="63"/>
    <x v="91"/>
    <x v="5"/>
    <x v="16"/>
    <x v="3"/>
    <x v="31"/>
    <x v="15"/>
    <x v="0"/>
    <x v="1"/>
  </r>
  <r>
    <n v="166"/>
    <x v="72"/>
    <x v="5"/>
    <s v="Job Requisition ID #_x000a_20WD38079_x000a_Job Title_x000a_Senior Data Analyst_x000a_Job Description_x000a__x000a_Senior Data Analyst_x000a_Location: San Francisco, CA- United States_x000a_Job ID: 20WD38079_x000a__x000a_Position Overview_x000a_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_x000a__x000a_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_x000a_Preferred Qualifications_x000a_Familiarity with Data Science concepts_x000a_Experience working in Git_x000a_Experience using big data platforms (Hadoop, Spark, Hive)_x000a_A/B Testing Experience_x000a_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167"/>
    <x v="72"/>
    <x v="5"/>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_x000a__x000a_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Significant experience in developing machine learning models and applying advanced analytics solutions to solve complex business problems in dynamic, threat/risk driven operating environment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Proficiency with statistical software packages: SAS, SPSS Modeler, R, WEKA, or equivalent._x000a_Experience with programming languages: R, Python, Scala, Java, SQL, or equivalent._x000a_Experience constructing and executing queries to extract data in support of EDA and model developm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Experience working in a team and deploying solutions in an iterative or agile/DevOps continuous integration and delivery environment using lifecycle management methods and tools._x000a_Strong ability to work closely and collaboratively with mission stakeholders; respond to emergent, mission-driven changes in priorities and expected outcomes; and, apply new and emerging tools and techniques._x000a_Masters or Ph.D. degree in operations research, industrial engineering, physics, mathematics, statistics, computer science/engineering, or other related technical fields with equivalent practical experience._x000a_Desired Qualifications_x000a_Experience with big data technologies (e.g., Hadoop, HIVE, HDFS, HBase, MapReduce, Spark, Kafka, Sqoop).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Clearance: Active Top Secret_x000a_Clearance:_x000a__x000a_Selected applicants must be a US Citizen and able to obtain and maintain a U.S. Customs and Border Protection (CBP) suitability._x000a__x000a_#LI-FA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x v="1"/>
    <x v="67"/>
    <x v="24"/>
    <x v="1"/>
    <x v="1"/>
    <x v="1"/>
    <x v="1"/>
    <x v="1"/>
    <x v="1"/>
    <x v="1"/>
    <x v="1"/>
  </r>
  <r>
    <n v="168"/>
    <x v="16"/>
    <x v="5"/>
    <s v="Job Number: 10202_x000a_Group: Cosma International_x000a_Division: Kamtek Casting_x000a_Job Type: Permanent/Regular_x000a_Location: Birmingham_x000a__x000a_Group Description_x000a__x000a_Cosma provides a comprehensive range of body, chassis and engineering solutions to global customers. Through our robust product engineering, outstanding tooling capabilities and diverse process expertise, we continue to bring lightweight and innovative products to market._x000a_Company Overview_x000a_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_x000a_Role Summary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_x000a_Key Responsibilities_x000a_1. Create and maintain optimal data pipeline architecture,_x000a__x000a_2.Assemble large, complex data sets that meet functional / non-functional business requirements._x000a__x000a_3.Identify, design, and implement internal process improvements: automating manual processes, optimizing data delivery, re-designing infrastructure for greater scalability, etc._x000a__x000a_4.Build the infrastructure required for optimal extraction, transformation, and loading of data from a wide variety of data sources using SQL and AWS â€˜big dataâ€™ technologies._x000a__x000a_5.Build analytics tools that utilize the data pipeline to provide actionable insights into customer acquisition, operational efficiency and other key business performance metrics._x000a__x000a_6.Work with stakeholders including the Executive, Product, Data and Design teams to assist with data-related technical issues and support their data infrastructure needs._x000a__x000a_7.Keep our data separated and secure across national boundaries through multiple data centers and AWS regions._x000a__x000a_8.Create data tools for analytics and team members that assist them in building and optimizing our product into an innovative industry leader._x000a__x000a_9.Work with data and analytics experts to strive for greater functionality in our data systems._x000a__x000a_10.Perform other duties as required._x000a_Key Qualifications/Requirements_x000a_Advanced working SQL knowledge and experience working with relational databases, query authoring (SQL) as well as working familiarity with a variety of databases._x000a_Experience building and optimizing â€˜big dataâ€™ data pipelines, architectures and data sets._x000a_Experience performing root cause analysis on internal and external data and processes to answer specific business questions and identify opportunities for improvement._x000a_Strong analytic skills related to working with unstructured datasets._x000a_Build processes supporting data transformation, data structures, metadata, dependency and workload management._x000a_A successful history of manipulating, processing and extracting value from large disconnected datasets._x000a_Working knowledge of message queuing, stream processing, and highly scalable â€˜big dataâ€™ data stores._x000a_Strong project management and organizational skills._x000a_Experience with relational SQL and NoSQL databases._x000a_Experience with data pipeline and workflow management tools._x000a_Experience with AWS cloud services: EC2, EMR, RDS, Redshift_x000a_Experience with stream-processing systems: Storm, Spark-Streaming, etc._x000a_Experience with object-oriented/object function scripting languages: Python, Java, C++, Scala, etc_x000a_Knowledge and Education_x000a_EDUCATION: Bachelor's degree in computer science, information technology, or applied math_x000a__x000a_TECHNICAL TRAINING: data engineering certifications like IBM Certified Data Engineer or Google's Certified Professional_x000a__x000a_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
    <x v="3"/>
    <x v="137"/>
    <x v="88"/>
    <x v="92"/>
    <x v="4"/>
    <x v="60"/>
    <x v="1"/>
    <x v="18"/>
    <x v="11"/>
    <x v="3"/>
    <x v="43"/>
  </r>
  <r>
    <n v="169"/>
    <x v="73"/>
    <x v="5"/>
    <s v="Position location: Lake Mary, FLorBlue Bell, PA_x000a__x000a_Position Summary_x000a_The Senior Data Analyst drives pharma client analytics solutions for United BioSource Corporation (UBC), supporting many of the worldâ€™s largest pharmaceutical companies to improve patient lives, support drug safety programs, and help manage new Clinical studies._x000a__x000a_Responsibilities_x000a__x000a_Â· Build and continually improve Tableau dashboard offerings for business partners._x000a__x000a_Â· Monitor and analyze business performance, providing targeted dashboards and recommendations for operational improvement._x000a__x000a_Â· Serve as Subject Matter Expert (SME) for business data, systems and processes under teamâ€™s area of support._x000a__x000a_Â· Write and edit SQL code to ensure data is pulled optimally._x000a__x000a_Required Qualifications_x000a__x000a_Â· BS in a technical field (BI, Analytics, Data Science, IS, Computer Science, etc)._x000a__x000a_Â· Advanced SQL skills._x000a__x000a_Â· Advanced dashboard design skills, including 2+ years of experience with a dashboard toolset (Tableau, Qlik, Domo, Birst, etc)._x000a__x000a_Â· 2+ years of data analysis experience._x000a__x000a_Â· Excellent communication and presentation ability._x000a__x000a_Â· Excellent project management skills._x000a__x000a_Â· Highly self-motivated._x000a__x000a_Preferred Qualifications_x000a__x000a_Â· MS in a Data-related field (BI, Analytics, Data Science, etc)._x000a__x000a_Â· Expert-level SQL skills_x000a__x000a_Â· Expert-level Tableau skills._x000a__x000a_Â· Advanced R skills._x000a__x000a_Â· Healthcare (ideally pharma) experience._x000a__x000a_Â·Minimal travel is required (_x000a__x000a_#LI-SF1"/>
    <x v="27"/>
    <x v="138"/>
    <x v="89"/>
    <x v="93"/>
    <x v="0"/>
    <x v="24"/>
    <x v="6"/>
    <x v="6"/>
    <x v="4"/>
    <x v="2"/>
    <x v="44"/>
  </r>
  <r>
    <n v="170"/>
    <x v="1"/>
    <x v="5"/>
    <s v="Kelly Services is seeking a Data Scientist for a leading hospital and health care company in Chicago, IL._x000a__x000a_Job Title: Data Scientist_x000a__x000a_Location: Chicago, IL_x000a__x000a_Type: Contract (W2)_x000a_Length: 6 months (Possibility of Extension)_x000a__x000a_Pay Rate: $45/HR_x000a__x000a_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_x000a__x000a_Job Responsibilities:_x000a_Apply data analysis, machine learning, predictive modeling, statistics, visualization, and other data science techniques to derive actionable insights._x000a_Leverage domain expertise and communication skills to identify data-based solutions to customer needs._x000a_Develop, create, and implement data-based products and processes to add business value for internal and external customers._x000a_Develop, create, and implement analytical processes for automated machine driven decision making where human decision making is not scalable or feasible._x000a_Present and explain technical findings to non-technical audiences to promote data-driven decision making._x000a_Identify new data sources, drive collection of data, and identify use cases for existing data sources._x000a_Document steps and data sources and ensure that models and processes are easily understandable and maintainable._x000a_Document steps and data sources and ensure that models and processes are easily understandable and maintainable._x000a_Communicate and interact effectively and professionally with co-workers, management, customers, etc._x000a_Comply with HIPAA, Diversity Principles, Corporate Integrity, Compliance Program policies and other applicable corporate and departmental policies._x000a_Maintain communication with management regarding development within areas of assigned responsibilities and perform special projects as required or requested._x000a_Job Qualifications:_x000a__x000a_*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_x000a_experience in an advanced mathematical, statistical, computer science, engineering, physics, economics or related quantitative field._x000a_Strong learning and growth mindset_x000a_Customer-focused_x000a_Strong interpersonal, verbal and written communication skills._x000a_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_x000a_Proficiency with Microsoft applications including Access, Excel, Word and Power Point.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x v="11"/>
    <x v="139"/>
    <x v="8"/>
    <x v="94"/>
    <x v="1"/>
    <x v="59"/>
    <x v="1"/>
    <x v="20"/>
    <x v="1"/>
    <x v="6"/>
    <x v="45"/>
  </r>
  <r>
    <n v="171"/>
    <x v="74"/>
    <x v="5"/>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The ideal candidate has significant expertise in the biomedical or clinical domain, and is eager to apply his or her skills to improve patient outcomes.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Required Qualifications:_x000a_MS/PhD degree in a quantitative discipline (e.g. statistical genetics, cancer genetics, machine learning, bioinformatics, statistics, computational biology, applied mathematics, physics, or similar)._x000a_Outstanding analytical and problem solving skills, with a particular focus on understanding the intricacies of molecular or multi-modal data sets._x000a_Experience working with genomic, clinical, or imaging data._x000a_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2+ years full time employment or postdoctoral experience building and validating predictive models on structured or unstructured data._x000a_Experience with: Git, matplotlib, seaborn, HTML5, CSS3, JavaScript, D3, Plot.ly, Flask, Dask, Docker, AWS._x000a_Experience working in a Linux / Mac and AWS cloud environments._x000a_Experience in agile environments and comfort with quick iterations."/>
    <x v="18"/>
    <x v="64"/>
    <x v="45"/>
    <x v="8"/>
    <x v="2"/>
    <x v="16"/>
    <x v="3"/>
    <x v="6"/>
    <x v="4"/>
    <x v="0"/>
    <x v="1"/>
  </r>
  <r>
    <n v="172"/>
    <x v="1"/>
    <x v="5"/>
    <s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_x000a__x000a_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_x000a__x000a_Qualified candidates will have an in-depth knowledge of most common machine learning techniques and their application. You will also understand the limitations of these algorithms and how to tweak them or derive from them to achieve similar results at large-scale._x000a__x000a_Your Responsibilities:_x000a_Driving adoption of Deep Learning systems into next-generation of C3.ai products._x000a_Designing and deploying Machine Learning algorithms for industrial applications such as fraud detection and predictive maintenance._x000a_Collaborating with data and subject matter experts from C3.ai and its customer teams to seek, understand, validate, interpret, and correctly use new data elements.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C3.ai provides a competitive compensation package and excellent benefits including:_x000a_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_x000a_C3.ai is proud to be an Equal Opportunity and Affirmative Action Employer. We do not discriminate on the basis of any legally protected characteristics, including disabled and veteran status."/>
    <x v="9"/>
    <x v="140"/>
    <x v="45"/>
    <x v="95"/>
    <x v="5"/>
    <x v="51"/>
    <x v="3"/>
    <x v="8"/>
    <x v="3"/>
    <x v="2"/>
    <x v="46"/>
  </r>
  <r>
    <n v="173"/>
    <x v="75"/>
    <x v="5"/>
    <s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_x000a__x000a_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_x000a__x000a_Responsibilities:_x000a_Work with an interdisciplinary technical team to develop statistical models in Quartetâ€™s platform._x000a_Apply data mining and machine learning techniques to develop better personalization and recommendation for patientsâ€™ and doctorsâ€™ needs._x000a_Design and develop effective models, features, and algorithms involving multiple datasets - user activity, EHR, ADT, medical claims, pharmacy claims, lab test claims etc._x000a_Derive insights from descriptive analysis that drive a data-informed process for experimenting with new products to improve patient outcomes._x000a_Qualifications:_x000a_Experience building high quality data products._x000a_7+ years experience as a data scientist, software engineer with predictive modeling, or similar experience of solving real problems with data mining and machine learning techniques._x000a_PhD or Masterâ€™s Degree in computer science, machine learning, applied statistics, physics, or a related quantitative discipline._x000a_Proficiency in building Machine Learning (supervised and unsupervised) models and recommendation systems._x000a_Strong knowledge of mathematical fundamentals: probability theory, linear algebra and statistics._x000a_Ability to execute, starting from problem definition, to a working implementation._x000a_Ability to clearly communicate across disciplines and work collaboratively._x000a_Proficiency in Python and code versioning systems like git._x000a_Expertise with data science toolkits like scikit-learn and pandas._x000a_Knowledge of software architectures and tools such as Scala, Hadoop._x000a_Familiarity working in a Linux server-based environment._x000a_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_x000a__x000a_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_x000a__x000a_Have someone to refer? Email talent@quartethealth.com to submit their details to us."/>
    <x v="5"/>
    <x v="141"/>
    <x v="0"/>
    <x v="0"/>
    <x v="5"/>
    <x v="9"/>
    <x v="3"/>
    <x v="8"/>
    <x v="3"/>
    <x v="0"/>
    <x v="1"/>
  </r>
  <r>
    <n v="174"/>
    <x v="20"/>
    <x v="5"/>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x v="18"/>
    <x v="142"/>
    <x v="7"/>
    <x v="82"/>
    <x v="0"/>
    <x v="61"/>
    <x v="5"/>
    <x v="25"/>
    <x v="9"/>
    <x v="1"/>
    <x v="47"/>
  </r>
  <r>
    <n v="175"/>
    <x v="76"/>
    <x v="5"/>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5+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Strong experience working with genomic, biosignal,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x v="18"/>
    <x v="64"/>
    <x v="8"/>
    <x v="8"/>
    <x v="2"/>
    <x v="16"/>
    <x v="3"/>
    <x v="6"/>
    <x v="4"/>
    <x v="0"/>
    <x v="1"/>
  </r>
  <r>
    <n v="176"/>
    <x v="16"/>
    <x v="5"/>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x v="6"/>
    <x v="143"/>
    <x v="90"/>
    <x v="96"/>
    <x v="5"/>
    <x v="4"/>
    <x v="3"/>
    <x v="32"/>
    <x v="9"/>
    <x v="9"/>
    <x v="1"/>
  </r>
  <r>
    <n v="177"/>
    <x v="4"/>
    <x v="6"/>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x v="10"/>
    <x v="12"/>
    <x v="11"/>
    <x v="11"/>
    <x v="0"/>
    <x v="12"/>
    <x v="4"/>
    <x v="10"/>
    <x v="6"/>
    <x v="5"/>
    <x v="7"/>
  </r>
  <r>
    <n v="178"/>
    <x v="1"/>
    <x v="6"/>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x v="3"/>
    <x v="17"/>
    <x v="15"/>
    <x v="16"/>
    <x v="0"/>
    <x v="17"/>
    <x v="3"/>
    <x v="11"/>
    <x v="2"/>
    <x v="5"/>
    <x v="1"/>
  </r>
  <r>
    <n v="179"/>
    <x v="21"/>
    <x v="6"/>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x v="7"/>
    <x v="17"/>
    <x v="15"/>
    <x v="97"/>
    <x v="2"/>
    <x v="21"/>
    <x v="0"/>
    <x v="12"/>
    <x v="7"/>
    <x v="9"/>
    <x v="1"/>
  </r>
  <r>
    <n v="180"/>
    <x v="77"/>
    <x v="6"/>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x v="2"/>
    <x v="119"/>
    <x v="69"/>
    <x v="74"/>
    <x v="2"/>
    <x v="35"/>
    <x v="5"/>
    <x v="6"/>
    <x v="4"/>
    <x v="2"/>
    <x v="39"/>
  </r>
  <r>
    <n v="181"/>
    <x v="78"/>
    <x v="6"/>
    <s v="April 2020 Update from WebFX: We're still actively hiring and conducting interviews via video conferencing_x000a__x000a_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_x000a__x000a_What We're Looking For_x000a__x000a_Desired Education_x000a_Bachelor's Degree in Marketing, Advertising, Business, Business Information System, Management of Information Systems, or Statistics (GPA above a 3.4)_x000a__x000a_General Knowledge_x000a_Solid understanding of interpreting business analytics_x000a_Strong data analysis skills_x000a_Solid Understanding of the Internet_x000a__x000a_Experience_x000a_Should have customer service experience in any industry_x000a_Part time/summer job/internship experience is a must_x000a_Basic HTML or data manipulation software experience (a plus)_x000a_Experience with Google Analytics (a plus)_x000a__x000a_Qualities_x000a_Stays up to date on new changes to the web and actively reads several blogs_x000a_Professional, dependable, solid work ethic_x000a_Solid analytical skills and ability to make decisions based on data_x000a_Passion for research and deep-diving into business analytics_x000a_Excellent time/project management skills_x000a_Approaches problem solving proactively and in a professional manner_x000a_Creative problem solving abilities_x000a_Detail-Oriented_x000a_Self-motivated_x000a_Ability to meet deadlines_x000a__x000a_What You'll Do_x000a__x000a_Responsibilities_x000a_Gather and analyze campaign data_x000a_Consult with clients about their business goals and propose solutions and strategies that meet their needs_x000a_Analyze competitorsâ€™ websites and online marketing initiatives_x000a_Perform industry analysis and forecasting of trends_x000a_Interpret web analytics, demographic data, market research, and buyer behaviors_x000a_Optimizing client websites for search engines (on-page SEO)_x000a_Create and manage all aspects of SEO, PPC, and paid search ad campaigns for clients_x000a_Manage email marketing, website analysis and online advertising programs_x000a_Prepare monthly digital marketing campaign reports_x000a_Correct technical issues on the backend of website_x000a_Perform A/B, website usability, and website conversion rate testing_x000a_Responsible for driving client success on the web_x000a__x000a_Percentage Breakdown_x000a_5% analyzing clientsâ€™ competitors_x000a_10% writing ad copy, emails, etc._x000a_10% working in the backend of websites/fixing technical issues_x000a_10% creating revenue, ROI and traffic reports for client campaigns_x000a_10% managing client projects and ad campaigns_x000a_15% performing industry, demographic and market research, and trend forecasting_x000a_20% client strategy and analytics_x000a_20% client interaction- phone calls, emails, in-person meetings_x000a_Note: The Jr. Business Data Analyst is a client-facing position_x000a__x000a_Training_x000a_Our â€œBootcampâ€ web marketing training program will be provided for new WebFX â€œfamily membersâ€._x000a_On-site, state-of-the-art training amenities to facilitate departmental trainings, trend watch reports, and monthly Lunch-and-Learns_x000a__x000a_What You'll Get_x000a__x000a_Opportunities for Growth_x000a_WebFX grew 250%+ over the past 3 years, and merit-based promotional opportunities are abundant for new family members who meet or exceed position performance metrics._x000a__x000a_Potential Promotional Path for Jr. Business Data Analyst:_x000a_Digital Marketing Research Consultant_x000a_Director of Digital Marketing_x000a_Sr. Digital Marketing Research Consultant_x000a__x000a_Compensation_x000a_$35,500 to $38,500 (potentially higher based on work experience)_x000a_Potential additional bonus may be offered for GPA's of 3.8+_x000a_Potential additional bonus may be offered for attending an elite college or university &amp; graduate with high honors_x000a__x000a_Candidates interested in the Jr. Business Data Analyst position may also have interest in:_x000a_Digital marketing, online marketing, paid advertising, search marketing, inbound marketing, web marketing, content marketing, PPC, SEO, SEM, blogging, writing, editing, research, communications, etc._x000a_WebFX Perks &amp; Benefits_x000a_Flexible Schedule_x000a_Pet Friendly Office_x000a_Profit Sharing_x000a_Little Amps Coffee &amp; Tea Bar_x000a_Yoga_x000a_On-site Fitness Center_x000a_150% Company Match Of Personal Charity Donations_x000a_Supplemental Insurance_x000a_IRA With Company Matching_x000a_Generous Paid Time Off_x000a_Employee Wellness Program_x000a_FXLearns Library_x000a_Activity Groups_x000a_Humanitarian Trips_x000a_Health/Vision/Dental Coverage_x000a_New Parent Support_x000a_Casual Dress Code_x000a_Home Buyer Program_x000a_Personal Desk Fund_x000a_Green Commute Benefits_x000a_Pawternity Leave"/>
    <x v="9"/>
    <x v="144"/>
    <x v="91"/>
    <x v="98"/>
    <x v="5"/>
    <x v="15"/>
    <x v="3"/>
    <x v="4"/>
    <x v="1"/>
    <x v="8"/>
    <x v="1"/>
  </r>
  <r>
    <n v="182"/>
    <x v="79"/>
    <x v="6"/>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x v="3"/>
    <x v="145"/>
    <x v="0"/>
    <x v="99"/>
    <x v="0"/>
    <x v="62"/>
    <x v="1"/>
    <x v="0"/>
    <x v="0"/>
    <x v="1"/>
    <x v="1"/>
  </r>
  <r>
    <n v="183"/>
    <x v="1"/>
    <x v="6"/>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x v="18"/>
    <x v="146"/>
    <x v="92"/>
    <x v="100"/>
    <x v="1"/>
    <x v="63"/>
    <x v="1"/>
    <x v="16"/>
    <x v="10"/>
    <x v="5"/>
    <x v="1"/>
  </r>
  <r>
    <n v="184"/>
    <x v="72"/>
    <x v="6"/>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x v="5"/>
    <x v="147"/>
    <x v="24"/>
    <x v="19"/>
    <x v="3"/>
    <x v="29"/>
    <x v="1"/>
    <x v="13"/>
    <x v="3"/>
    <x v="0"/>
    <x v="1"/>
  </r>
  <r>
    <n v="185"/>
    <x v="52"/>
    <x v="6"/>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x v="10"/>
    <x v="148"/>
    <x v="2"/>
    <x v="101"/>
    <x v="1"/>
    <x v="64"/>
    <x v="3"/>
    <x v="0"/>
    <x v="0"/>
    <x v="3"/>
    <x v="1"/>
  </r>
  <r>
    <n v="186"/>
    <x v="80"/>
    <x v="6"/>
    <s v="POSITION SUMMARY:_x000a_Production Engineer - Statistics performs basic data analysis to manage daily operations for the product and its algorithms._x000a_PRIMARY RESPONSIBILITIES:_x000a_Manage daily operations for the product algorithms._x000a_Track issues, coordinate new feature releases, and provide data analysis support to laboratory operations._x000a_Investigate data quality concerns using Python/R. Drive informed and timely solutions for unexpected scenarios._x000a_Track ongoing product performance metrics and investigate any variations, in cooperation with lab operations._x000a_Interface effectively with cross-functional teams within the company, including lab operations and software engineering. Be the &quot;go to&quot; person for data and algorithms issues._x000a_Produce high quality written documentation of study plans and analysis results._x000a_This role works with PHI on a regular basis both in paper and electronic form and have an access to various technologies to access PHI (paper and electronic) in order to perform the job._x000a_Employee must complete training relating to HIPAA/PHI privacy, General Policies and Procedure Compliance training and security training as soon as possible but not later than the first 30 days of hire._x000a_This position has access to confidential HIPAA information._x000a_Must maintain a current status on Natera training requirements._x000a_Employee must pass post offer criminal background check._x000a_QUALIFICATIONS:_x000a_Bachelors degree in engineering, math, bioinformatics, similar, or equivalent with a strong foundation in probability theory and/or statistics._x000a_0-2 years of relevant and related experience._x000a_KNOWLEDGE, SKILLS, AND ABILITIES:_x000a_Experience in a statistical computing environment such as Python, R or Matlab, including file parsing and data visualization._x000a_Conceptual understanding of terminology and workflow for PCR amplification and next-generation sequencing, preferred but not required._x000a_Eagerness to acquire new skills in areas such as databases, statistics, and genetics_x000a_Ability to prioritize, multitask, and solve problems under pressure_x000a_Excellent verbal and written communication_x000a_PHYSICAL DEMANDS &amp; WORK ENVIRONMENT:_x000a_Duties are typically performed in an office setting._x000a_This position requires the ability to use a computer keyboard, communicate over the telephone and read printed material._x000a_Duties may require working outside normal working hours (evenings and weekends) at times._x000a_This position has access to confidential HIPAA information._x000a_OUR OPPORTUNITY_x000a__x000a_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_x000a__x000a_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_x000a__x000a_WHAT WE OFFER_x000a__x000a_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_x000a__x000a_For more information, visit www.natera.com._x000a__x000a_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_x000a__x000a_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x v="5"/>
    <x v="149"/>
    <x v="93"/>
    <x v="102"/>
    <x v="2"/>
    <x v="65"/>
    <x v="1"/>
    <x v="6"/>
    <x v="4"/>
    <x v="2"/>
    <x v="48"/>
  </r>
  <r>
    <n v="187"/>
    <x v="81"/>
    <x v="6"/>
    <s v="The Position_x000a__x000a__x000a_Statistical Scientist-Personalized Healthcare, USMA_x000a__x000a_Job Description Summary_x000a__x000a_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_x000a__x000a_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Job Description_x000a__x000a_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_x000a__x000a_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_x000a__x000a_All Roche employees are expected to effectively contribute to cross-functional collaboration and coordination and comply with all laws, regulations, policies &amp; procedures that govern our business._x000a__x000a_Key Accountabilities_x000a_Contributes to the strategic, statistical and analytical direction, insights, recommendations and overall input into development and execution of PHC strategies, initiatives, and projects_x000a_Develops, implements and oversees timely, thorough, consistent, and quality execution of analytical plans that support PHC strategies, initiatives, and projects; assures statistical integrity, adequacy and accuracy_x000a_Represents BDS in the US PHC Center of Excellence and provides appropriate strategic and statistical input on PHC-related activities_x000a_Identifies, recommends and undertakes activities that advance healthcare delivery and PHC to improve patient-care and outcomes_x000a_Generates evidence using diverse data sources and appropriate analyses techniques_x000a_Consults and provides statistical training to key stakeholders_x000a_Participates in the ongoing development, refinement and enhancements of departmental methodologies and techniques for biostatistics research, analysis and reporting_x000a_As needed, represents U.S. Medical Affairs Biostatistics to global Roche partners and works collaboratively to coordinate and align on analytical plans_x000a_Stays informed and abreast of the external landscape as it relates to new developments in advanced analytics, assigned molecules, products, programs and the associated therapeutic area(s)_x000a_Job Qualifications_x000a__x000a_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_x000a_Ph.D. or M.Sc. with 2+ years relevant industry experience, in Statistics, Biostatistics, or related fields_x000a_Sound knowledge of theoretical and applied statistics including methods in advanced analytics such as machine learning_x000a_Proven experience in the principles and techniques of data analysis, interpretation and clinical relevance_x000a_Relevant therapeutic experience is a plus_x000a_Good understanding of regulatory guidelines in drug development, GCP (Good Clinical Practice) and ICH (International Conference on Harmonisation of Technical Requirements for Registration of Pharmaceuticals for Human Use) guidelines_x000a_Sound understanding and appropriate application of business requirements and processes_x000a_Working experience with all data types including high dimensional data_x000a_Skills/Abilities_x000a_Proven abilities to perform statistical scientist responsibilities with increasing expertise and independence_x000a_Has demonstrated, through past experience, abilities to competently manage the majority of biostatistics deliverables associated with assigned preÂ­launch, launch and/or post-Â­marketing medical strategies, plans and tactics_x000a_Analytical and problemÂ­ solving capabilities and skills_x000a_Evident Drive for Results (demonstrates interest and ability to learn new things, takes initiative, welcomes problems as challenges; finds solutions to technical problems)_x000a_In-Â­depth knowledge of the multiÂ­disciplinary functions involved in a drug development process, and can proactively integrate multiple perspectives into the post-Â­marketing process for best end results_x000a_Excellent project management skills_x000a_Strong interpersonal, verbal and writing communication, and influencing skills_x000a_Proven track record of working highly effectively, efficiently and collaboratively with others_x000a_Proven experience and skills working with multiÂ­disciplinary teams_x000a_High level of proficiency in computer skills and statistical programming languages, such as, SAS, R, RShiny, Python, etc._x000a_Who We Are_x000a__x000a__x000a_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_x000a__x000a_The next step is yours. To apply today, click on the &quot;Apply online&quot; button._x000a__x000a_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_x000a__x000a_Job Facts_x000a_JOB FUNCTION_x000a_Biometrics COMPANY/DIVISION_x000a_Pharmaceuticals SCHEDULE_x000a_Full time JOB TYPE_x000a_Regular"/>
    <x v="22"/>
    <x v="150"/>
    <x v="33"/>
    <x v="32"/>
    <x v="4"/>
    <x v="66"/>
    <x v="5"/>
    <x v="6"/>
    <x v="4"/>
    <x v="3"/>
    <x v="1"/>
  </r>
  <r>
    <n v="188"/>
    <x v="82"/>
    <x v="6"/>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x v="1"/>
    <x v="151"/>
    <x v="9"/>
    <x v="1"/>
    <x v="5"/>
    <x v="5"/>
    <x v="3"/>
    <x v="9"/>
    <x v="3"/>
    <x v="9"/>
    <x v="49"/>
  </r>
  <r>
    <n v="189"/>
    <x v="83"/>
    <x v="6"/>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x v="7"/>
    <x v="152"/>
    <x v="94"/>
    <x v="103"/>
    <x v="8"/>
    <x v="42"/>
    <x v="5"/>
    <x v="4"/>
    <x v="1"/>
    <x v="0"/>
    <x v="50"/>
  </r>
  <r>
    <n v="190"/>
    <x v="84"/>
    <x v="6"/>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x v="9"/>
    <x v="153"/>
    <x v="24"/>
    <x v="104"/>
    <x v="2"/>
    <x v="30"/>
    <x v="5"/>
    <x v="5"/>
    <x v="3"/>
    <x v="0"/>
    <x v="1"/>
  </r>
  <r>
    <n v="191"/>
    <x v="16"/>
    <x v="6"/>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x v="12"/>
    <x v="154"/>
    <x v="42"/>
    <x v="7"/>
    <x v="3"/>
    <x v="20"/>
    <x v="3"/>
    <x v="9"/>
    <x v="3"/>
    <x v="0"/>
    <x v="1"/>
  </r>
  <r>
    <n v="192"/>
    <x v="36"/>
    <x v="6"/>
    <s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_x000a__x000a_AstraZeneca has a dynamic environment that fosters collaboration and innovation. We attract top minds, and we nurture and build top talent._x000a__x000a_Those who join AstraZeneca feel a sense of ownership about their future. They thrive with a recognized leader in the industry. AstraZeneca is an agile, fast-moving and emerging industry leader in oncology. We are a nimble organization that values smart risk-takers._x000a__x000a_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_x000a__x000a_Our Oncology Pipeline_x000a__x000a_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_x000a__x000a_Principal Data Scientist, Oncology_x000a__x000a_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NOTE: This position can be filled in either GAITHERSBURG MARYLAND OR WALTHAM, MASSACHUSETTS_x000a__x000a_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_x000a_For our Principal Data Scientist you will additionally be accountable for:_x000a_Developing novel data science and machine learning solutions where off-the-shelf methodologies do not fit._x000a_Leading small (2-3 person) data science projects of defined scope._x000a_Coaching/mentoring junior data scientists and others to drive the development of data science as an AZ capability._x000a_Education, Qualifications, Skills and Experience_x000a__x000a_Essential for our Principal Data Scientist_x000a_MSc degree in rigorous quantitative science (such as mathematics, computer science, engineering)_x000a_Extensive hands-on experience applying data science tools in practice._x000a_Practical software development skills in standard data science tools (such as R or python)_x000a_Extensive knowledge of mathematical modelling and statistical modelling techniques and drive to continue to learn and develop these skills_x000a_Outstanding communication, business analysis and consultancy_x000a_Desirable_x000a_PhD degree in rigorous quantitative science (such as mathematics, computer science, engineering)._x000a_Experience within the pharmaceutical industry._x000a_In-depth experience of working in a global organization with complex/geographical context"/>
    <x v="22"/>
    <x v="74"/>
    <x v="50"/>
    <x v="55"/>
    <x v="4"/>
    <x v="48"/>
    <x v="1"/>
    <x v="6"/>
    <x v="4"/>
    <x v="3"/>
    <x v="29"/>
  </r>
  <r>
    <n v="193"/>
    <x v="1"/>
    <x v="6"/>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x v="16"/>
    <x v="155"/>
    <x v="24"/>
    <x v="105"/>
    <x v="8"/>
    <x v="43"/>
    <x v="1"/>
    <x v="18"/>
    <x v="11"/>
    <x v="0"/>
    <x v="1"/>
  </r>
  <r>
    <n v="194"/>
    <x v="85"/>
    <x v="6"/>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x v="22"/>
    <x v="74"/>
    <x v="0"/>
    <x v="55"/>
    <x v="4"/>
    <x v="48"/>
    <x v="1"/>
    <x v="6"/>
    <x v="4"/>
    <x v="3"/>
    <x v="29"/>
  </r>
  <r>
    <n v="195"/>
    <x v="1"/>
    <x v="6"/>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x v="14"/>
    <x v="156"/>
    <x v="93"/>
    <x v="60"/>
    <x v="3"/>
    <x v="43"/>
    <x v="3"/>
    <x v="18"/>
    <x v="11"/>
    <x v="0"/>
    <x v="1"/>
  </r>
  <r>
    <n v="196"/>
    <x v="86"/>
    <x v="6"/>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x v="2"/>
    <x v="157"/>
    <x v="95"/>
    <x v="106"/>
    <x v="1"/>
    <x v="67"/>
    <x v="0"/>
    <x v="14"/>
    <x v="8"/>
    <x v="2"/>
    <x v="51"/>
  </r>
  <r>
    <n v="197"/>
    <x v="87"/>
    <x v="6"/>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x v="2"/>
    <x v="158"/>
    <x v="96"/>
    <x v="35"/>
    <x v="5"/>
    <x v="35"/>
    <x v="1"/>
    <x v="6"/>
    <x v="4"/>
    <x v="2"/>
    <x v="1"/>
  </r>
  <r>
    <n v="198"/>
    <x v="88"/>
    <x v="6"/>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x v="28"/>
    <x v="159"/>
    <x v="97"/>
    <x v="107"/>
    <x v="2"/>
    <x v="23"/>
    <x v="3"/>
    <x v="29"/>
    <x v="9"/>
    <x v="2"/>
    <x v="1"/>
  </r>
  <r>
    <n v="199"/>
    <x v="7"/>
    <x v="7"/>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x v="12"/>
    <x v="16"/>
    <x v="14"/>
    <x v="15"/>
    <x v="3"/>
    <x v="16"/>
    <x v="3"/>
    <x v="13"/>
    <x v="3"/>
    <x v="0"/>
    <x v="1"/>
  </r>
  <r>
    <n v="200"/>
    <x v="1"/>
    <x v="7"/>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x v="11"/>
    <x v="24"/>
    <x v="8"/>
    <x v="8"/>
    <x v="3"/>
    <x v="23"/>
    <x v="3"/>
    <x v="4"/>
    <x v="1"/>
    <x v="7"/>
    <x v="1"/>
  </r>
  <r>
    <n v="201"/>
    <x v="1"/>
    <x v="7"/>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x v="12"/>
    <x v="160"/>
    <x v="23"/>
    <x v="108"/>
    <x v="3"/>
    <x v="29"/>
    <x v="3"/>
    <x v="2"/>
    <x v="1"/>
    <x v="7"/>
    <x v="1"/>
  </r>
  <r>
    <n v="202"/>
    <x v="21"/>
    <x v="7"/>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x v="10"/>
    <x v="161"/>
    <x v="98"/>
    <x v="109"/>
    <x v="2"/>
    <x v="68"/>
    <x v="1"/>
    <x v="16"/>
    <x v="10"/>
    <x v="2"/>
    <x v="52"/>
  </r>
  <r>
    <n v="203"/>
    <x v="16"/>
    <x v="7"/>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x v="6"/>
    <x v="162"/>
    <x v="24"/>
    <x v="19"/>
    <x v="3"/>
    <x v="29"/>
    <x v="3"/>
    <x v="5"/>
    <x v="3"/>
    <x v="9"/>
    <x v="1"/>
  </r>
  <r>
    <n v="204"/>
    <x v="89"/>
    <x v="7"/>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x v="5"/>
    <x v="6"/>
    <x v="5"/>
    <x v="5"/>
    <x v="4"/>
    <x v="6"/>
    <x v="1"/>
    <x v="6"/>
    <x v="4"/>
    <x v="3"/>
    <x v="1"/>
  </r>
  <r>
    <n v="205"/>
    <x v="16"/>
    <x v="7"/>
    <s v="Responsibilities/Qualification_x000a__x000a_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_x000a__x000a_Security Clearance:_x000a_Must have a current Secret level security clearance and therefore all candidates must be a U.S. Citizen._x000a_Required Skills:_x000a_B.S. degree in Computer Science, Information Technology, Electrical Engineering, Statistics, or equivalent fields. Educational requirements may be adjusted for applicable work experience. Work experience may be adjusted for highly specialized knowledge or uniquely applicable experience._x000a_2+ years of experience as a developer, analyst, or engineer._x000a_Experience with programming languages such as Python and Java._x000a_Proficiency with acquisition and understanding of network data and the associated metadata._x000a_Fluency with data extraction, translation, and loading including data prep and labeling to enable data analytics._x000a_Experience with Kibana and Elasticsearch._x000a_Familiarity with various log formats such as JSON, XML, and others._x000a_Experience with data flow, management, and storage solutions (i.e. Kafka, NiFi, and AWS S3 and SQS solutions)._x000a_Ability to decompose technical problems and troubleshoot system and dataflow issues._x000a_Desired Skills:_x000a_Experience with NOSQL databases such as Accumulo desired_x000a_Prior Experience supporting cyber and/or network security operations within a large enterprise, as either an analyst, engineer, architect, or developer._x000a_*CJ *NF_x000a__x000a_Security Clearance_x000a__x000a_Secret_x000a__x000a_Diversity Statement_x000a__x000a_We are an EOE that values our employeeâ€™s talent â€“ regardless of gender, race, ethnicity, national origin, sexual orientation, religion or other protected characteristics â€“ Your Talent Is Our Strength._x000a__x000a_Women, minorities, individuals with disabilities and Veterans are encouraged to apply._x000a__x000a_Alion will provide a reasonable accommodation to individuals with disabilities and disabled veterans who need assistance to apply. Please visit the Alion Careers site for more information._x000a__x000a_U.S. Citizenship Required for the majority of our positions._x000a__x000a_]]&gt;"/>
    <x v="7"/>
    <x v="163"/>
    <x v="99"/>
    <x v="9"/>
    <x v="0"/>
    <x v="46"/>
    <x v="3"/>
    <x v="1"/>
    <x v="1"/>
    <x v="1"/>
    <x v="1"/>
  </r>
  <r>
    <n v="206"/>
    <x v="90"/>
    <x v="7"/>
    <s v="Join our team dedicated to developing and executing innovative solutions in support of customer mission success._x000a__x000a_Job Description:_x000a__x000a_Novetta is seeking a skilled Data Science Instructor to support a fast paced, innovative project supporting our client in the field of data science and AI/Machine Learning._x000a__x000a_Basic Qualifications:_x000a_SME skill level_x000a_15+ years of experience in data science or a related field_x000a_Ability to become familiar with current client priorities, programs and issues in order to adapt training programs to reflect changes in client mission, structure, regulations, or processes._x000a_Excellent oral, written, and interpersonal communication skills_x000a_Outstanding facilitation skills to manage group processes and elicit student participation_x000a_Analytic and problem-solving skills_x000a_Demonstrated ability to apply structured analysis methods to various types of data to establish trends, determine variability, and diagnose the effect on training curricula._x000a_Ability to work independently and as part of a team_x000a_Security Clearance:_x000a_An active TS/SCI w/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207"/>
    <x v="91"/>
    <x v="7"/>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x v="10"/>
    <x v="164"/>
    <x v="100"/>
    <x v="110"/>
    <x v="0"/>
    <x v="30"/>
    <x v="1"/>
    <x v="33"/>
    <x v="2"/>
    <x v="2"/>
    <x v="1"/>
  </r>
  <r>
    <n v="208"/>
    <x v="92"/>
    <x v="7"/>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x v="4"/>
    <x v="165"/>
    <x v="101"/>
    <x v="111"/>
    <x v="5"/>
    <x v="6"/>
    <x v="1"/>
    <x v="34"/>
    <x v="6"/>
    <x v="9"/>
    <x v="1"/>
  </r>
  <r>
    <n v="209"/>
    <x v="93"/>
    <x v="7"/>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68"/>
    <x v="112"/>
    <x v="6"/>
    <x v="20"/>
    <x v="3"/>
    <x v="9"/>
    <x v="3"/>
    <x v="10"/>
    <x v="1"/>
  </r>
  <r>
    <n v="210"/>
    <x v="1"/>
    <x v="7"/>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x v="11"/>
    <x v="167"/>
    <x v="3"/>
    <x v="63"/>
    <x v="5"/>
    <x v="7"/>
    <x v="5"/>
    <x v="20"/>
    <x v="1"/>
    <x v="2"/>
    <x v="53"/>
  </r>
  <r>
    <n v="211"/>
    <x v="25"/>
    <x v="7"/>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x v="3"/>
    <x v="98"/>
    <x v="9"/>
    <x v="71"/>
    <x v="1"/>
    <x v="43"/>
    <x v="1"/>
    <x v="16"/>
    <x v="10"/>
    <x v="4"/>
    <x v="1"/>
  </r>
  <r>
    <n v="212"/>
    <x v="94"/>
    <x v="7"/>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102"/>
    <x v="112"/>
    <x v="6"/>
    <x v="20"/>
    <x v="3"/>
    <x v="9"/>
    <x v="3"/>
    <x v="10"/>
    <x v="1"/>
  </r>
  <r>
    <n v="213"/>
    <x v="95"/>
    <x v="7"/>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214"/>
    <x v="96"/>
    <x v="7"/>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x v="5"/>
    <x v="168"/>
    <x v="103"/>
    <x v="113"/>
    <x v="0"/>
    <x v="69"/>
    <x v="0"/>
    <x v="1"/>
    <x v="1"/>
    <x v="5"/>
    <x v="54"/>
  </r>
  <r>
    <n v="215"/>
    <x v="97"/>
    <x v="7"/>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x v="22"/>
    <x v="74"/>
    <x v="50"/>
    <x v="55"/>
    <x v="4"/>
    <x v="48"/>
    <x v="1"/>
    <x v="6"/>
    <x v="4"/>
    <x v="3"/>
    <x v="29"/>
  </r>
  <r>
    <n v="216"/>
    <x v="98"/>
    <x v="7"/>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x v="14"/>
    <x v="169"/>
    <x v="98"/>
    <x v="62"/>
    <x v="2"/>
    <x v="5"/>
    <x v="3"/>
    <x v="9"/>
    <x v="3"/>
    <x v="2"/>
    <x v="55"/>
  </r>
  <r>
    <n v="217"/>
    <x v="99"/>
    <x v="7"/>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x v="3"/>
    <x v="170"/>
    <x v="104"/>
    <x v="114"/>
    <x v="2"/>
    <x v="6"/>
    <x v="0"/>
    <x v="14"/>
    <x v="8"/>
    <x v="5"/>
    <x v="1"/>
  </r>
  <r>
    <n v="218"/>
    <x v="100"/>
    <x v="7"/>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x v="10"/>
    <x v="148"/>
    <x v="2"/>
    <x v="101"/>
    <x v="1"/>
    <x v="64"/>
    <x v="3"/>
    <x v="0"/>
    <x v="0"/>
    <x v="3"/>
    <x v="1"/>
  </r>
  <r>
    <n v="219"/>
    <x v="101"/>
    <x v="7"/>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x v="18"/>
    <x v="64"/>
    <x v="45"/>
    <x v="8"/>
    <x v="2"/>
    <x v="16"/>
    <x v="3"/>
    <x v="6"/>
    <x v="4"/>
    <x v="0"/>
    <x v="1"/>
  </r>
  <r>
    <n v="220"/>
    <x v="102"/>
    <x v="7"/>
    <s v="Plans, designs, maintains, develops, and implements enterprise wide reports and dashboards for use within the Home Office and Field Operations. This position is vital in helping information flow more fluidly throughout the Company._x000a_Duties and Responsibilities:_x000a_Â· Works with internal customers, including field operators, to gather specifications for data and report requirements_x000a_Â· Utilizes and maintains a formal report writing process_x000a_Â· Creates, maintains, optimizes, and supports new and existing moderately complex reports as specified by end users_x000a_Â· Executes a data integrity/consistency plan for monitoring data across multiple platforms on a regular basis_x000a_Â· Develops SQL queries to extract, manipulate and/or calculate information to fulfill data and reporting requirements_x000a_Â· Creates and maintains a positive relationship with our user community_x000a_Â· Prompt and regular attendance is required_x000a_Requirements:_x000a_Job Requirements:_x000a_Â· Knowledge and experience with SQL queries_x000a_Â· Demonstrated organizational, analytical, and project management skills_x000a_Â· Ability to communicate verbally and in writing_x000a_Â· Ability to build collaborative relationships_x000a_Â· Ability to give presentations to groups consisting of IT, Management, and frontline staff_x000a_Physical Requirements:_x000a_This is an office position that consistently operates a computer and other office productivity machinery, such as a calculator, copy machine, and computer printer. Requires the ability to communicate verbally and in writing._x000a_Educational Requirements:_x000a_Bachelorâ€™s degree preferred._x000a_This position is subject to a background check for any convictions directly related to its duties and responsibilities. Only job-related convictions will be evaluated and will not automatically disqualify the candidate."/>
    <x v="0"/>
    <x v="171"/>
    <x v="105"/>
    <x v="115"/>
    <x v="0"/>
    <x v="70"/>
    <x v="3"/>
    <x v="29"/>
    <x v="9"/>
    <x v="0"/>
    <x v="1"/>
  </r>
  <r>
    <n v="221"/>
    <x v="10"/>
    <x v="8"/>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x v="14"/>
    <x v="21"/>
    <x v="0"/>
    <x v="0"/>
    <x v="3"/>
    <x v="20"/>
    <x v="3"/>
    <x v="13"/>
    <x v="3"/>
    <x v="2"/>
    <x v="9"/>
  </r>
  <r>
    <n v="222"/>
    <x v="13"/>
    <x v="8"/>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x v="1"/>
    <x v="26"/>
    <x v="21"/>
    <x v="22"/>
    <x v="3"/>
    <x v="6"/>
    <x v="3"/>
    <x v="15"/>
    <x v="9"/>
    <x v="2"/>
    <x v="1"/>
  </r>
  <r>
    <n v="223"/>
    <x v="16"/>
    <x v="8"/>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x v="6"/>
    <x v="143"/>
    <x v="90"/>
    <x v="96"/>
    <x v="5"/>
    <x v="4"/>
    <x v="3"/>
    <x v="32"/>
    <x v="9"/>
    <x v="9"/>
    <x v="1"/>
  </r>
  <r>
    <n v="224"/>
    <x v="103"/>
    <x v="8"/>
    <s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
    <x v="7"/>
    <x v="172"/>
    <x v="24"/>
    <x v="19"/>
    <x v="2"/>
    <x v="9"/>
    <x v="3"/>
    <x v="31"/>
    <x v="15"/>
    <x v="4"/>
    <x v="1"/>
  </r>
  <r>
    <n v="225"/>
    <x v="1"/>
    <x v="8"/>
    <s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
    <x v="8"/>
    <x v="173"/>
    <x v="106"/>
    <x v="116"/>
    <x v="3"/>
    <x v="29"/>
    <x v="3"/>
    <x v="9"/>
    <x v="3"/>
    <x v="11"/>
    <x v="1"/>
  </r>
  <r>
    <n v="226"/>
    <x v="1"/>
    <x v="8"/>
    <s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
    <x v="29"/>
    <x v="174"/>
    <x v="8"/>
    <x v="117"/>
    <x v="0"/>
    <x v="30"/>
    <x v="3"/>
    <x v="9"/>
    <x v="3"/>
    <x v="2"/>
    <x v="1"/>
  </r>
  <r>
    <n v="227"/>
    <x v="1"/>
    <x v="8"/>
    <s v="About The Position_x000a__x000a_REE is redefining how mobility is designed, from the wheel up. If you have a passion for electric vehicle, big-data, analytics and machine learning â€“ Your place might be with us!_x000a__x000a_We are looking for a data scientist, to join our data analytics team, with a passion for getting real-world value out of collected data from our vehicle fleets around the world._x000a__x000a_Responsibilities:_x000a__x000a_Â· Take ownership on vehicle sensor data output - Create tools, organize and analyze data to provide meaningful insights_x000a__x000a_Â· Create statistical analysis algorithms systems such as anomaly detection, optimization processes, and more_x000a__x000a_Â· Visualize and present data and insights, convey results and conclusions to clients and R&amp;D team_x000a__x000a_Â· Research and extend the companyâ€™s data from 3rd party sources from the automotive field_x000a__x000a_Requirements_x000a__x000a_Â· Bachelorâ€™s degree in computer science, software engineering or computer engineering._x000a__x000a_Â· At least a 5-year experience in data science_x000a__x000a_Â· Work in the R&amp;D division and collaborate with technical professionals (IT, Elec. Eng., Mech. Eng., SW Eng., etc.)_x000a__x000a_Â· Experience with analytical tools and data science toolkit â€“ R, Python, MATLAB, etc._x000a__x000a_Â· Good understanding and experience with ML systems_x000a__x000a_Â· Experience with big data systems_x000a__x000a_Â· Advantage - experience with automotive data, vehicle dynamics and other metrics._x000a__x000a_â€˜Nice to haveâ€™_x000a__x000a_Â· â€˜hands-onâ€™ approach â€“ Enjoy coding, prototyping, AND working on an electric vehicle system_x000a__x000a_Â· Advantage â€“ past work experience in the automotive industry"/>
    <x v="16"/>
    <x v="175"/>
    <x v="26"/>
    <x v="118"/>
    <x v="3"/>
    <x v="71"/>
    <x v="3"/>
    <x v="35"/>
    <x v="2"/>
    <x v="0"/>
    <x v="1"/>
  </r>
  <r>
    <n v="228"/>
    <x v="21"/>
    <x v="8"/>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x v="7"/>
    <x v="176"/>
    <x v="107"/>
    <x v="97"/>
    <x v="2"/>
    <x v="21"/>
    <x v="0"/>
    <x v="12"/>
    <x v="7"/>
    <x v="9"/>
    <x v="1"/>
  </r>
  <r>
    <n v="229"/>
    <x v="104"/>
    <x v="8"/>
    <s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_x000a_We take a long-term view on associates and their careers. Our associates do phenomenal work with purpose, and as a result, we provide growth opportunities through in-person and online training, management development programs, and career development on the job._x000a_If you are seeking a meaningful work experience along with a workplace culture that thrives on teamwork, we invite you to explore the opportunity to join us._x000a__x000a__x000a_Primary Purpose:_x000a__x000a_The Equity Data Insights Quantitative Analyst supports the fundamental investment process using data driven insights to intelligently augment the bottoms up research performed by the fundamental research team._x000a__x000a_Key Responsibilities:_x000a_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_x000a_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_x000a_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_x000a_Success Measures:_x000a_Collaborative behavior with key stakeholders â€“ Analysts, PMâ€™s, Quant Team, Technology, Distribution_x000a_Raise awareness and create a â€œpullâ€ for a data science overlay with fundamental investors_x000a_Positive impact on investment results_x000a_Qualifications (Required):_x000a_B.S. in a quantitative discipline (i.e. Computer Science, Applied Mathematics, Statistics)_x000a_Outstanding analytical skills, both quantitative and qualitative_x000a_Excellent skills in statistics/econometrics and proficiency in programming languages, such as R, Python or Matlab, and a demonstrated ability at applying those skills to modeling problems_x000a_Strong communication skills and ability to communicate complex statistical concepts to business users_x000a_Strong people skills, team-orientation, and a professional attitude_x000a_Qualifications (Preferred):_x000a_M.S. in a quantitative discipline (i.e. Computer Science, Applied Mathematics, Statistics)_x000a_3-5 years of relevant experience in applying quantitative methods in investing_x000a_Experience with data visualization tools (e.g., Tableau, Qlik Sense, RStudio Connect)_x000a_CFA charter or commitment to obtain one_x000a_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
    <x v="7"/>
    <x v="177"/>
    <x v="102"/>
    <x v="119"/>
    <x v="1"/>
    <x v="72"/>
    <x v="1"/>
    <x v="15"/>
    <x v="9"/>
    <x v="4"/>
    <x v="1"/>
  </r>
  <r>
    <n v="230"/>
    <x v="1"/>
    <x v="8"/>
    <s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
    <x v="26"/>
    <x v="178"/>
    <x v="108"/>
    <x v="120"/>
    <x v="6"/>
    <x v="43"/>
    <x v="3"/>
    <x v="9"/>
    <x v="3"/>
    <x v="11"/>
    <x v="1"/>
  </r>
  <r>
    <n v="231"/>
    <x v="77"/>
    <x v="8"/>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x v="2"/>
    <x v="119"/>
    <x v="69"/>
    <x v="74"/>
    <x v="2"/>
    <x v="35"/>
    <x v="5"/>
    <x v="6"/>
    <x v="4"/>
    <x v="2"/>
    <x v="39"/>
  </r>
  <r>
    <n v="232"/>
    <x v="1"/>
    <x v="8"/>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x v="18"/>
    <x v="146"/>
    <x v="92"/>
    <x v="100"/>
    <x v="1"/>
    <x v="63"/>
    <x v="1"/>
    <x v="16"/>
    <x v="10"/>
    <x v="5"/>
    <x v="1"/>
  </r>
  <r>
    <n v="233"/>
    <x v="105"/>
    <x v="8"/>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0939034"/>
    <x v="2"/>
    <x v="179"/>
    <x v="109"/>
    <x v="121"/>
    <x v="0"/>
    <x v="19"/>
    <x v="1"/>
    <x v="0"/>
    <x v="0"/>
    <x v="0"/>
    <x v="1"/>
  </r>
  <r>
    <n v="234"/>
    <x v="79"/>
    <x v="8"/>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x v="3"/>
    <x v="145"/>
    <x v="0"/>
    <x v="99"/>
    <x v="0"/>
    <x v="62"/>
    <x v="1"/>
    <x v="0"/>
    <x v="0"/>
    <x v="1"/>
    <x v="1"/>
  </r>
  <r>
    <n v="235"/>
    <x v="1"/>
    <x v="8"/>
    <s v="Job Description_x000a_Key Job Duties and Responsibilities_x000a__x000a_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_x000a__x000a_Primary Responsibilities:_x000a_Support the maintenance and improvement of the quality management system (QMS)._x000a_Compile and write control plans, procedures, work instructions and checklists for products as controlled documents within the QMS._x000a_Identify improvement opportunities through the use of advanced statistics problem solving techniques, mathematical modeling, quantitative analysis and data modelling to improve and sustain process effectiveness._x000a_Assist as a quality lead in development and implementation of improvement plans to reduce variation about the mean of various process parameters._x000a_Report the results of supplier audits, surveys and evaluations based on the supplier's ability to provide products meeting specifications and requirements._x000a_Perform internal audits including pre-audit planning, audit execution, evaluation, post audit follow up and recommendations._x000a_Performs duties in compliance with all safety rules and regulations required by Company, Federal, State and Local provisions. (Safety)_x000a_Performs other duties within the scope of job assignment as assigned by Supervisor._x000a_Requirements Include:_x000a_Bachler's degree in a technical discipline, such as applied mathematics, statistics, decision science, econometrics, engineering, or computer science._x000a_Experience with system and data analysis tools and data structure including spreadsheets (Excel), programming (e.g., C++, VB), and data (e.g., Access, Oracle, data/text mining, SQL, SQL Servers, Mathematica, SAS, JMP, and Minitab)._x000a_General programing and scripting language in support of data manipulations including Excel macros and SQL Queries_x000a_Six Sigma Methods and Associated skills including Statistical Process Control (SPC)_x000a_Job Posted by ApplicantPro"/>
    <x v="18"/>
    <x v="180"/>
    <x v="110"/>
    <x v="122"/>
    <x v="4"/>
    <x v="49"/>
    <x v="1"/>
    <x v="36"/>
    <x v="14"/>
    <x v="1"/>
    <x v="56"/>
  </r>
  <r>
    <n v="236"/>
    <x v="1"/>
    <x v="8"/>
    <s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
    <x v="28"/>
    <x v="181"/>
    <x v="24"/>
    <x v="123"/>
    <x v="6"/>
    <x v="43"/>
    <x v="3"/>
    <x v="5"/>
    <x v="3"/>
    <x v="12"/>
    <x v="1"/>
  </r>
  <r>
    <n v="237"/>
    <x v="1"/>
    <x v="8"/>
    <s v="Who we are_x000a__x000a__x000a_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_x000a__x000a_When applying for a job you are required to create an account, if you have already created an account - click Sign In._x000a__x000a_Creating an account will allow you to follow the progress of your applications. Our system does have some requirements that will help us process your application, below are some guidelines for creation of your account:_x000a_Provide full legal First Name/Family Name â€“ this is important for us to ensure our future hires have the right system set up._x000a_Please Capitalize first letter of your First and Last Name._x000a_Please avoid using fully capitalized text for your First and/or Last Name._x000a_NOTE: If your name is hyphenated or has multiple capitalization, please use the same format as your government ID._x000a_Job Description Summary:_x000a__x000a_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_x000a__x000a_The worldâ€™s leading payments company, PayPal, brings together a family of brands that are revolutionizing the way people move money. At PayPal you will be immersed in an amazing community with a vibrant culture that thrives on innovation, collaboration, inclusion and wellness._x000a__x000a_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_x000a__x000a_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_x000a__x000a_Job Description:_x000a__x000a_In your role as a Lead Data-Scientist, you will:_x000a__x000a_Â· Work with partners to translate business challenges into Data Science problems_x000a__x000a_Â· Mine data and extract information in PayPalâ€™s Big Data environment_x000a__x000a_Â· Leverage Machine Learning algorithms to solve real-life problems_x000a__x000a_Â· Work with engineers and product managers to develop and deliver E2E data science driven solutions that bring real business value_x000a__x000a_Â· Analyze various kinds of data to conclude actionable insights_x000a__x000a_Â· Carry out independent research and innovation in new content, ML and technological domains, while supporting existing projects_x000a__x000a_About You_x000a__x000a_Â· Masters, PhD, or equivalent experience in a quantitative field (Computer Science, Mathematics, Engineering, Artificial Intelligence, etc._x000a__x000a_Â· 1-2 years Product/Marketing data science work experience is a plus_x000a__x000a_Â· Code writing capability in any programming language (Python, R, Java, Scala, etc.) and familiarity with relevant ML packages_x000a__x000a_Â· Hadoop experience (PIG, Hive, Spark)_x000a__x000a_Â· Strong analytical skills_x000a__x000a_Â· Excellent spoken and written English_x000a__x000a_Â· Team worker, responsible, delivery-oriented_x000a__x000a_Subsidiary:_x000a__x000a_PayPal_x000a__x000a_Travel Percent:_x000a__x000a_0_x000a__x000a_Primary Location:_x000a__x000a_Remote Texas, Texas, United States of America_x000a__x000a_Additional Locations:_x000a__x000a_San Jose_x000a__x000a_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_x000a__x000a_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x v="2"/>
    <x v="182"/>
    <x v="111"/>
    <x v="104"/>
    <x v="4"/>
    <x v="4"/>
    <x v="1"/>
    <x v="13"/>
    <x v="3"/>
    <x v="3"/>
    <x v="57"/>
  </r>
  <r>
    <n v="238"/>
    <x v="72"/>
    <x v="8"/>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x v="5"/>
    <x v="147"/>
    <x v="24"/>
    <x v="19"/>
    <x v="3"/>
    <x v="29"/>
    <x v="1"/>
    <x v="13"/>
    <x v="3"/>
    <x v="0"/>
    <x v="1"/>
  </r>
  <r>
    <n v="239"/>
    <x v="1"/>
    <x v="8"/>
    <s v="Job Description_x000a_We are looking for Data Scientist with Python, Tensorflow, SKLEARN, pandas,numpy skills. Experience 2-8 years."/>
    <x v="5"/>
    <x v="183"/>
    <x v="16"/>
    <x v="124"/>
    <x v="6"/>
    <x v="43"/>
    <x v="3"/>
    <x v="2"/>
    <x v="1"/>
    <x v="0"/>
    <x v="1"/>
  </r>
  <r>
    <n v="240"/>
    <x v="1"/>
    <x v="9"/>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x v="9"/>
    <x v="25"/>
    <x v="20"/>
    <x v="21"/>
    <x v="3"/>
    <x v="24"/>
    <x v="3"/>
    <x v="5"/>
    <x v="3"/>
    <x v="8"/>
    <x v="1"/>
  </r>
  <r>
    <n v="241"/>
    <x v="15"/>
    <x v="9"/>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x v="17"/>
    <x v="31"/>
    <x v="25"/>
    <x v="25"/>
    <x v="0"/>
    <x v="28"/>
    <x v="3"/>
    <x v="0"/>
    <x v="0"/>
    <x v="1"/>
    <x v="1"/>
  </r>
  <r>
    <n v="242"/>
    <x v="106"/>
    <x v="9"/>
    <s v="1010data values:_x000a__x000a__x000a_Integrity: Doing the right things for the right reasons_x000a__x000a_Agility: Adapting and thriving in a dynamic environment_x000a__x000a_Teamwork: Combining our strengths to do amazing things_x000a__x000a_Passion: Channeling enthusiasm to drive excellence_x000a__x000a_Creativity: Unleashing curiosity to defy the norm_x000a__x000a_About the role:_x000a__x000a__x000a_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_x000a__x000a_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_x000a__x000a_This role is not sponsorable_x000a__x000a_What you will take on:_x000a_Taking end-to-end ownership of data products and custom solutions for our clients_x000a_Coordinating with the systems, core, data science, and analytics teams to build and maintain data products and custom solutions for our clients_x000a_Designing and writing automated scripts to preprocess terabytes of data from our partners/clients_x000a_Designing and writing new enterprise-scale ELT/ETL workflows from scratch in Python using Airflow, Docker, Kubernetes, AWS, etc._x000a_Modifying/redesigning legacy ELT/ETL processes to leverage cutting-edge open source and proprietary technologies_x000a_Ensuring quality, reliability and uptime for critical automated processes_x000a_Migrating our products and processes into the cloud while drastically reducing our in-house data center footprint_x000a_What you already have:_x000a__x000a__x000a_Required Skills:_x000a_At least 1-2 years of professional experience programming in Python_x000a_Exposure to ETL/ELT pipeline automation_x000a_Exposure to basic database concepts_x000a_Preferred Skills:_x000a_Good understanding of Data Engineering, NoSQL databases and database design, distributed systems and/or information retrieval_x000a_Knowledge of Apache Airflow_x000a_Familiarity with functional/vector programming_x000a_DBA experience_x000a_Ability to plan and collect requirements for projects, and interact with the analyst and data science teams_x000a_Education:_x000a_STEM Bachelor's required, graduate degree is a big plus_x000a_About 1010data:_x000a__x000a__x000a_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_x000a__x000a_You can find this on the Company page of 1010data at https://1010data.com/company/_x000a__x000a_We are an equal opportunity employer and value diversity at our company. We do not discriminate on the basis of race, religion, color, national origin, gender, sexual orientation, age, marital status, veteran status, or disability status."/>
    <x v="0"/>
    <x v="184"/>
    <x v="0"/>
    <x v="0"/>
    <x v="5"/>
    <x v="3"/>
    <x v="3"/>
    <x v="5"/>
    <x v="3"/>
    <x v="9"/>
    <x v="1"/>
  </r>
  <r>
    <n v="243"/>
    <x v="1"/>
    <x v="9"/>
    <s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
    <x v="7"/>
    <x v="185"/>
    <x v="34"/>
    <x v="7"/>
    <x v="5"/>
    <x v="39"/>
    <x v="3"/>
    <x v="8"/>
    <x v="3"/>
    <x v="7"/>
    <x v="1"/>
  </r>
  <r>
    <n v="244"/>
    <x v="107"/>
    <x v="9"/>
    <s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_x000a_Location: Hoboken, New Jersey._x000a_Responsibilities:_x000a_Conceptualize the scope of projects and work with the team from project initiation through completion of client deliverables_x000a_Work with project teams to identify data needs, sources, and structure to support client issues problem solving_x000a_Understand the strengths and limitations of Real-World Data (RWD) sources_x000a_Generate Evidence and Analyze large and complex healthcare data (Claims, EMR, and Registry Data) using R, SQL, Python_x000a_Participate in the production and presentation of deliverables_x000a_Develop creative solutions for complex problems_x000a_Key Requirements:_x000a_Bachelorâ€™s degree in a technical or quantitative field from an accredited college or university (e.g., statistics/ biostatistics, epidemiology, bioinformatics, health economics, mathematics, outcomes research, public health, biology, medicine); Masters, MPH or PhD degree preferred_x000a_3+ years relevant work experience (less with PhD)_x000a_Demonstrated knowledge of R/SQL and statistical methods_x000a_Experience developing and implementing statistical analysis plans utilizing RWD or clinical trials_x000a_Demonstrated thorough aptitude for conducting quantitative and qualitative analyses_x000a_Willingness to provide superior customer service through first-rate work product_x000a_Ability to work independently and collaboratively_x000a_Strong communication skills with the ability to explain technical data analysis results to business people, as well as communicate quantitative challenges and issues to technical people_x000a_Knowledge Preferred:_x000a_Significant experience working with analytical models and visualization techniques and tools_x000a_Advanced analytics techniques (regression, simulation, etc.)_x000a_Identifying and addressing client needs, building relationships with clients, developing requests for proposals_x000a_Creative and innovative problem solving skills_x000a_Ability to work under tight deadlines in a highly dynamic environment._x000a_Experience developing scientific communications (Abstracts, Posters, Reports)_x000a_Compensation:_x000a_Competitive salary, 401K, performance-related bonus and health insurance benefits._x000a_Genesis Research is an equal opportunities employer."/>
    <x v="16"/>
    <x v="186"/>
    <x v="112"/>
    <x v="125"/>
    <x v="6"/>
    <x v="51"/>
    <x v="3"/>
    <x v="6"/>
    <x v="4"/>
    <x v="0"/>
    <x v="1"/>
  </r>
  <r>
    <n v="245"/>
    <x v="1"/>
    <x v="9"/>
    <s v="Job Overview:_x000a__x000a_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_x000a__x000a_Job Responsibilities:_x000a_Get to apply a broad array of capabilities spanning machine learning, statistics, text-mining/NLP, and modeling to extract insights to structured and unstructured healthcare data sources, pre-clinical, clinical trial and complementary real world information streams._x000a_Work on a variety of team-based projects providing expertise in analytical and computational approaches._x000a_Work with the latest tools and technologies to impact drug development_x000a_Contribute to the Advanced Analytics plans for projects across R&amp;D, Medical Affairs, HEVA and Market Access Strategies and Plans._x000a_Design and implement data models, perform statistical analysis and create predictive analysis models_x000a_Leverage analytics involving large datasets to refine and improve data models._x000a_Build and construct prototypes of Advanced Analytic work-flows._x000a_Essential Skills &amp; Experience:_x000a_PhD or ScD in quantitative field such as Health Services research, Medical Economics, Medical Informatics, Biostatistics, or Computer Science, computer engineering or related field_x000a_Relevant Masters Degree, with at least 3 years of relevant industry experience_x000a_Experience with open source technologies, ML libraries, and programming languages (R, python)_x000a_Experience with advanced ML techniques (neural networks/deep learning, reinforcement learning, SVM, PCA, etc.)._x000a_An ability to interact with a variety of large-scale data structures e.g. HDFS, SQL, noSQL_x000a_Experience working across multiple compute environments to create workflows and pipelines (e.g. HPC, cloud, linux systems)_x000a_Experience with any of the following: biomedical data types/population health data/real world data/novel data streams._x000a_Strong oral and written communication skills_x000a_A demonstrated ability to work and collaborate in a team environment_x000a_Desirable Skills &amp; Experience_x000a_Experience with reproducible and collaborative technology platforms (e.g. github, containers, jupyter notebooks)_x000a_Experience with big data analytics platforms and/or workflow tools_x000a_Exposure to NLP technologies and analyses_x000a_Knowledge of some datavis technologies (ggplot2, shiny, plotly, d3, Tableau or Spotfire)_x000a_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_x000a__x000a_Sanofi Glassdoor: #GD-SA_x000a__x000a_Sanofi LinkedIn: #LI-SA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x v="10"/>
    <x v="187"/>
    <x v="5"/>
    <x v="126"/>
    <x v="4"/>
    <x v="13"/>
    <x v="1"/>
    <x v="6"/>
    <x v="4"/>
    <x v="3"/>
    <x v="58"/>
  </r>
  <r>
    <n v="246"/>
    <x v="1"/>
    <x v="9"/>
    <s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quot;"/>
    <x v="10"/>
    <x v="188"/>
    <x v="113"/>
    <x v="127"/>
    <x v="4"/>
    <x v="20"/>
    <x v="1"/>
    <x v="37"/>
    <x v="12"/>
    <x v="3"/>
    <x v="59"/>
  </r>
  <r>
    <n v="247"/>
    <x v="1"/>
    <x v="9"/>
    <s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_x000a__x000a_As our Data Scientist, you will:_x000a_Develop large scale machine learning algorithms that support monitoring, privacy and security capabilities._x000a_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_x000a_Design, build, and launch efficient &amp; reliable new data models, schemas and pipelines to enable analysis, modeling and machine learning._x000a_Partner with product managers, designers, and engineers to prototype and productize data mining features._x000a_Advise on best practices and statistical methods for measuring and evaluating experiments._x000a_You may be fit for this role if you:_x000a_Have experience of building products from the ground up._x000a_Have a Bachelor's/Master's degree or higher in a technical field such as Computer Science, Statistics, Economics, Operations Research, Math, Physics or Engineering._x000a_Have a deep theoretical understanding of modern machine learning algorithms, statistical models or optimization._x000a_Have experience with data tools such as Python, R, SAS, SQL, etc and strong skills in data analysis, data visualization and engineering._x000a_Have the ability to own your modeling work from model development all the way to launching into production with minimal help from engineers._x000a_Have experience with MapReduce, Spark, Hive, HBase, Google BigQuery, BigTable is a plus. Experience ML frameworks like Tensorflow, PyTorch, Spark MLlib, XGBoost, and Scikit-Learn is a plus._x000a_You're a strong communicators; explaining complex technical concepts to product managers, data analysts, and other engineers shouldn't be a problem for you._x000a_About Trace Data_x000a__x000a_Trace Data is an early stage startup founded in 2019 and headquartered in Oakland, California. We're backed by top tier investors including Accel and Kleiner Perkins._x000a__x000a_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_x000a__x000a_Trace Data provides equal employment opportunities (EEO). All applicants are considered without regards to race, color, religion, national origin, age, sex, marital status, ancestry, physical or mental disability, veteran status, or sexual orientation._x000a__x000a_]]&gt;"/>
    <x v="5"/>
    <x v="189"/>
    <x v="114"/>
    <x v="128"/>
    <x v="3"/>
    <x v="3"/>
    <x v="3"/>
    <x v="0"/>
    <x v="0"/>
    <x v="7"/>
    <x v="1"/>
  </r>
  <r>
    <n v="248"/>
    <x v="1"/>
    <x v="9"/>
    <s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_x000a__x000a_As the first Data Scientist in the company, you'll be responsible for creating and executing a strategy to build a strong data-centric culture advocating for best-in-class tools and processes as well as influence key business decisions via quantitive insights._x000a__x000a_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_x000a__x000a_Responsibilities:_x000a_Mine user behavior data to extract insights related to products and user experience_x000a_Build dashboards and reports to deliver insights to product and business owners_x000a_Provide inputs and requirements for the evolution of our event analytics system_x000a_Work with product management on feature launches, measurement, A/B testing and related requirements_x000a__x000a_Requirements:_x000a_BS (or higher, e.g., MS, or PhD) in Computer Science, Statistics, Applied Mathematics, or related areas_x000a_3+ years of experience doing quantitative analysis_x000a_Expertise in at least one programming language for data analysis (e.g. Python, R)._x000a_Expertise in designing and testing experiments._x000a_Strong communication and collaboration skills_x000a_Self-aware of strengths and seeking to constantly learn and improve_x000a__x000a_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_x000a__x000a_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
    <x v="14"/>
    <x v="190"/>
    <x v="24"/>
    <x v="129"/>
    <x v="6"/>
    <x v="43"/>
    <x v="3"/>
    <x v="18"/>
    <x v="11"/>
    <x v="12"/>
    <x v="1"/>
  </r>
  <r>
    <n v="249"/>
    <x v="108"/>
    <x v="9"/>
    <s v="Computer Scientist_x000a__x000a_NSBU | Melbourne, FL, United States_x000a__x000a_Why Join Rincon Research Corporation (RRC)?_x000a__x000a_At Rincon Research Corporation, our primary business is innovating, developing, and fielding digital signal processing (DSP) products and services for the United States Defense and Intelligence Communities in support of national security._x000a__x000a_Rincon Research Corporation seeks a candidate that has a broad software and computer skillset but is interested in advanced signal processing applications._x000a__x000a_Come join the team that is creating cutting edge signal processing, geolocation, and communication systems for the future!_x000a__x000a_What are the primary responsibilities in the Jr. Computer Scientist position?_x000a__x000a_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_x000a__x000a_What required background will make you successful?_x000a_Bachelorâ€™s Degree in Computer Science, Electrical Engineering, or other equivalent field of discipline_x000a_Some experience in scientific programming_x000a_Experience programming in a high-level language such as C/C++ on Unix/Linux platforms_x000a_Experience programming in high level interpreted languages such as PYTHON and/or MATLAB_x000a_Familiarity with interfacing C/C++ libraries within interpreted languages._x000a_Ability to obtain and maintain TS/SCI security clearance_x000a_US CITIZENSHIP REQUIRED_x000a_Where is the position located?_x000a__x000a_This position is located at our Melbourne, FL office._x000a__x000a_What benefits does RRC offer?_x000a_100% employer-paid premiums for family medical and dental insurance, employee life insurance, short-term and long-term disability (STD &amp; LTD)_x000a_Flexible reimbursement spending accounts for medical expense and dependent care_x000a_Immediate participation and vesting in the companyâ€™s Employee Stock Ownership Plan (ESOP) and 401(k) Plan_x000a_Employer contributions to RRCâ€™s ESOP_x000a_Employer matching contributions to the companyâ€™s 401( k) Plan_x000a_Employer discretionary contributions to the companyâ€™s 401(k) Plan_x000a_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
    <x v="1"/>
    <x v="191"/>
    <x v="115"/>
    <x v="130"/>
    <x v="5"/>
    <x v="8"/>
    <x v="3"/>
    <x v="16"/>
    <x v="10"/>
    <x v="9"/>
    <x v="60"/>
  </r>
  <r>
    <n v="250"/>
    <x v="52"/>
    <x v="9"/>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x v="10"/>
    <x v="148"/>
    <x v="2"/>
    <x v="101"/>
    <x v="1"/>
    <x v="64"/>
    <x v="3"/>
    <x v="0"/>
    <x v="0"/>
    <x v="3"/>
    <x v="1"/>
  </r>
  <r>
    <n v="251"/>
    <x v="1"/>
    <x v="9"/>
    <s v="We are looking for a Data Scientist to analyze large amounts of raw information to find patterns that will help improve our company. We will rely on you to build data products to extract valuable business insights._x000a_In this role, you should be highly analytical with a knack for analysis, math, and statistics. Critical thinking and problem-solving skills are essential for interpreting data. Your goal will be to help our company analyze trends to make better decisions._x000a__x000a_Key Roles:_x000a_Research and develop statistical learning models for data analysis_x000a__x000a_Define and measure intangible business metrics_x000a__x000a_Communicate research and ideas to leadership_x000a__x000a_Implement new statistical or other mathematical methods as needed for specific models_x000a__x000a_Work with team to develop solutions through appropriate database use and system parameters_x000a__x000a_What you need to Know:_x000a_Robust pattern recognition_x000a__x000a_Predictive modeling skills_x000a__x000a_Statistical analytics_x000a__x000a_Data analytics_x000a__x000a_Programming languages: VB/C#/T-SQL recommended_x000a__x000a_Extensive (5+ years) data mining experience"/>
    <x v="22"/>
    <x v="192"/>
    <x v="88"/>
    <x v="131"/>
    <x v="6"/>
    <x v="43"/>
    <x v="3"/>
    <x v="18"/>
    <x v="11"/>
    <x v="0"/>
    <x v="1"/>
  </r>
  <r>
    <n v="252"/>
    <x v="1"/>
    <x v="9"/>
    <s v="Equal Employment Opportunity_x000a__x000a_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_x000a__x000a_As a 100 year old Fortune 250 company whom has always been on the forefront of technology, we have more content to work with than most, and we have many of our industry's best and brightest professionals to learn from and partner with across many potential career paths._x000a__x000a_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_x000a__x000a_This position reports to the Director of Business Reporting &amp; Analytics, and as part of the Enterprise Performance Management &amp; Analytics team, this position supports all levels of management at corporate, groups and divisions, across multiple functional areas and countries._x000a__x000a_Essential Functions:_x000a_â€¢ Subject Matter Expert in a defined functional area or areas._x000a_â€¢ Create, maintain and report out on a monthly, quarterly and annual basis, key metrics for defined areas of expertise._x000a_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_x000a_â€¢ Identify and investigate trends that warrant deeper analysis, and advise decision makers of implications and potential corrective actions._x000a_â€¢ Develop and manage data quality and normalization and attribution models and metrics needed to make multiple disparate data sources usable for data mining and other analytical uses_x000a_â€¢ Monitor and adapt models to changing business needs_x000a_â€¢ Define and provide input for experiment design and quantitative analysis within area of expertise._x000a_â€¢ Support Ad hoc requests as a leader, advisor or contributing team member for key projects as needed_x000a_â€¢ Manage the integration of key external data sources into our enterprise data repositories for use by all analytics teams and report writers across the enterprise_x000a_â€¢ Design and manage pattern databases for use in predictive modeling and other data mining analysis_x000a_â€¢ Conform with and contribute to Enterprise Performance Management &amp; Analytics governance processes and policies_x000a__x000a_Qualifications:_x000a_7-10 Years of experience applying advanced analytics and data mining methods that impact business results in area of expertise._x000a_Bachelorâ€™s Degree in Physics, Data Science, Statistics, Econometrics, Mathematics, Operations - Management or other quantitative discipline. PhD or Master's Degree preferred._x000a_Skilled in data mining, feature engineering, machine learning and advanced statistical analysis in a business setting._x000a_Proficient with data wrangling, working with large data sets of varying quality, structured &amp;_x000a_un-structured to solve business challenges._x000a_Proficient in Statistical Software (R, Python, SPSS, SAS, Stata), Java, SQL, Microsoft Office, and other tools and data types._x000a_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_x000a__x000a_(â€œMinority/Female/Disability/Veteran/VEVRAA Federal Contractorâ€)_x000a__x000a_If you would like more information about Equal Employment Opportunity as an applicant under the law, please go to http://www.eeoc.gov/employers/upload/eeoc_self_print_poster.pdf_x000a_and http://www1.eeoc.gov/employers/upload/eeoc_gina_supplement.pdf"/>
    <x v="18"/>
    <x v="193"/>
    <x v="116"/>
    <x v="132"/>
    <x v="4"/>
    <x v="73"/>
    <x v="1"/>
    <x v="23"/>
    <x v="2"/>
    <x v="3"/>
    <x v="61"/>
  </r>
  <r>
    <n v="253"/>
    <x v="1"/>
    <x v="9"/>
    <s v="You are key to helping global clients make better decisions based on data analytics._x000a__x000a_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_x000a__x000a_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_x000a__x000a_Who we want:_x000a_Analytical thinkers who use their research talents to provide critical insights in advanced analytics for the growing needs of global organizations_x000a_Curious researchers who apply their instincts and expertise to discover breakthroughs that are key to clientsâ€™ growth_x000a_Sophisticated communicators who can easily explain complex technical material to nontechnical audiences_x000a_Self-motivated professionals who can manage multiple projects, set a standard of excellence, and consistently deliver exceptional results_x000a_Data experts who excel at building predictive models using various data sources and techniques to inform business decisions_x000a_Mission-driven scientists who are motivated to solve the worldâ€™s most pressing problems_x000a_What you need:_x000a_Masterâ€™s degree required. Degree from a statistics, engineering, mathematics, computer science, computational social science, physics, or operations research program preferred. Ph.D. a plus._x000a_At least six years of professional work experience conducting analysis and writing code in Python and R required._x000a_A deep understanding of the mathematical fundamentals of machine learning and statistics, with an emphasis on nonparametric and nonlinear methods (e.g., random forests, support vector machines, neural networks) required_x000a_Previous work experience with survey design, sampling, weighting, item nonresponse, imputation and other survey research concepts and challenges preferred_x000a_Must be currently authorized to work in the United States on a full-time basis_x000a_What we offer:_x000a_A strengths-based, engagement-focused, and performance-oriented culture_x000a_A flexible work environment_x000a_World-class managers who support, empower, and engage you_x000a_Ongoing learning and development opportunities_x000a_Mission-driven work that changes the lives of people around the world_x000a_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x v="12"/>
    <x v="194"/>
    <x v="0"/>
    <x v="15"/>
    <x v="0"/>
    <x v="74"/>
    <x v="3"/>
    <x v="2"/>
    <x v="1"/>
    <x v="0"/>
    <x v="62"/>
  </r>
  <r>
    <n v="254"/>
    <x v="1"/>
    <x v="9"/>
    <s v="Job Description_x000a_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_x000a_Our job is to build the tools and connect the trends to help them beat their goals._x000a__x000a_The Role_x000a_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_x000a_You will build and scale our data science infrastructure, partner effectively with various team members and stakeholders across the company to develop internal data science products that everyone can rely on and make impacts across the entire company._x000a__x000a_Responsibilities_x000a_Work on the end-to-end data science pipeline: from data collection and cleaning, to building predictive models, to deployment of the results._x000a_Collaborate with our Consumer Subscription's team to understand their problems and goals, develop predictive modeling, statistical analysis, reports and performance metrics._x000a_Use strong knowledge in algorithms and predictive models to investigate problems, detect patterns and recommend solutions._x000a_Apply your expertise in quantitative analysis, data mining to see beyond the numbers and understand how our users interact with both our consumer and business products._x000a_Play a foundational role in deciding how we can best engage and grow Insider users by determining and helping execute on growth opportunities._x000a__x000a_What We Are Looking For_x000a_Experience in statistics and predictive/advanced analytics with tools such as R and python_x000a_Practical, hands-on experience with a wide variety of statistical modeling methods._x000a_Proven ability to effectively communicate technical solutions to engineering teams and business stakeholders_x000a__x000a_About Us_x000a__x000a_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_x000a__x000a_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_x000a__x000a_Weâ€™re always growing, and weâ€™re looking for talented, curious, and motivated individuals to join our team. We'd love to hear from you - even if you don't meet 100% of our requirements."/>
    <x v="18"/>
    <x v="195"/>
    <x v="0"/>
    <x v="0"/>
    <x v="5"/>
    <x v="53"/>
    <x v="3"/>
    <x v="38"/>
    <x v="13"/>
    <x v="9"/>
    <x v="1"/>
  </r>
  <r>
    <n v="255"/>
    <x v="1"/>
    <x v="9"/>
    <s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x v="5"/>
    <x v="196"/>
    <x v="24"/>
    <x v="133"/>
    <x v="5"/>
    <x v="51"/>
    <x v="3"/>
    <x v="9"/>
    <x v="3"/>
    <x v="0"/>
    <x v="1"/>
  </r>
  <r>
    <n v="256"/>
    <x v="109"/>
    <x v="9"/>
    <s v="We are currently seeking an Environmental Data Scientist. This is a position located in Norwell, Massachusetts._x000a__x000a_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_x000a__x000a_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_x000a_JOB SUMMARY_x000a_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_x000a__x000a_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_x000a__x000a_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_x000a_MAJOR RESPONSIBILITIES_x000a_Work quasi-independently on environmental data management projects under the direction of the project manager: query databases; gather, compile, clean data from multiple sources; unsupervised data analysis; build data pipelines_x000a_Work with subject matter experts to perform data management and quality assurance for environmental data products and assist with code-based revision of existing data_x000a_Develop requirements and create ETL designs and mapping specifications for environmental chem, bio, eco, geo, tox data_x000a_Oversee others in extracting data from existing databases or literature and preparing data for database assimilation and analysis_x000a_Load analytical data via electronic data deliverables (EDDs) from laboratories into project-specific databases_x000a_Load survey data and field results into project-specific databases_x000a_Perform routine queries on large datasets_x000a_Develop, document, and implement algorithms or procedures to monitor and improve data quality_x000a_Investigate quality issues stemming from data collection, gaps in expected data, or problems with the data processing pipeline_x000a_Effectively communicate with multiple teams to troubleshoot data application and data quality issues and improve data processes_x000a_Build relationships with internal and external clients and present research results_x000a_Assist with proposal efforts as needed. Write technical approach contributions and contribute to discussion of level of effort required for components of work_x000a_Support business development efforts led by others and secure follow-on work_x000a_THE FOLLOWING REQUIREMENTS MUST BE MET TO BE CONSIDERED FOR THIS POSITION_x000a_MS with 2 yearsâ€™ experience or BS with 5 yearsâ€™ experience in Computer Science, Chemistry, Biology, Ecology, Environmental Science, Applied Statistics or related major_x000a_Programming experience in SQL and at least two of the following languages: PHP, Javascript, R, Matlab_x000a_Experience in analysis of analytical chemistry, biological diversity, or toxicological data_x000a_Strong ETL design and development experience_x000a_Problem solving ability_x000a_Initiative &amp; self-management; ability to accomplish tasks within established time frames_x000a_Good presentation and communication skills with the ability to explain complex analytical concepts to people from other fields_x000a_THE FOLLOWING IS DESIRED, BUT NOT REQUIRED TO BE CONSIDERED FOR THIS POSITION_x000a_Experience in Oracle_x000a_GIS and MS Access experience_x000a_Familiarity with environmental sampling_x000a_Experience in analytical laboratory data review_x000a_LEGAL DISCLAIMER_x000a_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_x000a__x000a_BENEFITS_x000a__x000a_Battelleâ€™s competitive benefits program includes comprehensive medical and dental care, matching 401K, paid time off, flexible spending accounts, disability coverage, and other benefits that help provide financial protection for you and your family._x000a__x000a_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_x000a__x000a_For more information about our other openings, please visit www.battelle.org/careers"/>
    <x v="0"/>
    <x v="197"/>
    <x v="117"/>
    <x v="134"/>
    <x v="4"/>
    <x v="75"/>
    <x v="0"/>
    <x v="1"/>
    <x v="1"/>
    <x v="6"/>
    <x v="1"/>
  </r>
  <r>
    <n v="257"/>
    <x v="82"/>
    <x v="9"/>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x v="1"/>
    <x v="151"/>
    <x v="9"/>
    <x v="1"/>
    <x v="5"/>
    <x v="5"/>
    <x v="3"/>
    <x v="9"/>
    <x v="3"/>
    <x v="9"/>
    <x v="49"/>
  </r>
  <r>
    <n v="258"/>
    <x v="1"/>
    <x v="9"/>
    <s v="Full Time Data Scientist_x000a__x000a_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_x000a__x000a_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_x000a__x000a_Roles &amp; Responsibilities:_x000a_create machine learning models to actively deploy within our CMS and Analytics platforms_x000a_perform ad-hoc analysis based on data from our databases, metrics systems and 3rd party data_x000a_extract insights and produce business reports about split tests, back tests and text content metrics_x000a_collaborate with executive team to ensure clear understanding of test results and limits of predictive models_x000a_Required Skills:_x000a_Expert SQL and Excel Reporting_x000a_Python + SciKit Learn + Jupyter Notebooks_x000a_Natural Language Processing (NLP) - preferably experience with Python NLTK_x000a_Data Visualization_x000a_LightGBM, XGBoost or TensorFlow_x000a_Excellent written and verbal communication to technical and non-technical audiences_x000a_Bonus Skills:_x000a_Experience with Publishing + Advertising_x000a_PHP + JavaScript_x000a_Image Feature Extraction_x000a_Clustering &amp; Unsupervised Learning_x000a_Desired Background:_x000a_Bachelor's degree or equivalent experience_x000a_2+ years of experience with data science in media or publishing_x000a_4+ years of experience in data analysis and / or software development or a higher degree that included practical application experience_x000a_Powered by JazzHR"/>
    <x v="16"/>
    <x v="198"/>
    <x v="0"/>
    <x v="87"/>
    <x v="8"/>
    <x v="43"/>
    <x v="8"/>
    <x v="18"/>
    <x v="11"/>
    <x v="0"/>
    <x v="1"/>
  </r>
  <r>
    <n v="259"/>
    <x v="110"/>
    <x v="9"/>
    <s v="Job Description: Staff BI and Data Engineer_x000a_Location: San Jose, CA (or) New York, NY_x000a_Department: Data Engineering_x000a_Hours/Shift: Full Time_x000a_Reports To: VP, Data Engineering_x000a_Job Description:_x000a_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_x000a_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_x000a_Responsibilities:_x000a_Develop high quality analytical data assets with an eye towards process efficiency and automation through scripting. Experience in building data marts is a plus._x000a_Build automated QA process to validate the quality of the data and report on data quality_x000a_Communicate and present data to both internal and external customers by developing reports/dashboards/charts using BI tools such as Tableau_x000a_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_x000a_Other responsibilities include but not limited to - data validation, troubleshooting issues, and process documentation._x000a_Qualifications:_x000a_Bachelorâ€™s or Masterâ€™s degree in Computer Science or related field such as Mathematics and Statistics, preferably with focus on Data Analytics._x000a_At least 3 years of hands-on experience in designing and building data pipelines, analytical data applications and BI Reporting._x000a_Proficient in SQL and Tableau, familiar with at least one coding language in Python/Shell scripting._x000a_Experience in using Cloud based managed services and Big Data Environments for data warehousing/analytics is a big plus â€“ e.g. Amazon RedShift, Google BigQuery, Spark, MapR etc.,_x000a_Very strong written and verbal communication skills; Ability to tell a story with the data_x000a_Analytical thinker, with an ability to evaluate multiple products/technologies to address various aspects of a big data platform._x000a_Experience working on UNIX / Linux development and production environments_x000a_Experience working in Agile software development environments_x000a_Strong organization skills with attention to detail is a must._x000a_Ability to manage multiple conflicting priorities, take proactive ownership of problems and outcomes, think outside the box_x000a_Knowledge of Retail and Financial verticals is useful but not required."/>
    <x v="4"/>
    <x v="4"/>
    <x v="118"/>
    <x v="0"/>
    <x v="3"/>
    <x v="4"/>
    <x v="3"/>
    <x v="4"/>
    <x v="1"/>
    <x v="0"/>
    <x v="3"/>
  </r>
  <r>
    <n v="260"/>
    <x v="84"/>
    <x v="9"/>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x v="9"/>
    <x v="153"/>
    <x v="24"/>
    <x v="104"/>
    <x v="2"/>
    <x v="30"/>
    <x v="5"/>
    <x v="5"/>
    <x v="3"/>
    <x v="0"/>
    <x v="1"/>
  </r>
  <r>
    <n v="261"/>
    <x v="83"/>
    <x v="9"/>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x v="7"/>
    <x v="152"/>
    <x v="94"/>
    <x v="103"/>
    <x v="8"/>
    <x v="42"/>
    <x v="5"/>
    <x v="4"/>
    <x v="1"/>
    <x v="0"/>
    <x v="50"/>
  </r>
  <r>
    <n v="262"/>
    <x v="14"/>
    <x v="10"/>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x v="2"/>
    <x v="27"/>
    <x v="22"/>
    <x v="23"/>
    <x v="0"/>
    <x v="25"/>
    <x v="0"/>
    <x v="16"/>
    <x v="10"/>
    <x v="0"/>
    <x v="1"/>
  </r>
  <r>
    <n v="263"/>
    <x v="17"/>
    <x v="10"/>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x v="18"/>
    <x v="33"/>
    <x v="27"/>
    <x v="27"/>
    <x v="0"/>
    <x v="30"/>
    <x v="3"/>
    <x v="17"/>
    <x v="6"/>
    <x v="4"/>
    <x v="1"/>
  </r>
  <r>
    <n v="264"/>
    <x v="111"/>
    <x v="10"/>
    <s v="*Organization and Job ID**_x000a_Job ID: 310919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_x000a_*Minimum Qualifications**_x000a_+ BS/BA with 5 years of experience, MS/MA with 3 years of experience, or PhD with 1 year of experience_x000a_*Preferred Qualifications**_x000a_+ BS/BA with 7 years of experience, MS/MA with 5 years of experience, or PhD with 3 years of experience, ideally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8__x000a__x000a__Closing Date:_ _2020-09-06_"/>
    <x v="10"/>
    <x v="199"/>
    <x v="11"/>
    <x v="11"/>
    <x v="0"/>
    <x v="12"/>
    <x v="4"/>
    <x v="10"/>
    <x v="6"/>
    <x v="5"/>
    <x v="7"/>
  </r>
  <r>
    <n v="265"/>
    <x v="112"/>
    <x v="10"/>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_x000a__x000a_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_x000a__x000a_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_x000a__x000a_Essential Job Functions and Responsibilities:_x000a_Work with project teams to creatively address data science/computing challenges_x000a_Take initiative to identify opportunities for technology to enhance service offerings_x000a_Act as a resource and participate in client engagements and research as part of the project team_x000a_Maintain up-to-date knowledge of data science and computing tools, providing technical training and helping to grow the in-house knowledge base_x000a_Present research at selected conferences; serving as an expert_x000a_Maintain individual contributions while providing mentorship to other data scientists and analysts conducting work such as:_x000a_Optimize procedures for managing and accessing large databases (e.g., insurance claims, electronic health records, financial transactions)_x000a_Create interactive analytics portals and data visualizations (e.g., using R/Shiny, Python/Flask, D3)_x000a_Build and maintaining high performance computing (HPC) tools on grid and cloud computing environments_x000a_Develop and reviewing open source macros and packages in R, Python and other Object Oriented Languages_x000a_Establish optimized procedures for repetitive or computationally intensive tasks (C, C++, Cuda-C)_x000a_Use natural language processing methodologies to work with EMR data, social media data and other unstructured data_x000a_Contribute to team growth/development via assistance with advisorship and recruiting_x000a_Contribute to firmâ€™s strategy for data science tools and infrastructure_x000a_Qualifications_x000a_Track record of using data to solve real-world problems_x000a_Experience applying multiple software tools and languages to provide data-driven analytical solutions to decision makers or research teams_x000a_Strong credentials and experience in database management and data visualization_x000a_PhD or advanced degree in computer science or data science-related field, with relevant experience. Other candidates with at least three years of relevant experience in the field will also be considered_x000a_Background in Statistics/Econometrics or Biostatistics_x000a_Extensive experience in programming languages like Python, C++, Java_x000a_Knowledge of R, Shiny and SQL_x000a_Familiar with online/cloud computing/storage (e.g., AWS)_x000a_Linux and basic system administration experience_x000a_Demonstrated experience working on project teams and collaborating with others_x000a_Strong communication skills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x v="2"/>
    <x v="2"/>
    <x v="2"/>
    <x v="2"/>
    <x v="0"/>
    <x v="2"/>
    <x v="2"/>
    <x v="2"/>
    <x v="1"/>
    <x v="2"/>
    <x v="1"/>
  </r>
  <r>
    <n v="266"/>
    <x v="1"/>
    <x v="10"/>
    <s v="Summary of the Position_x000a__x000a__x000a_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_x000a__x000a_Roles and Responsibilities_x000a_Perform analyses in support of strategic initiatives, business development, revenue analysis and other needs of the organization_x000a_Lead web analytics for USP publishing platforms, providing data and insights to develop KPIs and define variables for key indicators, and to guide operational decisions and drive strategies by partnering with business stakeholders_x000a_Partnering with IT and an external vendor, drive successful deployment of Adobe Analytics for new publications and functionality enhancements to existing platforms_x000a_Build sophisticated data visualizations, dashboards, and reports for business stakeholders, using a wide array of data sources_x000a_Use data to provide customer insights on a recurring basis_x000a_Integrate USP proprietary data with external data sources to develop analytical models that answer business questions_x000a_Develop ad hoc reports and analyses as needed_x000a_Act as a thought partner with colleagues across USP on resolving unique business problems using analytics, supporting program unit heads, site heads, strategy leaders, and more_x000a_Set and manage internal partner expectations related to specific deliverables_x000a_Perform other duties as assigned_x000a__x000a__x000a_Basic Qualifications_x000a_Undergraduate degree required. Preferred majors in chemistry, biology, or other science degree or an equivalent combination of education and experience with higher education._x000a_Minimum of two (2) or more years of experience in Data Science_x000a__x000a__x000a_Preferred Qualifications_x000a_Highly proficient with the following software:_x000a_Adobe Analytics_x000a_Tableau, with demonstrated ability to create advanced data visualizations and manage large data sources in Tableau Server_x000a_R (or a comparable statistical analysis package)_x000a_Excel and other MS Office applications_x000a_Preferred experience with:_x000a_Python_x000a_SQL_x000a_Oracle, or similar relational database management systems_x000a_Demonstrated ability to:_x000a_interpret business questions into variables and KPIs_x000a_develop clear data visualizations with minimal supervision_x000a_manipulate and combine large databases_x000a_interpret data to solve real-world problems_x000a_multi-task and work in a fast-paced environment_x000a_explain highly technical or complex issues to non-technical audiences_x000a_Strong communication skills: verbal, written, and interpersonal_x000a_Self-motivated and able to handle multiple concurrent projects and prioritize tasks independently_x000a_Excellent time and project management skills_x000a_Ability to handle change_x000a_USP offers an impressive benefits package, including:_x000a_Generous paid time off â€“ 14 paid holidays, 10 sick days and 15 vacation days per year to start_x000a_An annual 401(k) contribution, beginning after 1 year of service, of 10% of pay (base and bonus) every pay period that vests immediately_x000a_Comprehensive individual and family healthcare plans with affordable premiums and low annual deductibles ($250/individual or $500/family)_x000a_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_x000a__x000a_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_x000a__x000a_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_x000a__x000a_USP does not accept unsolicited resumes from 3rd party recruitment agencies and is not responsible for fees from recruiters or other agencies except under specific written agreement with USP._x000a__x000a_Required Skills_x000a__x000a_Required Experience_x000a__x000a_Job Location_x000a_Rockville, US-MD"/>
    <x v="13"/>
    <x v="200"/>
    <x v="81"/>
    <x v="56"/>
    <x v="0"/>
    <x v="76"/>
    <x v="0"/>
    <x v="6"/>
    <x v="4"/>
    <x v="2"/>
    <x v="1"/>
  </r>
  <r>
    <n v="267"/>
    <x v="1"/>
    <x v="10"/>
    <s v="DATA SCIENTIST_x000a__x000a_Job Description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Responsibilities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Qualifications and Skills_x000a__x000a_Knowledge of data mining, database systems, system programming, system design, and programming languages is required. Bachelorâ€™s degree in Science, Technology, or Engineering (any) is required._x000a_Work location: Piscataway, NJ and various unanticipated locations throughout the U.S._x000a_Send Resume to HR Dept., Itlize Global, LLC., 242 Old New Brunswick Road, Suite 250, Piscataway, NJ 08854._x000a_Should the candidate accept employment with Itlize Global, LLC., the referring employee will be eligible to receive an award of $1,000.00 for the successful referral."/>
    <x v="28"/>
    <x v="201"/>
    <x v="119"/>
    <x v="135"/>
    <x v="5"/>
    <x v="5"/>
    <x v="3"/>
    <x v="9"/>
    <x v="3"/>
    <x v="7"/>
    <x v="1"/>
  </r>
  <r>
    <n v="268"/>
    <x v="1"/>
    <x v="10"/>
    <s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_x000a__x000a_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_x000a__x000a_To be successful in this role:_x000a_Require the minimum of a bachelors degree in Statistics, Mathematics, Computer Science, Data Science, Business Administration or Business Analytics._x000a_You would have to strike a balance between critical thinking and actual hands-on analyses using tools &amp; packages such as SQL, R, Python, Tableau etc._x000a_You possess super strong technical skills to turn big data in Teradata and Hadoop into actionable insights. At the same time, you also have the ability to think about the big picture and connect the dots to evaluate how the insights impact eBays ecosystem._x000a_In addition to delivering insights on existing Product &amp; Tech initiatives, you will come up with creative product growth opportunities based on insights, and build momentum through influence._x000a_Enthusiastic collaboration and effective communication are essential_x000a_Additionally, the following background and experience is preferred:_x000a_Proven track record of turning insights into product growth opportunities in prior roles with increasing scope and responsibilities_x000a_Ability to present complex analyses and insights effectively in simple terms_x000a_Good experience with both descriptive and inferential statistics ability to build basic prototype models_x000a_Experience in a leading technology company_x000a_Background in ecommerce product experience_x000a_Masters degree is a plus._x000a_Experience with site experimentation (A/B testing) is a plu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x v="3"/>
    <x v="202"/>
    <x v="118"/>
    <x v="104"/>
    <x v="4"/>
    <x v="42"/>
    <x v="1"/>
    <x v="13"/>
    <x v="3"/>
    <x v="3"/>
    <x v="63"/>
  </r>
  <r>
    <n v="269"/>
    <x v="113"/>
    <x v="10"/>
    <s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_x000a__x000a_Paige is the first company to develop clinical grade AI tools for the pathologist, which resulted in our receiving FDA breakthrough designation for our first product._x000a__x000a_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_x000a__x000a_Responsibilities_x000a_Create software and data pipelines that enable the ingestion, transformation and transfer of large amounts of structured and unstructured data from various databases and filesystems sources, that are destined for the development of computation pathology applications and algorithms._x000a_Create database logic to automatically fetch and store data in various forms. Architect and develop scalable, reliable and high-performance backend applications._x000a_Participate in server, application, and database development and in the building and testing of complex systems._x000a_Design and develop software tools into existing resources. Be responsible for design, coding, testing, packaging, debugging, documentation and deployment of software systems._x000a_Familiarity with DevOps practices._x000a_Familiarity with Data Warehouses and Data Lakes concepts._x000a_Work independently to produce required functional, technical, and user documentation (e.g., business requirements, functional and technical specifications, system architecture, data flows, end-users training requirements) on assigned projects._x000a_Work and collaborate with scientists, engineers, IT operations and medical doctors to build tools manipulating data in order to build a new generation of artificial intelligence applications for cancer detection and treatment._x000a_Provide consultation and guidance to scientists, engineers, as well as other bioinformatics engineers and medical doctors._x000a_Maintain and enhance professional growth and development through participation in scientific and technical discussions, workshops, and seminars to keep current in the development of industry-grade software._x000a_Requirements_x000a_Extensive experience in Python programming, or related language._x000a_Extensive experience in development of SQL database schema and query logic._x000a_Experience with RDBMS and NoSQL databases (e.g. MongoDB)._x000a_Experience architecting data warehouses and/or data lakes for large amounts of structured and unstructured data._x000a_Extensive experience architecting scalable backend architectures._x000a_Experience in building and testing complex systems._x000a_Experience in packaging and deploying applications on-premise and in the cloud (e.g. AWS)._x000a_Familiarity with modern development practices and DevOps._x000a_Interest in building non-standard medical software applications, in collaboration with medical partners. Cross-disciplinary and strong analytic skills required._x000a_Master's degree in computer science or a related field, or equivalent years of experience._x000a_6+ years of industry experience as a software engineer_x000a_Preferred_x000a_Excellent communication skills and superb eye for detail."/>
    <x v="16"/>
    <x v="203"/>
    <x v="0"/>
    <x v="0"/>
    <x v="6"/>
    <x v="71"/>
    <x v="3"/>
    <x v="8"/>
    <x v="3"/>
    <x v="0"/>
    <x v="1"/>
  </r>
  <r>
    <n v="270"/>
    <x v="16"/>
    <x v="10"/>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x v="12"/>
    <x v="154"/>
    <x v="42"/>
    <x v="7"/>
    <x v="3"/>
    <x v="20"/>
    <x v="3"/>
    <x v="9"/>
    <x v="3"/>
    <x v="0"/>
    <x v="1"/>
  </r>
  <r>
    <n v="271"/>
    <x v="114"/>
    <x v="10"/>
    <s v="Search by Keyword_x000a_More Options_x000a__x000a_Search by Location_x000a__x000a_Clear_x000a__x000a_Loading..._x000a__x000a_Department_x000a__x000a_All_x000a__x000a_State_x000a__x000a_All_x000a__x000a_Ã—_x000a__x000a_Send me alerts every days_x000a_alert frequency in every certain days_x000a_Create Alert_x000a__x000a_form.emailsubscribe-form {_x000a_display: none;_x000a_}_x000a_Ã—_x000a__x000a_Send me alerts every days_x000a_alert frequency in every certain days_x000a__x000a_Share this Job_x000a__x000a_AddThis_x000a_Email_x000a_Facebook_x000a_Twitter_x000a_LinkedIn_x000a_Pinterest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_x000a__x000a_Find similar jobs:_x000a_Engineering &amp; R&amp;D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
    <x v="12"/>
    <x v="204"/>
    <x v="120"/>
    <x v="136"/>
    <x v="0"/>
    <x v="2"/>
    <x v="1"/>
    <x v="6"/>
    <x v="4"/>
    <x v="2"/>
    <x v="64"/>
  </r>
  <r>
    <n v="272"/>
    <x v="1"/>
    <x v="10"/>
    <s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
    <x v="3"/>
    <x v="205"/>
    <x v="0"/>
    <x v="137"/>
    <x v="4"/>
    <x v="57"/>
    <x v="1"/>
    <x v="18"/>
    <x v="11"/>
    <x v="3"/>
    <x v="65"/>
  </r>
  <r>
    <n v="273"/>
    <x v="1"/>
    <x v="10"/>
    <s v="Job Description_x000a_Required Security Clearance: Secret_x000a__x000a_Required Education and Experience: Minimum four years of experience and a BS degree in Physics, Computer Science, Mathematics, or another quantitative discipline_x000a__x000a_Functional Responsibility:_x000a_Collects large sets of structured and unstructured data from disparate sources_x000a_Cleans and validates data to ensure accuracy, completeness, and uniformity_x000a_Analyzes data to identify patterns and trends_x000a_Devises and applies models and algorithms to mine the stores of big data_x000a_Interprets data to discover solutions and opportunities_x000a_Qualifications:_x000a_Strong client engagement skills_x000a_Experience with languages such as Python, R, SAS, and SQL_x000a_Experience with version control systems, including Github or Gitlab_x000a_Experience with designing, developing, and deploying analytic software and algorithms_x000a_Preferences:_x000a_Experience with open source Big Data tools including Apache Spark or Apache NiFi_x000a_Experience with developing solutions and integrating, extending, and contributing to Open Source software_x000a_Experience with entity resolution; Experience with Natural Langue Processing using modern deep learning techniques_x000a_Working Conditions:_x000a__x000a_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_x000a__x000a_Physical Requirements:_x000a__x000a_May be required to lift and carry items weighting up to 25 lbs. Requires intermittent standing, walking, sitting, squatting, stretching, and bending throughout the work day._x000a__x000a_Background Screening/Check/Investigation:_x000a__x000a_Successful Completion of a Background Screening/Check/Investigation will/may be required as a condition of hire._x000a__x000a_Employment Type: Full-time / Exempt_x000a__x000a_Benefits:_x000a__x000a_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_x000a__x000a_Other:_x000a__x000a_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
    <x v="13"/>
    <x v="206"/>
    <x v="121"/>
    <x v="90"/>
    <x v="3"/>
    <x v="20"/>
    <x v="3"/>
    <x v="9"/>
    <x v="3"/>
    <x v="7"/>
    <x v="1"/>
  </r>
  <r>
    <n v="274"/>
    <x v="1"/>
    <x v="10"/>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x v="16"/>
    <x v="155"/>
    <x v="24"/>
    <x v="105"/>
    <x v="8"/>
    <x v="43"/>
    <x v="1"/>
    <x v="18"/>
    <x v="11"/>
    <x v="0"/>
    <x v="1"/>
  </r>
  <r>
    <n v="275"/>
    <x v="1"/>
    <x v="10"/>
    <s v="Join us and make YOUR mark on the World!_x000a__x000a_Come join Lawrence Livermore National Laboratory (LLNL) where we apply science and technology to make the world a safer place; now one of 2020 Best Places to Work by Glassdoor!_x000a__x000a_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_x000a__x000a_These positions will be filled at either the SES.2 or SES.3 level depending on your qualifications. Additional job responsibilities (outlined below) will be assigned if you are selected at the higher level._x000a__x000a_Essential Duties_x000a_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_x000a_Work with other LLNL scientists and application developers to bring research results to practical use in LLNL programs._x000a_Assess the requirements for data sciences research from LLNL programs and external government sponsors._x000a_Carry out development of data analysis algorithms to address program and sponsor data sciences requirements._x000a_Engage other developers frequently to share relevant knowledge, opinions, and recommendations, working to fulfill deliverables as a team._x000a_Design technical solutions independently, participate as a member of a multidisciplinary team to analyze sponsor requirements and designs, and implement software and perform analyses to address these requirements._x000a_Develop and integrate components-such as web-based user interfaces, access control mechanisms, and commercial indexing products-for creating an operational information and knowledge discovery system._x000a_Perform other duties as assigned._x000a_In Addition at the SES.3 Level_x000a_Lead multiple parallel tasks and priorities of customers and partners to ensure complex deadlines are met._x000a_Responsible for various complex projects, use team membersâ€™ skills to complete complex projects/tasks, and solve abstract complex problems/ideas and convert them into useable algorithms/software modules._x000a_Provide solutions that require in-depth analysis of multiple factors and the creative use of established methods._x000a_Qualifications_x000a_Bachelorâ€™s degree in computer science, computer engineering, or related field, or the equivalent combination of education and related experience._x000a_Comprehensive knowledge of one or more of the following: high performance computing, scientific data analysis, statistical analysis, knowledge discovery, computer security, systems programming, large-scale data management, and big data technologies._x000a_Skilled in all aspects of the software project life cycle: feasibility, requirements, design, implementation, integration, test and deployment._x000a_Experience developing software with C++, C, Java, Python, R, or Matlab, software applications in Linux, UNIX, Windows environments, data analysis algorithms, data management approaches, relational databases, or machine learning algorithms._x000a_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_x000a_Effective interpersonal skills necessary to interact with all levels of personnel._x000a_Proficient verbal and written communication skills necessary to effectively collaborate in a team environment and present and explain technical information._x000a_In Addition at the SES.3 Level_x000a_Effective advanced analytical, problem-solving, and decision-making skills to develop creative solutions to complex problems._x000a_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_x000a_Advanced verbal and written communication skills necessary to effectively collaborate in a team environment and present and explain technical information and provide advice to management._x000a__x000a_Pre-Employment Drug Test: External applicant(s) selected for this position will be required to pass a post-offer, pre-employment drug test. This includes testing for use of marijuana as Federal Law applies to us as a Federal Contractor._x000a__x000a_Security Clearance: This position requires a Department of Energy (DOE) Q-level clearance._x000a__x000a_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_x000a__x000a_Note: This listing has multiple openings; these are Career Indefinite positions. Lab employees and external candidates may be considered for these positions._x000a__x000a_About Us_x000a__x000a_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_x000a__x000a_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
    <x v="9"/>
    <x v="207"/>
    <x v="122"/>
    <x v="138"/>
    <x v="0"/>
    <x v="77"/>
    <x v="4"/>
    <x v="12"/>
    <x v="7"/>
    <x v="1"/>
    <x v="66"/>
  </r>
  <r>
    <n v="276"/>
    <x v="115"/>
    <x v="10"/>
    <s v="Position Summary_x000a__x000a__x000a_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_x000a__x000a_Primary Success Factors_x000a__x000a__x000a_The D&amp;I Data Analyst will demonstrate the ability to:_x000a_Assist in the preparation and submission of timely and accurate quarterly and annual reports to FHFA while collaborating with departments to gather and analyze information._x000a_Review and provide recommendations regarding proper controls and procedures to ensure the integrity of the reports; identify opportunities for continuous system and process improvements and lead the development of supporting processes._x000a_Perform in-depth data analytics, including quantitative, statistical and comparative analysis, to determine patterns and recognize trends; prepare a variety of reports and presentations for management, the Board and FHFA._x000a_Translate data into written reports, tables, graphs and charts (including developing creative data visualizations to illustrate key findings); interpret data results to provide written commentary that articulates pertinent findings._x000a_Support the development and refinement of performance metrics to evaluate the effectiveness of activities supporting the Bankâ€™s Diversity and Inclusion Strategic Plan; perform ad-hoc analysis to enhance understanding of identified metrics._x000a_Conduct research to provide insight on Bankâ€™s performance trends and identified target ranges using publicly available industry and FHLBank system data; serve as a liaison to FHFA, the FHLBank System and other external data analysts specializing in diversity and inclusion._x000a_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_x000a_Required Experience_x000a_Bachelorâ€™s degree in business, economics, statistics or related field_x000a_Three years of related experience with strategic initiative project management, process and performance improvement, data analytics and reporting metrics_x000a_Experience in diversity and inclusion in the financial services industry is a plus_x000a_Highly proficient with Microsoft Office products; experience with Tableau or other data visualization tools_x000a_Proven track record with strong written and oral communication, analytical skills, data visualization and project management skills; high level of attention to detail and accuracy; ability to routinely manage large data sets_x000a_Strong interpersonal skills, self-motivated, and a demonstrated ability to multi-task and work independently while collaborating effectively at all levels of the Bank_x000a_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
    <x v="2"/>
    <x v="208"/>
    <x v="123"/>
    <x v="139"/>
    <x v="5"/>
    <x v="78"/>
    <x v="3"/>
    <x v="25"/>
    <x v="9"/>
    <x v="1"/>
    <x v="1"/>
  </r>
  <r>
    <n v="277"/>
    <x v="1"/>
    <x v="10"/>
    <s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
    <x v="7"/>
    <x v="209"/>
    <x v="9"/>
    <x v="140"/>
    <x v="4"/>
    <x v="69"/>
    <x v="1"/>
    <x v="39"/>
    <x v="1"/>
    <x v="3"/>
    <x v="67"/>
  </r>
  <r>
    <n v="278"/>
    <x v="1"/>
    <x v="10"/>
    <s v="Klaviyo is looking f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kh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Posses a strong fundamental understanding and deep experience with at least some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Bachelor's or advanced degree in statistics, applied mathematics, computer science or other relevant quantitative discipline, or equivalent industry experience._x000a_Have worked in a data science role for 2+ years professionally or academically and can talk about your projects and the techniques you used.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279"/>
    <x v="1"/>
    <x v="10"/>
    <s v="Careers | UL | Data Scientist in Northbrook, Illinois | Careers at United States - Northbrook_x000a_Please Enable Cookies to Continue_x000a__x000a_Please enable cookies in your browser to experience all the personalized features of this site, including the ability to apply for a job._x000a__x000a_Welcome page_x000a__x000a_Returning Candidate?_x000a__x000a_Log back in!_x000a__x000a__x000a_Data Scientist_x000a__x000a_Location_x000a__x000a_US-IL-Northbrook_x000a__x000a_Job ID_x000a__x000a_2020-17946_x000a__x000a_# of Openings_x000a__x000a_1_x000a__x000a_Job Category_x000a__x000a_Information Technology_x000a__x000a__x000a__x000a_What youâ€™ll learn &amp; achieve:_x000a__x000a__x000a__x000a_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_x000a__x000a__x000a__x000a_What makes you a great fit:_x000a__x000a__x000a__x000a_Masterâ€™s degree in data science, predictive analytics, mathematics or statistics and 3 years of experience in data analytics or data science._x000a__x000a_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_x000a__x000a__x000a__x000a_What youâ€™ll experience working at UL:_x000a__x000a__x000a__x000a_._x000a__x000a_Options_x000a__x000a_Apply for this job onlineApply_x000a_Share_x000a_Email this job to a friendRefer_x000a__x000a_Sorry the Share function is not working properly at this moment. Please refresh the page and try again later._x000a__x000a_Share on your newsfeed_x000a__x000a__x000a_Connect With Us!_x000a__x000a_Not ready to apply? Connect with us for general consideration._x000a__x000a_EEO is the Law_x000a_E-Verify Poster (English)_x000a_Right to Work Poster (English)_x000a__x000a_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_x000a__x000a_If you experience technical difficulties during the application process, please click here_x000a__x000a_Software Powered by iCIMS_x000a_www.icims.com"/>
    <x v="18"/>
    <x v="210"/>
    <x v="12"/>
    <x v="12"/>
    <x v="4"/>
    <x v="79"/>
    <x v="3"/>
    <x v="2"/>
    <x v="1"/>
    <x v="4"/>
    <x v="68"/>
  </r>
  <r>
    <n v="280"/>
    <x v="1"/>
    <x v="10"/>
    <s v="Job Category:_x000a__x000a_Advisory_x000a__x000a_Opportunity Awaits at Altus Group!_x000a__x000a_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_x000a__x000a_Job Responsibilities:_x000a_Responsible for data governance including implementing best practices.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Writes unit/integration tests, contributes to engineering wiki, and documents work._x000a_Performs data analysis required to troubleshoot data related issues and assist in the resolution of data issues._x000a_Works closely with a team of frontend and backend engineers, product managers, and analysts._x000a_Designs data integrations and data quality processes and framework._x000a_Participate in or be part of NCREIF panels_x000a_Data Scientist Qualifications / Skills:_x000a_Knowledge of best practices and IT operations in an always-up, always-available service_x000a_Experience with or knowledge of Waterfall or Agile Software Development methodologies_x000a_Excellent problem solving and troubleshooting skills_x000a_Process oriented with great documentation skills_x000a_Excellent oral and written communication skills with a keen sense of customer service_x000a_Education, Experience, and Licensing Requirements:_x000a_BS or MS degree in Computer Science, Applied Mathematics, Engineering, or a related technical field_x000a_The candidate will have strong working and conceptual knowledge of building and maintaining physical and logical data models and experience with Tableau, Domo or other business intelligence tools_x000a_Demonstrated ability to process &amp; manage unstructured data_x000a_Knowledge in Cloud Infrastructure - Azure, GCP or AWS and related systems for data storage &amp; management_x000a_Nice to have: demonstrated skills in SQL server reporting services, Tableau, analysis services, Salesforce, integration services, or any other data visualization tools._x000a_4+ years of Python or Java development experience_x000a_4+ years of SQL experience (NoSQL experience is a plus)_x000a_4+ years of experience with schema design and dimensional data modeling_x000a_Ability in managing and communicating data warehouse plans to internal clients_x000a_Experience designing, building, and maintaining data processing systems_x000a_Nice to have: Experience working with either a Map Reduce or an MPP system on any size/scale_x000a_Experience working within a fast-paced, collaborative complex business setting_x000a_Excellent communication skills to convey technical messages to collaborative non-technical departments and personnel, leading to a positive outcome and the improvement in business performance._x000a__x000a_Come realize your potential at Altus Group!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x v="10"/>
    <x v="211"/>
    <x v="124"/>
    <x v="141"/>
    <x v="0"/>
    <x v="26"/>
    <x v="1"/>
    <x v="31"/>
    <x v="15"/>
    <x v="2"/>
    <x v="1"/>
  </r>
  <r>
    <n v="281"/>
    <x v="1"/>
    <x v="10"/>
    <s v="This Jobot Job is hosted by: Scott Filbin_x000a_Are you a fit? Easy Apply now by clicking the &quot;Apply Now&quot; button and sending us your resume._x000a_Salary: $90,000 - $110,000_x000a__x000a_A bit about us:_x000a__x000a_$500 Million revenue company actively looking for a Data Scientist to add to their team. This is a newly created role and the company is well positioned for success during these times._x000a__x000a_Why join us?_x000a_Competitive Base Salary_x000a_Stable and Growing Business Model_x000a_Excellent Corporate Culture, Collaborative Environment_x000a_Advancement Potential_x000a__x000a__x000a_Job Details_x000a__x000a_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_x000a__x000a_KNOWLEDGE/EXPERIENCE:_x000a_1 3 years experience in a data science role._x000a_Demonstrated experience and working knowledge of quantitative, modeling, and data analysis skills._x000a_Demonstrated experience and working knowledge of relational databases and database query tools (SQL Server or similar)._x000a_Experience creating data visualizations using Power BI, Tableau, or similar applications._x000a_Experience using R, Python, or similar languages._x000a__x000a_EDUCATION:_x000a_Bachelors degree in data science, statistics, economics, mathematics, engineering, or a related field required._x000a__x000a__x000a_Interested in hearing more? Easy Apply now by clicking the &quot;Apply Now&quot; button."/>
    <x v="16"/>
    <x v="212"/>
    <x v="124"/>
    <x v="142"/>
    <x v="3"/>
    <x v="71"/>
    <x v="3"/>
    <x v="20"/>
    <x v="1"/>
    <x v="8"/>
    <x v="1"/>
  </r>
  <r>
    <n v="282"/>
    <x v="1"/>
    <x v="10"/>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x v="26"/>
    <x v="213"/>
    <x v="24"/>
    <x v="143"/>
    <x v="8"/>
    <x v="43"/>
    <x v="3"/>
    <x v="18"/>
    <x v="11"/>
    <x v="0"/>
    <x v="1"/>
  </r>
  <r>
    <n v="283"/>
    <x v="19"/>
    <x v="11"/>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x v="11"/>
    <x v="37"/>
    <x v="30"/>
    <x v="30"/>
    <x v="2"/>
    <x v="32"/>
    <x v="3"/>
    <x v="13"/>
    <x v="3"/>
    <x v="2"/>
    <x v="13"/>
  </r>
  <r>
    <n v="284"/>
    <x v="1"/>
    <x v="11"/>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x v="16"/>
    <x v="30"/>
    <x v="2"/>
    <x v="2"/>
    <x v="6"/>
    <x v="27"/>
    <x v="3"/>
    <x v="9"/>
    <x v="3"/>
    <x v="0"/>
    <x v="1"/>
  </r>
  <r>
    <n v="285"/>
    <x v="1"/>
    <x v="11"/>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x v="26"/>
    <x v="213"/>
    <x v="24"/>
    <x v="143"/>
    <x v="8"/>
    <x v="43"/>
    <x v="3"/>
    <x v="18"/>
    <x v="11"/>
    <x v="0"/>
    <x v="1"/>
  </r>
  <r>
    <n v="286"/>
    <x v="85"/>
    <x v="11"/>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x v="22"/>
    <x v="74"/>
    <x v="0"/>
    <x v="55"/>
    <x v="4"/>
    <x v="48"/>
    <x v="1"/>
    <x v="6"/>
    <x v="4"/>
    <x v="3"/>
    <x v="29"/>
  </r>
  <r>
    <n v="287"/>
    <x v="1"/>
    <x v="11"/>
    <s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_x000a__x000a_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_x000a__x000a_SUMMARY_x000a__x000a_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_x000a__x000a_How You Make an Impact:_x000a_Design and develop scalable ETL solutions to deliver data from source systems to analytics platforms (structured and unstructured; batch and streaming)._x000a_Responsible for testing and validation in order to support the accuracy of data transformations and data verification used with enterprise-wide analytics._x000a_Assist in ensuring proper data governance (quality, security, etc.) within the data lake and enterprise data warehouse systems across all business segments._x000a_Assist with performance-tuning data processes as well as troubleshooting data processing issues._x000a_Collaborate, coordinate, and communicate across disciplines, departments and segments._x000a_Develop rapid prototyping and design processes for fast solution delivery to the business._x000a_Maintain reference architecture and documentation for the purposes of architectural governance and application roadmap._x000a_Assist in educating others on best practices surrounding data work (i.e. data modeling, database design, ETL design, job scheduling and monitoring, etc.)._x000a_Assist or direct feasibility studies and project estimates (man power, budget development, and timelines, etc.) on proposed research and development projects._x000a_EXPECTATIONS_x000a_Essential computer science/computer engineering/software engineering education background and in-depth work-related experiences in data engineering field_x000a_Strong time management, communication and critical thinking skills_x000a_Strong presentation skills and able to confidently interface internal or external customers._x000a_Follow the directions of the supervisor very efficiently and provide feedback on the technical hurdles and progresses with clarity and assess the priorities based on business needs_x000a_Complete the tasks under the guidance on mutually agreed schedule between the candidate and the supervisor/program manager with minimum mentoring_x000a_Strongly motivated in learning new technologies and skills in data engineering fields_x000a__x000a_BASIC QUALIFICATIONS_x000a_Bachelorâ€™s (or graduate level) degree in Computer Science or STEM-related field._x000a_Three (or more) years of experience working as a data engineer, ETL developer and/or data warehouse DBA._x000a_PREFERRED_x000a_Must be highly organized and detail-oriented, with strong analytical, and problem solving skills._x000a_Able to handle multiple tasks in a fast-paced environment, both independently and as part of a team._x000a_Display excellent interpersonal skills as well as the ability to effectively present information and respond to questions from leadership and peers._x000a_Strong proficiency with SQL, Bash, and Python (and experience with the Anaconda distribution)._x000a_Experience with big data tools and architectures, such as Cloudera Hadoop, HDFS, Hive, and Spark._x000a_Working knowledge of telematics interfaces and streaming solutions (MQTT, NiFi, Kafka, etc.)._x000a_Any experience with automotive or heavy duty on or off-road vehicle, digital data bus, including Ethernet or Controller Area Network (CAN) experiences a plus._x000a_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_x000a__x000a_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_x000a__x000a_Certain positions with Oshkosh Corporation require access to controlled goods and technologies subject to the International Traffic in Arms Regulations or the Export Administration Regulations. Applicants for these positions may need to be &quot;U.S. Persons,&quot; as defined in these regulations. Generally, a &quot;U.S. Person&quot; is a U.S. citizen, lawful permanent resident, or an individual who has been admitted as a refugee or granted asylum."/>
    <x v="1"/>
    <x v="214"/>
    <x v="125"/>
    <x v="144"/>
    <x v="4"/>
    <x v="73"/>
    <x v="1"/>
    <x v="35"/>
    <x v="2"/>
    <x v="6"/>
    <x v="69"/>
  </r>
  <r>
    <n v="288"/>
    <x v="1"/>
    <x v="11"/>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x v="14"/>
    <x v="156"/>
    <x v="93"/>
    <x v="60"/>
    <x v="3"/>
    <x v="43"/>
    <x v="3"/>
    <x v="18"/>
    <x v="11"/>
    <x v="0"/>
    <x v="1"/>
  </r>
  <r>
    <n v="289"/>
    <x v="1"/>
    <x v="11"/>
    <s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_x000a__x000a_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_x000a__x000a_REQUIREMENTS:_x000a__x000a_3+ years of hands-on experience analyzing and interpreting data, drawing conclusions, defining recommended actions &amp; reporting results across stakeholders_x000a_3+ years of SQL development experience writing queries_x000a_3+ years of experience in a role with data analysis and metrics development_x000a__x000a_Additional Skills:_x000a_Development experience in Python/R or similar._x000a_Knowledge of statistics and optimization techniques (e.g., hypothesis testing, regressions)_x000a_Ability to initiate and drive projects to completion with minimal guidance._x000a_Ability to communicate the results of analyses in a clear and effective manner with product and leadership teams_x000a__x000a_Education:_x000a__x000a_Degree in Computer Science, Stats, Math, Engineering or other technical field._x000a__x000a_Is this position open to candidates who can only work remote? No_x000a__x000a_***Mandatory Screening Question***_x000a__x000a_Please describe a project you are proud of and why?"/>
    <x v="11"/>
    <x v="215"/>
    <x v="126"/>
    <x v="139"/>
    <x v="3"/>
    <x v="80"/>
    <x v="3"/>
    <x v="39"/>
    <x v="1"/>
    <x v="7"/>
    <x v="1"/>
  </r>
  <r>
    <n v="290"/>
    <x v="1"/>
    <x v="11"/>
    <s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
    <x v="26"/>
    <x v="216"/>
    <x v="24"/>
    <x v="145"/>
    <x v="3"/>
    <x v="43"/>
    <x v="3"/>
    <x v="18"/>
    <x v="11"/>
    <x v="0"/>
    <x v="1"/>
  </r>
  <r>
    <n v="291"/>
    <x v="1"/>
    <x v="11"/>
    <s v="Job Description_x000a_Role: Data scientist_x000a_Location: Dallas, TX_x000a_Duration : Long term_x000a__x000a_Telecom experience is well &amp; good but not mandatory_x000a__x000a_Required Minimum Qualifications: (Education, Technical Skills/Knowledge)_x000a_Bachelor s degree or equivalent experience required, candidates with Bachelor's degree in economics, statistics, engineering or computer science from a reputable institution will be a plus._x000a_At least 2 years of experience in IT as Data scientist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Mobile and Wireless Data Network architecture"/>
    <x v="6"/>
    <x v="217"/>
    <x v="127"/>
    <x v="143"/>
    <x v="5"/>
    <x v="39"/>
    <x v="3"/>
    <x v="20"/>
    <x v="1"/>
    <x v="11"/>
    <x v="1"/>
  </r>
  <r>
    <n v="292"/>
    <x v="116"/>
    <x v="11"/>
    <s v="Description_x000a__x000a_Job Description:_x000a__x000a__x000a_Reinvent yourself at Leidos! Uncover your potential by becoming a member of our team._x000a__x000a_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_x000a__x000a_Fun stuff you will do on the job:_x000a_Lead the integration or implementation of solutions for competitively-sourced proposals the duties_x000a_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_x000a_Independently design and undertake new research as well as partner in a team environment across organizations_x000a_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_x000a_Contribute to the technical objectives of teams composed of researchers, data scientists, data engineers, and software engineers to execute complex R&amp;D programs_x000a_Implement secure, scalable, and fault-tolerant solutions across a distributed architecture, with the objective of researching and developing technical approaches, especially deep learning, applicable across multiple domains_x000a__x000a_To be successful in this role you must have the following:_x000a_Top Secret Security Clearance with the ability to obtain and maintain a TS/SCI_x000a_Bachelor's degree in engineering, computer science, data science, or a related discipline, such as statistics or applied mathematics with at least 8 years of experience_x000a_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_x000a_Track record of relevant publications in peer-reviewed conferences and journals._x000a_Experience integrating solutions that incorporate the of state-of-the-art methods coupled with the creativity and intelligence to advance beyond in one or more subfields of ML or AI: Computer Vision; Pattern Recognition; Predictive Modeling and Decision Support;;Reduced Order Modeling._x000a_Leadership abilities necessary to lead projects that include strong communication skills needed to present research plans, progress, and results to customers and internal decision-makers alike._x000a__x000a_You will wow us even more if you have the following:_x000a_TS/SCI_x000a_Prior experience as a project lead, preferably as a principal investigator_x000a_Prior experience working with All-Source Intelligence Analysts to design mission-focused solutions_x000a__x000a_D3P_x000a_LInC_x000a_External Referral Eligible_x000a__x000a_External Referral Bonus:_x000a_Eligible_x000a_Potential for Telework:_x000a_No_x000a_Clearance Level Required:_x000a_Top Secret_x000a_Travel:_x000a_Yes, 10% of the time_x000a_Scheduled Weekly Hours:_x000a_40_x000a_Shift:_x000a_Day_x000a_Requisition Category:_x000a_Professional_x000a_Job Family:_x000a_Research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x v="3"/>
    <x v="131"/>
    <x v="128"/>
    <x v="62"/>
    <x v="4"/>
    <x v="58"/>
    <x v="1"/>
    <x v="16"/>
    <x v="10"/>
    <x v="3"/>
    <x v="1"/>
  </r>
  <r>
    <n v="293"/>
    <x v="1"/>
    <x v="11"/>
    <s v="Job Overview:_x000a__x000a__x000a_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_x000a__x000a_Responsibilities:_x000a_Champion the use of data science, machine learning, and AI to reduce cost and increase the value of human judgment in decision making._x000a_Work with business partners to understand how data science can help meet their business needs, formulate quantitative and measurable objectives, and guide them to actionable solutions._x000a_Use advanced research techniques such as statistical analysis, machine learning, and data visualization to explore data, test hypotheses, identify underlying causes and patterns._x000a_Collaborate with divisions to leverage best in breed data science practice already in place, share knowledge and create new models and algorithms to solve problems distinct to corporate (e.g. sales forecasting, promo optimization, etc.)_x000a_Develop models to identify, monitor and measure results of various key performance indicators reflecting the health of various Take-Two products in different segments of the interactive entertainment field._x000a_Build optimization models aligned with key performance indicators that are predictive of profit for each stage of the interactive entertainment industryâ€™s life cycle._x000a_Participate in the design and building of the data science center of excellence._x000a_Required Skills &amp; Qualifications:_x000a__x000a__x000a_Degree in a quantitative field (Mathematics, Computer Science, Statistics, Operational Research, Engineering, etc)._x000a_Solid understanding and professional experience in statistical analysis_x000a_Strong analytical and problem-solving skills, with experience in breaking down a complex problem into solvable components_x000a_Strong skills in data extraction, exploration, transformation and visualization_x000a_Deep understanding of best-in-class and emerging methods and techniques in data science, with a high level of analytical rigor in formulating insights and strategies_x000a_A confident, self-starter with the ability to think logically and make fact-based decisions_x000a_Able to communicate clearly and concisely â€“ to distill clear and simple themes from complex analytical findings_x000a_Enjoy forward and critical thinking_x000a_Strong leadership shills_x000a_Technical Skill Requirements:_x000a__x000a__x000a_Proficient in Python and Jupiter Notebook_x000a_Experience using data science and ML libraries, such as SciPy and scikit-learn_x000a_Data visualization tools (e.g. MatPlotLib, Seaborn, Tableau, etc.)_x000a_Familiar with Git/Github_x000a_Operating with data at scale (e.g. Apache Spark, Snowflake, Databricks, etc.)_x000a_Desired Skills:_x000a__x000a__x000a_Advanced degree in a quantitative field_x000a_Experience in a deep learning library (e.g. PyTorch, Keras/Tensorflow)_x000a_Cloud machine learning platforms, e.g. AWS SageMaker_x000a_Writing and tuning SQL"/>
    <x v="10"/>
    <x v="218"/>
    <x v="24"/>
    <x v="0"/>
    <x v="0"/>
    <x v="0"/>
    <x v="1"/>
    <x v="26"/>
    <x v="13"/>
    <x v="1"/>
    <x v="70"/>
  </r>
  <r>
    <n v="294"/>
    <x v="1"/>
    <x v="11"/>
    <s v="Title_x000a_Data Scientist_x000a__x000a_04-Jun-2020_x000a__x000a_Auto req ID_x000a_2905BR_x000a__x000a_Job Description_x000a_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_x000a__x000a_What Youâ€™ll Do:_x000a_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_x000a_â€¢ Developing production ready code complete with error checking and assisting the IT department in developing automated scheduling and triggered execution._x000a_â€¢ Conducting research on industry trends/techniques and available data and partnerships â€“ evaluate this research to recommend changes to existing process and develop new ones_x000a_â€¢ Providing statistical support for â€œad-hocâ€ analysis_x000a_â€¢ Mentoring peers on how to use cutting edge techniques to address opportunities in marketing response, credit risk, marketing cost allocation, optimization, and customer segmentation_x000a__x000a_Location_x000a_Wisconsin_x000a__x000a_Employment Type_x000a_Regular/Full-Time_x000a__x000a_Qualifications_x000a_What You Need:_x000a_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_x000a_â€¢ 5+ yearsâ€™ experience in SAS/R/Python - Existing modeling and data analysis conducted with this tool with large amounts of automation_x000a_â€¢ 3+ yearsâ€™ experience in SQL_x000a_â€¢ Solid grasp of probability, statistical and mathematical modeling with analytical and quantitative problem-solving ability_x000a_â€¢ Willingness to help others and ability to cultivate an environment of teamwork_x000a__x000a_Job Category_x000a_Analytics_x000a__x000a_About Us_x000a_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_x000a__x000a_Benefits Details_x000a__x000a_Colony Brands is not just about growing our profits â€“ We are about giving our employees the opportunity for growth and providing a better place to live and work. We also offer our employees many great rewards in addition to monetary compensation:_x000a_Medical/Dental/Vision insurance_x000a_A robust Wellness Program including Onsite Healthcare_x000a_Superb Retirement Plans (401K &amp; a company-funded Pension Plan)_x000a_Extensive Paid Time Off (PTO) benefits_x000a_Seven 4-day work weeks in the summer months to give our employees additional time off_x000a_Educational Assistance_x000a_Company Profit-Sharing_x000a_Company Product Discounts_x000a_And, so MANY more!_x000a_City_x000a_Monroe"/>
    <x v="10"/>
    <x v="219"/>
    <x v="129"/>
    <x v="146"/>
    <x v="2"/>
    <x v="43"/>
    <x v="3"/>
    <x v="40"/>
    <x v="5"/>
    <x v="2"/>
    <x v="1"/>
  </r>
  <r>
    <n v="295"/>
    <x v="1"/>
    <x v="11"/>
    <s v="FIRST ROLE WITH CAPIO:_x000a__x000a_Help Capio Group design a better way! We are looking for an experienced Data Scientist excited to deliver meaningful solutions to our public sector customers._x000a__x000a_The Data Scientist will be assigned full-time to a Capio Group project. Our teams range from a single consultant to as many as 40, so candidates should be comfortable working individually and in groups. Capio Group consultants usually work at the customerâ€™s place of business._x000a__x000a_MINIMUM QUALIFICATIONS:_x000a_At least five (5) years of FTE experience within the last ten (10) years in data analytics and performing at least five (5) of the following tasks:_x000a_Developing, in concert with Business Analysts and Researchers, domain models using Domain Driven Design (DDD);_x000a_Understanding, preparing, and analyzing data to identify statistical associations and patterns, including emerging trends;_x000a_Understanding and analyzing data to generate business insights, and providing specific recommendations, based on those findings, to optimize business results;_x000a_Applying mathematical optimization;_x000a_Applying discrete-event simulation;_x000a_Understanding business rules representation and processing;_x000a_Designing, building, interpreting and tuning predictive models; or_x000a_Performing data science with Java, SQL, R, Python, text analytics, graph analytics, structured and unstructured data, JSON, XML, NoSQL, and RDMSs."/>
    <x v="12"/>
    <x v="220"/>
    <x v="130"/>
    <x v="147"/>
    <x v="4"/>
    <x v="43"/>
    <x v="9"/>
    <x v="14"/>
    <x v="8"/>
    <x v="0"/>
    <x v="1"/>
  </r>
  <r>
    <n v="296"/>
    <x v="1"/>
    <x v="11"/>
    <s v="Job Description_x000a_Expertise in NLP, including analyzing text and generating new texts based on the analysis - must._x000a_Expertise in solving predictive time series problems - advantage._x000a_Knowledge in DS methodologies (e.g. CRISP-DM) and non-linear models (e.g. RNN and other deep learning models,_x000a_Random Forest, XGBoost, etc.) - must._x000a_Knowledge in languages and tools (SQL, Python/R) - must._x000a_Experience in working with data warehouses, including joining several resources into one dataset - must._x000a_Experience in automating DS models - advantage._x000a_Knowledge in advanced languages and tools (BigQuery, Spark, Scala, Ruby, Java, etc.) - advantage._x000a_Scope and Outcome:_x000a__x000a_Our project aims to improve traffic performance by creating an automatic and adaptive predicting model that incorporates both NLP and time series techniques._x000a_Methodologies to be used: Natural Language Processing (NLP) - analyzing and tagging keywords (using models like word embedding, POS, etc.), and generating new keywords._x000a_Time series - working with multi-streaming time series data where there is some dependency between the series._x000a_Solving the problem with non-time series models (e.g. XGBoost) and with various advanced models of deep learning._x000a_Tools to be used: Data science tools (R/Python),_x000a_Remote server tools (Linux, Rserver (if using R)),_x000a_Automating processes (Java/R/Python/Ruby)"/>
    <x v="11"/>
    <x v="221"/>
    <x v="0"/>
    <x v="0"/>
    <x v="6"/>
    <x v="19"/>
    <x v="3"/>
    <x v="41"/>
    <x v="5"/>
    <x v="0"/>
    <x v="1"/>
  </r>
  <r>
    <n v="297"/>
    <x v="20"/>
    <x v="11"/>
    <s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_x000a__x000a_Roles and Responsibilities_x000a_Lead data analytical evaluation of a large set of data across multiple COTS products_x000a_Create visualizations and dashboards in Elasticsearchâ€™s Kibana web site based on requirements or customer needs_x000a_Use query languages (KQL/JSON) to find data_x000a_Lead the technical engagements to assess client business and technical objectives, determine deliverables, evaluate risk and execute projects effectively_x000a_Awareness of data reported in cyber security tools_x000a_Understands and improves how data is modeled against the program Logical Data Model_x000a_Ensures that enterprise architects are addressing all data requirements in their respective projects and solutions by reviewing data results_x000a_Align standards, frameworks and security with overall business and technology strategy_x000a_Conduct Design Workshops with multiple stakeholders_x000a_Respond to data call looking for a certain scenario requested by the customer_x000a_Provide reporting and feedback to senior management as required_x000a_Follow the data across various systems to suggest breakdowns in data flows_x000a_Analyze and Review business requirement shared by the Client_x000a_Create data mapping; identify any gaps in data mapping and Business Requirements Document; review with business team and close the gaps_x000a_Support production deployments by working with the operation team to validate the data_x000a_Participate in daily agile sprint meetings, set up review meetings, prepare status updates on periodic basis_x000a_When applicable, prepare clear and concise application documentation for business users_x000a_Train and support users on the applications and visualizations_x000a_Meet professional obligations through efficient work habits such as, meeting deadlines, honoring schedules, coordinating resources and meetings in an effective and timely manner_x000a_Experience in both Descriptive Analytic and Diagnostic Analytics_x000a_Support other duties as assigned_x000a_Required Skills_x000a_5+ years of enterprise data analytical experience and using technologies such as Tableau, Microsoft Power BI and the like, SQL, and query syntax_x000a_Experience with JSON and Unix commands is a plus_x000a_3+ years of experience working in and/or dynamic cross-competency teams using a structured project development methodology_x000a_Experience supporting technical solutions in complex and heterogenous environments_x000a_Experience with remediating data issues, documenting Source to Target Mapping of the Data Sources_x000a_Experience with conceptual Data Models Creation and Input_x000a_Experience with Data Quality Research, Testing, Reporting_x000a_Ability to analyze, summarize, and characterize large or small data sets with varying degrees of fidelity or quality; ability to identify and explain any insights or patterns within them_x000a_Strong expertise in designing, developing, and implementing reports, visualizations and dashboards_x000a_Knowledge of database design techniques and advanced SQL and NoSSQL skills_x000a_Proven skills in Business Intelligence analysis_x000a_Strong detail-orientation and excellent analytical and problem-solving skills_x000a_Desire to enhance development skills and research alternatives to accomplish tasks and drive innovation_x000a_Positive interpersonal and communication skills, including the ability to listen, ask probing questions, and ensure accurate understanding of internal client needs_x000a_Ability to function independently and within an agile team â€¢ Solid experience in exploratory data analysis and visualization_x000a_Experience collaborating with US Government Agencies, state or local governments, or commercial entities to develop IT service program maturity in accordance with Federal IT mandates and best practices. Experience with DHS Continuous Diagnostics and Mitigation (CDM) a plus_x000a_Strong experience in ensuring customer satisfaction, problem resolution, and risk management on several medium to large projects_x000a_Experience in conducting assessments at an Enterprise by reviewing technical documentations, conducting interviews and workshops to identify gaps and developing a tailored solution is highly desired_x000a_Applicants should be able to develop application domain knowledge and provide subject matter expertise as needed over time_x000a_Desired Skills_x000a_Developed data models and the ability to present to senior leadership and the client_x000a_Created Visualization using Kibana, MS Power BI, or Tableau_x000a_Experience in large data sets and evaluating trends and correlations_x000a_Perform root cause analysis on data anomalies_x000a_Knowledge of data engineering and data science with machine learning is a plus_x000a_Experience with JIRA_x000a_Education Requirement_x000a_Undergraduate degree or equivalent combination of education and work experience_x000a_Years of Experience Requirement_x000a_5+ years of data analysis experience is required_x000a_Location_x000a_Reston, VA_x000a_Security Clearance_x000a_Must have the ability to obtain and maintain a DHS Suitability/Entry on Duty (EOD)"/>
    <x v="8"/>
    <x v="222"/>
    <x v="58"/>
    <x v="15"/>
    <x v="6"/>
    <x v="19"/>
    <x v="3"/>
    <x v="9"/>
    <x v="3"/>
    <x v="0"/>
    <x v="1"/>
  </r>
  <r>
    <n v="298"/>
    <x v="1"/>
    <x v="11"/>
    <s v="--------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Our client is a fast growing machine learning company that analyzes clinical healthcare data to generate actionable insights that improve the lives of over fifty million patients a year in the U.S. and Europe._x000a__x000a_They are seeking an experienced and creative Data Scientist with software development experience to join their New York team. This role will play a pivotal part in the research and development of new and existing features on our client's healthcare platform._x000a__x000a_How Youâ€™ll Contribute_x000a_Write clean, high-quality code and tests to build high performance software applications_x000a_Work with Data Engineering team to roll out new data analysis capabilities for data-driven healthcare applications_x000a_Contribute to technical discussions to gather requirements and develop product features or solutions while following standard methodologies_x000a_Research and document proposed solutions_x000a_Collaborate with management and other teams across the organisation_x000a_Work with Product and Design counterparts to bring features from conception to launch_x000a_Participate in microservices API design and development_x000a_Help triage bugs, track software defects, and ensure their timely resolution_x000a_Define and steward technical standards and quality with fellow Engineers_x000a_Conduct peer code reviews_x000a_What Weâ€™re Looking for_x000a_Over four years of experience in back-end or database development with strong computer science fundamentals (or equivalent amount of projects)_x000a_Strong understanding and experience using PyTorch, Tensorflow, Python, Flask, SQL (strong familiarity with at least one popular dialect, eg MySQL or PostgreSQL), MongoDB, and other related frameworks and technologies_x000a_Experience with data-intensive development with exposure to handling structured &amp; unstructured data_x000a_Understand the user, their behaviour, expectations and contribute to make their experience better with each release_x000a_Experience building RESTful interfaces that support scalable microservice architecture_x000a_A problem solver with exceptional analytical skills &amp; high attention to detail_x000a_Intermediate/Upper-Intermediate verbal and written technical English_x000a_Bonus Points If You Have_x000a_Building cloud-based machine learning pipelines_x000a_Experience with Elasticsearch, Kafka, Spark, GraphQL_x000a_Workings of Database, Queues, Cache, servers_x000a_--------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Job Type: Full-time_x000a__x000a_Benefits:_x000a_401(k)_x000a_401(k) Matching_x000a_Dental Insurance_x000a_Disability Insurance_x000a_Health Insurance_x000a_Life Insurance_x000a_Paid Time Off_x000a_Professional Development Assistance_x000a_Relocation Assistance_x000a_Vision Insurance_x000a_Experience:_x000a_backend/database: 4 years (Preferred)_x000a_Work authorization:_x000a_United States (Preferred)_x000a_Application Question:_x000a_Why are you interested in a career in healthcare?_x000a_Additional Compensation:_x000a_Bonuses_x000a_Schedule:_x000a_Monday to Friday_x000a_Company's website:_x000a_https://www.splashwithdolphin.com/_x000a_Work Remotely:_x000a_Temporarily due to COVID-19"/>
    <x v="3"/>
    <x v="223"/>
    <x v="0"/>
    <x v="148"/>
    <x v="0"/>
    <x v="7"/>
    <x v="3"/>
    <x v="42"/>
    <x v="16"/>
    <x v="0"/>
    <x v="1"/>
  </r>
  <r>
    <n v="299"/>
    <x v="1"/>
    <x v="11"/>
    <s v="Function: Engineering &amp; Technology_x000a__x000a_Nearest Major Market: Hampton Roads"/>
    <x v="7"/>
    <x v="224"/>
    <x v="131"/>
    <x v="149"/>
    <x v="4"/>
    <x v="53"/>
    <x v="1"/>
    <x v="3"/>
    <x v="2"/>
    <x v="3"/>
    <x v="1"/>
  </r>
  <r>
    <n v="300"/>
    <x v="1"/>
    <x v="11"/>
    <s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_x000a__x000a_Minimum Qualifications_x000a__x000a_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_x000a__x000a_Preferred Qualifications_x000a__x000a_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_x000a__x000a_Special Requirements_x000a__x000a_The selected candidate will be required to pass a background investigation._x000a__x000a_SDL2017"/>
    <x v="13"/>
    <x v="225"/>
    <x v="132"/>
    <x v="150"/>
    <x v="4"/>
    <x v="81"/>
    <x v="4"/>
    <x v="43"/>
    <x v="7"/>
    <x v="3"/>
    <x v="1"/>
  </r>
  <r>
    <n v="301"/>
    <x v="1"/>
    <x v="11"/>
    <s v="Location: Anywhere in the US or Canada | Location Preferences - New York, New Jersey, Toronto, Los Angeles, Bay Area, Phoenix, Denver, Chicago or Dallas | Travel Amount 30 - 50%_x000a__x000a_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_x000a__x000a_If you feel:_x000a_there are too many layers between you and decision makers_x000a_that your current organization will not make the right decision even after you identify problems and recommend viable solutions_x000a_you are ready for a bigger voice, larger platform or place for a stronger impact_x000a_â€¦then you should consider TA Digital because we are ready to talk to you!_x000a__x000a_Responsibilities:_x000a_Create/ Implement Statistical Models, Neural Network Based Models for Supervised, Unsupervised Machine Learning. (Prediction, Classification, Clustering)_x000a_Development of Object-oriented programming knowledge, such as Java, Scala, R, Python_x000a_Deploy AI models into production_x000a_Build solutions such as computer vision, NLP, time series forecasting, general prediction models_x000a_Analyze data and visualize data, providing business insights. Work with SMEs to understand the business data models_x000a_Requirements_x000a_Experience in design and implementation of Machine Learning/AI/Deep Learning solutions._x000a_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_x000a_Developing models in Machine learning with NLP, Neural Networks, Recommendation engines, Reinforcement Learning,_x000a_Exposure to AI and analytics platforms, such as Azure ML Studio, Google AI Engine, etc._x000a_Work experience on structured/unstructured data, SQL and NoSQL big data storage solutions, cloud computing, REST API, and cloud microservices_x000a_Experience in building solutions such as computer vision, NLP, time series forecasting, general prediction models_x000a_Analyse large, complex, multi-dimensional datasets with a variety of open source tools_x000a_Implement Anomaly Detection and Optimization Techniques_x000a_Benefits_x000a__x000a_Compensation:_x000a__x000a_Base Salary, Bonus, Benefits: Global Health, Dental, Vision, AD&amp;D Insurance, Vacation / PTO / Holiday pay plus matching 401K, Tuition &amp; Travel Expense Reimbursement as needed_x000a__x000a_About us:_x000a__x000a_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_x000a__x000a_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_x000a__x000a_TA Digital has offices in US, Canada, UK and India. For more information, visit: www.tadigital.com_x000a__x000a_EOE &amp; OFCCP Compliant regardless of: Minority / Female / Veteran / Disabled / Sexual Orientation / Gender Identity / National Origin"/>
    <x v="10"/>
    <x v="226"/>
    <x v="0"/>
    <x v="151"/>
    <x v="2"/>
    <x v="3"/>
    <x v="3"/>
    <x v="5"/>
    <x v="3"/>
    <x v="8"/>
    <x v="1"/>
  </r>
  <r>
    <n v="302"/>
    <x v="1"/>
    <x v="11"/>
    <s v="Market America- SHOP.COM is seeking a Data Scientist supporting our product, engineering, leadership and marketing teams with insights gained from analyzing company data._x000a__x000a_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_x000a__x000a_What are the day to day responsibilities?_x000a_Work with stakeholders throughout the organization to identify opportunities for leveraging company data to drive business solutions._x000a_Mine and analyze data from company databases to drive optimization and improvement of product development, marketing techniques and business strategies._x000a_Assess the effectiveness and accuracy of new data sources and data gathering techniques._x000a_Develop custom data models and algorithms to apply to data sets._x000a_Use predictive modeling to increase and optimize customer experiences, revenue generation, ad targeting and other business outcomes._x000a_Coordinate with different functional teams to implement models and monitor outcomes._x000a_Develop processes and tools to monitor and analyze model performance and data accuracy._x000a_What skills will you need to be successful in this role?_x000a_Strong problem-solving skills with an emphasis on product development._x000a_Experience using statistical computer languages (R, Python, SLQ, etc.) to manipulate data and draw insights from 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 for coordinating across teams._x000a_A drive to learn and master new technologies and techniques._x000a_Additional Requirements for the role?_x000a_Were looking for someone with 4-6 years of experience manipulating data sets and building statistical models, has a Masters degree or PhD in Statistics, Mathematics, Computer Science or another quantitative field, and is familiar with the following software/tools:_x000a_Experience querying databases and using statistical computer languages: R, Python, SLQ, etc._x000a_Experience creating and using advanced machine learning algorithms and statistics: regression, simulation, scenario analysis, modeling, clustering, decision trees, neural networks, etc._x000a_Experience analyzing data from 3rd party providers: Google Analytics, Adobe Analytics_x000a_Experience with distributed data/computing tools: Map/Reduce, Hadoop, Hive, Spark_x000a_Experience visualizing/presenting data_x000a_We are proud to be an equal opportunity employer and we offer competitive salaries and benefits, including health, dental, vision, life, short and long-term disability insurance, and a 401(k) retirement plan with company match._x000a__x000a_#LI-KR1"/>
    <x v="22"/>
    <x v="227"/>
    <x v="133"/>
    <x v="152"/>
    <x v="2"/>
    <x v="23"/>
    <x v="3"/>
    <x v="41"/>
    <x v="5"/>
    <x v="2"/>
    <x v="1"/>
  </r>
  <r>
    <n v="303"/>
    <x v="1"/>
    <x v="12"/>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x v="13"/>
    <x v="20"/>
    <x v="8"/>
    <x v="19"/>
    <x v="3"/>
    <x v="16"/>
    <x v="3"/>
    <x v="5"/>
    <x v="3"/>
    <x v="0"/>
    <x v="1"/>
  </r>
  <r>
    <n v="304"/>
    <x v="1"/>
    <x v="12"/>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x v="8"/>
    <x v="28"/>
    <x v="23"/>
    <x v="24"/>
    <x v="3"/>
    <x v="26"/>
    <x v="3"/>
    <x v="12"/>
    <x v="7"/>
    <x v="8"/>
    <x v="1"/>
  </r>
  <r>
    <n v="305"/>
    <x v="117"/>
    <x v="12"/>
    <s v="Why TrueAccord?_x000a__x000a_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_x000a__x000a_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_x000a__x000a_Your Role:_x000a__x000a_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_x000a__x000a_As a Chief Scientist, you will act as a visionary who leads technology development for optimizing TrueAccordâ€™s automated debt collection strategies. You will also be the scientific face of TrueAccord to the outside world._x000a__x000a_Weâ€™re looking for someone who is known for research in machine learning and is capable of transforming it from theory to practical algorithms._x000a_Responsibilities:_x000a_Formulate and implement technical vision and strategy around Machine Learning_x000a_Devise a world-class Machine Learning platform for the debt management industry_x000a_Continuously improve business impact of our production Machine Learning systems_x000a_Hunt for quality datasets_x000a_Represent TrueAccord in the Machine Learning community_x000a_Mentor and guide the Data Science team_x000a_Work closely with product leadership, other TrueAccord stakeholders, and clients on models, datasets, and insights_x000a_Explain complex Machine Learning concepts to audiences of varied technical backgrounds_x000a_Qualifications:_x000a_PhD in Computer Science with specialization in Machine Learning_x000a_Recent experience in building and managing a strong, impactful data science team_x000a_Entrepreneurial mindset_x000a_Track record of significant business lift from Machine Learning in fintech_x000a_Current on all recent advances in the field_x000a_Industry presence: published research, blogging, conferences, meetups, open source contributions_x000a_Fluent proficiency in Python_x000a_Ability to quickly prototype and test new ideas_x000a_Deep understanding of cost-effective tradeoffs in large-scale production systems_x000a_Strong passion for research and development with experience in solving hard analytical problems_x000a_What TrueAccord offers you + Culture &amp; Benefits_x000a__x000a_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_x000a__x000a_We offer:_x000a_*** Generous paid time off_x000a_*** Paid training_x000a_*** We promote work/life harmony_x000a_*** Paid holidays_x000a_*** Health, dental and vision benefits_x000a_*** 401K with matching_x000a__x000a_Our teams are crafting solutions to big problems every day. If youâ€™re looking for an opportunity to do impactful work, join TrueAccord and make a difference._x000a__x000a_Our Dedication to Diversity &amp; Inclusion_x000a__x000a_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x v="11"/>
    <x v="228"/>
    <x v="14"/>
    <x v="19"/>
    <x v="3"/>
    <x v="35"/>
    <x v="3"/>
    <x v="8"/>
    <x v="3"/>
    <x v="0"/>
    <x v="1"/>
  </r>
  <r>
    <n v="306"/>
    <x v="1"/>
    <x v="12"/>
    <s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
    <x v="5"/>
    <x v="229"/>
    <x v="134"/>
    <x v="56"/>
    <x v="5"/>
    <x v="65"/>
    <x v="3"/>
    <x v="9"/>
    <x v="3"/>
    <x v="7"/>
    <x v="1"/>
  </r>
  <r>
    <n v="307"/>
    <x v="1"/>
    <x v="12"/>
    <s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
    <x v="13"/>
    <x v="230"/>
    <x v="26"/>
    <x v="153"/>
    <x v="6"/>
    <x v="43"/>
    <x v="3"/>
    <x v="9"/>
    <x v="3"/>
    <x v="10"/>
    <x v="1"/>
  </r>
  <r>
    <n v="308"/>
    <x v="1"/>
    <x v="12"/>
    <s v="Data Scientist_x000a_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Your Responsibilities_x000a_Driving adoption of Deep Learning systems into next-generation of products._x000a_Designing and deploying Machine Learning algorithms for industrial applications such as fraud detection and predictive maintenance._x000a_Collaborating with data and subject matter experts and its customer teams to seek, understand, validate, interpret, and correctly use new data elements._x000a_Job Type: Full-time_x000a__x000a_Pay: $100,000.00 - $120,000.00 per year"/>
    <x v="16"/>
    <x v="230"/>
    <x v="0"/>
    <x v="154"/>
    <x v="8"/>
    <x v="43"/>
    <x v="1"/>
    <x v="18"/>
    <x v="11"/>
    <x v="0"/>
    <x v="1"/>
  </r>
  <r>
    <n v="309"/>
    <x v="1"/>
    <x v="12"/>
    <s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x v="11"/>
    <x v="231"/>
    <x v="58"/>
    <x v="155"/>
    <x v="1"/>
    <x v="24"/>
    <x v="3"/>
    <x v="16"/>
    <x v="10"/>
    <x v="5"/>
    <x v="1"/>
  </r>
  <r>
    <n v="310"/>
    <x v="1"/>
    <x v="12"/>
    <s v="Job Description_x000a_Title: Data Scientist_x000a_Location:Remote (SF/CT/MN/AZ/NY/WI)_x000a_Duration: 12 Months_x000a_MUST:- 2 plus years of financial services experience is a MUST_x000a_Job Responsibilities:_x000a_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_x000a_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_x000a__x000a_Basic Qualifications:_x000a_Bachelor's degree in a quantitative field such as statistics, computer science, engineering or applied mathematics, or equivalent work experience_x000a_8 plus years of relevant experience_x000a_Preferred Skills/Experience:_x000a_PhD or MS in Computer Science, Computational Linguistics, Artificial Intelligence with a heavy focus on NLP/Text mining with 5 years of relevant industry experience._x000a_Creativity, resourcefulness, and a collaborative spirit._x000a_Knowledge and working experience in one or more of the following areas: Natural Language Processing, Clustering, and Classifications of Text, Question Answering, Text Mining, Information Retrieval, Distributional Semantics, Knowledge Engineering, Search Rank and Recommendation._x000a_Deep experience with text-wrangling and pre-processing skills such as document parsing and cleanup, vectorization, tokenization, language modeling, phrase detection, etc._x000a_Proficient programming skills in a high-level language (e.g. Python, R, Java, Scala)_x000a_Being comfortable with rapid prototyping practices._x000a_Being comfortable with developing clean, production-ready code._x000a_Being comfortable with pre-processing unstructured or semi-structured data._x000a_Experience with statistical data analysis, experimental design, and hypothesis validation._x000a_Project-based experience with some of the following tools:_x000a_Natural Language Processing (e.g. Spacy, NLTK, OpenNLP or similar)_x000a_Applied Machine Learning (e.g. Scikit-learn, SparkML, H2O or similar)_x000a_Information retrieval and search engines (e.g. Elasticsearch/ELK, Solr/Lucene)_x000a_Distributed computing platforms, such as Spark, Hadoop (Hive, Hbase, Pig), GraphLab_x000a_Databases ( traditional and NoSQL)_x000a_Proficiency in traditional Machine Learning models such as LDA/topic modeling, graphical models, etc_x000a_Familiarity with Deep Learning architectures and frameworks such as Pytorch, Tensorflow, Keras"/>
    <x v="6"/>
    <x v="232"/>
    <x v="0"/>
    <x v="129"/>
    <x v="3"/>
    <x v="16"/>
    <x v="3"/>
    <x v="9"/>
    <x v="3"/>
    <x v="0"/>
    <x v="1"/>
  </r>
  <r>
    <n v="311"/>
    <x v="86"/>
    <x v="12"/>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x v="2"/>
    <x v="157"/>
    <x v="95"/>
    <x v="106"/>
    <x v="1"/>
    <x v="67"/>
    <x v="0"/>
    <x v="14"/>
    <x v="8"/>
    <x v="2"/>
    <x v="51"/>
  </r>
  <r>
    <n v="312"/>
    <x v="87"/>
    <x v="12"/>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x v="2"/>
    <x v="158"/>
    <x v="96"/>
    <x v="35"/>
    <x v="5"/>
    <x v="35"/>
    <x v="1"/>
    <x v="6"/>
    <x v="4"/>
    <x v="2"/>
    <x v="1"/>
  </r>
  <r>
    <n v="313"/>
    <x v="1"/>
    <x v="12"/>
    <s v="Data Scientist_x000a__x000a_Job Introduction_x000a_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Please Note: We are not able to provide relocation or visa assistance/transfer or sponsorship at this time.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win-win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About the Company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_x000a_Founded in 2000 and headquartered in Peachtree Corners, Georgia, FLEETCOR generates more than $2.25 billion in revenue through brands such as Fuelman and Comdata. We employ more than 8,000 valued associates worldwide._x000a_FLEETCOR enjoys global recognition including:_x000a_Forbes Global Growth Champion - FLEETCOR is one of the 250 fastest growing companies in the world as determined by Forbes and Statista_x000a_Forbes World's Most Innovative Companies - FLEETCOR has made this prestigious list of leading innovative companies 4 years in a row!_x000a_Fortune 1000 Company - FLEETCOR was one of the largest movers in the new rankings of the largest companies in America, rising 92 spots to #896_x000a_S &amp; P 500 - In 2018, FLEETCOR joined the S &amp; P stock index comprised of the 500 leading US stocks based on market cap (company value)_x000a_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_x000a_Equal Opportunity/Affirmative Action Employer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For more information about our commitment to equal employment opportunity and pay transparency, please click the following links: EEO and Pay Transparency._x000a_FLEETCOR Apply_x000a_Job Reference fleetcor/TP/85794/1990_x000a__x000a_Contract Type Full time_x000a__x000a_Closing Date 30 June, 2020_x000a__x000a_Job Category Financial Planning &amp; Analysis_x000a__x000a_Business Unit North American Fuel (NAF)_x000a__x000a_Location Atlanta, United States_x000a__x000a_Date posted 02 January, 2020"/>
    <x v="3"/>
    <x v="233"/>
    <x v="20"/>
    <x v="141"/>
    <x v="5"/>
    <x v="23"/>
    <x v="1"/>
    <x v="44"/>
    <x v="9"/>
    <x v="2"/>
    <x v="1"/>
  </r>
  <r>
    <n v="314"/>
    <x v="25"/>
    <x v="12"/>
    <s v="About Us_x000a__x000a_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_x000a__x000a_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_x000a__x000a_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_x000a__x000a_Named a Glassdoor Best Place to Work two years in a row._x000a__x000a_About The Role_x000a__x000a_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_x000a__x000a_If you are excited by the opportunity to explore diverse data sources and work on impactful projects central to our company's mission, then we'd love to hear from you._x000a__x000a_You will_x000a_Own end-to-end data science projects from the exploration phase to implementation in production to post-production monitoring_x000a_Improve our infrastructure for training and deploying machine learning models_x000a_Communicate data science models to a range of stakeholders, incorporating their feedback to ensure our models have the best impacts on the business_x000a_Use your models to influence decisions across the business and gain support from executive leadership._x000a_Work with a diverse team of collaborative data scientists who enjoy technical discussions and learning new methodologies._x000a_About You_x000a_2+ years experience building and deploying machine learning models in production_x000a_Degree in a quantitative field like statistics, economics, applied math, operations research, physics or engineering. Advanced degrees are preferred_x000a_Proficiency with SQL for writing efficient queries on large datasets_x000a_Proficiency with Python for statistical and numerical modeling_x000a_Strong oral and written communication skills, and ability to collaborate with cross-functional partners to build the business_x000a_Bonus Points_x000a_Your prior experience was within the fintech, insurtech, or autonomous vehicle space._x000a_Experience with AWS/Spark_x000a_What's In It For You_x000a_Competitive salary plus equity_x000a_Robust benefit options (health, dental, vision, 401K)_x000a_Strong culture of communication and support in the current remote environment_x000a_Transportation and gym benefits_x000a_Remote social events (happy hour, trivia night)_x000a_Generous parental leave_x000a_Mac equipment and adjustable workstations_x000a_Metromile is an Equal Opportunity-Affirmative Action Employer â€“ Minority / Female / Disability / Veteran / Gender Identity / Sexual Orientation._x000a__x000a_Pursuant to the San Francisco Fair Chance Ordinance, we will consider for employment qualified applicants with arrest and conviction records."/>
    <x v="2"/>
    <x v="234"/>
    <x v="24"/>
    <x v="19"/>
    <x v="5"/>
    <x v="20"/>
    <x v="3"/>
    <x v="0"/>
    <x v="0"/>
    <x v="0"/>
    <x v="1"/>
  </r>
  <r>
    <n v="315"/>
    <x v="1"/>
    <x v="12"/>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x v="5"/>
    <x v="235"/>
    <x v="135"/>
    <x v="126"/>
    <x v="0"/>
    <x v="26"/>
    <x v="1"/>
    <x v="13"/>
    <x v="3"/>
    <x v="4"/>
    <x v="71"/>
  </r>
  <r>
    <n v="316"/>
    <x v="1"/>
    <x v="12"/>
    <s v="Job Description_x000a_Essential Responsibilities:_x000a__x000a_This role will be applying operational research and basic machine learning technologies to develop several predictive models within hospital operations._x000a__x000a_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_x000a__x000a_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_x000a_â€¢ Contribute to the planning, preparing and delivering/coordinating all elements of the analysis in such a way that it is delivered on time, to a high standard through a validated proof of concept_x000a_â€¢ Work closely with the internal enterprise analytics team to transfer knowledge to ensure the models can be validated, replicated and adjusted if needed._x000a_â€¢ Predictive models with written algorithms_x000a_â€¢ Historical and accuracy reports_x000a_â€¢ Model data set_x000a_â€¢ Weekly status reports_x000a__x000a_Required Qualifications:_x000a__x000a_Bachelorâ€™s Degree in Applied Mathematics or Operational Research_x000a__x000a_Previous Experience_x000a__x000a_â€¢ 1 - 5 years in Data Analytics_x000a_â€¢ 1 - 3 years in Predictive Modeling_x000a_â€¢ 1 - 3 years in Large Datasets_x000a_â€¢ 1 - 3 years in relevant software_x000a_â€¢ 1 - 3 years in Data Visualization_x000a__x000a_Skill Sets:_x000a__x000a_Analysis of business problems/needs_x000a_â€¢ Analytical and Logical Reasoning/Thinking_x000a_â€¢ Collaborative Problem Solving_x000a_â€¢ Expertise with Machine Learning, Optimization, and Operational Research_x000a_â€¢ Proficiency with scientific computing software such as Python, R, LINGO, etc._x000a_â€¢ Familiarity with database and ETL tools such as Yellowbrick, SQL, Alteryx, etc._x000a_â€¢ Strong communication skills. Must be comfortable presenting findings and offering recommendations to senior management"/>
    <x v="11"/>
    <x v="236"/>
    <x v="123"/>
    <x v="139"/>
    <x v="3"/>
    <x v="43"/>
    <x v="3"/>
    <x v="18"/>
    <x v="11"/>
    <x v="10"/>
    <x v="1"/>
  </r>
  <r>
    <n v="317"/>
    <x v="1"/>
    <x v="12"/>
    <s v="Role - Data Scientist_x000a_Loccation - NYC, NY_x000a_Position - Full-time / Contract / C2C / W2_x000a__x000a_Key Technical skills: Data Science, Machine Learning, Statistics and Predictive Modeling, Data Visualization_x000a__x000a_Description:_x000a__x000a_The role provides an opportunity to participate in shaping the strategy on how the Component Control and Optimization department and Network analyze the packaging performance throughout the manufacturing operation._x000a__x000a_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_x000a__x000a_The candidate should have experience using Statistical tools, e.g., Minitab, R/Python programming, and advanced skills in Excel. Knowledge of Six Sigma and Manufacturing Operations is a plus. Experience with Tableau and Dataiku is desired._x000a__x000a_Thank &amp; Regards,_x000a__x000a_Akhil Shah (AK)_x000a_Senior Associate_x000a_Direct Number: (630) 214-9720_x000a_Enterprise Solution Inc_x000a_500 E. Diehl Road, Suite 130 Naperville, IL 60563"/>
    <x v="2"/>
    <x v="237"/>
    <x v="0"/>
    <x v="156"/>
    <x v="3"/>
    <x v="3"/>
    <x v="3"/>
    <x v="20"/>
    <x v="1"/>
    <x v="8"/>
    <x v="1"/>
  </r>
  <r>
    <n v="318"/>
    <x v="88"/>
    <x v="12"/>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x v="28"/>
    <x v="159"/>
    <x v="97"/>
    <x v="107"/>
    <x v="2"/>
    <x v="23"/>
    <x v="3"/>
    <x v="29"/>
    <x v="9"/>
    <x v="2"/>
    <x v="1"/>
  </r>
  <r>
    <n v="319"/>
    <x v="1"/>
    <x v="12"/>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x v="26"/>
    <x v="238"/>
    <x v="0"/>
    <x v="13"/>
    <x v="6"/>
    <x v="43"/>
    <x v="3"/>
    <x v="2"/>
    <x v="1"/>
    <x v="10"/>
    <x v="1"/>
  </r>
  <r>
    <n v="320"/>
    <x v="1"/>
    <x v="12"/>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x v="28"/>
    <x v="239"/>
    <x v="136"/>
    <x v="16"/>
    <x v="3"/>
    <x v="43"/>
    <x v="3"/>
    <x v="2"/>
    <x v="1"/>
    <x v="11"/>
    <x v="1"/>
  </r>
  <r>
    <n v="321"/>
    <x v="118"/>
    <x v="12"/>
    <s v="Site Name: Richmond Sherwood_x000a_Posted Date: Mar 18 2020_x000a__x000a_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_x000a__x000a_Position Functions:_x000a__x000a_This exciting opportunity will allow you to leverage your leadership and influencing skills to build organizational capabilities that will enable GSK Consumer Healthcare to be the most innovative, best performing and trusted Consumer Healthcare company._x000a__x000a_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_x000a__x000a_Key responsibilities for this role will include the following:_x000a__x000a_Execution Powerhouse_x000a_Manages or contributes to one or more projects in support of Brand Innovation strategy._x000a_Exercises a wide degree of technical sophistication in accomplishing assigned objectives._x000a_Designs experiments and carries out scientific work with an awareness of state-of-the-art technology. Creates research plans to fit overall project objectives._x000a_Ensures all work is conducted in accordance with written procedures (e.g. quality and safety), methods &amp; batch documents, etc._x000a_Identify, challenge, develop and implement written procedures (e.g. quality and safety) methods &amp; batch documents, etc._x000a_Produces or contributes to, departmental quality documentation (including SOPs, batch documentation, validation protocols &amp; reports)._x000a_Specific safety and quality responsibilities for department and site (e.g. GMP, Audits, Health &amp; Safety)._x000a_Deliver all EHS standards and expectations on site and within the laboratories_x000a_Works with Outsourcing Leader and/or Senior Development Scientists and contractors facilitate completion of outsourced support activity_x000a_Growth Mindset_x000a_Maintains awareness of scientific literature to assist work progression and understanding._x000a_Highlights own training needs and working with manager develop a training plan and achieve training goals._x000a_Trains self and others in new technology and laboratory responsibilities (including coaching, mentoring and elements of personal development)._x000a_Develops knowledge of regulations impacting areas of work (e.g. EP/USP/ICH)_x000a_Consumer and Customer-Obsessed_x000a_Participate in consumer engagement research to understand the category and needs_x000a_Work with Consumer Understanding and Sensory scientists to development consumer developed innovation_x000a_Data-Driven_x000a_Maintains precise experimental records; issues report at project milestones; writes invention records to protect scientific discoveries._x000a_Ensures all work is always conducted following good scientific practice and Good_x000a_Manufacturing Practice (where required)._x000a__x000a_Agile_x000a_Sets and resets priorities to remain focused on objectives in rapidly changing circumstances._x000a_Takes responsibility for specific equipment in accordance with site procedures._x000a_Participates in general problem solving or lead problem solving initiatives_x000a_Why You?_x000a__x000a_We seek candidates that possess the following qualifications:_x000a_Bachelors degree in a Chemical, Pharmaceutical, Nutritional or related science_x000a_At least 5 years of experience with a bachelors degree or at least 2 years with a masters degree_x000a_Ability to apply scientific principles and techniques to assigned projects._x000a_Knowledge of R&amp;D development processes and associated commercial environment._x000a_Clear communicator in both oral and written form with both internal departments and external organisations._x000a_Demonstrates ability to take initiative, think and work independently, problem-solve, work effectively in teams, and multitask._x000a_An ability to organise and report study data from internal and external sources._x000a_Flair for creativity and innovation_x000a_Computer literate._x000a_Basic understanding of statistics and its application to experimental work._x000a_If you have the following characteristics, it would be a plus:_x000a_MS or Ph.D. degree in a Chemical, Pharmaceutical, Nutritional or related science_x000a_Why GSK Consumer Healthcare?_x000a__x000a_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_x000a_LI-GSK_x000a__x000a_RichmondConsumerHealthcareR&amp;D_x000a_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x v="5"/>
    <x v="240"/>
    <x v="132"/>
    <x v="157"/>
    <x v="4"/>
    <x v="82"/>
    <x v="1"/>
    <x v="6"/>
    <x v="4"/>
    <x v="3"/>
    <x v="72"/>
  </r>
  <r>
    <n v="322"/>
    <x v="1"/>
    <x v="12"/>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x v="26"/>
    <x v="241"/>
    <x v="90"/>
    <x v="158"/>
    <x v="6"/>
    <x v="43"/>
    <x v="3"/>
    <x v="18"/>
    <x v="11"/>
    <x v="0"/>
    <x v="1"/>
  </r>
  <r>
    <n v="323"/>
    <x v="1"/>
    <x v="13"/>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x v="10"/>
    <x v="46"/>
    <x v="24"/>
    <x v="34"/>
    <x v="0"/>
    <x v="11"/>
    <x v="4"/>
    <x v="12"/>
    <x v="7"/>
    <x v="0"/>
    <x v="1"/>
  </r>
  <r>
    <n v="324"/>
    <x v="1"/>
    <x v="13"/>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x v="18"/>
    <x v="45"/>
    <x v="35"/>
    <x v="27"/>
    <x v="2"/>
    <x v="3"/>
    <x v="3"/>
    <x v="15"/>
    <x v="9"/>
    <x v="0"/>
    <x v="1"/>
  </r>
  <r>
    <n v="325"/>
    <x v="16"/>
    <x v="13"/>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x v="6"/>
    <x v="162"/>
    <x v="24"/>
    <x v="19"/>
    <x v="3"/>
    <x v="29"/>
    <x v="3"/>
    <x v="5"/>
    <x v="3"/>
    <x v="9"/>
    <x v="1"/>
  </r>
  <r>
    <n v="326"/>
    <x v="1"/>
    <x v="13"/>
    <s v="Title: Data Scientist_x000a_Location: Oakland, CA 94612_x000a_Duration: Contract_x000a_Job Description:_x000a_Client is in the middle of modernizing many of the IT infrastructure systems and business applications._x000a_Importantly, the District is implementing a new Computer-Aided Dispatch and Automated Vehicle Location (CAD/AVL) system._x000a_All the District 635 buses are equipped with the latest and the greatest mobile edge computing and 4G network devices._x000a_From this new implementation, client will begin to receive larger datasets than before._x000a_The polling rate for the new system for each bus has increased from 1 minute to 15 seconds, bringing in more vehicle location, telemetry data and historical data._x000a_Outside of the primary CAD/AVL data, onboard integration will bring in data from the client Signal Priority, Farebox, Digital Video Recorders, and Automatic Passenger Counter systems._x000a_This new influx of Big Data, Artificial intelligence (AI), Machine learning, and the Internet of Things (IoT) will require a Data Scientist, an architect that will design and implement an infrastructure to handle the influx of huge volume of data._x000a_Roles &amp; Responsibilities:_x000a_The candidate will become familiar with the various modules of the new CAD/AVL, as well as data from the existing transit system and Data warehouse to make recommendations on the appropriate data ingestion and integration standards, practices, and tools._x000a_In the intent on sharing data with the public or internally, this position will assist the IT management to implement the data governance plan and open data platform._x000a_Required Experience:_x000a_The position must have experience in Team Data Science Process (TDSP), moving data to Azure Data Lake and analytics using U-SQL._x000a_Required Skills:_x000a_This position will require data science skills such as Statistics, Machine Learning, Multivariable Calculus &amp; Linear Algebra, data wrangling &amp; intuition, and data visualization &amp; communication._x000a_About our Company: -_x000a__x000a_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x v="10"/>
    <x v="242"/>
    <x v="114"/>
    <x v="159"/>
    <x v="0"/>
    <x v="15"/>
    <x v="3"/>
    <x v="9"/>
    <x v="3"/>
    <x v="8"/>
    <x v="1"/>
  </r>
  <r>
    <n v="327"/>
    <x v="1"/>
    <x v="13"/>
    <s v="Data Scientist_x000a__x000a_Location: San Francisco, California, United States_x000a__x000a_Salary: US$160000 - US$161000 per annum + competitive_x000a__x000a_Sectors: Data and Business Intelligence_x000a__x000a_Job Type: Permanent_x000a__x000a_Apply for this Job_x000a_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_x000a__x000a_As a Data Scientist , You Will_x000a_Apply statistics techniques to improve the experimentation platform and process._x000a_Apply economics methodologies to understand and improve the two-sided marketplace._x000a_Apply optimization techniques to improve the logistics and overall user experiences._x000a_Apply machine learning techniques to improve operation._x000a__x000a_Required Skills &amp; Experience_x000a_Advanced degree in a quantitative field._x000a_A minimum of 3 years of Data Science experience in technology or research industry._x000a_Proficient in Python or R_x000a__x000a_Preferred Skills_x000a_Demonstrated track record of successful projects in applying quantitative techniques to improve a product or business._x000a_5+ years work experience in technology or research industry._x000a_Domain expert in one of the fields: statistics, machine learning, optimization, and economics._x000a__x000a_Sthree US is acting as an Employment Agency in relation to this vacancy._x000a__x000a_Apply for this Job"/>
    <x v="18"/>
    <x v="243"/>
    <x v="24"/>
    <x v="160"/>
    <x v="5"/>
    <x v="42"/>
    <x v="3"/>
    <x v="20"/>
    <x v="1"/>
    <x v="8"/>
    <x v="1"/>
  </r>
  <r>
    <n v="328"/>
    <x v="1"/>
    <x v="13"/>
    <s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_x000a__x000a_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_x000a__x000a_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_x000a__x000a_Our data scientists and data engineers work with a talented software development team as well as a growing ecosystem of business partners and customers to build leading edge technologies in big data._x000a__x000a_In this role, you will have the opportunity to:_x000a_Deliver highly scalable systems for processing large volume of data._x000a_Build and maintain models extracting actionable analytics from data._x000a_Develop system specifications and translate system requirements to task specifications for other data scientists._x000a_Manage time to meet project delivery requirements._x000a_The successful candidate for this role will have the following skills and experience:_x000a_A Bachelors degree in computer science, applied math, or statistics from a four-year university with some experience in ETL_x000a_Strong proficiency in Python._x000a_Experience with version control platforms like GitHub._x000a_Experience with MySQL or similar databases._x000a_Excellent spoken and written communication skills in English._x000a_Strong teamwork and interpersonal skills._x000a_You get bonus points if you have any of the following experience:_x000a_Masters degree in a highly computational field._x000a_Experience with agile development methodologies is a plus._x000a_Familiarity with PySpark_x000a_Experience with AWS (ECS, ECR and Lambda)._x000a_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_x000a__x000a_Powered by JazzHR"/>
    <x v="11"/>
    <x v="244"/>
    <x v="2"/>
    <x v="161"/>
    <x v="3"/>
    <x v="83"/>
    <x v="3"/>
    <x v="5"/>
    <x v="3"/>
    <x v="11"/>
    <x v="73"/>
  </r>
  <r>
    <n v="329"/>
    <x v="1"/>
    <x v="13"/>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x v="26"/>
    <x v="245"/>
    <x v="58"/>
    <x v="162"/>
    <x v="3"/>
    <x v="43"/>
    <x v="3"/>
    <x v="9"/>
    <x v="3"/>
    <x v="0"/>
    <x v="1"/>
  </r>
  <r>
    <n v="330"/>
    <x v="21"/>
    <x v="13"/>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x v="10"/>
    <x v="161"/>
    <x v="98"/>
    <x v="109"/>
    <x v="2"/>
    <x v="68"/>
    <x v="1"/>
    <x v="16"/>
    <x v="10"/>
    <x v="2"/>
    <x v="52"/>
  </r>
  <r>
    <n v="331"/>
    <x v="119"/>
    <x v="13"/>
    <s v="Additional Locations:_x000a_Job Description_x000a_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_x000a_Coordinate the planning and development of highly complex engineering designs in support of the implementation of platform for integrated software, database, and analytics solutions._x000a_Lead the development of an analytic technology ecosystem so that the tools work seamlessly together_x000a_Ensure data scientists, data engineers, and analysts have the tools needed on the analytics platform_x000a_Lead the definition and development of the analytics platform fit the needs of Data and Analytics and support advanced analytics_x000a_Provide thought leadership and expertise in emerging technologies with strategic technology vendors_x000a_Provide leadership in software and hardware licensing, financial and capacity activities within the environment_x000a_Proactively provide information and ongoing consultation for DnA and business_x000a_Lead the detailed design of larger and/or more complex internal projects collaborating with IT stakeholders, service owners and partners._x000a_Provide operational readiness through the engineering, planning, coordination, and execution of performance and tuning analysis, systems support, incident and problem resolution, software installation, and upgrades._x000a_Provide detailed guidance and consultation in solutioning production incidents when required._x000a_Maintain appropriate standardized guidelines, work procedures and schedules to expedite workflow and ultimately improve efficiencies._x000a_Build collaborative relationships with the broader architecture community to effectively maintain technical roadmaps and provide input into strategies and standards related to area of specialization._x000a_Lead collaboration with vendors on infrastructure/technology designs to ensure the final product is what was architected or designed and supports DnA needs_x000a_Provide direction and assistance to less experienced team members as needed._x000a_Hiring Requirements_x000a_Bachelors degree and 7 years of cloud engineering/architecture experience is required._x000a_In lieu of degree, 9 years of cloud engineering/architecture experience._x000a_Significant experience and expertise in one or more of the following technical specialties: software development, cloud deployments, network, compute, storage, analytics, and database._x000a_Experience in data science, data engineering and analytical development projects._x000a_Experience integrating analytics technology with cloud-based platforms._x000a_Experience successfully leading cloud platform projects and initiatives, specifically projects/initiatives that support advanced analytics_x000a_Hiring Preferences_x000a_Experience in multiple technical specialties preferred._x000a_Experience in one or more of the following technologies (aligning with relevant technical specialties):_x000a_Compute virtualization_x000a_Python, Scala, and advanced SQL_x000a_Spark_x000a_Big Data Technologies (Hive, HBase, HDFS)_x000a_Linux containers (Docker, K8)_x000a_Experience engineering technologies to be delivered as a service and an understanding of concepts of multi-tenancy._x000a_Strong technical aptitude in varied areas._x000a_Must be able to work independently and be self sufficient in defining and realizing infrastructure designs._x000a_Team and customer service oriented, flexible and adaptable with proven ability to solve problems in a collaborative and timely manner._x000a_Solid background in data collection, analysis, and reporting._x000a_Proven debugging skills_x000a_Excellent oral and written communication and presentation skills_x000a_Ability to effectively manage multiple priorities with strong organization and planning skillset._x000a_Knowledge of Systems Development Life Cycle Methodologies and process flows._x000a_Ability to correlate technical actions to business impact_x000a_Flexible and adaptable with focus on effectively managing change._x000a_Relevant technical certification preferred._x000a_Nice to have: AWS or Azure Certifications"/>
    <x v="10"/>
    <x v="246"/>
    <x v="137"/>
    <x v="163"/>
    <x v="0"/>
    <x v="84"/>
    <x v="3"/>
    <x v="0"/>
    <x v="0"/>
    <x v="6"/>
    <x v="1"/>
  </r>
  <r>
    <n v="332"/>
    <x v="120"/>
    <x v="13"/>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x v="17"/>
    <x v="247"/>
    <x v="0"/>
    <x v="0"/>
    <x v="2"/>
    <x v="3"/>
    <x v="3"/>
    <x v="15"/>
    <x v="9"/>
    <x v="0"/>
    <x v="1"/>
  </r>
  <r>
    <n v="333"/>
    <x v="1"/>
    <x v="13"/>
    <s v="Job Description_x000a_Data Scientist, Clearance Required â€“ TS/SCI w/Polygraph_x000a__x000a_Please note, this position requires all candidates to currently possess an active Top-Secret SCI Clearance with a Polygraph. This position is not an opportunity to be sponsored or nominated for a government security clearance._x000a_The Challenge:_x000a__x000a_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_x000a_How We Meet the Challenge:_x000a__x000a_A combination of utilizing the right people and giving them the tools, resources, support, and freedom to develop effective signal processing algorithms, excellent software, and use strong intuition on what works for a scalable system._x000a_Minimum Qualifications:_x000a_A current Top-Secret/SCI government security clearance with polygraph is required._x000a_Demonstrated professional experience using the scripting language Python._x000a_Demonstrated experience with machine learning._x000a_Demonstrated professional experience with analytic methods and tools in: applied mathematics, data modeling or probability and statistics._x000a_Demonstrated experience using advanced Microsoft Excel methods._x000a_Demonstrated professional experience with SQL in Oracle._x000a_Demonstrated experience presenting complex, technical findings._x000a_Demonstrated experience working with diverse data types._x000a_Demonstrated professional experience with version control systems, such as Github._x000a_Demonstrated experience with data science techniques or formal data science training._x000a__x000a_Bonus Points: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_x000a_Demonstrated familiarity with Amazon Web Servicesâ€™ native data science capabilities._x000a__x000a__x000a_As a Data Scientist, You Will:_x000a_Use advanced Microsoft Excel methods._x000a_Present complex and technical findings_x000a_Work with diverse data types_x000a__x000a__x000a_Work Site: Greater Ft. Meade, MD area._x000a__x000a_To Learn More About Our Team and Solutions, Check Out the Following:_x000a__x000a_Corporate Website: www.ssati.com_x000a_GlassDoor Page: https://www.glassdoor.com/Overview/Working-at-SSATI-EI_IE1260475.11,16.htm_x000a_Indeed Page: https://www.indeed.com/cmp/Ssati/reviews_x000a_LinkedIn Page: https://www.linkedin.com/company/ssati/_x000a_Facebook Page: https://www.facebook.com/ssati2003/_x000a_Twitter Page: https://twitter.com/ssati2003?lang=en_x000a__x000a__x000a_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
    <x v="16"/>
    <x v="248"/>
    <x v="23"/>
    <x v="73"/>
    <x v="6"/>
    <x v="24"/>
    <x v="3"/>
    <x v="5"/>
    <x v="3"/>
    <x v="7"/>
    <x v="1"/>
  </r>
  <r>
    <n v="334"/>
    <x v="89"/>
    <x v="13"/>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x v="5"/>
    <x v="6"/>
    <x v="5"/>
    <x v="5"/>
    <x v="4"/>
    <x v="6"/>
    <x v="1"/>
    <x v="6"/>
    <x v="4"/>
    <x v="3"/>
    <x v="1"/>
  </r>
  <r>
    <n v="335"/>
    <x v="1"/>
    <x v="13"/>
    <s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
    <x v="11"/>
    <x v="249"/>
    <x v="8"/>
    <x v="8"/>
    <x v="2"/>
    <x v="43"/>
    <x v="3"/>
    <x v="18"/>
    <x v="11"/>
    <x v="0"/>
    <x v="1"/>
  </r>
  <r>
    <n v="336"/>
    <x v="1"/>
    <x v="13"/>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x v="18"/>
    <x v="250"/>
    <x v="138"/>
    <x v="164"/>
    <x v="4"/>
    <x v="85"/>
    <x v="10"/>
    <x v="45"/>
    <x v="17"/>
    <x v="1"/>
    <x v="74"/>
  </r>
  <r>
    <n v="337"/>
    <x v="1"/>
    <x v="13"/>
    <s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_x000a_Description_x000a_Centauri is seeking a Data Scientist for Reston, VA._x000a__x000a_RESPONSIBILITIES:_x000a__x000a_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_x000a__x000a_REQUIRED SKILLS:_x000a_Demonstrates strong software scripting skills_x000a_Demonstrates strong relational database experience_x000a_Demonstrates ability to work independently with minimal oversight and direction._x000a_Familiarity with Defense Intelligence Digest product lines_x000a_Bachelorâ€™s Degree in Engineering, Computer Science, Physics, or Applied Physics and 8 years experience._x000a_Security Requirements: Active TS/SCI Security Clearance, CI Polygraph_x000a_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_x000a__x000a_Are you a returning applicant?_x000a_Previous Applicants:_x000a__x000a__x000a_Email:_x000a__x000a__x000a_Password:_x000a_If you do not remember your password click here._x000a_Back to Search Results_x000a__x000a_New Search"/>
    <x v="28"/>
    <x v="251"/>
    <x v="58"/>
    <x v="29"/>
    <x v="2"/>
    <x v="30"/>
    <x v="3"/>
    <x v="16"/>
    <x v="10"/>
    <x v="2"/>
    <x v="75"/>
  </r>
  <r>
    <n v="338"/>
    <x v="1"/>
    <x v="13"/>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x v="26"/>
    <x v="252"/>
    <x v="24"/>
    <x v="165"/>
    <x v="6"/>
    <x v="43"/>
    <x v="3"/>
    <x v="18"/>
    <x v="11"/>
    <x v="12"/>
    <x v="1"/>
  </r>
  <r>
    <n v="339"/>
    <x v="21"/>
    <x v="13"/>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x v="21"/>
    <x v="253"/>
    <x v="123"/>
    <x v="139"/>
    <x v="2"/>
    <x v="83"/>
    <x v="11"/>
    <x v="46"/>
    <x v="18"/>
    <x v="0"/>
    <x v="1"/>
  </r>
  <r>
    <n v="340"/>
    <x v="121"/>
    <x v="13"/>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x v="2"/>
    <x v="60"/>
    <x v="40"/>
    <x v="43"/>
    <x v="5"/>
    <x v="14"/>
    <x v="5"/>
    <x v="22"/>
    <x v="2"/>
    <x v="2"/>
    <x v="20"/>
  </r>
  <r>
    <n v="341"/>
    <x v="1"/>
    <x v="13"/>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x v="17"/>
    <x v="254"/>
    <x v="0"/>
    <x v="166"/>
    <x v="6"/>
    <x v="20"/>
    <x v="3"/>
    <x v="9"/>
    <x v="3"/>
    <x v="0"/>
    <x v="1"/>
  </r>
  <r>
    <n v="342"/>
    <x v="122"/>
    <x v="13"/>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x v="5"/>
    <x v="255"/>
    <x v="0"/>
    <x v="0"/>
    <x v="3"/>
    <x v="10"/>
    <x v="3"/>
    <x v="1"/>
    <x v="1"/>
    <x v="0"/>
    <x v="1"/>
  </r>
  <r>
    <n v="343"/>
    <x v="1"/>
    <x v="14"/>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x v="22"/>
    <x v="50"/>
    <x v="42"/>
    <x v="37"/>
    <x v="2"/>
    <x v="10"/>
    <x v="3"/>
    <x v="8"/>
    <x v="3"/>
    <x v="0"/>
    <x v="16"/>
  </r>
  <r>
    <n v="344"/>
    <x v="1"/>
    <x v="14"/>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x v="1"/>
    <x v="42"/>
    <x v="34"/>
    <x v="33"/>
    <x v="3"/>
    <x v="35"/>
    <x v="3"/>
    <x v="8"/>
    <x v="3"/>
    <x v="7"/>
    <x v="1"/>
  </r>
  <r>
    <n v="345"/>
    <x v="91"/>
    <x v="14"/>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x v="10"/>
    <x v="164"/>
    <x v="100"/>
    <x v="110"/>
    <x v="0"/>
    <x v="30"/>
    <x v="1"/>
    <x v="33"/>
    <x v="2"/>
    <x v="2"/>
    <x v="1"/>
  </r>
  <r>
    <n v="346"/>
    <x v="1"/>
    <x v="14"/>
    <s v="Deepen understanding and usage of data across the enterprise._x000a__x000a_At Ameritas , fulfilling life is what we do daily. We continuously strive to help our customers and employees enjoy life at its very best by reducing uncertainty, helping grow assets an"/>
    <x v="29"/>
    <x v="256"/>
    <x v="90"/>
    <x v="28"/>
    <x v="0"/>
    <x v="86"/>
    <x v="3"/>
    <x v="21"/>
    <x v="0"/>
    <x v="4"/>
    <x v="1"/>
  </r>
  <r>
    <n v="347"/>
    <x v="123"/>
    <x v="14"/>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x v="3"/>
    <x v="257"/>
    <x v="118"/>
    <x v="104"/>
    <x v="4"/>
    <x v="87"/>
    <x v="1"/>
    <x v="5"/>
    <x v="3"/>
    <x v="3"/>
    <x v="76"/>
  </r>
  <r>
    <n v="348"/>
    <x v="1"/>
    <x v="14"/>
    <s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x v="4"/>
    <x v="258"/>
    <x v="42"/>
    <x v="167"/>
    <x v="6"/>
    <x v="43"/>
    <x v="3"/>
    <x v="18"/>
    <x v="11"/>
    <x v="10"/>
    <x v="1"/>
  </r>
  <r>
    <n v="349"/>
    <x v="1"/>
    <x v="14"/>
    <s v="We are the most sought after hedge fund in New York City, and we are hiring a Senior Data Scientist to join a new role of ours. If you are excited about new challenges and becoming a leader in our new space, then this is the place for you._x000a__x000a_What Is The job?_x000a__x000a_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_x000a__x000a_You will be helping to build out a new team in this effort. Since this is a new role, there is no team in place currently, so you will help to build it going forward._x000a__x000a_This role will involve &quot;customer&quot; interaction since you will be working closely with our portfolio companies to gather data, implement data science solutions, and guide them to maximize profitability. You should be comfortable and excited about working with these external stakeholders._x000a__x000a_Who Are We?_x000a__x000a_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_x000a__x000a_What Skills Do You Need?_x000a__x000a_â€¢ You should have advanced experience with building Machine Learning models._x000a__x000a_â€¢ Master's or Ph.D. in a quantitative or computational field._x000a__x000a_â€¢ It's a &quot;plus&quot; if you have management experience or experience building a data science team._x000a__x000a_Compensation_x000a__x000a_â€¢ $275,000 - $325,000 total compensation_x000a__x000a_â€¢ Medical, Dental, and Vision Coverage_x000a__x000a_â€¢ In-office gym, great culture, and amazing learning environment_x000a__x000a_What's In It For You?_x000a__x000a_This is a phenomenal opportunity for an experienced Data Scientist to join a great organization and make an impact immediately. If you are someone who thrives wearing multiple hats and never turns down a challenge, we would love to hear from you!"/>
    <x v="16"/>
    <x v="259"/>
    <x v="0"/>
    <x v="0"/>
    <x v="6"/>
    <x v="9"/>
    <x v="3"/>
    <x v="20"/>
    <x v="1"/>
    <x v="0"/>
    <x v="1"/>
  </r>
  <r>
    <n v="350"/>
    <x v="1"/>
    <x v="14"/>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x v="9"/>
    <x v="260"/>
    <x v="1"/>
    <x v="73"/>
    <x v="5"/>
    <x v="55"/>
    <x v="5"/>
    <x v="5"/>
    <x v="3"/>
    <x v="2"/>
    <x v="77"/>
  </r>
  <r>
    <n v="351"/>
    <x v="1"/>
    <x v="14"/>
    <s v="About Our AI/ML Team_x000a__x000a_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_x000a__x000a_About This Role_x000a__x000a_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_x000a__x000a_Primary Responsibilities_x000a_Developing a deep understanding of a portfolio company and identifying the correct business problem to address with ML_x000a_Train and evaluate machine learning models_x000a_Build datasets that support the training and evaluation of ML models_x000a_Analyze existing data assets to understand their scope, quality, and gaps_x000a_Requirements_x000a_Demonstrated experience building ML models to solve business problems_x000a_Strong software development background_x000a_Familiarity with common ML frameworks_x000a_Strong verbal and written communication ability_x000a_Passion for understanding quickly developing an understanding of new companies and industries_x000a_Travel up to 25% of the time"/>
    <x v="26"/>
    <x v="261"/>
    <x v="34"/>
    <x v="87"/>
    <x v="7"/>
    <x v="43"/>
    <x v="7"/>
    <x v="18"/>
    <x v="11"/>
    <x v="13"/>
    <x v="1"/>
  </r>
  <r>
    <n v="352"/>
    <x v="124"/>
    <x v="14"/>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x v="8"/>
    <x v="262"/>
    <x v="139"/>
    <x v="168"/>
    <x v="1"/>
    <x v="88"/>
    <x v="0"/>
    <x v="16"/>
    <x v="10"/>
    <x v="1"/>
    <x v="78"/>
  </r>
  <r>
    <n v="353"/>
    <x v="1"/>
    <x v="14"/>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x v="24"/>
    <x v="263"/>
    <x v="5"/>
    <x v="35"/>
    <x v="6"/>
    <x v="5"/>
    <x v="3"/>
    <x v="8"/>
    <x v="3"/>
    <x v="0"/>
    <x v="1"/>
  </r>
  <r>
    <n v="354"/>
    <x v="125"/>
    <x v="14"/>
    <s v="Data Science All Star Program - Data Engineer Track_x000a__x000a_Job Title_x000a__x000a_Data Science All Star Program - Data Engineer Track_x000a__x000a_Job_x000a_ID_x000a__x000a_27260177_x000a__x000a_Duration_x000a__x000a_Location_x000a__x000a_Columbia,_x000a__x000a_MD_x000a__x000a_Other Location_x000a__x000a_Description_x000a__x000a_Dynamic, Fast-growing, Entrepreneurial Data Science Solutions Company seeking data Engineers! If youâ€™ve got entrepreneurial spirit and passion, are driven by results, and want to be a part of significant growth, weâ€™re looking for you!_x000a__x000a_BLEND360 is a multi-award winning Marketing Company who is privileged to provide our services to some of the most respected and recognized brands in the world. At BLEND360 it is all about advancing our clients marketing capabilities and performance._x000a__x000a_If you are ready to ignite the fire for digital marketing and join our team, please keep reading!_x000a__x000a_*************************************************************************************_x000a__x000a_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_x000a__x000a_The primary objective of this program is to develop participants into productive, client engaged BLEND360 employees and set the foundation to build a fast track career in one of 4 areas:_x000a__x000a_Data Science_x000a__x000a_Data Engineering_x000a__x000a_Marketing- Adobe Cloud_x000a__x000a_Marketing Analytics ._x000a__x000a_The All-Star focused on Data Engineering will:_x000a_Work with business leaders to solve clientsâ€™ business challenges and improve clientsâ€™ business results using advanced analytics techniques. We contribute our Advanced Data Science subject matter expertise to the recommendations and solutions delivered to our clients._x000a_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_x000a_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_x000a_Main Responsibilities_x000a_Work with practice leaders and clients to understand how to make data accessible and usable throughout the organization._x000a_Defines data environment design for the reporting and modeling/machine learning use cases that is consistent, maintainable and flexible._x000a_Works with client and BLEND360 teams to identify use cases and functional requirements that drive the reporting and modeling data solutions._x000a_Designs the database structure including tables, views, synonyms, sequences, triggers, procedures, functions, indexes and materialized views as relevant._x000a_Provides the framework for integrating source systems with the reporting and modeling data environments â€“ develops the ERD and data dictionaries_x000a_Implements business rules via stored procedures, middleware, or other technologies._x000a_Develops strategies for flexibility and scalability, and defines the future technical architecture direction for the business intelligence reporting and analytical environments._x000a_Problem solve with practice leaders to understand how to build the data pipelines that can support the business, formulate different approaches, outline pros and cons for each approach._x000a_Work with practice leaders to get client feedback, get alignment on approaches, deliverables, and overall timeline_x000a_Document data flow, infrastructure and processes._x000a_Turn models and machine learning algorithms into implementable production code_x000a_The Details:_x000a_Location: Columbia, MD_x000a_Duration:Full-time_x000a_Travel Requirements:Up to 25% (could be as much as (30% - 40% depending on projects)_x000a_Benefits:Health, Vision, Dental, 401K plan, Life Insurance, Pretax Commuter Benefits, and an incredibly supportive team cheering you on!_x000a_Qualifications:_x000a__x000a_o MS or PhD degree in Operation Research, Advanced Analytics, Computer Sciences, Engineering_x000a__x000a_o 1+ yearsâ€™ professional experience in Data Engineering practices, such as:_x000a_data warehousing, optimization, and productionalization with examples of increased responsibility and evolving technologies._x000a_developing code and/or applications using software such as Pyspark, Python, SQL, Scala, Java, etc._x000a_deploying machine learning and data science pipelines into production using model management solutions and leveraging CICD solutions (e.g., Jenkins) for automation_x000a_configuring cloud platforms and configuring elastic compute environments in a cloud platform_x000a_Familiarity with and understanding of modern machine learning approaches, algorithms, libraries, and processes for feature selection / engineering_x000a_Experience building containerized applications and deploying those applications using solutions like Kubernetes_x000a_Experience with structured or un-structured data processing tools (SQL, Hadoop, Spark, NoSQL, MySQL, MariaDB, Hive, Pig, etc)_x000a_Comfortable with cloud-based platforms (AWS, Azure, Databricks, Google)"/>
    <x v="28"/>
    <x v="264"/>
    <x v="140"/>
    <x v="169"/>
    <x v="3"/>
    <x v="55"/>
    <x v="3"/>
    <x v="2"/>
    <x v="1"/>
    <x v="0"/>
    <x v="1"/>
  </r>
  <r>
    <n v="355"/>
    <x v="93"/>
    <x v="14"/>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68"/>
    <x v="112"/>
    <x v="6"/>
    <x v="20"/>
    <x v="3"/>
    <x v="9"/>
    <x v="3"/>
    <x v="10"/>
    <x v="1"/>
  </r>
  <r>
    <n v="356"/>
    <x v="20"/>
    <x v="14"/>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x v="5"/>
    <x v="265"/>
    <x v="141"/>
    <x v="38"/>
    <x v="3"/>
    <x v="10"/>
    <x v="1"/>
    <x v="2"/>
    <x v="1"/>
    <x v="10"/>
    <x v="1"/>
  </r>
  <r>
    <n v="357"/>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58"/>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59"/>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60"/>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61"/>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62"/>
    <x v="1"/>
    <x v="14"/>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363"/>
    <x v="25"/>
    <x v="14"/>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x v="3"/>
    <x v="98"/>
    <x v="9"/>
    <x v="71"/>
    <x v="1"/>
    <x v="43"/>
    <x v="1"/>
    <x v="16"/>
    <x v="10"/>
    <x v="4"/>
    <x v="1"/>
  </r>
  <r>
    <n v="364"/>
    <x v="1"/>
    <x v="15"/>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x v="14"/>
    <x v="47"/>
    <x v="5"/>
    <x v="35"/>
    <x v="5"/>
    <x v="30"/>
    <x v="3"/>
    <x v="8"/>
    <x v="3"/>
    <x v="0"/>
    <x v="1"/>
  </r>
  <r>
    <n v="365"/>
    <x v="1"/>
    <x v="15"/>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x v="10"/>
    <x v="49"/>
    <x v="5"/>
    <x v="36"/>
    <x v="4"/>
    <x v="37"/>
    <x v="1"/>
    <x v="6"/>
    <x v="4"/>
    <x v="3"/>
    <x v="15"/>
  </r>
  <r>
    <n v="366"/>
    <x v="1"/>
    <x v="15"/>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x v="3"/>
    <x v="98"/>
    <x v="9"/>
    <x v="71"/>
    <x v="1"/>
    <x v="43"/>
    <x v="1"/>
    <x v="16"/>
    <x v="10"/>
    <x v="4"/>
    <x v="1"/>
  </r>
  <r>
    <n v="367"/>
    <x v="96"/>
    <x v="15"/>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x v="5"/>
    <x v="168"/>
    <x v="103"/>
    <x v="113"/>
    <x v="0"/>
    <x v="69"/>
    <x v="0"/>
    <x v="1"/>
    <x v="1"/>
    <x v="5"/>
    <x v="54"/>
  </r>
  <r>
    <n v="368"/>
    <x v="1"/>
    <x v="15"/>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x v="9"/>
    <x v="267"/>
    <x v="142"/>
    <x v="170"/>
    <x v="3"/>
    <x v="29"/>
    <x v="3"/>
    <x v="2"/>
    <x v="1"/>
    <x v="0"/>
    <x v="1"/>
  </r>
  <r>
    <n v="369"/>
    <x v="95"/>
    <x v="15"/>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370"/>
    <x v="97"/>
    <x v="15"/>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x v="22"/>
    <x v="74"/>
    <x v="50"/>
    <x v="55"/>
    <x v="4"/>
    <x v="48"/>
    <x v="1"/>
    <x v="6"/>
    <x v="4"/>
    <x v="3"/>
    <x v="29"/>
  </r>
  <r>
    <n v="371"/>
    <x v="1"/>
    <x v="15"/>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x v="6"/>
    <x v="268"/>
    <x v="143"/>
    <x v="171"/>
    <x v="3"/>
    <x v="43"/>
    <x v="3"/>
    <x v="18"/>
    <x v="11"/>
    <x v="0"/>
    <x v="1"/>
  </r>
  <r>
    <n v="372"/>
    <x v="1"/>
    <x v="15"/>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x v="13"/>
    <x v="269"/>
    <x v="144"/>
    <x v="29"/>
    <x v="4"/>
    <x v="71"/>
    <x v="1"/>
    <x v="16"/>
    <x v="10"/>
    <x v="0"/>
    <x v="1"/>
  </r>
  <r>
    <n v="373"/>
    <x v="1"/>
    <x v="15"/>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x v="8"/>
    <x v="270"/>
    <x v="13"/>
    <x v="172"/>
    <x v="6"/>
    <x v="89"/>
    <x v="3"/>
    <x v="20"/>
    <x v="1"/>
    <x v="0"/>
    <x v="79"/>
  </r>
  <r>
    <n v="374"/>
    <x v="126"/>
    <x v="15"/>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x v="3"/>
    <x v="271"/>
    <x v="145"/>
    <x v="26"/>
    <x v="5"/>
    <x v="24"/>
    <x v="0"/>
    <x v="1"/>
    <x v="1"/>
    <x v="2"/>
    <x v="1"/>
  </r>
  <r>
    <n v="375"/>
    <x v="1"/>
    <x v="15"/>
    <s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x v="6"/>
    <x v="272"/>
    <x v="16"/>
    <x v="173"/>
    <x v="0"/>
    <x v="90"/>
    <x v="3"/>
    <x v="20"/>
    <x v="1"/>
    <x v="2"/>
    <x v="80"/>
  </r>
  <r>
    <n v="376"/>
    <x v="1"/>
    <x v="15"/>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x v="0"/>
    <x v="273"/>
    <x v="146"/>
    <x v="133"/>
    <x v="6"/>
    <x v="46"/>
    <x v="3"/>
    <x v="20"/>
    <x v="1"/>
    <x v="10"/>
    <x v="1"/>
  </r>
  <r>
    <n v="377"/>
    <x v="127"/>
    <x v="15"/>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x v="3"/>
    <x v="274"/>
    <x v="59"/>
    <x v="63"/>
    <x v="5"/>
    <x v="20"/>
    <x v="3"/>
    <x v="47"/>
    <x v="16"/>
    <x v="0"/>
    <x v="1"/>
  </r>
  <r>
    <n v="378"/>
    <x v="1"/>
    <x v="15"/>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x v="2"/>
    <x v="275"/>
    <x v="142"/>
    <x v="174"/>
    <x v="0"/>
    <x v="30"/>
    <x v="3"/>
    <x v="9"/>
    <x v="3"/>
    <x v="9"/>
    <x v="1"/>
  </r>
  <r>
    <n v="379"/>
    <x v="1"/>
    <x v="15"/>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x v="10"/>
    <x v="276"/>
    <x v="23"/>
    <x v="161"/>
    <x v="1"/>
    <x v="91"/>
    <x v="5"/>
    <x v="10"/>
    <x v="6"/>
    <x v="0"/>
    <x v="81"/>
  </r>
  <r>
    <n v="380"/>
    <x v="99"/>
    <x v="15"/>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x v="3"/>
    <x v="170"/>
    <x v="104"/>
    <x v="114"/>
    <x v="2"/>
    <x v="6"/>
    <x v="0"/>
    <x v="14"/>
    <x v="8"/>
    <x v="5"/>
    <x v="1"/>
  </r>
  <r>
    <n v="381"/>
    <x v="100"/>
    <x v="15"/>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x v="10"/>
    <x v="148"/>
    <x v="2"/>
    <x v="101"/>
    <x v="1"/>
    <x v="64"/>
    <x v="3"/>
    <x v="0"/>
    <x v="0"/>
    <x v="3"/>
    <x v="1"/>
  </r>
  <r>
    <n v="382"/>
    <x v="128"/>
    <x v="15"/>
    <s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
    <x v="16"/>
    <x v="277"/>
    <x v="2"/>
    <x v="58"/>
    <x v="6"/>
    <x v="24"/>
    <x v="12"/>
    <x v="5"/>
    <x v="3"/>
    <x v="0"/>
    <x v="1"/>
  </r>
  <r>
    <n v="383"/>
    <x v="129"/>
    <x v="15"/>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x v="22"/>
    <x v="278"/>
    <x v="106"/>
    <x v="53"/>
    <x v="4"/>
    <x v="92"/>
    <x v="1"/>
    <x v="0"/>
    <x v="0"/>
    <x v="3"/>
    <x v="1"/>
  </r>
  <r>
    <n v="384"/>
    <x v="130"/>
    <x v="15"/>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x v="7"/>
    <x v="279"/>
    <x v="24"/>
    <x v="19"/>
    <x v="0"/>
    <x v="20"/>
    <x v="5"/>
    <x v="13"/>
    <x v="3"/>
    <x v="0"/>
    <x v="1"/>
  </r>
  <r>
    <n v="385"/>
    <x v="25"/>
    <x v="16"/>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386"/>
    <x v="131"/>
    <x v="16"/>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What you'll do_x000a_You will develop products via innovation in research, methodology and data interpretation to drive our clients' business growth._x000a_You will use your knowledge of research, statistics, and data modeling to create new approaches to market research ways (e.g., segmentation, market mix modelling, customer lifetime value, propensity models, etc.) by combining survey and non-survey data in new ways._x000a_What you need to know_x000a__x000a_Here are some of the main things you will be expected to do in this role:_x000a_60%: Develop and validate new research solutions using the best mix of survey and non-survey data to solve common client business problems especially those related to audience understanding_x000a_20%: Create deliverables via PowerPoint that contain visuals that explain complex research methodologies in easy to digest ways and tell a comprehensive story_x000a_20%: Standardize methods and processes and collaborate with the research, engineering, and product teams to specify use cases or requirements for automation of repeatedly used quantitative analyses, data visualizations, and statistical tests_x000a_Experience designing surveys or discussion guides, sample and analytic plans, and experiments to isolate cause and effect_x000a_Have strong visual and written storytelling skills and experience using them to convey insights to clients in a compelling way_x000a_Experience with statistical and programming packages such as SPSS, SAS, R, Bayesia, Sawtooth or others and experience with writing Excel macros or other automation_x000a_For more information on the company and the GutCheck team, please go to www.gutcheckit.com_x000a__x000a_We're an agile, fast growing company and this job description isn't meant to be a complete list of your qualifications of all the things you'll do._x000a__x000a_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x v="2"/>
    <x v="86"/>
    <x v="59"/>
    <x v="63"/>
    <x v="3"/>
    <x v="51"/>
    <x v="3"/>
    <x v="4"/>
    <x v="1"/>
    <x v="7"/>
    <x v="32"/>
  </r>
  <r>
    <n v="387"/>
    <x v="132"/>
    <x v="16"/>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x v="7"/>
    <x v="280"/>
    <x v="5"/>
    <x v="35"/>
    <x v="1"/>
    <x v="31"/>
    <x v="1"/>
    <x v="6"/>
    <x v="4"/>
    <x v="3"/>
    <x v="1"/>
  </r>
  <r>
    <n v="388"/>
    <x v="1"/>
    <x v="16"/>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x v="26"/>
    <x v="281"/>
    <x v="24"/>
    <x v="87"/>
    <x v="7"/>
    <x v="43"/>
    <x v="7"/>
    <x v="18"/>
    <x v="11"/>
    <x v="13"/>
    <x v="1"/>
  </r>
  <r>
    <n v="389"/>
    <x v="1"/>
    <x v="16"/>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x v="26"/>
    <x v="281"/>
    <x v="24"/>
    <x v="87"/>
    <x v="7"/>
    <x v="43"/>
    <x v="7"/>
    <x v="18"/>
    <x v="11"/>
    <x v="13"/>
    <x v="1"/>
  </r>
  <r>
    <n v="390"/>
    <x v="101"/>
    <x v="16"/>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x v="18"/>
    <x v="64"/>
    <x v="45"/>
    <x v="8"/>
    <x v="2"/>
    <x v="16"/>
    <x v="3"/>
    <x v="6"/>
    <x v="4"/>
    <x v="0"/>
    <x v="1"/>
  </r>
  <r>
    <n v="391"/>
    <x v="133"/>
    <x v="16"/>
    <s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_x000a_Company: SISW - MG_x000a_Job Title: Software Engineer (Data Scientist, C,C++,Linux) - 189288_x000a_Job Location: USA - CA - Fremont_x000a_Job Category: R&amp;D SW Engineering_x000a__x000a_Job Description:_x000a__x000a_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_x000a__x000a_You will also be expected to develop supporting software that will be properly integrated in the modeling suite of tools that are used specifically in modeling of semiconductor manufacturing._x000a__x000a_You will be teaming up with a group of senior software engineers contributing to final production-level quality of new components and algorithms and to support existing components._x000a__x000a_This is a unique role that will challenge you and allow you to grow in interdisciplinary areas of software engineering and data analysis._x000a__x000a_Knowledge and experience in the area of data science/data analysis is preferred._x000a__x000a_Some familiarity with physical modeling of any discipline (e.g. from fields in electrical or mechanical engineering) will be very useful for the suitable candidate._x000a__x000a_Job_x000a_Qualifications:_x000a__x000a_The successful candidate will possess the following_x000a_combination of education and experience:_x000a_BS or_x000a_MS in Data Sciences, Computer Science, Electrical Engineering, Physics or_x000a_Applied Mathematics._x000a_Working_x000a_knowledge in development of C and C++ on UNIX and/or LINUX platforms._x000a_Excellent_x000a_programming skills in at least one mainstream scripting language, preferably_x000a_Python._x000a_Experience/knowledge_x000a_in data analysis._x000a_Experience/knowledge_x000a_in machine learning technology._x000a_Experience_x000a_with Python, Keras and Tensorflow._x000a_Demonstrated_x000a_ability to learn and explore new technologies._x000a_Excellent_x000a_analysis and problem-solving skills._x000a_Must_x000a_have the ability to collaborate closely with other members of the team and_x000a_develop critical components consistently and in a timely manner._x000a_Experience_x000a_with MATLAB/R or equivalent mathematical package is expected._x000a_This position may require access to export-controlled technology. If an export license is required and Mentor Graphics elects to apply for such a license, then candidates must be approved and licensed by the applicable government authorities as a condition of employment._x000a__x000a_#LI-MGRP_x000a_#LI-JE1_x000a__x000a_Organization: Digital Industries_x000a__x000a_Company: Mentor Graphics Corporation_x000a__x000a_Experience Level: Recent College Graduate_x000a__x000a_Job Type: Full-time_x000a__x000a_Equal Employment Opportunity Statement_x000a_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_x000a__x000a_EEO is the Law_x000a_Applicants and employees are protected under Federal law from discrimination. To learn more, Click here._x000a__x000a_Pay Transparency Non-Discrimination Provision_x000a_Siemens follows Executive Order 11246, including the Pay Transparency Nondiscrimination Provision. To learn more, Click here._x000a__x000a_California Privacy Notice_x000a_California residents have the right to receive additional notices about their personal information. To learn more, click here."/>
    <x v="12"/>
    <x v="282"/>
    <x v="147"/>
    <x v="175"/>
    <x v="1"/>
    <x v="2"/>
    <x v="1"/>
    <x v="5"/>
    <x v="3"/>
    <x v="1"/>
    <x v="82"/>
  </r>
  <r>
    <n v="392"/>
    <x v="134"/>
    <x v="16"/>
    <s v="Description and Requirements_x000a__x000a_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_x000a__x000a_Educational Requirements:_x000a_Bachelorâ€™s degree required; advanced degree preferred_x000a_Qualifications:_x000a_A minimum of 7 years SAS and/or ETL programming experience in a business environment required_x000a_A minimum of 5 years of SAS Data Programming experience in clinical trials strongly recommended._x000a_Experience with electronic Clinical Database Systems is required and experience with electronic reporting applications preferred_x000a_Knowledge of GCP is essential_x000a_Must be detail oriented with a track record of problem solving and willingness to work in a dynamic environment_x000a_Must have good verbal and written communication skills_x000a_Position requires the ability to quality check all data deliverables_x000a_Ability to create presentation and interpret the data to internal and external clients_x000a_Proficient using Microsoft Excel required_x000a_Experience using other software such as R or Power BI is a plus_x000a_Essential Duties:_x000a_Build as well as providing guidance to other programmers, SAS datasets from clinical database._x000a_Develop SAS macros, templates and utilities for data cleaning and reporting, giving guidance and training to team._x000a_Utilize SDTM guidelines to build datasets._x000a_Communicate with an internal team to create deliverables for clients._x000a_Write SAS programs to generate tables, listings, and figures datasets, recommending more effective methods or enhancement across the department._x000a_Be the SAS SME in working with Clinical Data Sciences member on various clinical projects._x000a_Participating in identifying and creating edit checks per the data transfer plan._x000a_Creating and provide study specific reports, using SAS._x000a_Monitoring of data transfers for ongoing trials to identify study conduct and/or data quality issues._x000a_Provide mentorship and guidance to programming team._x000a_Travel Requirements:_x000a_Ability to travel domestic and internationally, less than 10% of the time, including overnight stays if necessary, consistent with project needs and office location._x000a_About Us:_x000a__x000a_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_x000a__x000a_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
    <x v="7"/>
    <x v="283"/>
    <x v="148"/>
    <x v="13"/>
    <x v="0"/>
    <x v="43"/>
    <x v="3"/>
    <x v="6"/>
    <x v="4"/>
    <x v="2"/>
    <x v="1"/>
  </r>
  <r>
    <n v="393"/>
    <x v="16"/>
    <x v="16"/>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x v="8"/>
    <x v="28"/>
    <x v="141"/>
    <x v="24"/>
    <x v="3"/>
    <x v="26"/>
    <x v="3"/>
    <x v="12"/>
    <x v="7"/>
    <x v="8"/>
    <x v="1"/>
  </r>
  <r>
    <n v="394"/>
    <x v="135"/>
    <x v="16"/>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x v="18"/>
    <x v="64"/>
    <x v="8"/>
    <x v="8"/>
    <x v="2"/>
    <x v="16"/>
    <x v="3"/>
    <x v="6"/>
    <x v="4"/>
    <x v="0"/>
    <x v="1"/>
  </r>
  <r>
    <n v="395"/>
    <x v="136"/>
    <x v="16"/>
    <s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_x000a__x000a_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_x000a_What you will do:_x000a_Work with the Data Office, Data &amp; Analytics Engineering and Application Development teams to translate business needs into data solutions_x000a_Create and Maintain Conceptual, Logical and Physical Data Models_x000a_Support Agile squads with creation of DDL and table creation_x000a_Participate in Data Governance procedures and policy management_x000a_Mentor, contribute and govern Data Management standards and best practices_x000a_What you will need:_x000a_Bachelor's degree in Computer Science or similar_x000a_Previous experience translating Business rules into Conceptual, Logical &amp; Physical models for OLTP / OLAP / Graph / NoSQL databases_x000a_Familiarity with Data Warehouse modeling techniques like Data Vault 2.0 and Dimensional_x000a_5+ years experience with DBMS (MySQL, SQL Server, Postgres, Oracle, Teradata, Snowflake, DB2)_x000a_3+ years experience with cloud-based Data Warehouse and Data Lake environments_x000a_Software Development experience with SQL and preferably Python or JavaScript_x000a_Experience in converting relational data models to semi-structured data (XML, JSON) or vice versa_x000a_5+ years experience with modeling tools such as Erwin or ER/Studio_x000a_Must be able to work independently and collaboratively on large scale data projects_x000a_Experience in these areas is a Plus:_x000a_Experience with ETL tools such as Informatica or Snaplogic_x000a_Experience with MDM solutions_x000a_Exposure to Business Intelligence tools (PowerBI, MicroStrategy)_x000a_Exposure with messaging solution like Kafka and MQ_x000a_Has worked with industry standard canonical models_x000a_Experience in Enterprise reference and master data management strategies"/>
    <x v="11"/>
    <x v="39"/>
    <x v="64"/>
    <x v="2"/>
    <x v="4"/>
    <x v="33"/>
    <x v="3"/>
    <x v="0"/>
    <x v="0"/>
    <x v="3"/>
    <x v="14"/>
  </r>
  <r>
    <n v="396"/>
    <x v="1"/>
    <x v="16"/>
    <s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
    <x v="14"/>
    <x v="284"/>
    <x v="13"/>
    <x v="174"/>
    <x v="2"/>
    <x v="6"/>
    <x v="3"/>
    <x v="9"/>
    <x v="3"/>
    <x v="2"/>
    <x v="83"/>
  </r>
  <r>
    <n v="397"/>
    <x v="137"/>
    <x v="16"/>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x v="3"/>
    <x v="98"/>
    <x v="9"/>
    <x v="71"/>
    <x v="1"/>
    <x v="43"/>
    <x v="1"/>
    <x v="16"/>
    <x v="10"/>
    <x v="4"/>
    <x v="1"/>
  </r>
  <r>
    <n v="398"/>
    <x v="138"/>
    <x v="16"/>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x v="22"/>
    <x v="285"/>
    <x v="149"/>
    <x v="176"/>
    <x v="0"/>
    <x v="45"/>
    <x v="3"/>
    <x v="16"/>
    <x v="10"/>
    <x v="2"/>
    <x v="1"/>
  </r>
  <r>
    <n v="399"/>
    <x v="139"/>
    <x v="16"/>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x v="8"/>
    <x v="59"/>
    <x v="39"/>
    <x v="42"/>
    <x v="5"/>
    <x v="5"/>
    <x v="3"/>
    <x v="16"/>
    <x v="10"/>
    <x v="2"/>
    <x v="1"/>
  </r>
  <r>
    <n v="400"/>
    <x v="72"/>
    <x v="16"/>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401"/>
    <x v="140"/>
    <x v="16"/>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x v="5"/>
    <x v="286"/>
    <x v="150"/>
    <x v="38"/>
    <x v="4"/>
    <x v="84"/>
    <x v="6"/>
    <x v="25"/>
    <x v="9"/>
    <x v="0"/>
    <x v="1"/>
  </r>
  <r>
    <n v="402"/>
    <x v="141"/>
    <x v="16"/>
    <s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_x000a_Shift: Saturday - Tuesday, 8:00pm - 6:30am_x000a__x000a_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_x000a_Operates laboratory instruments, performance maintenance as needed and ensures proper functioning of laboratory equipment._x000a_Identifies errors and problems, assists in troubleshooting instrument malfunction(s), and may assist service and support in performing preventive and corrective maintenance and repairs on laboratory equipment._x000a_Completes required maintenance activities on equipment, recognizes and elevates potential issues to the team members responsible._x000a_Maintains records and documentation of maintenance._x000a_Calibrates laboratory instruments to ensure accuracy of test results. Performs quality control procedures as specified and maintains quality control records and documentation necessary to meet the standards of accrediting agencies._x000a_Understands appropriate specimen collection, handling, and transport procedures._x000a_Prepares specimens for analysis and determines acceptability of samples within guidelines._x000a_Verifies accuracy, and enters data in the laboratory computer system, along with appropriate explanatory or interpretive information._x000a_Assists the department supervisor in ensuring that all section turn-around times are maintained._x000a_Validates acceptability of test results by review of quality control and all other test parameters._x000a_Identifies the technical, instrumental, and/or physiologic causes of unexpected test results._x000a_Evaluates and calculates quality control statistics to assess accuracy, reproducibility, and validity of current laboratory methods._x000a_Monitors quality assurance and assists in data collection and preparation of QA indicators._x000a_Performs internal and external proficiency testing. Handles proficiency testing samples in the same manner as patient samples._x000a_Meets work product output expectations._x000a_Understand and assist with Quality Control Specialist in performing lot to lot and analyzer to analyzer testing._x000a_Complies with all safety and hazard regulations as outlined in the Clinical Laboratory Safety Manual and ensures that all employees are following laboratory and regulatory guidelines. Understands, maintains, and enforces safety guidelines._x000a_Utilizes statistical methods to assess laboratory testing._x000a_Observes and demonstrates principles of data security and patient confidentiality._x000a_Maintains ethical standards in the performance of testing and in interactions with patients, co-workers, and other health care professionals._x000a_Performs analytical and decision-making functions without direct supervision._x000a_Prioritizes order of testing based on priority of request, workload, and testing schedules to meet turn-around times. Coordinates general workflow in assigned area daily to ensure workload is satisfied._x000a_Differentiates technical, instrumental, and/or physiologic causes for unexpected test results._x000a_Resolves and documents resolution of all QC results which fail lab criteria and institutes corrective action._x000a_Evaluates instrument/method failure and determines when back-up methods must be initiated._x000a_Responds to technical questions of laboratory staff and others in Exact Sciences Labs._x000a_Participates in continuing education and staff meetings. Responsible for own professional development._x000a_Assists with training and competency of employees._x000a_Assists with knowledge transfer of changes and additions to laboratory procedures, processes and policies, including methodology and instrument operation._x000a_May be requested to give lectures or provide demonstrations. May assist the education coordinator in the development of objectives, learning activities and evaluation mechanisms._x000a_Provides technical information and/or instruction to clients, new employees, medical students, residents, peers, and the public as requested and where appropriate._x000a_Contributes to design, research, review and writing of laboratory procedures. Remains informed of procedure updates and changes and ensures employees demonstrate knowledge and competency regarding changes._x000a_Primary source of contact for staff in the laboratory area for technical and administrative problem solving._x000a_Conducts check in meetings with members of their respective shift._x000a_Participates in year-end reviews of employees by providing input and delivering the review._x000a_Maintains adequate inventory of reagents and supplies._x000a_Suggests cost-effective laboratory procedures and protocol changes._x000a_Applies step by step thinking, problem solving and critical thinking patterns._x000a_Supervises laboratory personnel as assigned._x000a_Provide specimen processing leadership as needed._x000a_Implements changes as assigned in response to new technology and laboratory procedures._x000a_Reviews daily data reports as requested._x000a_Reports test results through ESSS (Exact Sciences Software System)._x000a_Maintains open and effective communication with personnel in work team, and with members of other teams throughout the laboratory._x000a_Demonstrates willingness to cooperate with team members and with cross-functional groups in the laboratory to accomplish timely and accurate testing._x000a_Demonstrates professional demeanor, in personal appearance and behavior, in all work-related interactions inside and outside of the laboratory._x000a_Demonstrates adaptability by embracing changes in the laboratory with a positive attitude._x000a_Provides constructive criticism for modification of laboratory procedures, policies and test/employee scheduling._x000a_Interacts with other healthcare workers to solve problems and interprets patient lab results within the framework of medical technology._x000a_Ability to respond to stakeholder requests in a professional and timely manner._x000a_Exceptional written and verbal communication skills and strong attention to detail._x000a_Ability to train others on technical concepts and test for understanding._x000a_Position requires work in normal laboratory environment. Special uniform and personal protective equipment are required while working in the laboratory._x000a_Uphold company mission and values through accountability, innovation, integrity, quality, and teamwork._x000a_Support and comply with the companyâ€™s Quality Management System policies and procedures._x000a_Regular and reliable attendance._x000a_Ability to use near vision to view samples at close range._x000a_Ability to perform the essential functions of the job such as hear timers go off, etc._x000a_Ability to perform the essential functions of the job such as communicating with staff, patients, colleagues, and providers._x000a_Ability to grasp with both hands; pinch with thumb and forefinger; turn with hand/arm; reach above shoulder height._x000a_Ability to perform the essential functions of the job such as the stress of reporting STAT lab work and performing multiple lab tests simultaneously._x000a_Ability to lift and move 20-40 pounds on an occasional basis (up to 25% of time)._x000a_Ability to stand, walk, bend and reach on a regular basis (standing â‰ˆ75% of time; sitting â‰ˆ25% of time)._x000a_Ability to grasp with both hands; pinch with thumb and forefinger; turn with hand/arm; reach above shoulder height._x000a_Ability to listen and speak on the telephone and write simultaneously._x000a_Ability to operate telephone system and computer keyboard and mouse._x000a__x000a_Minimum Qualifications_x000a_Bachelor's degree in Clinical Laboratory Science or Medical Technology or in the chemical or biological sciences. Must satisfy the education requirements of the applicable certifying agency, i.e. ASCP._x000a_Possession of appropriate certification at time of hire from one of the nationally recognized certification agencies, i.e. ASCP or state licensure that has been determined to be equivalent, and maintain throughout employment in position._x000a_6+ years relevant experience in a clinical laboratory desired for Certified Lead roles responsible for testing New York and California samples._x000a_4+ years of relevant experience in a clinical laboratory desired for the Certified Lead roles that are not responsible for New York or California sample testing._x000a_Authorization to work in the United States without sponsorship._x000a_Demonstrated ability to perform the Essential Duties of the position with or without accommodation._x000a_Preferred Qualifications_x000a_Experience in molecular testing desired.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x v="22"/>
    <x v="287"/>
    <x v="151"/>
    <x v="177"/>
    <x v="0"/>
    <x v="42"/>
    <x v="1"/>
    <x v="14"/>
    <x v="8"/>
    <x v="2"/>
    <x v="1"/>
  </r>
  <r>
    <n v="403"/>
    <x v="142"/>
    <x v="16"/>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Â· Collaborate with stakeholders to understand, define, and document business questions needs (metrics, dimensions, charts, and dashboards)._x000a__x000a_Â· Create and collect feedback on data visualizations (reports/dashboards) to bring insight and answers to business problems/KPIs._x000a__x000a_Â· Serve as primary report writer for all business units._x000a__x000a_Â· Responsible for recurring monthly, weekly, daily, and ad hoc reporting needs._x000a__x000a_Â· Collect and interpret data from multiple sources, both internal&amp; external._x000a__x000a_Â· Develop, create, analyze and distribute management reports as required._x000a__x000a_Position Requirements:_x000a__x000a_Â· Education: Bachelorâ€™s degree in business, computer science, statistics, mathematics or related field._x000a__x000a_Â· License/Certification: N/A_x000a__x000a_Â· Relevant Work Experience: Minimum of 4-5 yearsâ€™ experience as a reporting or data analyst, reports writer or similar role with a strong understanding of SQL and data modeling._x000a__x000a_Â· 4+ yearsâ€™ experience with ETL, Data Modeling, Data Warehousing and SSAS preferred_x000a__x000a_Â· 4+ yearsâ€™ experience with contemporary data visualization technology (Power BI, Tableau, Qlik Sense, etc.) preferred_x000a__x000a_Â· 4+ yearsâ€™ experience with Excel preferred_x000a__x000a_Â· Healthcare experience is preferred_x000a__x000a_Â· Skills:_x000a__x000a_Â· Extract data and create reports using tools such as SQL, SSIS, SSRS, Excel, or Access_x000a__x000a_Â· Ability to tell stories using data&amp; visualizations_x000a__x000a_Â· Plan, design and build ETL solutions for the Data Warehouse_x000a__x000a_Â· Knowledge of modern trends, tools and approaches to collection and visualization"/>
    <x v="7"/>
    <x v="288"/>
    <x v="152"/>
    <x v="178"/>
    <x v="5"/>
    <x v="40"/>
    <x v="3"/>
    <x v="14"/>
    <x v="8"/>
    <x v="5"/>
    <x v="1"/>
  </r>
  <r>
    <n v="404"/>
    <x v="143"/>
    <x v="16"/>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x v="18"/>
    <x v="289"/>
    <x v="153"/>
    <x v="179"/>
    <x v="1"/>
    <x v="93"/>
    <x v="3"/>
    <x v="22"/>
    <x v="2"/>
    <x v="3"/>
    <x v="1"/>
  </r>
  <r>
    <n v="405"/>
    <x v="144"/>
    <x v="16"/>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x v="16"/>
    <x v="290"/>
    <x v="154"/>
    <x v="69"/>
    <x v="3"/>
    <x v="11"/>
    <x v="3"/>
    <x v="8"/>
    <x v="3"/>
    <x v="0"/>
    <x v="1"/>
  </r>
  <r>
    <n v="406"/>
    <x v="29"/>
    <x v="17"/>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x v="12"/>
    <x v="55"/>
    <x v="24"/>
    <x v="19"/>
    <x v="0"/>
    <x v="39"/>
    <x v="1"/>
    <x v="13"/>
    <x v="3"/>
    <x v="4"/>
    <x v="17"/>
  </r>
  <r>
    <n v="407"/>
    <x v="1"/>
    <x v="17"/>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x v="13"/>
    <x v="56"/>
    <x v="24"/>
    <x v="19"/>
    <x v="0"/>
    <x v="20"/>
    <x v="3"/>
    <x v="19"/>
    <x v="12"/>
    <x v="0"/>
    <x v="18"/>
  </r>
  <r>
    <n v="408"/>
    <x v="1"/>
    <x v="17"/>
    <s v="Type: Full Time_x000a_Clearance: TS/ w Polygraph_x000a_Experience: All Levels of Experience Acceptable_x000a_Location: Columbia, MD_x000a__x000a_JOB SUMMARY:_x000a__x000a__x000a_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_x000a__x000a_SAMPLING OF DESIRED SKILLS:_x000a_Experience with Python, R, Scala, or Julia. Java experience is preferred. Large dataset experience (Map/Reduce, Hadoop, Spark, Flink)._x000a_Strong familiarity with data science applications such as association analysis, graph/network analytics, clustering, text analytics, classification and regression (multivariate and logistic)._x000a_Training in the design and implementation of static and dynamic visualizations in R, Python, Tableau, or similar visualization software._x000a_Knowledge of machine learning methods (neural networks &amp; deep learning) and platforms (TensorFlow, H20)._x000a_Experience or exposure to Natural Language Processing (NLP)._x000a_QUALIFICATIONS:_x000a__x000a__x000a_Bachelorâ€™s degree in Computer Science or related field preferred._x000a_Ability to communicate complex quantitative analysis in a clear, precise, and actionable manner._x000a_Capable of building conceptual, knowledgeable, and physical data models._x000a_Produce innovative and creative solutions to analytic problems._x000a_Comfortable with various data structures and common methods in data transformation._x000a_Interested in this position? Send us a resume today._x000a_Due to government contract and security clearance requirements, US citizenship is required._x000a__x000a_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
    <x v="24"/>
    <x v="291"/>
    <x v="140"/>
    <x v="169"/>
    <x v="3"/>
    <x v="5"/>
    <x v="3"/>
    <x v="8"/>
    <x v="3"/>
    <x v="7"/>
    <x v="1"/>
  </r>
  <r>
    <n v="409"/>
    <x v="1"/>
    <x v="17"/>
    <s v="About Navio:_x000a_Navio builds software tools that help cancer patients and their doctors navigate to a better standard of care. Ultimately, weâ€™ll change the narrative around highly lethal cancers like Glioblastoma, where standard treatment offers no hope._x000a__x000a_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_x000a__x000a_We combine modern technologies, like Kotlin, Scala, Java, Javascript, React, GraphQL and Elasticsearch with AWS services and deploy them on Docker and serverless platforms._x000a__x000a_Navio is looking for a data scientist who:_x000a_Uses system tools, queries and scripts to develop and generate customized data analysis and reporting information from the IBM Watson Health Platform_x000a_Perform detailed data analysis using complex analytical thinking skills to determine enhancement and correction of queries and reports_x000a_Create data visualizations for the purpose of explaining data_x000a_Influence product and business direction with data outcomes_x000a__x000a_Preferred Qualifications_x000a_Experience with data science, data visualization, and bioinformatics_x000a_Experience with programming languages and data visualization tools_x000a_Clinical experience, specifically in oncology departments is a plus_x000a_Good communication skills_x000a_Self starter demonstrating initiative to develop creative solutions_x000a_Flexibility and commitment to contribute as needed to the success of the project_x000a_Experience with IBM Watson Health Platform is a plus_x000a__x000a_This is a part-time opportunity with a potential option for full-time."/>
    <x v="26"/>
    <x v="292"/>
    <x v="76"/>
    <x v="180"/>
    <x v="8"/>
    <x v="43"/>
    <x v="8"/>
    <x v="18"/>
    <x v="11"/>
    <x v="0"/>
    <x v="1"/>
  </r>
  <r>
    <n v="410"/>
    <x v="1"/>
    <x v="17"/>
    <s v="About Concerto HealthAI_x000a__x000a_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_x000a_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_x000a__x000a_Role Summary_x000a__x000a_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_x000a_Responsibilities_x000a_Working with the client teams, internal RWD teams, eurekaHealth solutions team to advance approaches that best utilize Concerto RWD and technologies, while providing leading and high value solutions for Concerto clients._x000a_Understand, define and solve healthcare specific problems and be able to analyze, visualize, interpret, and contextualize results for clients._x000a_Reading and evaluating the medical/machine learning literature and applying it to meet our customers needs._x000a_Design, develop and implement mathematical models, methodologies and data science solutions using Concerto RWD data to address clientâ€™s needs._x000a_Delivers on customer projects from data feasibility studies to complex projects._x000a_Design and develop cutting edge methodologies intended for publication and the advancement of healthcare._x000a_Requirements_x000a_MD or PhD in a STEM field, with formal training in CS, stats, bioinformatics, computational biology or math._x000a_Strong programming abilities in one high level language (Python, C/ C++, R)._x000a_Good understanding of biostatistical and statistical concepts and probability theory._x000a_Experience with biological data and/or healthcare data (Electronic Health Records, claims data)._x000a_Experience with mathematical modeling, advanced data science and computational concepts and techniques._x000a_Strong communication, project management and technical leadership skills with an enthusiasm for working in an interdisciplinary environment._x000a_Learn More About Concerto HealthAI_x000a__x000a_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
    <x v="18"/>
    <x v="293"/>
    <x v="2"/>
    <x v="2"/>
    <x v="5"/>
    <x v="71"/>
    <x v="3"/>
    <x v="6"/>
    <x v="4"/>
    <x v="0"/>
    <x v="1"/>
  </r>
  <r>
    <n v="411"/>
    <x v="1"/>
    <x v="17"/>
    <s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_x000a__x000a_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_x000a__x000a_Please, only apply if you are able to work directly for a U.S. company for the next three years. We are not currently able to work with C2C, H1, or OPT for this position._x000a__x000a_Duties &amp; Responsibilities:_x000a_Reframe objectives as machine learning tasks._x000a_Productively implement and execute machine learning._x000a_Demonstrate how models and systems work for stakeholders._x000a_Collaborate with other teams to create data-based products._x000a_Process and verify data used for analysis._x000a_Improve data collection procedures to develop better ML models._x000a_Create automated anomaly detection systems and track performance._x000a_Develop prototype solutions, mathematical models, algorithms, machine learning techniques, and analytics to support analytic visualization of complex data sets._x000a_Provide recommendations to drive KPIs established by product, marketing, operations, PR teams, etc._x000a_Explore new experimental methods and statistical techniques that will sharpen the product decision-making process._x000a_Develop and deploy testing hypotheses and analyze test results._x000a_Provide necessary analytical rigor to ensure date quality, consistency, and accuracy of insights._x000a_Participate in an Open Source learning environment._x000a_Qualifications:_x000a_5+ years of experience in Data Science._x000a_Bachelors degree in Computer or Data Science._x000a_Experience with ML frameworks (TensorFlow, SparkMLlib, Apache Mahout, PySpark, Torch, Caffe, H2o, etc.)._x000a_Ability to deliver machine learning techniques in real-time applications._x000a_Expertise in modern statistics, data science, and machine learning._x000a_Expertise in a statistical programming language (Python and R) and data access tools (SQL)._x000a_Knowledge and experience with classic statistical modeling techniques (ogistic regression, CART, K-means clustering) and machine learning algorithms (gradient boosting, neural networks, random forest)._x000a_Able to handle large, ambiguous streams of data across different formats and entry points._x000a_Experience processing large datasets and cloud environments (AWS, Snowflake and Big Data technologies (Hadoop, Spark)._x000a_Ability to develop high value features._x000a_Experience deploying models in real-time environments._x000a_Able to present data science results to clients._x000a_Experience with Apache Spark MLlib, Apache Spark GraphX, and Scala/Java, preferred._x000a_Powered by JazzHR"/>
    <x v="26"/>
    <x v="294"/>
    <x v="155"/>
    <x v="181"/>
    <x v="6"/>
    <x v="26"/>
    <x v="3"/>
    <x v="9"/>
    <x v="3"/>
    <x v="0"/>
    <x v="1"/>
  </r>
  <r>
    <n v="412"/>
    <x v="1"/>
    <x v="17"/>
    <s v="Job Description_x000a_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_x000a__x000a_An exciting, top Fortune 500 company in Sunnyvale is looking for a talented Data Scientists to join their growing team. This is a fantastic opportunity to join a vibrant company and work as part of a diverse and talented Data Science team._x000a__x000a_As a Data Responsibilities will include:_x000a_Perform hands-on data exploration and modeling work on massive data sets._x000a_Use data mining and machine learning techniques to develop robust models in areas such as segmentation and profiling, churn assessment, customer loyalty prediction, retention analysis, and product recommendation._x000a_Pull data from warehouse, back-test models, perform feature engineering, compare model performances and communicate the results._x000a_Architect, develop, and maintain data analytics platforms that visualize data and drive business insights that can be translated into product strategies and marketing decisions._x000a_Research state of the art modeling techniques and implement them._x000a_For this role you will need:_x000a_Technical expertise in data mining, machine learning, NLP, Information Retrieval, and statistical analysis._x000a_Proficient in machine learning and data mining packages in R, Python, or Weka._x000a_Experience working with large data sets and distributed computing tools (Map/Reduce, Hadoop, Hive, or Spark)._x000a_Expertise with shell scripting and automation._x000a_Capabilities of managing end-to-end machine learning pipeline from data exploration, feature engineering, model building, performance evaluation, and online testing with big data set._x000a_Experience with reporting tools such as Tableau and D3.js._x000a_PhD in Computer Science, Statistics or related field; OR a Masterâ€™s degree or equivalent in Computer Science, Statistics or related field and 2 years of related experience._x000a_Ability to work independently in a fast-paced, iterative development environment._x000a_Exemplary communication skills, ability to work with large cross functional teams of technical and non-technical members._x000a_Preferred Qualifications_x000a_Programming skills in one of the following languages: Java, Scala, C/C++ preferably on a UNIX or Linux platform._x000a_Experience with ETL and Data-Warehouse._x000a_Prior experience in eCommerce or Online Retail._x000a_PROPRIUS is an AI Industry recruiting firm. Weâ€™re lucky enough to recruit the best candidates into the most exciting companies all over the United States. We deliver performance."/>
    <x v="16"/>
    <x v="295"/>
    <x v="146"/>
    <x v="160"/>
    <x v="6"/>
    <x v="43"/>
    <x v="3"/>
    <x v="8"/>
    <x v="3"/>
    <x v="0"/>
    <x v="1"/>
  </r>
  <r>
    <n v="413"/>
    <x v="1"/>
    <x v="17"/>
    <s v="Position: Data Scientist_x000a__x000a_Location: San Ramon, CA Ã¢ must work onsite_x000a__x000a_Position Type:Ã‚Direct-hire - Full-time_x000a_Interview: Phone then face to face_x000a__x000a_Salary range: $130K - $170K_x000a__x000a_Ã‚_x000a__x000a_&lt;u&gt;_x000a_Build complex Data Science solutions for various Enterprise initiatives._x000a_Design and build predictive models for increasing operational efficiency_x000a_Implement Machine Learning and statistics-based algorithms for prediction and optimization_x000a_Build and maintain code as part of ETL process. Load data to and from SQL databases and Azure Data Lake Storage_x000a_&lt;/ul&gt;_x000a__x000a_&lt;b&gt;Required skills_x000a_5+ years of experience as a Data Scientist, preferably in Big Data Environment_x000a_2+ years of programming experience in Java/Scala and/or Python_x000a_AZURE stack (ADLS, Data Factory, Databricks)_x000a_SQL &amp; database experience_x000a_BachelorÃ¢s degree in computer science or related field"/>
    <x v="11"/>
    <x v="296"/>
    <x v="156"/>
    <x v="182"/>
    <x v="6"/>
    <x v="43"/>
    <x v="3"/>
    <x v="4"/>
    <x v="1"/>
    <x v="10"/>
    <x v="1"/>
  </r>
  <r>
    <n v="414"/>
    <x v="1"/>
    <x v="17"/>
    <s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Powered by JazzHR"/>
    <x v="12"/>
    <x v="297"/>
    <x v="13"/>
    <x v="183"/>
    <x v="6"/>
    <x v="43"/>
    <x v="3"/>
    <x v="2"/>
    <x v="1"/>
    <x v="10"/>
    <x v="1"/>
  </r>
  <r>
    <n v="415"/>
    <x v="1"/>
    <x v="17"/>
    <s v="Title: Data Scientist_x000a__x000a_Location: Springfield, VA - perhaps other locations as well_x000a__x000a_***Active TS/SCI Security Clearance Required***_x000a__x000a_Summary_x000a__x000a_Royce Geospatial Consultants is looking for an energetic and experienced data scientist and or modeling expert with experience working within a Multi-Int environment._x000a__x000a_Responsibilities_x000a_Works with large structured / unstructured data sets, various rest/wms data services, multiple database programs and collection systems, in a modeling and analytical environment, solving hard intelligence problems and issues._x000a_Uses exploratory data analysis techniques to identify meaningful relationships, patterns, or trends from complex data_x000a_Combines applied mathematics, programming skills, analytical techniques, and data to provide impactful insights for decision makers_x000a_Researches and implement optimization models, strategies, and methods to inform data management activities and analyses_x000a_Applies big data analytics tools to large, diverse sets of collection data to assess risk of adverse threat activities_x000a_Qualifications_x000a_10 years of experience as an intelligence analyst (single-INT or all-source) utilizing data from multiple intelligence disciplines (HUMINT, SIGINT, GEOINT, OSINT, MASINT) required_x000a_Experience using spatial and statistical analysis techniques for performing problem solving against disparate datasets required_x000a_Scripting knowledge (JS, Python) is a huge plus and any experience using model based analytics programs like JEMA, NODE RED, etc. and software packages like SAS is beneficial_x000a_Active TS/SCI Clearance REQUIRED_x000a_Desired Experience_x000a_Keyhole Markup Language (KML) and GIS software such as Google Earth, ArcGIS_x000a_Experience using Joint Enterprise Modeling and Analytics software (JEMA), FADE/ MIST_x000a_Database administration and query languages (predominantly SQL Select statements),_x000a_Python expressions or other related scripting languages_x000a_HTTP, HTML, CSS and programming languages such as Java, JavaScript, Python and various web service frameworks_x000a_Who we are..... ROYCE GEO_x000a__x000a_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quot;guy or gal&quot; next to you. If you want to work in a real team environment and share the wealth and satisfaction of providing real value to your customer, then this company may be just for you. Visit our site: www.RoyceGeo.com_x000a__x000a_Full Medical | 401K match | Competitive Salary | Robust Training Offering | Generous Paid Time Off_x000a__x000a_Equal Opportunity Employer_x000a__x000a_Powered by JazzHR"/>
    <x v="16"/>
    <x v="298"/>
    <x v="55"/>
    <x v="97"/>
    <x v="3"/>
    <x v="9"/>
    <x v="3"/>
    <x v="16"/>
    <x v="10"/>
    <x v="7"/>
    <x v="1"/>
  </r>
  <r>
    <n v="416"/>
    <x v="1"/>
    <x v="17"/>
    <s v="Data Scientist_x000a_If you are a Data Scientist with experience, please read on!_x000a_What You Will Be Doing_x000a_Developing algorithms for building information for example, spatial and natural language_x000a_Develop data analysis algorithms for Facility Operations_x000a_Develop data collection and management modules_x000a_Develop low maintenance code_x000a_Be a technical authority to drive best practices for critical programs_x000a_Work with facility managers to assess applications_x000a_What You Need for this Position_x000a_Bachelors in Computer Science or equivalent experience_x000a_3+ years of Software Development using Python, Matlab or similar_x000a_Scripting using JavaScript/AJAX_x000a_Passion for investigative product insight_x000a_Machine Learning, NLP, pattern recognition_x000a_MS Windows Server or similar_x000a_Relational database management systems, MYSQL_x000a_Agile Project Management_x000a_Great communication and quality teamwork._x000a_So, if you are a Data Scienti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x v="1"/>
    <x v="299"/>
    <x v="18"/>
    <x v="142"/>
    <x v="5"/>
    <x v="30"/>
    <x v="5"/>
    <x v="20"/>
    <x v="1"/>
    <x v="2"/>
    <x v="1"/>
  </r>
  <r>
    <n v="417"/>
    <x v="1"/>
    <x v="17"/>
    <s v="Job Number: R0078142_x000a__x000a_Data Scientist, Mid_x000a__x000a_The Challenge:_x000a__x000a_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_x000a__x000a_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_x000a__x000a_Empower change with us._x000a__x000a_You Have:_x000a__x000a_-2+ years of experience with data science and analytics_x000a__x000a_-Experience with analyzing large data sets_x000a__x000a_-Experience with programming and scripting languages, including Python_x000a__x000a_-Ability to effectively communicate results to technical and non-technical audiences_x000a__x000a_-Ability to carry out complex projects in data science and analytics with minimal supervision_x000a__x000a_-Ability to be highly motivated for learning_x000a__x000a_-Ability to obtain a security clearance_x000a__x000a_-BA or BS degree_x000a__x000a_Nice If You Have:_x000a__x000a_-Experience with designing and implementing custom machine learning algorithms_x000a__x000a_-Experience with graph algorithms and semantic Web_x000a__x000a_-Experience with designing and setting up relational databases_x000a__x000a_-Experience with Big Data computing environments, including Hadoop_x000a__x000a_-Experience with Navy mission systems_x000a__x000a_-MA or MS degree in Mathematics, CS, or a related quantitative field_x000a__x000a_Clearance:_x000a__x000a_Applicants selected will be subject to a security investigation and may need to meet eligibility requirements for access to classified information._x000a__x000a_Build Your Career:_x000a__x000a_At Booz Allen, we know the power of data science and machine intelligence, and weâ€™re dedicated to helping you grow as a data scientist. When you join Booz Allen, you can expect:_x000a_access to online and onsite training in data analysis and presentation methodologies, and tools like Hortonworks, Docker, Tableau, Splunk, and other open-source and emerging tools_x000a_a chance to change the world with the Data Science Bowlâ€”the worldâ€™s premier data science for social good competition_x000a_participation in partnerships with data science leaders, like our partnership with NVIDIA to deliver Deep Learning Institute (DLI) training to the federal government._x000a_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_x000a__x000a_Weâ€™re an EOE that empowers our peopleâ€”no matter their race, color, religion, sex, gender identity, sexual orientation, national origin, disability, veteran status, or other protected characteristicâ€”to fearlessly drive change."/>
    <x v="10"/>
    <x v="300"/>
    <x v="157"/>
    <x v="9"/>
    <x v="4"/>
    <x v="94"/>
    <x v="1"/>
    <x v="2"/>
    <x v="1"/>
    <x v="6"/>
    <x v="84"/>
  </r>
  <r>
    <n v="418"/>
    <x v="1"/>
    <x v="17"/>
    <s v="Description_x000a__x000a_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_x000a_Develop and apply data solutions for cleansing data to remove errors and review consistency._x000a_Perform analysis of data to discover information, business value, patterns and trends in support to guide development of asset business solutions._x000a_Gather data, find patterns and relationships and create prediction models to evaluate client assets._x000a_Conduct research and apply existing data science methods to business line problems._x000a_Monitor client assets and perform predictive and root cause analysis to identify adverse trends; choose best fit methods, define algorithms, and validate and deploy models to achieve desired results._x000a_Produce reports and visualizations to communicate technical results and interpretation of trends; effectively communicate findings and recommendations to all areas of the business._x000a_All other duties as assigned_x000a_Qualifications_x000a_Bachelor's degree in Analytics, Computer Science, Information Systems, Statistics, Math, or related field from an accredited program required. Master's degree preferred._x000a_Minimum 6 years related experience._x000a_Related consulting experience preferred._x000a_Experience working with SQL, R, Java, Python, SAS, SPSS required._x000a_Experience in data mining and predictive analytics._x000a_Experience in machine learning and predictive algorithms._x000a_Experience in data visualization._x000a_Ability to work with team members and clients to assess needs, provide assistance, and resolve problems._x000a_Strong problem-solving and analytical skills._x000a_Strong attention to detail._x000a_Excellent verbal/written communication, and the ability to present and explain technical concepts to business audiences._x000a_EEO/Minorities/Females/Disabled/Veterans_x000a__x000a_Job Business Analysts_x000a__x000a_Primary Location US-MO-Kansas City_x000a__x000a_Travel: Yes, 10 % of the Time_x000a__x000a_About Burns &amp; McDonnell_x000a__x000a_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_x000a__x000a_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_x000a__x000a_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_x000a__x000a_Are you ready to create amazing?_x000a__x000a_Burns &amp; McDonnell is an Equal Opportunity Employer Minorities/Females/Disabled/Veterans_x000a__x000a_Req ID: 192734_x000a__x000a_#LI-EF #T&amp;D"/>
    <x v="2"/>
    <x v="301"/>
    <x v="158"/>
    <x v="184"/>
    <x v="1"/>
    <x v="95"/>
    <x v="3"/>
    <x v="39"/>
    <x v="1"/>
    <x v="1"/>
    <x v="85"/>
  </r>
  <r>
    <n v="419"/>
    <x v="1"/>
    <x v="17"/>
    <s v="Job Title: Data Scientist_x000a__x000a_Location: New Jersey_x000a__x000a_Duration: Long (Contract)_x000a__x000a_Rate: $60/hr._x000a__x000a_Client: DXC_x000a__x000a_Ã‚_x000a__x000a_Who are we looking for?_x000a__x000a_Looking for Data Scientist resource - Who has Sound knowledge in the product support and implementation_x000a__x000a_Ã‚_x000a__x000a_Technical Skills:_x000a__x000a_5+ years of hands-on experience as a Data Scientist with Ã¢_x000a__x000a_Ã¢ Undertaking data collection, preprocessing and analysis_x000a__x000a_Ã¢ Building models to address business problems_x000a__x000a_Ã¢ Presenting information using data visualization techniques_x000a__x000a_Ã¢ Experience in data mining, business intelligence tools, data frameworks_x000a__x000a_Ã¢ Understanding of machine-learning and operations research_x000a__x000a_Ã¢ Knowledge of R, SQL and Python; familiarity with languages such Scala, Java or C++ would be an advantage"/>
    <x v="17"/>
    <x v="302"/>
    <x v="159"/>
    <x v="185"/>
    <x v="5"/>
    <x v="5"/>
    <x v="3"/>
    <x v="9"/>
    <x v="3"/>
    <x v="10"/>
    <x v="1"/>
  </r>
  <r>
    <n v="420"/>
    <x v="1"/>
    <x v="17"/>
    <s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quot;Great Place To Work&quot;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x v="3"/>
    <x v="303"/>
    <x v="160"/>
    <x v="20"/>
    <x v="4"/>
    <x v="62"/>
    <x v="1"/>
    <x v="20"/>
    <x v="1"/>
    <x v="4"/>
    <x v="86"/>
  </r>
  <r>
    <n v="421"/>
    <x v="88"/>
    <x v="17"/>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x v="28"/>
    <x v="159"/>
    <x v="97"/>
    <x v="107"/>
    <x v="2"/>
    <x v="23"/>
    <x v="3"/>
    <x v="29"/>
    <x v="9"/>
    <x v="2"/>
    <x v="1"/>
  </r>
  <r>
    <n v="422"/>
    <x v="1"/>
    <x v="17"/>
    <s v="Job Description_x000a_Job Description for Data Scientist_x000a__x000a_Â· 8+ years of experience as a data scientist._x000a__x000a_Â· Strong skills for mining data, assessing the accuracy and insights from new data sources._x000a__x000a_Â· Work with stakeholders to understand data challenges and opportunities_x000a__x000a_Â· Experience building Machine Learning models for predictive analytics, and NLP._x000a__x000a_Â· Understanding of Deep Learning models is a plus_x000a__x000a_Â· Experience with SQL_x000a__x000a_Â· Master in Statistics, Computer Science, or other STEM field. Ph.D. is a plus._x000a__x000a_Â· Knowledge of advanced statistics and hypothesis testing_x000a__x000a_Â· Python, Pandas, Numpy, Scikit coding skills_x000a__x000a_Â· Data visualization with Matplotlib, and Seaborn_x000a__x000a_Â· Experience with at least one cloud data technology GCP, AWS, Azure_x000a__x000a_Â· Experience with Spark, and Hadoop is a plus._x000a__x000a_Â· Effective at telling stories with data._x000a__x000a_Â· Excellent written and verbal communication skills_x000a__x000a_Â· Creative drive to try data tools, and explore and discover insights from data_x000a__x000a_Â· NLP experience is MUST"/>
    <x v="8"/>
    <x v="304"/>
    <x v="161"/>
    <x v="186"/>
    <x v="6"/>
    <x v="43"/>
    <x v="3"/>
    <x v="48"/>
    <x v="19"/>
    <x v="12"/>
    <x v="1"/>
  </r>
  <r>
    <n v="423"/>
    <x v="1"/>
    <x v="17"/>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x v="5"/>
    <x v="235"/>
    <x v="135"/>
    <x v="126"/>
    <x v="0"/>
    <x v="26"/>
    <x v="1"/>
    <x v="13"/>
    <x v="3"/>
    <x v="4"/>
    <x v="71"/>
  </r>
  <r>
    <n v="424"/>
    <x v="1"/>
    <x v="17"/>
    <s v="Get To Know Voice_x000a__x000a_At Voice, we are on a mission to take social media back from big tech. Voice is the first social media platform that empowers communities to self-govern, champions realness and respects user data._x000a__x000a_Description_x000a__x000a_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_x000a__x000a_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_x000a__x000a_Responsibilities:_x000a_Identify and integrate new datasets, working closely with the engineering team to strategize and execute the development of data products._x000a_Implement analytical models into production by collaborating with software developers and machine learning engineers._x000a_Execute analytical experiments methodically to help solve various problems and make a true impact across various domains and industries._x000a_Communicate analytic solutions and implement improvements as needed to operational systems._x000a_Other duties as assigned._x000a_Qualifications_x000a_Bachelor's degree in Statistics, Applied Mathematics, or related discipline_x000a_3 to 6 years of practical experience in data science (compensation scales accordingly)_x000a_Proficiency with data mining, mathematics, and statistical analysis_x000a_Advanced pattern recognition and predictive modeling experience_x000a_Experience with data visualization, analytics platforms and basic programming languages (i.e., Java/Python, SAS)_x000a_Comfort working in a dynamic, research-oriented group with several ongoing concurrent projects"/>
    <x v="11"/>
    <x v="305"/>
    <x v="162"/>
    <x v="87"/>
    <x v="8"/>
    <x v="43"/>
    <x v="3"/>
    <x v="18"/>
    <x v="11"/>
    <x v="0"/>
    <x v="1"/>
  </r>
  <r>
    <n v="425"/>
    <x v="1"/>
    <x v="17"/>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x v="26"/>
    <x v="238"/>
    <x v="0"/>
    <x v="13"/>
    <x v="6"/>
    <x v="43"/>
    <x v="3"/>
    <x v="2"/>
    <x v="1"/>
    <x v="10"/>
    <x v="1"/>
  </r>
  <r>
    <n v="426"/>
    <x v="1"/>
    <x v="17"/>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x v="12"/>
    <x v="160"/>
    <x v="23"/>
    <x v="108"/>
    <x v="3"/>
    <x v="29"/>
    <x v="3"/>
    <x v="2"/>
    <x v="1"/>
    <x v="7"/>
    <x v="1"/>
  </r>
  <r>
    <n v="427"/>
    <x v="1"/>
    <x v="18"/>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x v="10"/>
    <x v="62"/>
    <x v="0"/>
    <x v="0"/>
    <x v="2"/>
    <x v="10"/>
    <x v="3"/>
    <x v="13"/>
    <x v="3"/>
    <x v="0"/>
    <x v="1"/>
  </r>
  <r>
    <n v="428"/>
    <x v="25"/>
    <x v="18"/>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x v="3"/>
    <x v="54"/>
    <x v="10"/>
    <x v="10"/>
    <x v="5"/>
    <x v="10"/>
    <x v="3"/>
    <x v="6"/>
    <x v="4"/>
    <x v="10"/>
    <x v="1"/>
  </r>
  <r>
    <n v="429"/>
    <x v="1"/>
    <x v="18"/>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x v="28"/>
    <x v="239"/>
    <x v="136"/>
    <x v="16"/>
    <x v="3"/>
    <x v="43"/>
    <x v="3"/>
    <x v="2"/>
    <x v="1"/>
    <x v="11"/>
    <x v="1"/>
  </r>
  <r>
    <n v="430"/>
    <x v="1"/>
    <x v="18"/>
    <s v="Job Description_x000a_Falcon It is seeking a Data Scientist to work in Fort Belvoir, VA. This is a full-time position supporting the United States Army._x000a__x000a_***Must have an active Secret security clearance***_x000a__x000a_Responsibilities:_x000a__x000a_Support Armyâ€™s Research and Development community by maximizing the value of data._x000a__x000a_Duties:_x000a_Assist in the development of computing and network infrastructure and software to support Army AI/ML efforts_x000a_Working with the Armyâ€™s premier laboratory for optical sensing and image processing_x000a_Provide technical assistance and support necessary to fulfill data science activities including architecture, trade-off and upgrade studies, requirement analysis._x000a_Provide technical support necessary to meet processing requirements_x000a_Provide general software engineering that is required to upgrade systems, modify existing system software, support operations and sustainment personnel with specific software capabilities_x000a_Provide technical and engineering support to assist in the timely activation of system upgrades and installation of new systems, including system design, procurement of components, creation of documentation, system build (rack and stack), and system integration and test_x000a_Provide technical and engineering support to assist civilian and military sustainment personnel to identify and isolate faulty system software and/or hardware components and restore the system(s) to full operational capabilities_x000a_Participating in weekly project and engineering meetings to review project progress and issues._x000a_Qualifications:_x000a_Bachelorâ€™s degree in Data Science or related discipline (Masters preferred)_x000a_Expert level Python knowledge and experience_x000a_Experience with Docker containers, large image files and data search methods_x000a_Excellent technical management and communication skills required to oversee execution and technical accuracy_x000a_Theoretical knowledge required to analyze system designs_x000a_Knowledge of the latest state-of-the-art AI/ML techniques, as well as what is currently being used commercially to make sound recommendations"/>
    <x v="26"/>
    <x v="306"/>
    <x v="98"/>
    <x v="15"/>
    <x v="8"/>
    <x v="43"/>
    <x v="1"/>
    <x v="18"/>
    <x v="11"/>
    <x v="0"/>
    <x v="1"/>
  </r>
  <r>
    <n v="431"/>
    <x v="1"/>
    <x v="18"/>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x v="26"/>
    <x v="241"/>
    <x v="90"/>
    <x v="158"/>
    <x v="6"/>
    <x v="43"/>
    <x v="3"/>
    <x v="18"/>
    <x v="11"/>
    <x v="0"/>
    <x v="1"/>
  </r>
  <r>
    <n v="432"/>
    <x v="16"/>
    <x v="18"/>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x v="6"/>
    <x v="162"/>
    <x v="24"/>
    <x v="19"/>
    <x v="3"/>
    <x v="29"/>
    <x v="3"/>
    <x v="5"/>
    <x v="3"/>
    <x v="9"/>
    <x v="1"/>
  </r>
  <r>
    <n v="433"/>
    <x v="1"/>
    <x v="18"/>
    <s v="Job Description_x000a_Key responsibilities/duties include:_x000a_Build, implement and maintain predictive models through their full lifecycle._x000a_Identify patterns &amp; trends in data, and provides insights to enhance business decision making._x000a_Identify challenges and opportunities from client strategy discussions and taking ownership of solution._x000a_Set up and monitor monthly model recalibration process._x000a_Generate complex ad-hoc analyses combining disparate concepts or creating new approaches._x000a_Design and create new analytic procedures &amp; automation._x000a_Review corporate model scoring QC._x000a_Review corporate data transformation QC._x000a_Education and Experience:_x000a_MS/PHD in a quantitative discipline or BS in a quantitative discipline with commensurate experience_x000a_Regular SQL use for querying data_x000a_Experience programming with at least one language_x000a_Use of statistical software (e.g., R, Python)_x000a_Experience with Tableau (or other data visualization platform)_x000a_Experience with Excel_x000a_Financial or insurance industry experience strongly preferred_x000a_3-5 years of Database Marketing and Data Mining experience_x000a_DataLab USA is an equal opportunity employer. All qualified applicants will receive consideration for employment without regard to race, color, religion, sex, sexual orientation, gender identity or national origin._x000a_Company Description_x000a_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_x000a_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_x000a_DataLabâ€™s success comes from the diversity of our teammates educational, professional and personal backgrounds. Together we form a team guided by our shared passions:_x000a_Curiosity - insatiable drive for answers_x000a_Innovation - constant tinkering in search of a better mousetrap_x000a_Data - the home of all answers_x000a_Passion â€“ intense enthusiasm for success_x000a_This allows DataLab to not only win for our clients but also in multiple data mining competitions:_x000a_DMA Analytics Challenge, six-time winner_x000a_NCDM, two-time winner_x000a_ICDM winner_x000a_KDD Cup winner"/>
    <x v="7"/>
    <x v="307"/>
    <x v="163"/>
    <x v="187"/>
    <x v="3"/>
    <x v="43"/>
    <x v="3"/>
    <x v="9"/>
    <x v="3"/>
    <x v="0"/>
    <x v="87"/>
  </r>
  <r>
    <n v="434"/>
    <x v="1"/>
    <x v="18"/>
    <s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
    <x v="0"/>
    <x v="308"/>
    <x v="164"/>
    <x v="188"/>
    <x v="4"/>
    <x v="96"/>
    <x v="1"/>
    <x v="49"/>
    <x v="12"/>
    <x v="4"/>
    <x v="1"/>
  </r>
  <r>
    <n v="435"/>
    <x v="1"/>
    <x v="18"/>
    <s v="Job Description_x000a_We are looking for the sharpest of the sharp Data Scientists with 2-5 years experience. Our client will accept candidates with academic experience only, if the candidate has some interesting projects under their belt._x000a__x000a_Our client wants an advanced degree, PhD preferred. Experience with Python and SQL Server is required._x000a__x000a_You'll need great communication skills for this job; the ability to make presentations to the C level and board is important. You must be authorized to work in the USA, no sponsorship is available._x000a__x000a_This company is rapidly growing in the package delivery space. Great atmosphere, good benefits."/>
    <x v="16"/>
    <x v="309"/>
    <x v="23"/>
    <x v="62"/>
    <x v="6"/>
    <x v="43"/>
    <x v="3"/>
    <x v="18"/>
    <x v="11"/>
    <x v="10"/>
    <x v="1"/>
  </r>
  <r>
    <n v="436"/>
    <x v="33"/>
    <x v="18"/>
    <s v="Data Scientist Machine Learning_x000a__x000a__x000a_Job Description:_x000a__x000a__x000a__x000a_Vanta Partners' client is seeking a candidate for a data scientist position with a proven background in data mining, statistical prediction, and machine learning._x000a__x000a__x000a_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_x000a__x000a__x000a_Required Skills:_x000a__x000a__x000a_Technical Skills: Statistical modeling, predictive analytics, probabilistic forecasting_x000a_Tool experience: Python (Pandas, Scikit, Theano, TensorFlow), R, Gitlab, Spark, SparkML, Databricks_x000a_Communication Skills: Good team collaboration_x000a_Experience in building/delivering analytics solution for the real-world problems are preferred._x000a_Qualifications:_x000a__x000a__x000a_MS or higher with 5+ year experience in EE/CS or related field. (Ph.D. preferred)_x000a_Experience in deploying/retraining predictive models for industry partners_x000a_Domain knowledge in business intelligence is a huge plus"/>
    <x v="16"/>
    <x v="310"/>
    <x v="165"/>
    <x v="189"/>
    <x v="6"/>
    <x v="71"/>
    <x v="3"/>
    <x v="20"/>
    <x v="1"/>
    <x v="0"/>
    <x v="1"/>
  </r>
  <r>
    <n v="437"/>
    <x v="1"/>
    <x v="18"/>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x v="26"/>
    <x v="245"/>
    <x v="58"/>
    <x v="162"/>
    <x v="3"/>
    <x v="43"/>
    <x v="3"/>
    <x v="9"/>
    <x v="3"/>
    <x v="0"/>
    <x v="1"/>
  </r>
  <r>
    <n v="438"/>
    <x v="1"/>
    <x v="18"/>
    <s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
    <x v="26"/>
    <x v="311"/>
    <x v="26"/>
    <x v="190"/>
    <x v="6"/>
    <x v="43"/>
    <x v="3"/>
    <x v="18"/>
    <x v="11"/>
    <x v="0"/>
    <x v="1"/>
  </r>
  <r>
    <n v="439"/>
    <x v="1"/>
    <x v="18"/>
    <s v="THE COMPANY_x000a__x000a_What do you get when you cross the best of Silicon Valley innovation with the agriculture economy? Farmer's Business Network, Inc.!_x000a__x000a_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_x000a__x000a_Farmers Business Network counts top VCs including Google Ventures, Kleiner Perkins, DBL Partners, T Rowe Price and Temasek among its investors. We are a dynamic, and innovative company in AgTech that offers competitive compensation and benefits._x000a__x000a_THE ROLE_x000a__x000a_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_x000a__x000a_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_x000a__x000a_We're looking for data scientists who are enthusiastic about applying big data to help farmers!_x000a__x000a_Data science underlies every product that we build at FBN, so you'll see your work directly translate into new products for our farmers. The data science team at FBN:_x000a_Explores one of the world's most unique, interesting, and diverse datasets._x000a_Furthers scientific understanding about what affects agricultural production._x000a_Uncovers insights that help farmers efficiently support a growing population._x000a_Makes meaningful improvements in the world by translating data science into products that help farmers increase yield and efficiency._x000a_Required Skills_x000a_Deep understanding of statistical modeling concepts._x000a_Familiarity with machine learning algorithms._x000a_Excellent programming skills (R or Python preferred)._x000a_Preferred: understanding of agricultural systems (soil chemistry, plant physiology, entomology, etcâ€¦)._x000a_Required Experience_x000a_MS or greater in statistics or related discipline, OR MS or greater in agronomy or related discipline with strong data analysis skills._x000a_Farmer's Business Network, Inc. is an equal opportunity employer and participates in U.S. Citizenship and Immigration's E-Verify program."/>
    <x v="3"/>
    <x v="312"/>
    <x v="93"/>
    <x v="102"/>
    <x v="5"/>
    <x v="9"/>
    <x v="3"/>
    <x v="50"/>
    <x v="17"/>
    <x v="0"/>
    <x v="1"/>
  </r>
  <r>
    <n v="440"/>
    <x v="1"/>
    <x v="18"/>
    <s v="Data Scientist_x000a__x000a_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_x000a__x000a_Qualifications_x000a_Proficiency in machine learning including feature selection and extraction, statistics, supervised and unsupervised learning, data modeling, clustering algorithms, and reinforcement/deep learning (emphasis on work outside NLP domain)_x000a_5+ years of hands-on experience in data science, non-linear predictive modeling, and analysis in a customer-facing product environment_x000a_Software development/engineering experience with fluency in languages such as Python, C++, and R_x000a_Experience in hypothesis testing and systematic study design_x000a_Familiar with some of the statistical tools: regression, mixed models, model fitting, multiplicity, logistic / Poisson regression, ANOVA, custom model development and power._x000a_Experience with physiological or clinical data sets_x000a_Familiar with digital signal processing techniques (FFT, Filters, etc)._x000a_Have a Masters / Ph.D. in Computer Science, Statistics, Physics or a related technical field_x000a_Youre a self-starter and able to work autonomously_x000a_You have strong interpersonal communication skills_x000a_You possess steadfast refusal to be intimidated by the size or shape of a data set_x000a_Bonus_x000a_Experience with AWS environment and services_x000a_Familiar with distributed processing frameworks_x000a_Experience explaining analysis results with visualizations_x000a_Experience building ML-based products based on clinical time-series or image data and medical diagnostic labels (e.g. disease state detection in ECG or Radiology data)_x000a_The position is full time, based in Boston and with a competitive salary and benefits (full health insurance, 401k, health club reimbursement, healthy office snacks, etc.)._x000a__x000a_Powered by JazzHR"/>
    <x v="26"/>
    <x v="313"/>
    <x v="2"/>
    <x v="2"/>
    <x v="6"/>
    <x v="43"/>
    <x v="2"/>
    <x v="14"/>
    <x v="8"/>
    <x v="12"/>
    <x v="1"/>
  </r>
  <r>
    <n v="441"/>
    <x v="1"/>
    <x v="18"/>
    <s v="Job Description_x000a_We are looking for a Data Scientist to analyze large amounts of raw information to find patterns that will help improve our company.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Identify valuable data sources and automate collection processes_x000a_Undertake to preprocess of structured and unstructured data_x000a_Analyze large amounts of information to discover trends and patterns_x000a_Build predictive models and machine-learning algorithms_x000a_Combine models through ensemble modelling_x000a_Present information using data visualization techniques_x000a_Propose solutions and strategies to business challenges_x000a_Collaborate with engineering and product development teams_x000a_Requirements_x000a_Proven experience as a Data Scientist or Data Analyst_x000a_Experience in data mining_x000a_Understanding of machine-learning and operations research_x000a_Knowledge of R, SQL and Python; familiarity with Scala, Java or C++ is an asset_x000a_Experience using business intelligence tools (e.g. Tableau) and data frameworks (e.g. Hadoop)_x000a_Analytical mind and business acumen_x000a_Strong math skills (e.g. statistics, algebra)_x000a_Problem-solving aptitude_x000a_Excellent communication and presentation skills_x000a_BSc/BA in Computer Science, Engineering or relevant field; graduate degree in Data Science or other quantitative field is preferred"/>
    <x v="16"/>
    <x v="314"/>
    <x v="166"/>
    <x v="191"/>
    <x v="6"/>
    <x v="43"/>
    <x v="1"/>
    <x v="18"/>
    <x v="11"/>
    <x v="0"/>
    <x v="1"/>
  </r>
  <r>
    <n v="442"/>
    <x v="1"/>
    <x v="18"/>
    <s v="Job Description_x000a__x000a_Transforming the future of healthcare isn't something we take lightly. It takes teams of the best and the brightest, working together to make an impact._x000a__x000a_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_x000a__x000a_If you're ready to embrace your passion and do what you love with a company that's committed to supporting your future, then you belong at Change Healthcare._x000a__x000a_Pursue purpose. Champion innovation. Earn trust. Be agile. Include all._x000a__x000a_Empower Your Future. Make a Difference._x000a__x000a_The Data Scientist analyzes &amp; applies anonymized healthcare information to enable better healthcare outcomes &amp; costs, for Change Healthcare, its customers and other key constituents_x000a__x000a_RESPONSIBILITIES:_x000a_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_x000a_Create input for thought leadership projects that shape and advance the responsible use of data to improve healthcare in the US._x000a_Analyze healthcare trends. Understand drivers for health &amp; wellness for both individuals and the health ecosystem at large. Use this understanding to help create predictive models projecting future healthcare conditions, outcomes and economics_x000a_Effective collaborator (within CHC and with customers). Success requires effective internal teamwork (IT, legal, account management, executives) and key external constituents_x000a_MINIMUM JOB REQUIREMENTS:_x000a_Minimum 6 years experience in Data Solutions Field or related area_x000a_Advanced SQL expertise with at least 1-2 years' experience working with large datasets (30 million records +)_x000a_Expertise extracting large datasets and presenting in Excel or Spotfire_x000a_Basic to intermediate understanding of statistics (predictions, statistical significance, normalization, etc.)_x000a_Ability to summarize complex insights in plain English (for eventual consumption by the business and/or customers)_x000a_Healthcare billing and/or clinical data experience highly desirable (but not necessary)_x000a_Ability to take initiative and work independently_x000a_CRITICAL SKILLS:_x000a_Demonstrates curiosity/determination/iteration/innovation in using data to improve healthcare._x000a_Experience matching/linking multiple datasets to create cohesive, longitudinal analytic datasets._x000a_Ability to interpret abstract concepts to developer compelling insight, while ensuring their statistical validity._x000a_Internal burning desire to succeed, yet a team player_x000a_Education:_x000a__x000a_Bachelor's degree required (ideally with strong concentration in statistics or programming_x000a__x000a_Join our team today where we are creating a better coordinated, increasingly collaborative, and more efficient healthcare system!_x000a__x000a_Equal Opportunity/Affirmative Action Statement_x000a__x000a_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_x000a__x000a_If you need a reasonable accommodation to assist with your application for employment, please contact us by sending an email to with 'Applicant requesting reasonable accommodation' as the subject. Resumes or CVs submitted to this email box will not be accepted._x000a__x000a_Click here to view our pay transparency nondiscrimination policy._x000a__x000a_Change Healthcare maintains a drug free workplace and conducts pre-employment drug-testing, where applicable, in accordance with federal, state and local laws._x000a__x000a_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
    <x v="19"/>
    <x v="315"/>
    <x v="167"/>
    <x v="192"/>
    <x v="4"/>
    <x v="53"/>
    <x v="1"/>
    <x v="9"/>
    <x v="3"/>
    <x v="0"/>
    <x v="1"/>
  </r>
  <r>
    <n v="443"/>
    <x v="1"/>
    <x v="18"/>
    <s v="Job Description_x000a_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_x000a__x000a_Please note this is a very math intensive opportunity; if you are extremely comfortable discussing and applying mathematical principles learned in undergraduate Calculus 1-3; including Differential Equations, Linear Algebra, and Statistics; then you may thrive in this role._x000a__x000a_Requirements:_x000a__x000a_Due to the sensitivity of customer related requirements, U.S. Citizenship is required._x000a__x000a_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_x000a__x000a_Applicants selected will be subject to a U.S. Government background investigation and must meet eligibility requirements for access to classified information: Active TS/SCI._x000a__x000a_Proficiency in a compiled programming language: C/C++, Fortran, etc._x000a__x000a_Experience using Python, R, Java, or other computer languages in a Linux environment to perform data science, develop automated solutions to process, and transform data._x000a__x000a_Experience applying machine-learning techniques on a variety of different data types (e.g. images, text, time series, etc.)._x000a__x000a_Strong skills in MS Office suite._x000a__x000a_Ability to work in a highly collaborative team environment._x000a__x000a_Excellent verbal and written English communication skills with ability to prepare and deliver clear presentations on research and development plans, project status, technical issues, and results._x000a__x000a_Demonstrated ability and react effectively to time critical situations to achieve project success._x000a__x000a_Ability to travel (8-10 short travel trips per year are anticipated)_x000a__x000a_DCS Corp is an Equal Opportunity Employer/Protected Veterans/Individuals with Disabilities._x000a_Company Description_x000a_DCS Corp is an employee owned Aerospace Engineering Company that supports all branches of the military and government sectors. We have been in business since 1977 and are now more than 1,500+ employee/owners strong._x000a__x000a_In addition, as an employee of DCS you will also be an owner and stock holder._x000a__x000a_Our Core Values are People, Quality and Integrity and Profitable Growth."/>
    <x v="12"/>
    <x v="316"/>
    <x v="131"/>
    <x v="193"/>
    <x v="0"/>
    <x v="97"/>
    <x v="3"/>
    <x v="1"/>
    <x v="1"/>
    <x v="2"/>
    <x v="1"/>
  </r>
  <r>
    <n v="444"/>
    <x v="1"/>
    <x v="18"/>
    <s v="About Hive_x000a__x000a_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_x000a__x000a_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_x000a__x000a_Data Scientist Role_x000a__x000a_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_x000a_Responsibilities_x000a_Everything involved in analyzing a production data set, including:_x000a_Writing code to transform massive raw data output into a structured, usable form_x000a_Leveraging more traditional machine learning techniques to uncover hidden relationships in our data sets_x000a_Conducting statistical analysis of results to prove / disprove hypotheses, and_x000a_Write up reports that our other team members can use to deliver in a product_x000a_Interface closely with the Product, Business Development, and Sales teams to answer questions about our data sets that our customers and partners are seeking solutions for_x000a_Requirements_x000a_You have an undergraduate or graduate degree in computer science or similar technical field, with significant coursework in mathematics or statistics_x000a_You have 1-2 years of industry data science experience_x000a_You have successfully worked with complex data sets and are familiar with Hadoop / Spark_x000a_You know the ins and outs of Python, especially as it applies to the above data processing frameworks_x000a_You are capable of quickly coding and prototyping data pipelines involving any combination of Python, Node, bash, and linux command-line tools, especially when applied to large data sets consisting of millions of files_x000a_You have a working knowledge of the following technologies, or are not afraid of picking them up on the fly: C++, Scala / Spark, R, Matlab, SQL, Cassandra, Docker_x000a_You are comfortable with running and interpreting common statistical tests, and also with common data science techniques including dimensionality reduction and supervised and unsupervised learning_x000a_You have great communication skills and ability to work with others_x000a_You are a strong team player, with a do-whatever-it-takes attitude_x000a_What We Offer You_x000a__x000a_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_x000a__x000a_Our benefits include competitive pay, equity, health / vision / dental insurance, catered lunch and dinner, a corporate gym membership, etc._x000a__x000a_Thank you for your interest in Hive."/>
    <x v="30"/>
    <x v="317"/>
    <x v="24"/>
    <x v="181"/>
    <x v="8"/>
    <x v="27"/>
    <x v="3"/>
    <x v="28"/>
    <x v="14"/>
    <x v="0"/>
    <x v="1"/>
  </r>
  <r>
    <n v="445"/>
    <x v="120"/>
    <x v="18"/>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x v="17"/>
    <x v="247"/>
    <x v="0"/>
    <x v="0"/>
    <x v="2"/>
    <x v="3"/>
    <x v="3"/>
    <x v="15"/>
    <x v="9"/>
    <x v="0"/>
    <x v="1"/>
  </r>
  <r>
    <n v="446"/>
    <x v="30"/>
    <x v="19"/>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x v="8"/>
    <x v="57"/>
    <x v="10"/>
    <x v="10"/>
    <x v="5"/>
    <x v="40"/>
    <x v="3"/>
    <x v="20"/>
    <x v="1"/>
    <x v="8"/>
    <x v="1"/>
  </r>
  <r>
    <n v="447"/>
    <x v="36"/>
    <x v="19"/>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448"/>
    <x v="1"/>
    <x v="19"/>
    <s v="Overview_x000a__x000a__x000a_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_x000a__x000a_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_x000a__x000a_Responsibilities_x000a__x000a__x000a_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_x000a__x000a_Qualifications_x000a__x000a__x000a_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
    <x v="18"/>
    <x v="318"/>
    <x v="143"/>
    <x v="194"/>
    <x v="4"/>
    <x v="43"/>
    <x v="0"/>
    <x v="14"/>
    <x v="8"/>
    <x v="6"/>
    <x v="1"/>
  </r>
  <r>
    <n v="449"/>
    <x v="89"/>
    <x v="19"/>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x v="5"/>
    <x v="6"/>
    <x v="5"/>
    <x v="5"/>
    <x v="4"/>
    <x v="6"/>
    <x v="1"/>
    <x v="6"/>
    <x v="4"/>
    <x v="3"/>
    <x v="1"/>
  </r>
  <r>
    <n v="450"/>
    <x v="1"/>
    <x v="19"/>
    <s v="Net2Source is a Global Workforce Solutions Company headquartered at NJ, USA with its branch offices in Asia Pacific Region. We are one of the fastest growing IT Consulting company across the USA and we are hiring &quot;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
    <x v="13"/>
    <x v="319"/>
    <x v="168"/>
    <x v="159"/>
    <x v="0"/>
    <x v="53"/>
    <x v="3"/>
    <x v="20"/>
    <x v="1"/>
    <x v="2"/>
    <x v="1"/>
  </r>
  <r>
    <n v="451"/>
    <x v="1"/>
    <x v="19"/>
    <s v="By clicking continue you agree to Built In's Privacy Policy and Terms of Use._x000a__x000a_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_x000a__x000a_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_x000a__x000a_Do you have a passion for solving hard problems at scale? Are you eager to join a trust- based, globally-connected team, where your contributions will make a meaningful difference?_x000a__x000a_Come and see why Fortune Magazine recently named The Trade Desk among the best small to medium-sized workplaces in the US.ABOUT THE ROLE:_x000a_Our Data Scientists are end-to-end owners. You will participate actively in most aspects of designing, researching, building, and delivering data-focused products for our clients._x000a_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_x000a_Data Scientists contribute to more than our product - they build up our team. We are a team built on a foundation of generosity and openness, and we expect our data scientists to help make others better and raise the bar for those around them.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_x000a_You have an abundance of intellectual curiosity and are enthusiastic to learn (and teach) new technologies / techniques._x000a_You are you comfortable working on an agile, distributed team spanning multiple time zones and continents._x000a_You are able to communicate effectively across both technical and non-technical audiences._x000a_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_x000a_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_x000a_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_x000a__x000a_Read Full Job Description_x000a__x000a_&amp; gh_src=284h1e1_x000a__x000a_First Name_x000a__x000a_Last Name_x000a__x000a_Email Address"/>
    <x v="13"/>
    <x v="320"/>
    <x v="169"/>
    <x v="195"/>
    <x v="0"/>
    <x v="51"/>
    <x v="1"/>
    <x v="13"/>
    <x v="3"/>
    <x v="0"/>
    <x v="1"/>
  </r>
  <r>
    <n v="452"/>
    <x v="145"/>
    <x v="19"/>
    <s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x v="10"/>
    <x v="321"/>
    <x v="20"/>
    <x v="196"/>
    <x v="4"/>
    <x v="50"/>
    <x v="1"/>
    <x v="9"/>
    <x v="3"/>
    <x v="3"/>
    <x v="88"/>
  </r>
  <r>
    <n v="453"/>
    <x v="1"/>
    <x v="19"/>
    <s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
    <x v="6"/>
    <x v="322"/>
    <x v="141"/>
    <x v="90"/>
    <x v="3"/>
    <x v="53"/>
    <x v="3"/>
    <x v="2"/>
    <x v="1"/>
    <x v="8"/>
    <x v="89"/>
  </r>
  <r>
    <n v="454"/>
    <x v="1"/>
    <x v="19"/>
    <s v="Data Scientist_x000a_Our Data Scientists perform research and analysis that allows the company to make optimal product decisions._x000a__x000a_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_x000a_Things we look for include:_x000a__x000a_B.S., M.S., Ph.D. in a scientific or quantitative field_x000a_2+ years work experience_x000a_Excellent statistical intuition and knowledge of various analytical approaches_x000a_Superb communication skills and ability to explain your analysis clearly_x000a_Proficiency in SQL_x000a_Familiarity with Python or similar scripting language_x000a_Passion for learning and always improving yourself and the team around you_x000a_Experience in working with large data sets and distributed computing tools (Hive, Redshift) is a plus_x000a__x000a_Email your resume to hala.hillo@motektech.com"/>
    <x v="0"/>
    <x v="323"/>
    <x v="170"/>
    <x v="104"/>
    <x v="6"/>
    <x v="51"/>
    <x v="3"/>
    <x v="9"/>
    <x v="3"/>
    <x v="10"/>
    <x v="1"/>
  </r>
  <r>
    <n v="455"/>
    <x v="1"/>
    <x v="19"/>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x v="18"/>
    <x v="250"/>
    <x v="138"/>
    <x v="164"/>
    <x v="4"/>
    <x v="85"/>
    <x v="10"/>
    <x v="45"/>
    <x v="17"/>
    <x v="1"/>
    <x v="74"/>
  </r>
  <r>
    <n v="456"/>
    <x v="1"/>
    <x v="19"/>
    <s v="HPOne, named CT Magazine's 2018 Great Places to Work, is looking for a Data Scientist to join our team._x000a__x000a_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_x000a__x000a_What you'll do:_x000a_Research and develop statistical learning models for data analysis_x000a_Develop insights and deliver recommendations based on data analyses_x000a_Work with business leaders to articulate business requirements for data analyses_x000a_Implement new statistical or other mathematical methodologies for specific models or analyses_x000a_Optimize joint development efforts through database use and project design_x000a_Create automated reports and dashboard products, in order to display results to internal teams_x000a_Develop end-customer segmentation schemes by analyzing customer behavior_x000a_Perform ad hoc analyses and deliver recommendations_x000a_Develop and implement predictive models like decision tree, regression using R or similar_x000a_Communicate results and ideas to key decision makers_x000a_Required Skills/Abilities:_x000a_Master's Degree in Computer Science, Statistics, Applied Math or related field_x000a_Five years' experience with SAS (or similar), ETL, data processing, database programming and data analytics_x000a_Experience in data mining and statistical analysis_x000a_Able to understand various data structures and common methods in data transformation_x000a_Excellent pattern recognition and predictive modeling skills_x000a_Experience with programming languages such as Java / Python (or &quot;R&quot;)_x000a_Experience conducting regression analyses_x000a_Understanding of relational databases and data management as well as experience with data aggregation and normalization_x000a_Advanced excel expertise (pivot tables, VLOOKUP, report filters, etc.)_x000a_Ability to approach tasks strategically, while owning and mastering the details_x000a_Exceptional problem solving, as well as analytical and strategic thinking skills_x000a_Initiative to own projects from start to finish_x000a_Strong oral and written communication skills, with ability to work well with people across the company at all levels_x000a__x000a__x000a_Preferred Skills/Abilities:_x000a_Coursework in at least one of the following: mathematics, business, analytical marketing, information systems, programming/databases, statistics/statistical modeling, finance, economics, or physics_x000a_Experience conducting analyses and building predictive models using SAS (or similar)_x000a_Experience with business intelligence and data visualization tools preferred (like Domo or Tableau)_x000a_Physical Requirements:_x000a_Prolonged periods of sitting at a desk and working on a computer, typically in an office or cubicle environment (constant noise, fluorescent overhead lighting)_x000a_HPOne is an Equal Opportunity Employer:_x000a__x000a_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
    <x v="3"/>
    <x v="324"/>
    <x v="171"/>
    <x v="197"/>
    <x v="2"/>
    <x v="39"/>
    <x v="3"/>
    <x v="0"/>
    <x v="0"/>
    <x v="9"/>
    <x v="1"/>
  </r>
  <r>
    <n v="457"/>
    <x v="1"/>
    <x v="19"/>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x v="26"/>
    <x v="252"/>
    <x v="24"/>
    <x v="165"/>
    <x v="6"/>
    <x v="43"/>
    <x v="3"/>
    <x v="18"/>
    <x v="11"/>
    <x v="12"/>
    <x v="1"/>
  </r>
  <r>
    <n v="458"/>
    <x v="21"/>
    <x v="19"/>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x v="21"/>
    <x v="253"/>
    <x v="123"/>
    <x v="139"/>
    <x v="2"/>
    <x v="83"/>
    <x v="11"/>
    <x v="46"/>
    <x v="18"/>
    <x v="0"/>
    <x v="1"/>
  </r>
  <r>
    <n v="459"/>
    <x v="1"/>
    <x v="19"/>
    <s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_x000a_Job Location: Work from home, Blue Cloak office in Sterling VA_x000a_Employment Type: Full Time / 1099_x000a_Clearance: Active Top-Secret Clearance_x000a_Required Qualifications:_x000a_Bachelor's Degree in a STEM field such as: computer science, statistics, data analytics, computer engineering, mathematics, and physics_x000a_Minimum 5 years hands on experience working with data science methods such as: statistical modeling, information retrieval, graph analysis, data mining, machine learning, and data visualization_x000a_Experience with the following programming languages: Python, SQL, Bash, Scala, Java_x000a_Familiarity with the Hadoop framework, specifically Apache Spark, Apache Kafka, and Hive_x000a_Ability to work with datasets of many different sizes and formats, including any necessary ETL and data preprocessing_x000a_Machine Learning experience with packages/tools such as: Spark ML, TensorFlow, Scikit-learn, Keras_x000a_Data Visualization &amp; Collaboration with Jupyter Notebooks, Apache Zeplin, Tableau, matplotlib_x000a_Knowledge of Agile practices and ability to work in a cross functional team environment_x000a_Desired Qualifications:_x000a_MS/PhD specializing in data science, data analytics, machine learning, or artificial intelligence_x000a_Strong collaboration and communication skills._x000a_Ability to present material to audiences of differing technical aptitude_x000a_Cyber security domain knowledge, or experience developing data analytics for cyber analysts_x000a_Currently possess DHS Suitability_x000a_Experience with Cloud Computing services such as AWS_x000a_Job Type: Full-time_x000a_Benefits:_x000a_401(k)_x000a_401(k) Matching_x000a_Dental Insurance_x000a_Flexible Schedule_x000a_Flexible Spending Account_x000a_Health Insurance_x000a_Life Insurance_x000a_Paid Time Off_x000a_Vision Insurance_x000a_Education:_x000a_Bachelor's (Required)_x000a_Additional Compensation:_x000a_Bonuses_x000a_Schedule:_x000a_Monday to Friday_x000a_Day shift_x000a_Company's website:_x000a_www.blue-cloak.com_x000a_Benefit Conditions:_x000a_Waiting period may apply_x000a_Only full-time employees eligible_x000a_Work Remotely:_x000a_Temporarily due to COVID-19"/>
    <x v="26"/>
    <x v="325"/>
    <x v="172"/>
    <x v="87"/>
    <x v="7"/>
    <x v="43"/>
    <x v="7"/>
    <x v="18"/>
    <x v="11"/>
    <x v="13"/>
    <x v="1"/>
  </r>
  <r>
    <n v="460"/>
    <x v="1"/>
    <x v="19"/>
    <s v="As a data scientist at TBWA\Chiat\Day New York, you will join a close-knit and innovative data science team that is pioneering the use of data as a core component of creative storytelling._x000a__x000a_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_x000a__x000a_The ideal candidate believes in the creativity of data. Having a curious-minded approach to research, problem solving and supporting multiple client work streams will lead to success on this team and in this agency._x000a__x000a_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_x000a__x000a_Impact will be your goal._x000a__x000a_RESPONSIBILITIES_x000a_Big picture thinking and attention to detail to solve problems/help teams make decisions/find insights_x000a_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_x000a_Derive key findings and observations from analyzing various data sources, and together with more senior analytics staff, communicate those findings orally or in writing, primarily to internal agency team._x000a_Develop a picture of the customer leveraging data from 3rd party data sources._x000a_Stay abreast of industry trends, best practices, and the evolving analytics landscape._x000a_Put together slides with findings and insights that are communicated to cross functional teams._x000a_REQUIREMENTS_x000a_3-5 years experience with programming languages such as R, Python, SQL, etc._x000a_Advanced skills in Excel functions: Pivots, advanced formulas/macros, multi-spreadsheet links._x000a_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_x000a_Working knowledge of data visualization tools, such as Shiny, Tableau or Power BI._x000a_Strong written and verbal communication skills._x000a_Preferred:_x000a_2-4 years of work experience in marketing analytics or related fields such as advertising, direct marketing, online marketing, loyalty marketing, using data to solve complex Marketing problems._x000a_Basic knowledge of marketing/advertising/research principles.\_x000a_Alignment with TBWA\Chiat\Day Values_x000a__x000a_Our ambition is to create ideas for our clients that lift their businesses and brands. Ideas are our business. We believe that great ideas can come from anywhere._x000a__x000a_Certain attitudes define how we work and are important in what we seek for our culture._x000a__x000a_Key TBWA\Chiat\Day Attitudes_x000a__x000a_Curiosity: Be open-minded to ideas wherever they come; curious people are often unafraid of change;_x000a__x000a_Collaboration: Self-confidence without a big ego; work with all types of people;_x000a__x000a_Integrity: What we say is what we do; it is honesty and respect in our dealings with people;_x000a__x000a_Resourcefulness: To find ways to do whatever we have to do for our clients, and our people."/>
    <x v="19"/>
    <x v="326"/>
    <x v="0"/>
    <x v="0"/>
    <x v="0"/>
    <x v="1"/>
    <x v="1"/>
    <x v="4"/>
    <x v="1"/>
    <x v="2"/>
    <x v="1"/>
  </r>
  <r>
    <n v="461"/>
    <x v="1"/>
    <x v="19"/>
    <s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
    <x v="3"/>
    <x v="327"/>
    <x v="168"/>
    <x v="57"/>
    <x v="2"/>
    <x v="51"/>
    <x v="3"/>
    <x v="2"/>
    <x v="1"/>
    <x v="0"/>
    <x v="1"/>
  </r>
  <r>
    <n v="462"/>
    <x v="1"/>
    <x v="19"/>
    <s v="SummaryProvide data management and statistical analysis in Big Data environment. Assist in development of tools and processes to manage, integrate and synthesize large data sets and deliver business rules and recommendations to functional business units and product managers_x000a__x000a_Responsibilities and Duties_x000a__x000a_Perform analyses, development and provide data mining in a large data warehouse environment which includes data design, database architecture, Meta data and repository creation._x000a__x000a_Extensive use data mining and data analysis tools._x000a__x000a_Review and validate data loaded into the data warehouse for accuracy_x000a__x000a_Provide technical consulting to users of data warehouses and advises users on conflicts and inappropriate data usage_x000a__x000a_Gather and assess business information needs and prepare system requirements_x000a__x000a_Interact with user community to develop and produce reporting requirements_x000a__x000a_Responsible for prototyping solutions, preparing test scripts, and conducting tests and for data replication, extraction, loading, cleansing, and data modeling for data warehouses_x000a__x000a_Maintain knowledge of software tools, languages, scripts, and shells that effectively support the data warehouse environment in different operating system environments_x000a__x000a_Make recommendations towards the development of new code or reuse of existing code._x000a__x000a_Responsibilities may also include participation in component and data architecture design, performance monitoring, product evaluation and buy versus build recommendations_x000a__x000a_#LI-JS1_x000a__x000a_Requirements_x000a__x000a_7+ years of programming/systems analysis experience_x000a__x000a_5+ years of experience with business intelligence and stat tools and systems_x000a__x000a_Strong experience in Relational Database Management Systems (RDBMS) and data warehouse front-end tools_x000a__x000a_Extensive knowledge of data warehouse and data mart concepts_x000a__x000a_Experience in systems analysis and design_x000a__x000a_Solid understanding of development, quality assurance and integration methodologies_x000a__x000a_BS in Computer Science, IS, or other related field. Or equivalent work experience_x000a__x000a_Technical Skills Required_x000a__x000a_Stat &amp; Data Tools &quot; Python, Machine Learning, SQL, Spark, Data Visualization_x000a_Data &amp; Cloud Tools &quot; Hadoop, AWS Big Data Stack (S3, Spark, Lambda, Presto, Athena, Kinesis, Redshift)_x000a_Scripting Tools &quot; Linux/Unix, Shell Scripts"/>
    <x v="13"/>
    <x v="328"/>
    <x v="152"/>
    <x v="198"/>
    <x v="6"/>
    <x v="43"/>
    <x v="3"/>
    <x v="20"/>
    <x v="1"/>
    <x v="11"/>
    <x v="1"/>
  </r>
  <r>
    <n v="463"/>
    <x v="121"/>
    <x v="19"/>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x v="2"/>
    <x v="60"/>
    <x v="40"/>
    <x v="43"/>
    <x v="5"/>
    <x v="14"/>
    <x v="5"/>
    <x v="22"/>
    <x v="2"/>
    <x v="2"/>
    <x v="20"/>
  </r>
  <r>
    <n v="464"/>
    <x v="1"/>
    <x v="19"/>
    <s v="Role: Data Scientist._x000a_Location: Foster City, CA_x000a_Hire Type: 12 Months Contract_x000a__x000a_Job Description:_x000a_Advanced degree in Data Science, Statistics, Computer Science, or similar._x000a_Extensive experience as a Data Scientist._x000a_Proficiency in R or Python, where the former is preferred._x000a_In-depth understanding of SQL._x000a_Competent in machine learning principles and techniques._x000a_Demonstrable history of devising and overseeing data-centered projects._x000a_Ability to relay insights in layman's terms, such that these can be used to inform business decisions._x000a_Outstanding supervision and mentorship abilities._x000a_Capacity to foster a healthy, stimulating work environment that frequently harnesses teamwork."/>
    <x v="1"/>
    <x v="329"/>
    <x v="173"/>
    <x v="194"/>
    <x v="3"/>
    <x v="43"/>
    <x v="3"/>
    <x v="9"/>
    <x v="3"/>
    <x v="12"/>
    <x v="1"/>
  </r>
  <r>
    <n v="465"/>
    <x v="1"/>
    <x v="19"/>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x v="17"/>
    <x v="254"/>
    <x v="0"/>
    <x v="166"/>
    <x v="6"/>
    <x v="20"/>
    <x v="3"/>
    <x v="9"/>
    <x v="3"/>
    <x v="0"/>
    <x v="1"/>
  </r>
  <r>
    <n v="466"/>
    <x v="1"/>
    <x v="19"/>
    <s v="Job Description_x000a_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
    <x v="1"/>
    <x v="330"/>
    <x v="174"/>
    <x v="8"/>
    <x v="3"/>
    <x v="90"/>
    <x v="3"/>
    <x v="20"/>
    <x v="1"/>
    <x v="7"/>
    <x v="1"/>
  </r>
  <r>
    <n v="467"/>
    <x v="32"/>
    <x v="20"/>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x v="18"/>
    <x v="64"/>
    <x v="8"/>
    <x v="8"/>
    <x v="2"/>
    <x v="16"/>
    <x v="3"/>
    <x v="6"/>
    <x v="4"/>
    <x v="0"/>
    <x v="1"/>
  </r>
  <r>
    <n v="468"/>
    <x v="1"/>
    <x v="20"/>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x v="22"/>
    <x v="63"/>
    <x v="42"/>
    <x v="45"/>
    <x v="0"/>
    <x v="39"/>
    <x v="3"/>
    <x v="8"/>
    <x v="3"/>
    <x v="9"/>
    <x v="21"/>
  </r>
  <r>
    <n v="469"/>
    <x v="122"/>
    <x v="20"/>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x v="5"/>
    <x v="255"/>
    <x v="0"/>
    <x v="0"/>
    <x v="3"/>
    <x v="10"/>
    <x v="3"/>
    <x v="1"/>
    <x v="1"/>
    <x v="0"/>
    <x v="1"/>
  </r>
  <r>
    <n v="470"/>
    <x v="91"/>
    <x v="20"/>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x v="10"/>
    <x v="164"/>
    <x v="100"/>
    <x v="110"/>
    <x v="0"/>
    <x v="30"/>
    <x v="1"/>
    <x v="33"/>
    <x v="2"/>
    <x v="2"/>
    <x v="1"/>
  </r>
  <r>
    <n v="471"/>
    <x v="1"/>
    <x v="20"/>
    <s v="The Perduco Group, a LinQuest company, is seeking a Data Scientist to work with our team at Peterson AFB in Colorado Springs, CO._x000a__x000a_The successful candidate will communicate effectively across teams and levels, while balancing the needs and requirements of internal and external customers. Flexibility and the ability to prioritize in a changing business environment will also be key._x000a__x000a_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_x000a__x000a_&quot;_x000a__x000a_Required Skills:_x000a_Advanced SQL and Excel skills, familiarity with statistics or other analytical techniques_x000a_Prior experience with data modeling and understanding of fundamental relational database concepts_x000a_Data translation, exploration and visualization (i.e. Tableau, QuikSight, Power BI)_x000a_Proven problem solving skills, project management skills, attention to detail, and exceptional organizational skills_x000a_The right candidate thrives in a high energy environment where tactical and strategic activities are expected to be driven in parallel_x000a_Preferred Skills:_x000a_Knowledge of data visualization and exploration tools (Looker, Tableau, Power BI etc.)_x000a_Proficient in DAX and M language_x000a_Proficient in Python, R, or VBA languages_x000a_Strong data extraction, analytical and problem solving skills_x000a_Required Experience:_x000a_Master's degree in Math, Finance, Statistics, Engineering, Computer Science or related discipline_x000a_3+ years of DoD experience in an analytical role_x000a_Active Top Secret Clearance_x000a_Preferred Experience:_x000a_Experience in DoD space and joint force programs_x000a_Experience in developing requirements and formulating business metrics for reporting_x000a_Proven ability to solve complex quantitative business challenges_x000a_Excellent written and verbal communication skills_x000a_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_x000a__x000a_&quot;"/>
    <x v="5"/>
    <x v="331"/>
    <x v="175"/>
    <x v="181"/>
    <x v="2"/>
    <x v="65"/>
    <x v="3"/>
    <x v="16"/>
    <x v="10"/>
    <x v="9"/>
    <x v="1"/>
  </r>
  <r>
    <n v="472"/>
    <x v="123"/>
    <x v="20"/>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x v="3"/>
    <x v="257"/>
    <x v="118"/>
    <x v="104"/>
    <x v="4"/>
    <x v="87"/>
    <x v="1"/>
    <x v="5"/>
    <x v="3"/>
    <x v="3"/>
    <x v="76"/>
  </r>
  <r>
    <n v="473"/>
    <x v="1"/>
    <x v="20"/>
    <s v="Data Scientist_x000a__x000a_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_x000a__x000a_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_x000a__x000a_Responsibilities_x000a__x000a_Explore and learn about a wide range of data sets and data vendors that are used to develop signals for systematic quantitative strategies_x000a_Develop a framework to automatically download and monitor hundreds of data sources that are vital to our trading and research_x000a_Parse and backtest large data sets to gain insight and present findings to the team_x000a_Research and implement machine learning techniques to identify patterns in large data sets and create predictive models_x000a__x000a_Desired qualifications_x000a__x000a_A degree in a technical discipline (computer science / mathematics / statistics / others)_x000a_Competency in Linux, Bash, Python, and SQL Database_x000a_Experience with statistical analysis and mining of large data sets_x000a_Ability to work independently and take projects to completion, ability to quickly learn about new systems, creative thinking and strong attention to detail are critical_x000a__x000a_Offered benefits_x000a__x000a_Competitive compensation, with opportunity for outstanding monetary success_x000a_Work in a collaborative and friendly environment, participate in decision-making process for research direction, and have opportunity to lead on new ideas"/>
    <x v="22"/>
    <x v="332"/>
    <x v="26"/>
    <x v="84"/>
    <x v="6"/>
    <x v="10"/>
    <x v="3"/>
    <x v="15"/>
    <x v="9"/>
    <x v="0"/>
    <x v="1"/>
  </r>
  <r>
    <n v="474"/>
    <x v="1"/>
    <x v="20"/>
    <s v="Deepen understanding and usage of data across the enterprise._x000a__x000a_At Ameritas , fulfilling life is what we do daily. We continuously strive to help our customers and employees enjoy life at its very best by reducing uncertainty, helping grow assets an"/>
    <x v="29"/>
    <x v="256"/>
    <x v="90"/>
    <x v="28"/>
    <x v="0"/>
    <x v="86"/>
    <x v="3"/>
    <x v="21"/>
    <x v="0"/>
    <x v="4"/>
    <x v="1"/>
  </r>
  <r>
    <n v="475"/>
    <x v="1"/>
    <x v="20"/>
    <s v="Job Introduction_x000a__x000a__x000a_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_x000a_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_x000a_***Please Note: We are not able to provide relocation or visa assistance/transfer or sponsorship at this time.***_x000a__x000a_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â€œwin-winâ€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_x000a__x000a_About the Company_x000a__x000a_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_x000a__x000a_Founded in 2000 and headquartered in Peachtree Corners, Georgia, FLEETCOR generates more than $2.25 billion in revenue through brands such as Fuelman and Comdata. We employ more than 8,000 valued associates worldwide._x000a__x000a_FLEETCOR enjoys global recognition including:_x000a_Forbes Global Growth Champion â€“ FLEETCOR is one of the 250 fastest growing companies in the world as determined by Forbes and Statista_x000a_Forbes Worldâ€™s Most Innovative Companies â€“ FLEETCOR has made this prestigious list of leading innovative companies 4 years in a row!_x000a_Fortune 1000 Company â€“ FLEETCOR was one of the largest movers in the new rankings of the largest companies in America, rising 92 spots to #896_x000a_S&amp;P 500 â€“ In 2018, FLEETCOR joined the S&amp;P stock index comprised of the 500 leading US stocks based on market cap (company value)_x000a_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_x000a__x000a_Equal Opportunity/Affirmative Action Employer_x000a_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_x000a_For more information about our commitment to equal employment opportunity and pay transparency, please click the following links: EEO and Pay Transparency._x000a__x000a_FLEETCOR"/>
    <x v="10"/>
    <x v="333"/>
    <x v="20"/>
    <x v="21"/>
    <x v="1"/>
    <x v="3"/>
    <x v="1"/>
    <x v="44"/>
    <x v="9"/>
    <x v="4"/>
    <x v="1"/>
  </r>
  <r>
    <n v="476"/>
    <x v="1"/>
    <x v="20"/>
    <s v="Job Title : Data Scientist_x000a__x000a_Job Location : Washington DC USA_x000a__x000a__x000a__x000a_You'll need to have:_x000a_Bachelor's degree or eight or more years of work experience._x000a_Six or more years of relevant work experience._x000a_Experience working with and creating data architectures._x000a_Experience using statistical computer languages (Python, Scala, PySpark, Java, SQL, etc.) to manipulate data and draw insights from large data sets._x000a_Experience with distributed data/computing tools: Tez, Map/Reduce, Hadoop, Hive, Spark etc._x000a_Strong problem solving skills with an emphasis on product development._x000a_Excellent written and verbal communication skills for coordinating across teams._x000a_A drive to learn and master new technologies and techniques._x000a_Note: Only USC_x000a__x000a_]]&gt;"/>
    <x v="8"/>
    <x v="334"/>
    <x v="13"/>
    <x v="0"/>
    <x v="6"/>
    <x v="43"/>
    <x v="3"/>
    <x v="18"/>
    <x v="11"/>
    <x v="12"/>
    <x v="1"/>
  </r>
  <r>
    <n v="477"/>
    <x v="1"/>
    <x v="20"/>
    <s v="Child Care AwareÂ® of America, our nationâ€™s leading voice for child care, works with more than 450 state and local Child Care Resource and Referral agencies to ensure that families in every local community have access to quality, affordable child care._x000a__x000a_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_x000a__x000a_Summary of Position:_x000a__x000a_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_x000a__x000a_Position Duties and Responsibilities:_x000a_Use various modeling and machine learning techniques to creatively solve business problems._x000a_Work with a large &amp; growing child care datasets using descriptive statistics and data visualization tools._x000a_Create insights from existing data and drive the collection of new data through instrumentation._x000a_Communicate methodology and results of advanced analyses using accessible language and intuitive data visualizations._x000a_Create reproducible, documented analyses and models that lend themselves to automation._x000a_Perform other duties or tasks as assigned or required._x000a_Qualification and Experience:_x000a_Master's in a quantitative discipline or computer science, or a Bachelor's and 4-6 years related experience required._x000a_2+ yearsâ€™ experience programming in R and/or Python._x000a_Experience with cloud-based (Google, Amazon or Microsoft) data science tools._x000a_Experience building/deploying ML models in AWS, Azure or Google Cloud._x000a_Strong foundation in statistical analysis and machine learning techniques._x000a_Facility with relational, columnar, and NoSQL database systems._x000a_Experience coping nimbly with imperfect data._x000a_Knowledge, Skills and Abilities:_x000a_Proven experience in developing machine learning and deep learning systems to solve real world problems._x000a_Passionate about solving difficult problems creatively._x000a_An excellent communicator and listener who helps others understand both problems and solutions._x000a_Someone who knows how to tell a story with their data._x000a_A strong team player who enjoys helping their teammates succeed."/>
    <x v="15"/>
    <x v="335"/>
    <x v="128"/>
    <x v="97"/>
    <x v="3"/>
    <x v="98"/>
    <x v="0"/>
    <x v="51"/>
    <x v="20"/>
    <x v="8"/>
    <x v="1"/>
  </r>
  <r>
    <n v="478"/>
    <x v="1"/>
    <x v="20"/>
    <s v="ResponsibilitiesÂ·_x000a_Analyze large datasets to glean actionable insights and identify emerging opportunitiesÂ·_x000a_Create metrics to measure the success of products, services, and features.Â·_x000a_Use data mining and machine learning skills to design and develop products which drive engagement, growth, retention, and monetization.Â·_x000a_Develop and deploy scalable classification, regression, ranking, and optimization algorithms.Â·_x000a_Work with data engineers and other stakeholders in data products pipeline to enable automation of the data-driven products.Â·_x000a_Communicate both routine and ad-hoc data analysis results in a clear, insightful and actionable way._x000a_Minimum Qualifications Â·_x000a_BA/BS in Statistics, Computer Science, Math or other related technical fields.Â·_x000a_2+ years prior research, data science, or engineering experience in building and implementing recommender systems, machine learning models/algorithms, etc.Â·_x000a_Excellent programming skills - ability to prototype effective simple or complex algorithms and collaborate with engineering team to implement them in the production systemÂ·_x000a_Familiarity with or willingness to learn large-scale distributed computing tools (Hadoop, Hive, etc.)_x000a_Preferred Qualifications Â·_x000a_PhD or MSc degrees in Statistics, Computer Science, Math or other related technical field. Â·_x000a_Proficient in R or Python. Â·_x000a_Familiar with or have contributed to open source machine learning tools/platforms.Â·_x000a_First author publications in top-tier conferences or journals._x000a_Powered by JazzHR"/>
    <x v="12"/>
    <x v="336"/>
    <x v="42"/>
    <x v="37"/>
    <x v="5"/>
    <x v="43"/>
    <x v="3"/>
    <x v="18"/>
    <x v="11"/>
    <x v="7"/>
    <x v="1"/>
  </r>
  <r>
    <n v="479"/>
    <x v="92"/>
    <x v="20"/>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x v="4"/>
    <x v="165"/>
    <x v="101"/>
    <x v="111"/>
    <x v="5"/>
    <x v="6"/>
    <x v="1"/>
    <x v="34"/>
    <x v="6"/>
    <x v="9"/>
    <x v="1"/>
  </r>
  <r>
    <n v="480"/>
    <x v="1"/>
    <x v="20"/>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x v="9"/>
    <x v="260"/>
    <x v="1"/>
    <x v="73"/>
    <x v="5"/>
    <x v="55"/>
    <x v="5"/>
    <x v="5"/>
    <x v="3"/>
    <x v="2"/>
    <x v="77"/>
  </r>
  <r>
    <n v="481"/>
    <x v="1"/>
    <x v="20"/>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x v="11"/>
    <x v="337"/>
    <x v="176"/>
    <x v="199"/>
    <x v="0"/>
    <x v="4"/>
    <x v="3"/>
    <x v="52"/>
    <x v="21"/>
    <x v="2"/>
    <x v="1"/>
  </r>
  <r>
    <n v="482"/>
    <x v="1"/>
    <x v="20"/>
    <s v="Job Description_x000a__x000a__x000a_Job #: 1068351_x000a__x000a_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_x000a__x000a_Successful candidates will have the following:_x000a_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_x000a_4+ years of SAS or SQL experience_x000a_4+ years of data warehous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x v="5"/>
    <x v="338"/>
    <x v="24"/>
    <x v="200"/>
    <x v="0"/>
    <x v="42"/>
    <x v="5"/>
    <x v="20"/>
    <x v="1"/>
    <x v="4"/>
    <x v="90"/>
  </r>
  <r>
    <n v="483"/>
    <x v="1"/>
    <x v="20"/>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x v="4"/>
    <x v="339"/>
    <x v="26"/>
    <x v="62"/>
    <x v="5"/>
    <x v="47"/>
    <x v="3"/>
    <x v="9"/>
    <x v="3"/>
    <x v="2"/>
    <x v="1"/>
  </r>
  <r>
    <n v="484"/>
    <x v="124"/>
    <x v="20"/>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x v="8"/>
    <x v="262"/>
    <x v="139"/>
    <x v="168"/>
    <x v="1"/>
    <x v="88"/>
    <x v="0"/>
    <x v="16"/>
    <x v="10"/>
    <x v="1"/>
    <x v="78"/>
  </r>
  <r>
    <n v="485"/>
    <x v="1"/>
    <x v="20"/>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x v="24"/>
    <x v="263"/>
    <x v="5"/>
    <x v="35"/>
    <x v="6"/>
    <x v="5"/>
    <x v="3"/>
    <x v="8"/>
    <x v="3"/>
    <x v="0"/>
    <x v="1"/>
  </r>
  <r>
    <n v="486"/>
    <x v="93"/>
    <x v="20"/>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68"/>
    <x v="112"/>
    <x v="6"/>
    <x v="20"/>
    <x v="3"/>
    <x v="9"/>
    <x v="3"/>
    <x v="10"/>
    <x v="1"/>
  </r>
  <r>
    <n v="487"/>
    <x v="35"/>
    <x v="21"/>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x v="18"/>
    <x v="64"/>
    <x v="45"/>
    <x v="8"/>
    <x v="2"/>
    <x v="16"/>
    <x v="3"/>
    <x v="6"/>
    <x v="4"/>
    <x v="0"/>
    <x v="1"/>
  </r>
  <r>
    <n v="488"/>
    <x v="1"/>
    <x v="21"/>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x v="3"/>
    <x v="71"/>
    <x v="13"/>
    <x v="52"/>
    <x v="0"/>
    <x v="27"/>
    <x v="3"/>
    <x v="13"/>
    <x v="3"/>
    <x v="0"/>
    <x v="27"/>
  </r>
  <r>
    <n v="489"/>
    <x v="1"/>
    <x v="21"/>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x v="3"/>
    <x v="340"/>
    <x v="177"/>
    <x v="201"/>
    <x v="6"/>
    <x v="5"/>
    <x v="3"/>
    <x v="14"/>
    <x v="8"/>
    <x v="10"/>
    <x v="1"/>
  </r>
  <r>
    <n v="490"/>
    <x v="1"/>
    <x v="21"/>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x v="22"/>
    <x v="341"/>
    <x v="0"/>
    <x v="202"/>
    <x v="6"/>
    <x v="43"/>
    <x v="3"/>
    <x v="48"/>
    <x v="19"/>
    <x v="12"/>
    <x v="1"/>
  </r>
  <r>
    <n v="491"/>
    <x v="20"/>
    <x v="21"/>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x v="5"/>
    <x v="265"/>
    <x v="141"/>
    <x v="38"/>
    <x v="3"/>
    <x v="10"/>
    <x v="1"/>
    <x v="2"/>
    <x v="1"/>
    <x v="10"/>
    <x v="1"/>
  </r>
  <r>
    <n v="492"/>
    <x v="1"/>
    <x v="21"/>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x v="11"/>
    <x v="167"/>
    <x v="3"/>
    <x v="63"/>
    <x v="5"/>
    <x v="7"/>
    <x v="5"/>
    <x v="20"/>
    <x v="1"/>
    <x v="2"/>
    <x v="53"/>
  </r>
  <r>
    <n v="493"/>
    <x v="1"/>
    <x v="21"/>
    <s v="About Gap Inc._x000a__x000a__x000a_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_x000a__x000a_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_x000a__x000a_About the role_x000a_The Product Operations Advanced Analytics and Data Science Team at Gap Inc. is a research team that applies techniques from operations research and machine learning to drive business benefits for Gap Inc. and its brands._x000a_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_x000a_What you'll do_x000a_Build, validate, and maintain Operations Research (OR) and/or AI(Machine Learning (ML) /Deep learning), models_x000a_Provide quantitative research and analysis for identifying new business opportunities_x000a_Provide thought leadership in analytics and modeling_x000a_Synthesize findings, prepare presentations and assist in presenting findings to all levels of management_x000a_Provide framework/methodology for measurement and feedback mechanism for models_x000a_Manage analytical projects/initiatives of complex scale_x000a_Provide thought the leadership on methodologies and analytical roadmaps_x000a_Ability to mentor data scientists and interns_x000a_Collaborate within the team and outside the team to solve complex problems_x000a__x000a_Who you are_x000a_Proven experience in areas of optimization, statistics, machine learning, and big data technologie_x000a_Proven ability to develop and apply analytic solutions to solve business problems_x000a_Ability to work both at a detail level as well as to summarize findings and extrapolate knowledge to make strong recommendations for change_x000a_Experience developing short and long term visions for solutions that have significant business impact_x000a_Demonstrated examples of working with business partners to deliver a solution that met objectives_x000a_Knowledge of inventory management, merchandising, pricing, supply chain management, and optimization principles and concepts_x000a_Experience developing and working with inventory optimization and/or forecasting approaches for retail software or the retail industry_x000a_Ability to collaborate with cross-functional teams and influence product and analytics roadmap_x000a_Masters in Operations Research, Statistics, Math, Computer Science, Industrial Engineering or related field. PhD is a plus._x000a_1+ yrs. of professional experience w/PhD, 4+ yrs. without PhD_x000a_Hands-on experience with data analysis, statistical, optimization and simulation packages (SQL, Python, Tensorflow, etc)_x000a_Experience working for retailers, consulting to retailers is highly desirable_x000a_Ability to communicate effectively with cross-functional teams_x000a_Experienced at working with business process owners to understand the process impact_x000a__x000a_Benefits at Gap Inc._x000a_Merchandise discount for our brands: 50% off regular-priced merchandise at Gap, Banana Republic and Old Navy, 30% off at Outlet and 25% off at Athleta for all employees._x000a_One of the most competitive Paid Time Off plans in the industry.*_x000a_Employees can take up to five â€œon the clockâ€ hours each month to volunteer at a charity of their choice.*_x000a_Extensive 401(k) plan with company matching for contributions up to four percent of an employeeâ€™s base pay.*_x000a_Employee stock purchase plan.*_x000a_Medical, dental, vision and life insurance.*_x000a_See more of the benefits we offer._x000a_*For eligible employees"/>
    <x v="3"/>
    <x v="342"/>
    <x v="24"/>
    <x v="19"/>
    <x v="4"/>
    <x v="58"/>
    <x v="1"/>
    <x v="53"/>
    <x v="5"/>
    <x v="3"/>
    <x v="91"/>
  </r>
  <r>
    <n v="494"/>
    <x v="1"/>
    <x v="21"/>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x v="9"/>
    <x v="343"/>
    <x v="13"/>
    <x v="203"/>
    <x v="6"/>
    <x v="43"/>
    <x v="3"/>
    <x v="18"/>
    <x v="11"/>
    <x v="10"/>
    <x v="1"/>
  </r>
  <r>
    <n v="495"/>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496"/>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497"/>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498"/>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499"/>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500"/>
    <x v="1"/>
    <x v="21"/>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x v="26"/>
    <x v="266"/>
    <x v="24"/>
    <x v="87"/>
    <x v="7"/>
    <x v="43"/>
    <x v="7"/>
    <x v="18"/>
    <x v="11"/>
    <x v="13"/>
    <x v="1"/>
  </r>
  <r>
    <n v="501"/>
    <x v="1"/>
    <x v="21"/>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x v="28"/>
    <x v="344"/>
    <x v="178"/>
    <x v="129"/>
    <x v="6"/>
    <x v="18"/>
    <x v="3"/>
    <x v="20"/>
    <x v="1"/>
    <x v="7"/>
    <x v="1"/>
  </r>
  <r>
    <n v="502"/>
    <x v="1"/>
    <x v="21"/>
    <s v="Need local to Bay Area, CA or Seattle, WA only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Ã‚_x000a__x000a_Ã‚_x000a__x000a_Ã‚_x000a__x000a_Ã‚_x000a__x000a_Ã‚_x000a__x000a_Ã‚_x000a__x000a_Ã‚"/>
    <x v="22"/>
    <x v="345"/>
    <x v="145"/>
    <x v="105"/>
    <x v="3"/>
    <x v="30"/>
    <x v="3"/>
    <x v="5"/>
    <x v="3"/>
    <x v="7"/>
    <x v="1"/>
  </r>
  <r>
    <n v="503"/>
    <x v="1"/>
    <x v="21"/>
    <s v="Title: Data Scientist_x000a__x000a_Location: Chicago or North NJ (near Newark) (Multiple Openings)_x000a__x000a_Job Type: Full Time/ Contract to Hire_x000a__x000a_Salary: Open_x000a__x000a_Requirements:_x000a__x000a_â€¢ Minimum 5-10 years of hands-on experience with statistical software tools: SQL, R, Python_x000a__x000a_â€¢ 3+ years- experience in business analytics, forecasting or business planning with emphasis on analytical modeling, quantitative reasoning and metrics reporting_x000a__x000a_â€¢ Experience working with large data sets in order to extract business insights or build predictive models_x000a__x000a_â€¢ Proficiency in one or more statistical tools/languages - Python, Scala, R SPSS or SAS and related packages like Pandas, SciPy/Scikit-learn, NumPy etc._x000a__x000a_â€¢ Good data intuition / analysis skills; sql, plsql knowledge must_x000a__x000a_â€¢ Banking / Financial Sectors (preferred / not a must)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x v="22"/>
    <x v="346"/>
    <x v="8"/>
    <x v="204"/>
    <x v="6"/>
    <x v="43"/>
    <x v="3"/>
    <x v="20"/>
    <x v="1"/>
    <x v="10"/>
    <x v="1"/>
  </r>
  <r>
    <n v="504"/>
    <x v="1"/>
    <x v="21"/>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x v="26"/>
    <x v="347"/>
    <x v="1"/>
    <x v="87"/>
    <x v="6"/>
    <x v="43"/>
    <x v="8"/>
    <x v="18"/>
    <x v="11"/>
    <x v="0"/>
    <x v="1"/>
  </r>
  <r>
    <n v="505"/>
    <x v="1"/>
    <x v="21"/>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x v="9"/>
    <x v="348"/>
    <x v="8"/>
    <x v="205"/>
    <x v="3"/>
    <x v="40"/>
    <x v="3"/>
    <x v="20"/>
    <x v="1"/>
    <x v="7"/>
    <x v="1"/>
  </r>
  <r>
    <n v="506"/>
    <x v="1"/>
    <x v="21"/>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x v="3"/>
    <x v="349"/>
    <x v="24"/>
    <x v="19"/>
    <x v="3"/>
    <x v="4"/>
    <x v="3"/>
    <x v="2"/>
    <x v="1"/>
    <x v="8"/>
    <x v="1"/>
  </r>
  <r>
    <n v="507"/>
    <x v="94"/>
    <x v="21"/>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102"/>
    <x v="112"/>
    <x v="6"/>
    <x v="20"/>
    <x v="3"/>
    <x v="9"/>
    <x v="3"/>
    <x v="10"/>
    <x v="1"/>
  </r>
  <r>
    <n v="508"/>
    <x v="146"/>
    <x v="22"/>
    <s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_x000a__x000a_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_x000a__x000a_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_x000a__x000a_Responsibilities Include:_x000a_Drive data science and analytical software development teams; develop solutions to support insight generation facilitating successful development, verification and commercialization of diagnostics services and products._x000a_Contribute to broad product support initiatives, lead and deliver on complex projects, and interact with external partners without supervision._x000a_Maintain and expand knowledge and access to available and meaningful data sources within/outside Roche, and their application to NAVIFY customer needs._x000a_Perform high quality, timely and accurate analyses using most relevant state-of-the-art methodologies, tools and resources._x000a_Committed to offering innovation, finding opportunities to enhance ways of working (including processes, methods, technology etc.) and sharing new techniques and lessons learned pro-actively with peers._x000a_Use and continue to foster strong working relationships with global colleagues and customers and builds a strong network in order to jointly explore vendor relationships, data assets, analytical methodologies and toolsets._x000a_Build and maintain partnerships with other data scientists and analysts, biostatistics, medical and business leaders, and other key functional experts._x000a_Responsible for planning and timely delivery of assigned projects._x000a_Drive creation of best practices to other team members. Proactively share learnings/experience with colleagues both internal and external to the function._x000a_Act as a positive role model for peers and help coach colleagues to improve in their role with both technical and interpersonal skills._x000a_Influence as thought leader in your industry and an influential subject matter expert to your team members and the businesses you support._x000a_Leverage strategic organizational awareness and systems mindset to implement sustainable, science based practices._x000a_Who you are:_x000a_Data savvy creative thinker, problem solver and mentor._x000a_Reliable team player, strong collaborator with ability to influence and a thought partner/leader. Organizationally savvy, systems thinker._x000a_Excellent communication skills, effective stakeholder management ability. Life learner, constructive at giving and receiving feedback._x000a_Strong solution finding, resiliency and a sense of ownership; Effective prioritization skills, attention to detail and accuracy; Adaptable, embraces and endorses change._x000a_Minimum Skills and Experience:_x000a_Masterâ€™s degree (PhD strongly preferred) in a Data Science or related field (e.g. Computer Science, Statistics, Mathematics, Bioinformatics, etc.) required plus 16 years of experience; or PhD and 12 years of experience._x000a_Graduate training or experience in biological/medical field is highly preferred._x000a_Strong background in Oncology, either by education or professional experience._x000a_Strong Programming experience with R, Python, and/or other quantitative software._x000a_Strong experience in applying statistical modeling, machine learning, exploratory, and confirmatory data analysis in mid to large volume biomedical data sets._x000a_Experience using big data platforms such as Hadoop (Spark is a plus)._x000a_In-depth knowledge of relational database principles and corresponding query language skills (e.g. SQL) is of interest._x000a_Familiarity with regulatory framework and guidelines for pharma/diagnostics products is a plus._x000a_Good knowledge of English in a business environment._x000a_Excellent communication skills with an ability to negotiate successfully; strong influencing skills; self-contained and outgoing approach._x000a_Strong solution finding, prioritization and attention to details skills while embracing/endorsing change._x000a_Roche is an equal opportunity employer._x000a__x000a_Research &amp; Development, Research &amp; Development &gt; Modelling &amp; Simulation"/>
    <x v="12"/>
    <x v="350"/>
    <x v="179"/>
    <x v="5"/>
    <x v="4"/>
    <x v="99"/>
    <x v="1"/>
    <x v="6"/>
    <x v="4"/>
    <x v="3"/>
    <x v="92"/>
  </r>
  <r>
    <n v="509"/>
    <x v="41"/>
    <x v="22"/>
    <s v="Title: Real World Science, Data Scientist_x000a_Location: Wilmington, DE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x v="22"/>
    <x v="74"/>
    <x v="180"/>
    <x v="55"/>
    <x v="4"/>
    <x v="48"/>
    <x v="1"/>
    <x v="6"/>
    <x v="4"/>
    <x v="3"/>
    <x v="29"/>
  </r>
  <r>
    <n v="510"/>
    <x v="1"/>
    <x v="22"/>
    <s v="Position: Data Scientist_x000a_Location: Denver_x000a_Starts: Next Month_x000a_Duration: 6 months_x000a_Status: Freelance_x000a_Rate: DOE_x000a__x000a_A downtown Denver tech company is looking for a Data Scientist to join their internal Digital Marketing team on an offsite basis, although and ideally there will be occasional onsite meetings._x000a__x000a_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_x000a__x000a_Data Scientist Proficiencies:_x000a_2+ years working as a Data Scientist_x000a_Hands-on experience with programming and data visualization in R, Python, or other data analysis and scripting languages_x000a_Basic knowledge of SQL_x000a_Model development, validation and implementation (applying theoretical models in an applied environment)_x000a_Background in forecasting or statistics preferred_x000a_Comfort communicating results to non-technical colleagues and clients_x000a_Submit resume (and samples if applicable) to:"/>
    <x v="7"/>
    <x v="351"/>
    <x v="26"/>
    <x v="181"/>
    <x v="5"/>
    <x v="55"/>
    <x v="1"/>
    <x v="20"/>
    <x v="1"/>
    <x v="0"/>
    <x v="93"/>
  </r>
  <r>
    <n v="511"/>
    <x v="147"/>
    <x v="22"/>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x v="16"/>
    <x v="352"/>
    <x v="0"/>
    <x v="206"/>
    <x v="6"/>
    <x v="98"/>
    <x v="3"/>
    <x v="20"/>
    <x v="1"/>
    <x v="0"/>
    <x v="1"/>
  </r>
  <r>
    <n v="512"/>
    <x v="25"/>
    <x v="22"/>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x v="3"/>
    <x v="98"/>
    <x v="9"/>
    <x v="71"/>
    <x v="1"/>
    <x v="43"/>
    <x v="1"/>
    <x v="16"/>
    <x v="10"/>
    <x v="4"/>
    <x v="1"/>
  </r>
  <r>
    <n v="513"/>
    <x v="1"/>
    <x v="22"/>
    <s v="NO OPT CPT pls._x000a__x000a_Ã‚_x000a__x000a_Need local toÃ‚Bay Area, CA or Seattle, WA only ( Please double check and verify before submission)_x000a__x000a_Ã‚_x000a__x000a_Job Description for Data Scientist_x000a__x000a_Ã‚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Ã‚NLP. Understanding ofÃ‚Deep Learning models is a plus_x000a_Experience with SQL_x000a_Master in Statistics, Computer Science, or other STEM field.Ã‚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3_x000a__x000a_Ã‚_x000a__x000a_Ã‚_x000a__x000a_4_x000a__x000a_Ã‚_x000a__x000a_Ã‚_x000a__x000a_Ã‚_x000a__x000a_Ã‚_x000a__x000a_Ã‚_x000a__x000a_Please send resumes to bchinteedi@esharpedge.com /Ã‚630-869-0089_x000a__x000a_Ã‚_x000a__x000a_Ã‚_x000a__x000a_Ã‚_x000a__x000a_Ã‚"/>
    <x v="9"/>
    <x v="353"/>
    <x v="145"/>
    <x v="207"/>
    <x v="8"/>
    <x v="43"/>
    <x v="3"/>
    <x v="54"/>
    <x v="13"/>
    <x v="12"/>
    <x v="1"/>
  </r>
  <r>
    <n v="514"/>
    <x v="1"/>
    <x v="22"/>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x v="3"/>
    <x v="98"/>
    <x v="9"/>
    <x v="71"/>
    <x v="1"/>
    <x v="43"/>
    <x v="1"/>
    <x v="16"/>
    <x v="10"/>
    <x v="4"/>
    <x v="1"/>
  </r>
  <r>
    <n v="515"/>
    <x v="1"/>
    <x v="22"/>
    <s v="Ke`aki Technologies is looking for a qualified Data Scientist to support our contract with Brook Army Medical Center at Fort Sam Houston, TX. This position is allowed to be performed remotely with periodic travel to San Antonio for face to face meetings._x000a__x000a_Description of Responsibilities:_x000a__x000a_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_x000a__x000a_â€¢ Usage of knowledge from computer science to manipulate and process complex research and medical data in support of biomedical research protocols._x000a__x000a_â€¢ Usage of data management to capture information pertaining to biological and cellular activities based on molecular biology or related research._x000a__x000a_â€¢ Consult and collaborate with basic science and clinical research groups within BAMC, the Institute of Surgical Research (ISR), universities and private sector research facilities to facilitate the gathering and sharing of relevant intellectual knowledge, expertise, and data._x000a__x000a_â€¢ Expert knowledge of and skill in applying statistical formulas to recommend data quality program changes or using the statistics for interpreting and making changes to existing health policies._x000a__x000a_â€¢ Provide consulting support for study design and statistical analysis; with limited or extensive consultations and proposal development_x000a__x000a_â€¢ Provide Protocol review and editing, with limited or extensive consultations and proposal development_x000a__x000a_.â€¢ Produce systematic documentation to ensure reproducibility of process and data analyses._x000a__x000a_â€¢ Produce professional documentation in support of data analysis and provide_x000a__x000a_â€¢ Provide Statistical Analysis Plan (SAP) writing, with limited or extensive consultations and proposal development._x000a__x000a_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_x000a__x000a_â€¢ Provide Hypothesis Testing, with limited or extensive consultations and proposal development._x000a__x000a_â€¢ Provide Result Reporting and Graphic Generation, with limited or extensive consultations and proposal development._x000a__x000a_â€¢ Provide Post Hoc Analysis and Post Hoc Analysis Reporting, with limited or extensive consultations and proposal development._x000a__x000a_â€¢ Provide Poster Creation and Manuscript Reviews, with limited or extensive consultations and proposal development._x000a__x000a_REQUIRED SKILLS AND EXPERIENCE:_x000a__x000a_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_x000a__x000a_â€¢ Specialized knowledge of advanced mathematics, statistics and statistical theory, concepts, and principles, physiology, genetics, chemistry, biology, microbiology, computational biology and genomics to provide consultative and/or advisory services._x000a__x000a_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_x000a__x000a_. â€¢ Experience and skills with advanced data and database management, e.g. capability of collecting, organizing and analyzing large amounts of data, computer science skills, and software programming_x000a__x000a_. â€¢ Must have experience in data mining. â€¢ Ability to use and develop software tools to generate useful genomic information and analyze genomic sequencing data._x000a__x000a_â€¢ Must have strong analytical and quantitative skills, strong oral and written communication skills, and accustomed to working both independently and collaboratively._x000a__x000a_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_x000a__x000a_DEGREE/EDUCATION/CERTIFICATION REQUIREMENT:_x000a__x000a_A Ph.D. degree is required in Computer Science, Mathematics, Biostatistics, Statistics, Informatics or related areas._x000a__x000a_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_x000a__x000a_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_x000a__x000a_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_x000a__x000a_For additional information, please visit www.alakainafoundation.com_x000a__x000a_#Monster"/>
    <x v="7"/>
    <x v="354"/>
    <x v="181"/>
    <x v="208"/>
    <x v="2"/>
    <x v="43"/>
    <x v="4"/>
    <x v="18"/>
    <x v="11"/>
    <x v="0"/>
    <x v="1"/>
  </r>
  <r>
    <n v="516"/>
    <x v="96"/>
    <x v="22"/>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x v="5"/>
    <x v="168"/>
    <x v="103"/>
    <x v="113"/>
    <x v="0"/>
    <x v="69"/>
    <x v="0"/>
    <x v="1"/>
    <x v="1"/>
    <x v="5"/>
    <x v="54"/>
  </r>
  <r>
    <n v="517"/>
    <x v="1"/>
    <x v="22"/>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x v="19"/>
    <x v="355"/>
    <x v="182"/>
    <x v="29"/>
    <x v="3"/>
    <x v="5"/>
    <x v="1"/>
    <x v="16"/>
    <x v="10"/>
    <x v="0"/>
    <x v="1"/>
  </r>
  <r>
    <n v="518"/>
    <x v="95"/>
    <x v="22"/>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519"/>
    <x v="148"/>
    <x v="22"/>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x v="26"/>
    <x v="356"/>
    <x v="5"/>
    <x v="87"/>
    <x v="7"/>
    <x v="43"/>
    <x v="7"/>
    <x v="18"/>
    <x v="11"/>
    <x v="13"/>
    <x v="1"/>
  </r>
  <r>
    <n v="520"/>
    <x v="1"/>
    <x v="22"/>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x v="22"/>
    <x v="357"/>
    <x v="13"/>
    <x v="134"/>
    <x v="3"/>
    <x v="43"/>
    <x v="3"/>
    <x v="55"/>
    <x v="22"/>
    <x v="11"/>
    <x v="1"/>
  </r>
  <r>
    <n v="521"/>
    <x v="1"/>
    <x v="22"/>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x v="2"/>
    <x v="358"/>
    <x v="13"/>
    <x v="97"/>
    <x v="3"/>
    <x v="5"/>
    <x v="1"/>
    <x v="9"/>
    <x v="3"/>
    <x v="7"/>
    <x v="1"/>
  </r>
  <r>
    <n v="522"/>
    <x v="149"/>
    <x v="22"/>
    <s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_x000a__x000a_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_x000a__x000a_We are dedicated to finding the best person for every aspect of our work because the innovations and discoveries that we enable together will lead to better technologies, better treatments, and a better future. Find out how you can make a 10x difference._x000a__x000a_About the Role:_x000a__x000a_The Field Application Manger is a leadership position within the Global Support Team. This role has aspects of &quot;player/Coach&quot;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_x000a__x000a_What you will be doing:_x000a__x000a_Leadership:_x000a_Participate in the leadership team for support, principally providing feedback on support strategies and planning._x000a_Keep the FAS regional team members appraised of the support strategy and activities._x000a_Accountability for recruitment and screening of candidates for their FAS regions, with additional review activities across the Global Team to ensure team consistency._x000a_Mentor and guide the on-boardng and training of new FAS team members._x000a_Guide the scheduling of FAS members within their regions. Resolve schedule conflicts, and ensure timely customer trainings and on-site support as needed._x000a_Audit and guide timely data capture for reporting purposes._x000a_Travel with and coach FAS team members on training proficiency to make the whole team better._x000a_Support:_x000a_Act as an escalation path for issues related to user's technical skills, biochemistry/assay design, experimental design, software and instruments._x000a_Support FAS team members in their presentations at trade shows, seminars and technical symposia. This includes previewing content and evaluating presentation skills and communication clarity of team members._x000a_Create and maintain positive working relationships with customers. Act as an escalation resource for FAS regional team members for difficult situations or customers._x000a_Gather and deliver strategic and competitive customer feedback, communicating customer use cases beyond initial product scope to Marketing and Product Development teams._x000a_To be successful in this role, you must have:_x000a_BA/BS with 5 years of experience, MS with 3 years of experience in Chemistry, Biochemistry, Molecular Biology or Genetics considered._x000a_5 years lab experience in molecular biology, biochemistry, genomics or genetics._x000a_3 years of hands-on experience with NGS workflows and data analysis software and/or sorting cytometry and associated analysis software._x000a_Broad knowledge of genomics, biochemistry._x000a_Hands on proficiency with common molecular biology bench techniques._x000a_Ability to work independently and as part of a matrix team towards corporate goals._x000a_Excellent organizational, analytical, and systematic troubleshooting skills._x000a_Strong written and verbal communication skills. Outstanding presentation and training skills._x000a_Familiarity with SFDC software. Ability to maintain records for customer sites and provide high level feedback to management._x000a_Clear vision of and commitment to providing outstanding customer service._x000a_Must be willing to travel up to 80%. Ability to manage a large territory._x000a_Multiple language skills are a plus._x000a_Nice to have skills &amp; background:_x000a_Ph.D. or equivalent experience preferred_x000a_2 years customer facing experience preferred._x000a_Hands on proficiency with common molecular biology bench techniques; cell culture experience preferred._x000a_Single cell laboratory experience is considered a plus._x000a_About 10x Genomics_x000a__x000a_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_x000a__x000a_10x Genomics is headquartered in Pleasanton, with an office by Embarcadero BART in San Francisco._x000a__x000a_All qualified applicants will receive consideration for employment without regard to race, sex, color, religion, sexual orientation, gender identity, national origin, protected veteran status, or on the basis of disability._x000a__x000a_#LI-KO1"/>
    <x v="1"/>
    <x v="359"/>
    <x v="154"/>
    <x v="133"/>
    <x v="2"/>
    <x v="10"/>
    <x v="1"/>
    <x v="6"/>
    <x v="4"/>
    <x v="0"/>
    <x v="1"/>
  </r>
  <r>
    <n v="523"/>
    <x v="150"/>
    <x v="22"/>
    <s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_x000a__x000a__x000a_Education/Experience:_x000a__x000a__x000a_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_x000a__x000a__x000a_Special Considerations:_x000a__x000a__x000a_Work assignment is in Dayton, Ohio. Applicant selected will be subject to a government security investigation and must meet eligibility requirements for access to classified information. Applicant must be a U.S. citizen._x000a__x000a_Job Locations: Dayton, Ohio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x v="5"/>
    <x v="168"/>
    <x v="70"/>
    <x v="113"/>
    <x v="0"/>
    <x v="69"/>
    <x v="0"/>
    <x v="1"/>
    <x v="1"/>
    <x v="5"/>
    <x v="54"/>
  </r>
  <r>
    <n v="524"/>
    <x v="1"/>
    <x v="22"/>
    <s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_x000a__x000a_Responsibilities:_x000a__x000a_Conduct statistical analysis of our audience web, demographic and transactional data in support of strategic initiatives. Project work covers all phases conceptualization, planning, data acquisition, modeling, documentation, and presentation of findings/recommendations._x000a__x000a_Design tests, benchmark and track performance of predictive models over time._x000a__x000a_Improve business results, by applying machine learning to ongoing business activities, and develop recommendations to guide future activities._x000a__x000a_Work with partners in Data Engineering, Marketing, Product and Programmatic teams, to operationalize integration of analytic models into production environment(s)._x000a__x000a_Stay current on relevant academic and industry developments to identify best-in-class algorithms, techniques, libraries, etc._x000a__x000a_Partner with other team members to evolve existing capabilities._x000a__x000a_Perform ad hoc analytic tasks and reporting as needed._x000a__x000a_Select features, building and optimizing classifiers using machine learning techniques_x000a__x000a_Mine data using state-of-the-art methods_x000a__x000a_Extend companys data with third party sources of information when needed_x000a__x000a_Enhance data collection procedures to include information that is relevant for building analytic systems_x000a__x000a_Process, cleanse, and verify the integrity of data used for analysis_x000a__x000a_Create automated anomaly detection systems and constant tracking of its performance_x000a__x000a_Skills:_x000a__x000a_Excellent understanding of machine learning techniques and algorithms, such as k-NN, Naive Bayes, SVM, Decision Forests, etc._x000a__x000a_Exceptional quantitative analytics/applied statistics skills, including regression, clustering and classification, forecasting and machine learning, and other techniques appropriate for large scale data analysis._x000a__x000a_Experience with common data science toolkits, such as R, Weka, NumPy, MatLab, etc. Excellence in at least one of these is highly desirable_x000a__x000a_Exceptional programming skills in a modern-stack Linux environment. This includes knowledge of approaches to automate workflows and data pipelines._x000a__x000a_Experience with big data technologies: Hadoop, AWS/EMR, Spark, Hive._x000a__x000a_Two or more years of business/marketing analytics experience, preferably in a media organization._x000a__x000a_Exceptional communication skills, particularly in communicating and visualizing quantitative findings in a compelling and actionable manner for management._x000a__x000a_Strong set of professional skills: attention to detail; analytic, logical and creative problem solving; critical thinking; ability to work independently and within a cross-functional team._x000a__x000a_Advanced degree with an emphasis in a quantitative discipline such as statistics, engineering or mathematics. PhD preferred."/>
    <x v="26"/>
    <x v="360"/>
    <x v="0"/>
    <x v="0"/>
    <x v="8"/>
    <x v="43"/>
    <x v="3"/>
    <x v="18"/>
    <x v="11"/>
    <x v="0"/>
    <x v="1"/>
  </r>
  <r>
    <n v="525"/>
    <x v="1"/>
    <x v="22"/>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x v="8"/>
    <x v="270"/>
    <x v="13"/>
    <x v="172"/>
    <x v="6"/>
    <x v="89"/>
    <x v="3"/>
    <x v="20"/>
    <x v="1"/>
    <x v="0"/>
    <x v="79"/>
  </r>
  <r>
    <n v="526"/>
    <x v="126"/>
    <x v="22"/>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x v="3"/>
    <x v="271"/>
    <x v="145"/>
    <x v="26"/>
    <x v="5"/>
    <x v="24"/>
    <x v="0"/>
    <x v="1"/>
    <x v="1"/>
    <x v="2"/>
    <x v="1"/>
  </r>
  <r>
    <n v="527"/>
    <x v="1"/>
    <x v="22"/>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x v="19"/>
    <x v="361"/>
    <x v="0"/>
    <x v="209"/>
    <x v="0"/>
    <x v="66"/>
    <x v="1"/>
    <x v="56"/>
    <x v="1"/>
    <x v="1"/>
    <x v="1"/>
  </r>
  <r>
    <n v="528"/>
    <x v="1"/>
    <x v="22"/>
    <s v="Aptive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8 years' relevant experience within government consulting and organizing analytic results for further analysis._x000a_Bachelo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_x000a_ABOUT APTIVE._x000a__x000a_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_x000a__x000a_Our work inspires people, fuels change and makes an impact. Join our team to be part of positive change in your community and our nation._x000a__x000a_EQUAL OPPORTUNITY EMPLOYER._x000a__x000a_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_x000a__x000a_Veterans, members of the Reserve and National Guard, and transitioning active-duty service members are highly encouraged to apply._x000a__x000a_]]&gt; Apply Now"/>
    <x v="3"/>
    <x v="362"/>
    <x v="13"/>
    <x v="193"/>
    <x v="3"/>
    <x v="10"/>
    <x v="3"/>
    <x v="2"/>
    <x v="1"/>
    <x v="8"/>
    <x v="1"/>
  </r>
  <r>
    <n v="529"/>
    <x v="42"/>
    <x v="23"/>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x v="24"/>
    <x v="77"/>
    <x v="51"/>
    <x v="8"/>
    <x v="6"/>
    <x v="11"/>
    <x v="3"/>
    <x v="20"/>
    <x v="1"/>
    <x v="0"/>
    <x v="1"/>
  </r>
  <r>
    <n v="530"/>
    <x v="1"/>
    <x v="23"/>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x v="7"/>
    <x v="75"/>
    <x v="13"/>
    <x v="56"/>
    <x v="3"/>
    <x v="46"/>
    <x v="3"/>
    <x v="9"/>
    <x v="3"/>
    <x v="8"/>
    <x v="1"/>
  </r>
  <r>
    <n v="531"/>
    <x v="1"/>
    <x v="23"/>
    <s v="Job Description_x000a_Data Scientist â€“ Washington DC_x000a__x000a_JCDS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
    <x v="16"/>
    <x v="363"/>
    <x v="13"/>
    <x v="187"/>
    <x v="6"/>
    <x v="43"/>
    <x v="3"/>
    <x v="18"/>
    <x v="11"/>
    <x v="0"/>
    <x v="1"/>
  </r>
  <r>
    <n v="532"/>
    <x v="1"/>
    <x v="23"/>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x v="0"/>
    <x v="273"/>
    <x v="146"/>
    <x v="133"/>
    <x v="6"/>
    <x v="46"/>
    <x v="3"/>
    <x v="20"/>
    <x v="1"/>
    <x v="10"/>
    <x v="1"/>
  </r>
  <r>
    <n v="533"/>
    <x v="58"/>
    <x v="23"/>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Engineering Team_x000a__x000a__x000a_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_x000a__x000a_About the Role_x000a__x000a__x000a_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_x000a__x000a_Responsibilities_x000a_Proactively drive the vision for BI and Data Warehousing across the company, and define and execute on a roadmap to achieve that vision_x000a_Design, architect, and maintain a data warehouse that supports a rapidly evolving product, in partnership with our stellar analytics and data services teams_x000a_Define, document and socialize foundational aspects of our reporting and analytical data model_x000a_Build and own the reporting pipelines and infrastructure that organize and structure our terabytes of data into digestible tables that empower analysis and reporting across the company_x000a_Drive data quality across key product and business areas_x000a_Collaborate closely with analysts to ensure our analytical infrastructure helps meet our company goals and allows product development to move fast_x000a_Partner with data services and product engineering teams to ensure consistent, seamless tracking and measurement of key company and product metrics_x000a_Must-Have Qualifications_x000a__x000a__x000a_If you don't think you meet all of the criteria below but still are interested in the job, please apply. Nobody checks every box, and we're looking for someone excited to join the team._x000a_6 or more years of experience working in data or backend engineering, where your primary focus was on datastores and business intelligence, serving analysis and reporting functions_x000a_Experience building ETL data pipelines in a programming language like Python or Scala_x000a_Experience designing, architecting, and maintaining a data warehouse that seamlessly stitches together data from production databases, clickstream event data, and external APIs to serve teams of analysts_x000a_Experience being a project manager across a set of diverse projects with a strong track record of delivering against aggressive timelines_x000a_Excellent ability to understand the needs of and collaborate with stakeholders in other functions, especially the Analytics team_x000a_Nice-to-Have Qualifications_x000a_Experience managing or leading a data engineering team_x000a_Experience in an online marketplace or similar consumer technology company_x000a_Experience with a modern public cloud-based tech stack on AWS/GCP and the Google BigQuery data environment_x000a_Experience orchestrating data pipelines that serve hourly or daily metric reporting in Airflow_x000a_Experience with streaming or near-real time data pipelines_x000a_Experience building data pipelines in Scala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x v="5"/>
    <x v="364"/>
    <x v="24"/>
    <x v="19"/>
    <x v="2"/>
    <x v="51"/>
    <x v="3"/>
    <x v="13"/>
    <x v="3"/>
    <x v="0"/>
    <x v="1"/>
  </r>
  <r>
    <n v="534"/>
    <x v="1"/>
    <x v="23"/>
    <s v="Job Description_x000a_MUST HAVE SECRET CLEARANCE_x000a__x000a_Description:_x000a_Development and implementation of techniques or analytics applications to transform raw data into meaningful information using data-oriented programming languages and visualization software._x000a_Apply data mining, data modeling, natural language processing, and machine learning to extract and analyze information from large structured and unstructured datasets._x000a_Visualize, interpret, and report data findings. Create dynamic data reports._x000a_Education Requirements: BS or BA degree in Engineering, Computer Science, Information Systems, Business, Mathematics, or Management related discipline._x000a__x000a_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_x000a__x000a_Experience Requirements: At least five (5) years of experience performing duties similar to at least two (2) duties found in the Journeyman Data Scientist description._x000a__x000a_MILVETS offers an excellent benefits package including Health Insurance, Dental Insurance, Life Insurance, Disability Insurance, Vision, 401(k), Paid Time Off._x000a__x000a_Applicants for U.S. based positions with MILVETS Systems Technology, Inc. must be legally authorized to work in the United States. Verification of employment eligibility will be required at the time of hire. Visa sponsorship is not available for this position._x000a__x000a_www.dhs.gov/E-Verify E-Verify is a registered trademark of the U.S. Department of Homeland Security. This business uses E-Verify in its hiring practices to achieve a lawful workforce._x000a__x000a_Equal Employment Opportunity_x000a__x000a_All qualified applicants will receive consideration for employment without regard to race, color, religion, sex, pregnancy, sexual orientation, gender identity, national origin, age, protected veteran status, or disability status._x000a__x000a_MILVETS Systems Technology, Inc. is an Equal Employment Opportunity/Affirmative Action Employer and maintains a Drug-Free Workplace._x000a__x000a_Powered by JazzHR"/>
    <x v="11"/>
    <x v="365"/>
    <x v="183"/>
    <x v="22"/>
    <x v="3"/>
    <x v="14"/>
    <x v="3"/>
    <x v="9"/>
    <x v="3"/>
    <x v="8"/>
    <x v="1"/>
  </r>
  <r>
    <n v="535"/>
    <x v="151"/>
    <x v="23"/>
    <s v=", 2020_x000a_Role Number:_x000a_200152401_x000a_Imagine what you could do here. At Apple, great ideas have a way of becoming great products, services, and customer experiences very quickly. Combining groundbreaking machine learning techniques with next-generation hardware, our teams take user experiences to the next level._x000a__x000a_We are looking for machine learning research scientists and engineers to join our teams in Santa Clara Valley, Seattle, Pittsburgh, Boston, Portland, Beijing, Cambridge (UK), Cheltenham (UK), Herzliya, Paris, Heidelberg, LinkÃ¶ping, Stockholm, Zurich, Munich, and Singapore._x000a__x000a_Key Qualifications_x000a_Strong background in machine learning and artificial intelligence with expertise in one or more of: computer vision, NLP, speech, search/IR, optimization, deep learning, reinforcement learning, time series, generative models, signals, computer graphics fields, and distributed systems_x000a_Knowledge of common ML frameworks_x000a_A passion for making ML methods robust and scalable_x000a_Strong programming skills with proven experience crafting, prototyping, and delivering advanced algorithmic solutions_x000a_Ability to explain and present analyses and machine learning concepts to a broad technical audience_x000a_Be able to deliver ML technologies aligned with the core values of Apple, ensuring the highest standards of quality, scientific rigor, innovation, and respect for user privacy_x000a_Creative, collaborative, and innovation focused_x000a__x000a_Description_x000a_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_x000a__x000a_Education &amp; Experience_x000a_PhD, MS, or BS in Machine Learning, Computer Science, or related fields_x000a__x000a_Additional Requirements"/>
    <x v="12"/>
    <x v="366"/>
    <x v="42"/>
    <x v="210"/>
    <x v="4"/>
    <x v="66"/>
    <x v="1"/>
    <x v="5"/>
    <x v="3"/>
    <x v="3"/>
    <x v="94"/>
  </r>
  <r>
    <n v="536"/>
    <x v="1"/>
    <x v="23"/>
    <s v="RESPONSIBILITIES:_x000a__x000a_Kforce has a client that is seeking a Data Scientist inFairfax, VA._x000a__x000a_Essential Duties:_x000a_Collect, review, and analyze data from sensors and platform interfaces_x000a_Identify trends and methods to provide predictive analytics_x000a_Create ML/AI models to support predictive analytics and provide direction to software team implementing the models_x000a_Document algorithms and models for future use as well_x000a_Minimal travel to support meetings with customers for data collection and program review_x000a_Work under the direction of the Engineering Group Director and Project Manager_x000a_Work as part of a fast-paced team_x000a_REQUIREMENTS:_x000a_Bachelor's degree in Computer Science, Computer Engineering, Electrical Engineering, Software Engineering, Mathematics or related field from an accredited college or university_x000a_5-10 years progressive experience in data analysis, ML, and model creation_x000a_Experience using MATLAB and associated toolboxes for algorithm development and/or data review_x000a_Experience working with ML/AI frameworks and packages such as TensorFlow and/or PyTorch_x000a_Experience reviewing bulk data and performing trend analysis through standard tools_x000a_Experience using scripting languages to import, parse, analyze, and store data_x000a_Organizational skills, both with physical workspace and electronic data_x000a_Strong communication skills, both verbal and written_x000a_Strong team player_x000a_Preferred:_x000a_Master's degree in Machine Learning, Statistics, or related discipline_x000a_Experience with software development life-cycles_x000a_Proven expertise interacting with customers and other contractor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x v="12"/>
    <x v="367"/>
    <x v="184"/>
    <x v="211"/>
    <x v="4"/>
    <x v="32"/>
    <x v="1"/>
    <x v="20"/>
    <x v="1"/>
    <x v="1"/>
    <x v="1"/>
  </r>
  <r>
    <n v="537"/>
    <x v="127"/>
    <x v="23"/>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x v="3"/>
    <x v="274"/>
    <x v="59"/>
    <x v="63"/>
    <x v="5"/>
    <x v="20"/>
    <x v="3"/>
    <x v="47"/>
    <x v="16"/>
    <x v="0"/>
    <x v="1"/>
  </r>
  <r>
    <n v="538"/>
    <x v="98"/>
    <x v="23"/>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x v="14"/>
    <x v="169"/>
    <x v="98"/>
    <x v="62"/>
    <x v="2"/>
    <x v="5"/>
    <x v="3"/>
    <x v="9"/>
    <x v="3"/>
    <x v="2"/>
    <x v="55"/>
  </r>
  <r>
    <n v="539"/>
    <x v="152"/>
    <x v="23"/>
    <s v="Growth with a Purpose_x000a_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_x000a_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_x000a__x000a_Job Title:_x000a_Data Science Analyst_x000a__x000a_Location:_x000a_Chicago, IL_x000a__x000a_Responsibilities:_x000a_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_x000a__x000a_Requirements:_x000a_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_x000a_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_x000a__x000a__x000a_Define your career at OppLoans_x000a__x000a_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_x000a__x000a_Define the Mission (days 1-30): You will understand our company mission, values, and vision, and how your role at OppLoans plays a part in that._x000a_Define your Goals (months 1-3): You will be able to understand your role expectations and identify goals with your manager and mentor(s) to fulfill those expectations._x000a_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_x000a_Define your Journey (6 months - 1 year): You will feel confident in your abilities to execute in your role and know the next step you will take to develop your career._x000a_Compensation and Benefits_x000a__x000a_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_x000a_Our office is conveniently located in downtown Chicago with panoramic views of Millennium Park and Lake Michigan with rooftop access._x000a_EEOC Statement: OppLoans is an equal opportunity employer. OppLoans does not discriminate against any applicant for employment due to age, color, sex, disability, national origin, race, religion, veteran status, or any other protected class."/>
    <x v="6"/>
    <x v="368"/>
    <x v="8"/>
    <x v="8"/>
    <x v="5"/>
    <x v="10"/>
    <x v="3"/>
    <x v="29"/>
    <x v="9"/>
    <x v="2"/>
    <x v="1"/>
  </r>
  <r>
    <n v="540"/>
    <x v="1"/>
    <x v="23"/>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x v="2"/>
    <x v="275"/>
    <x v="142"/>
    <x v="174"/>
    <x v="0"/>
    <x v="30"/>
    <x v="3"/>
    <x v="9"/>
    <x v="3"/>
    <x v="9"/>
    <x v="1"/>
  </r>
  <r>
    <n v="541"/>
    <x v="1"/>
    <x v="23"/>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x v="10"/>
    <x v="276"/>
    <x v="23"/>
    <x v="161"/>
    <x v="1"/>
    <x v="91"/>
    <x v="5"/>
    <x v="10"/>
    <x v="6"/>
    <x v="0"/>
    <x v="81"/>
  </r>
  <r>
    <n v="542"/>
    <x v="153"/>
    <x v="23"/>
    <s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_x000a__x000a__x000a_Education/Experience:_x000a__x000a__x000a_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_x000a__x000a__x000a_For more information about this division, visit the Intelligent Systems home page._x000a__x000a_An Equal Employment Opportunity/Affirmative Action Employer_x000a_Race/Color/Religion/Sex/Sexual Orientation/Gender Identity/National Origin/Disabled/Veteran_x000a_Committed to Diversity in the Workplace"/>
    <x v="5"/>
    <x v="168"/>
    <x v="185"/>
    <x v="113"/>
    <x v="0"/>
    <x v="69"/>
    <x v="0"/>
    <x v="1"/>
    <x v="1"/>
    <x v="5"/>
    <x v="54"/>
  </r>
  <r>
    <n v="543"/>
    <x v="1"/>
    <x v="23"/>
    <s v="Job Description_x000a_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_x000a__x000a_Brillient has an immediate need for a Data Scientist to our government clientâ€™s data science workstream including data aggregation and analytic projects to support both regulatory review and regulatory science. The employee should have significant expertise in data science._x000a__x000a_JOB DESCRIPTION:_x000a__x000a_Specific tasks shall include, but not be limited to, the following:_x000a_* Reviews and evaluate clinical study protocols and reports submitted in NDAs (New Drug Applications), supplemental NDAs, new INDs (Investigational New Drug), new protocols and protocol amendments, and Emergency INDs._x000a_* The Data Scientist is responsible for reaching regulatory decisions and recommending approval of safe and effective human drugs._x000a_* Evaluates development plans and study protocols to determine if they are safe and if the design is likely to generate evidence of effectiveness. During these evaluations, the incumbent provides advice to pharmaceutical sponsors and investigators on the design of clinical studies._x000a_*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_x000a_*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_x000a_*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_x000a_* The Data Scientist undertakes other tasks as assigned, including, but not limited to, preparation of responses to requests for information from the Agency, congressional inquiries, or consumer groups; preparation and presentation to Advisory Committees or other scientific groups._x000a_EXPERIENCE REQUIREMENT:_x000a_* Masterâ€™s or Doctoral degree in Data Science, Statistics, Biostatistics, Mathematics, Computer Science, Physics, or a closely related quantitative discipline_x000a_* At least 3 years of work experience in data analytics/informatics._x000a_* The Data Scientist shall have significant expertise in data science including deep knowledge in computer programming, databases, data visualization, and version control._x000a_* Strong problem-solving skills and understanding of clinical relevance._x000a_* Experience using computer languages (for example: Python, R, MATLAB, SAS, etc.) to manipulate data and draw insights from large datasets._x000a_* Excellent written and verbal communication skills._x000a_* Knowledge and experience with a variety of machine learning algorithms and statistical modeling (clustering, decision tree learning, ANN, KN method etc.)._x000a_* Self-motivated to learn and master new technologies and techniques._x000a_* Able to work in a fast-paced team environment._x000a__x000a__x000a_Reasonable Accommodation Requests:_x000a__x000a_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_x000a__x000a_In order to address your request the following information is needed:_x000a__x000a_* Name_x000a__x000a_* The best method for contacting you back_x000a__x000a_* The position title_x000a__x000a_* Requisition/Job Number_x000a__x000a_Upon receipt of this information we will respond to you promptly to obtain more information about your request. Information related to existing profiles or applications will not be provided via this phone number._x000a__x000a_EOE Minorities/Females/Protected Veterans/Disabled_x000a__x000a_Company Overview:_x000a__x000a_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_x000a__x000a_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_x000a__x000a_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x v="5"/>
    <x v="369"/>
    <x v="186"/>
    <x v="62"/>
    <x v="2"/>
    <x v="39"/>
    <x v="3"/>
    <x v="9"/>
    <x v="3"/>
    <x v="8"/>
    <x v="1"/>
  </r>
  <r>
    <n v="544"/>
    <x v="100"/>
    <x v="23"/>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x v="10"/>
    <x v="148"/>
    <x v="2"/>
    <x v="101"/>
    <x v="1"/>
    <x v="64"/>
    <x v="3"/>
    <x v="0"/>
    <x v="0"/>
    <x v="3"/>
    <x v="1"/>
  </r>
  <r>
    <n v="545"/>
    <x v="1"/>
    <x v="23"/>
    <s v="Job Description_x000a_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_x000a__x000a_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_x000a__x000a_Clearance Requirement: Active or Current TS/SCI clearance_x000a__x000a_POSITION OVERVIEW_x000a__x000a_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_x000a__x000a_DUTIES AND RESPONSIBILITIES (ESSENTIAL FUNCTIONS)_x000a_The Contractor shall provide analytic expertise to projects and offices throughout the foreign access management (FAM) mission space._x000a_The Contractor will conduct data analysis using existing technology products, and interfacing with agency supporting offices._x000a_Duties include but are not limited to: Carrying out research and evaluation projects for the program which involves the evaluation of complex sample survey designs._x000a_Researching and the evaluation of large and varied literature to develop innovative ways to improve existing data utilization methodologies._x000a_Applying data management and analysis techniques to study, gather, interpret, develop, and report on operational policy and resource data; serving as an expert on data creation and utilization principles._x000a_Ability to prepare a variety of analytical reports, memoranda, and technical documents on DHS issues._x000a_Planning, developing, coordinating, and participating in agency research programs and projects._x000a_Determining feasibility of agency data sources for analytics and recommending or determining appropriate analytic methods and procedures. Ensuring the collection of data and use of collection systems to satisfy immediate, mid-range, and long-term data collection requirements._x000a_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_x000a_Project management to include but not limited to the development and implementation of an intake/output process, prioritization methodology, metrics, and communications._x000a_JOB REQUIREMENTS AND QUALIFICATIONS_x000a__x000a_Education_x000a_Bachelorâ€™s degree_x000a_Experience_x000a_Bachelorâ€™s degree from an accredited institution with 6 years of IC or military data science experience, other specialized training or experiences such as equivalent academic or professional research._x000a_OR ten plus years of experience in the IC or military data science experience with an associate degree in a non-relevant area._x000a_Specialized Knowledge/Skills Requirements_x000a_U.S. Citizenship and existing Top Secret/SCI security clearance_x000a_Demonstrated relevant expertise supporting U.S. Federal Government as a Database Administrator/Manager/Systems Engineer, with hands-on experience with database standards and end user applications._x000a_Contractor personnel work independently, with limited supervision, and provide comprehensive and completed projects._x000a_Must have outstanding verbal and written communication skills._x000a_Equal Opportunity Statement_x000a_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_x000a__x000a_Powered by JazzHR"/>
    <x v="4"/>
    <x v="370"/>
    <x v="13"/>
    <x v="62"/>
    <x v="2"/>
    <x v="43"/>
    <x v="12"/>
    <x v="9"/>
    <x v="3"/>
    <x v="8"/>
    <x v="1"/>
  </r>
  <r>
    <n v="546"/>
    <x v="1"/>
    <x v="23"/>
    <s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
    <x v="28"/>
    <x v="371"/>
    <x v="0"/>
    <x v="212"/>
    <x v="3"/>
    <x v="10"/>
    <x v="3"/>
    <x v="9"/>
    <x v="3"/>
    <x v="0"/>
    <x v="1"/>
  </r>
  <r>
    <n v="547"/>
    <x v="1"/>
    <x v="23"/>
    <s v="Job Description_x000a_About Infinitive:_x000a__x000a_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_x000a__x000a_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_x000a__x000a_Infinitive has been named a â€œBest Small Firms to Work Forâ€ by Consulting Magazine seven times, a Washington Post Top Workplace three times, a Washington Business Journal Best Places to Work twice, and is a seven time winner of Virginia Business Best Places to Work._x000a__x000a_About this Role:_x000a__x000a_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_x000a__x000a_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_x000a_Developing in Java, Python, R, or other high-level languages._x000a_Managing disparate data sources with varying data structures of content and preparing these for data science and machine learning applications._x000a_Working with distributed scalable Big Data storage, processing, and computation, including AWS EMR, Spark, etc._x000a_Implementation knowledge of, or desire to learn AWS / Azure data science capabilities._x000a_Developing solutions and integrating and extending free and Open-source software (FOSS) or COTS products._x000a_Conduct MapReduce programming with Apache Hadoop, the Hadoop Distributed File System (HDFS), and processing large data stores._x000a_Knowledge of SQL and query languages._x000a_Utilize real-time, large-scale data processing engine, including Apache Spark._x000a_Lead and create Data Science and Analytics methodologies and frameworks for implementation._x000a_Ability to build and develop Data Science demonstrations for clients_x000a_Qualifications:_x000a_3+ years of development experience (Java, Python, R)_x000a_2+ years of experience with distributed scalable Big Data storage, including AWS EMR, Spark, etc._x000a_Desire to become AWS / Azure Certified architect / engineer._x000a_Interest in being involved internally and growing a small business (entrepreneurial spirit)_x000a_Ability to travel (up to 20%) and to work independently_x000a_Ability to commute to client site_x000a_Experience using Agile software development methods in a DevOps environment._x000a_Excellent leadership, peer management, and communication skills_x000a_Management consulting experience (preferred)_x000a_Bachelor's degree_x000a_Applicants for employment in the U.S. must possess work authorization which does not require sponsorship by the employer for a visa._x000a__x000a_Infinitive is an Equal Opportunity Employer._x000a__x000a_Powered by JazzHR"/>
    <x v="11"/>
    <x v="372"/>
    <x v="23"/>
    <x v="107"/>
    <x v="5"/>
    <x v="15"/>
    <x v="3"/>
    <x v="8"/>
    <x v="3"/>
    <x v="7"/>
    <x v="1"/>
  </r>
  <r>
    <n v="548"/>
    <x v="129"/>
    <x v="23"/>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x v="22"/>
    <x v="278"/>
    <x v="106"/>
    <x v="53"/>
    <x v="4"/>
    <x v="92"/>
    <x v="1"/>
    <x v="0"/>
    <x v="0"/>
    <x v="3"/>
    <x v="1"/>
  </r>
  <r>
    <n v="549"/>
    <x v="40"/>
    <x v="24"/>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x v="18"/>
    <x v="73"/>
    <x v="49"/>
    <x v="54"/>
    <x v="5"/>
    <x v="24"/>
    <x v="1"/>
    <x v="6"/>
    <x v="4"/>
    <x v="2"/>
    <x v="1"/>
  </r>
  <r>
    <n v="550"/>
    <x v="1"/>
    <x v="24"/>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x v="14"/>
    <x v="78"/>
    <x v="52"/>
    <x v="58"/>
    <x v="3"/>
    <x v="30"/>
    <x v="3"/>
    <x v="5"/>
    <x v="3"/>
    <x v="8"/>
    <x v="1"/>
  </r>
  <r>
    <n v="551"/>
    <x v="25"/>
    <x v="24"/>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Data Science Team_x000a__x000a__x000a_We're looking for data scientists with deep expertise in statistics, machine learning, optimization, and/or building data products. Our process gives you full ownership over the projects you tackle, so you should be a person who dreams big, then executes well._x000a__x000a_At Thumbtack, the Data Science team is responsible for a wide variety of problems spanning statistics, machine learning, and computer science:_x000a_Characterize marketplace dynamics. Thumbtack's marketplaces are comprised of thousands of active markets across our service categories and U.S. cities. Via exploratory data analysis and experimental design, our team works to understand trends and behaviors within these markets._x000a_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_x000a_Model complex relationships in the presence of many confounding factors. Predictive modeling problems are everywhere across our product. Our team works to scope, design and implement machine learning models to support Thumbtack's product._x000a_Responsibilities_x000a_Design and execute experiments, collect and analyze data to characterize our product_x000a_Architect and deploy machine learning systems to production_x000a_Design and implement metrics that align with company goals_x000a_Analyze a wide variety of data: structured and unstructured, observational and experimental_x000a_Advise engineering and product teams on sound statistical practices_x000a_Must-Have Qualifications_x000a__x000a__x000a_If you don't think you meet all of the criteria below but still are interested in the job, please apply. Nobody checks every box, and we're looking for someone excited to join the team._x000a_M.S. or equivalent experience in Computer Science, Engineering, Statistics, or other relevant technical field_x000a_Expert knowledge of machine learning concepts: regression and classification, clustering, feature selection, curse of dimensionality, bias-variance tradeoff, neural networks, SVMs, etc._x000a_Knowledge of a programming languages such as Python_x000a_Good knowledge of probability and statistics, including experimental design, predictive modeling, optimization, and causal inference_x000a_Excellent written and verbal technical communication skills_x000a_Familiarity with a scripting language and/or shell scripting_x000a_Nice-to-Have Qualifications_x000a_Ph.D. in Computer Science, Engineering, or Statistics_x000a_Experience with large-scale distributed systems_x000a_Experience with tools in the Hadoop ecosystem such Hive, Pig, or Spark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 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x v="5"/>
    <x v="364"/>
    <x v="24"/>
    <x v="19"/>
    <x v="2"/>
    <x v="51"/>
    <x v="3"/>
    <x v="13"/>
    <x v="3"/>
    <x v="0"/>
    <x v="1"/>
  </r>
  <r>
    <n v="552"/>
    <x v="130"/>
    <x v="24"/>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x v="7"/>
    <x v="279"/>
    <x v="24"/>
    <x v="19"/>
    <x v="0"/>
    <x v="20"/>
    <x v="5"/>
    <x v="13"/>
    <x v="3"/>
    <x v="0"/>
    <x v="1"/>
  </r>
  <r>
    <n v="553"/>
    <x v="154"/>
    <x v="24"/>
    <s v="Please note that visa sponsorship is not available for this position. Position can be located in our Portland, OR offices or Remote from your home office in the U.S._x000a__x000a_Your Opportunity_x000a__x000a__x000a_We are the Applied Intelligence Services team. We are a blend of pure engineering (JVM languages) and applied research (Python, Statistical Methods, and Machine Learning)._x000a__x000a_We are currently working on Proactive Detection - part of our AIOps solution. Our team focuses on detecting and analyzing anomalous behavior. We provide tools to help customers analyze these issues and reduce the mean time to resolution._x000a__x000a_Work our team has shipped includes time series dynamic baselines alerting, outlier alerting, NRQL query facet suggestion, Error Profiles, and Proactive Detection._x000a__x000a_Our ideal candidate is someone who can strengthen our team with their knowledge and passion of data science and machine learning techniques to build outstanding products that delight our customers._x000a__x000a_In addition, we are looking for a mix of proficiencies that will help make our team and product even stronger:_x000a_You are excited about collaborating with product managers, product designers and technical support engineers_x000a_You have experience working with engineers, product managers, and UX researchers and designers to frame problems within business and product context_x000a_You have an attitude and aptitude for learning new technologies_x000a_You understand the value of having clear and updated documentation and you have experience maintaining documentation for internal and external customers_x000a_You are excited about maintaining a work-life balance that enables you to thrive by using flex time-off, twelve weeks of paid parental leave, and our DataNerds4Good volunteer time off program_x000a_What Youâ€™ll Do_x000a__x000a__x000a_Our ideal candidate is someone who can help strengthen our team with their statistics and data science skills, and who has a passion for software engineering. In this role you will:_x000a_Research, develop, and prototype statistical and data science solutions to model our customers production systems, to detect and help explain unusual behavior_x000a_Work collaboratively on a small team of engineers to ship reliable data science and ML solutions at scale_x000a_Own our product, from concept to operations. We ship high-quality software and ensure our services are reliable_x000a_Your Qualifications_x000a__x000a__x000a_Must-haves:_x000a_Applied statistics skills, specifically time series analysis and forecasting._x000a_Knowledge of machine learning techniques and algorithms_x000a_Understanding of Computer Science fundamentals_x000a_Proficiency with one or more object-oriented programming languages including but not limited to: Java, Python, or C/C++; If you are not already proficient, you should have some basics and be interested in learning Java, Kotlin, and Python, as our products are built with them_x000a_Nice-to-haves:_x000a_Experience with any of the following:_x000a_Scikit-learn, matplotlib_x000a_React, TypeScript_x000a_Docker, GraphQL_x000a_Experience with supporting the products you build 24/7 with DevOps practices_x000a_Our Office_x000a__x000a__x000a_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_x000a__x000a_About Us_x000a__x000a__x000a_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_x000a__x000a_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_x000a__x000a_Our Hiring Process_x000a__x000a__x000a_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_x000a__x000a_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_x000a__x000a_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_x000a__x000a_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_x000a__x000a_Interested in the details of our privacy policy? Read more here: https://newrelic.com/termsandconditions/applicant-privacy-policy_x000a__x000a_#LI-SP1"/>
    <x v="9"/>
    <x v="373"/>
    <x v="187"/>
    <x v="19"/>
    <x v="0"/>
    <x v="29"/>
    <x v="1"/>
    <x v="5"/>
    <x v="3"/>
    <x v="2"/>
    <x v="95"/>
  </r>
  <r>
    <n v="554"/>
    <x v="132"/>
    <x v="24"/>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x v="7"/>
    <x v="280"/>
    <x v="5"/>
    <x v="35"/>
    <x v="1"/>
    <x v="31"/>
    <x v="1"/>
    <x v="6"/>
    <x v="4"/>
    <x v="3"/>
    <x v="1"/>
  </r>
  <r>
    <n v="555"/>
    <x v="1"/>
    <x v="24"/>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x v="26"/>
    <x v="281"/>
    <x v="24"/>
    <x v="87"/>
    <x v="7"/>
    <x v="43"/>
    <x v="7"/>
    <x v="18"/>
    <x v="11"/>
    <x v="13"/>
    <x v="1"/>
  </r>
  <r>
    <n v="556"/>
    <x v="101"/>
    <x v="24"/>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x v="18"/>
    <x v="64"/>
    <x v="45"/>
    <x v="8"/>
    <x v="2"/>
    <x v="16"/>
    <x v="3"/>
    <x v="6"/>
    <x v="4"/>
    <x v="0"/>
    <x v="1"/>
  </r>
  <r>
    <n v="557"/>
    <x v="1"/>
    <x v="24"/>
    <s v="PURPOSE OF THE JOB_x000a__x000a_The purpose of this job is to provide analyses of internal and external data sources in support of key business functions. The Data Scientist performs data analysis to support portfolio management and operations goals._x000a__x000a_ESSENTIAL DUTIES AND RESPONSIBILITIES_x000a__x000a_Provides quantitative analysis for portfolio management decisions._x000a_Uses advanced data mining techniques to discover patterns, insights, and trends in ICW data._x000a_Collaborates with other scientists and ICW groups to ensure effective execution of data-drive initiatives._x000a_Collects, aggregates, and analyzes data from multiple internal and external sources for use in advanced analytics._x000a_Writes and maintains code to build and maintain data pipelines for production models._x000a_Develops high quality, replicable predictive and descriptive analytics for business use._x000a_Analyzes, refines, and documents functional requirements for modeling projects._x000a_Drives insights into business performance optimization._x000a_Evaluates complex business and system requirements to create detailed business user requirements, system documentation, workflow procedures, and data modeling._x000a_Develops an understands the business issues and data challenges of the organization in order to provide meaningful insights._x000a_Communicates findings and insight to stakeholders and provide business strategy recommendations for optimizing business performance._x000a_Evaluates the business and end user data requirements and develops analytical and reporting solutions to address those needs._x000a_Understands and translates business requirements into functional requirements._x000a_Improves workflows and business processes in assigned business units._x000a_Aids in the analysis of current business processes; makes recommendations to management for new, more efficient, workflows, and processes._x000a_Develops or assists with developing functional specifications and system design specifications for assigned projects._x000a_Uses analytics and metrics to improve processes and provide data-driven forecasts of potential costs, risks, and profits of new business initiatives._x000a_Provides reporting solutions and responds to ad-hoc report requests across multiple business areas._x000a_SUPERVISORY RESPONSIBILITIES_x000a__x000a_This role does not have supervisory responsibilities._x000a__x000a_EDUCATION AND EXPERIENCE_x000a__x000a_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_x000a__x000a_CERTIFICATES, LICENSES, REGISTRATIONS_x000a__x000a_None required._x000a__x000a_KNOWLEDGE AND SKILLS_x000a__x000a_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_x000a__x000a_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_x000a__x000a_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_x000a__x000a_PHYSICAL REQUIREMENTS_x000a__x000a_Office environmentâ€“ no specific or unusual physical or environmental demands and employees are regularly required to sit, walk, stand, talk, and hear._x000a__x000a_COMPETENCIES_x000a__x000a_This position maps to the Individual Contributor level. Additional competencies required: None._x000a__x000a_WORK ENVIRONMENT_x000a__x000a_This position operates in an office environment and requires the frequent use of a computer, telephone, copier, and other standard office equipment."/>
    <x v="18"/>
    <x v="374"/>
    <x v="7"/>
    <x v="82"/>
    <x v="2"/>
    <x v="100"/>
    <x v="3"/>
    <x v="0"/>
    <x v="0"/>
    <x v="5"/>
    <x v="96"/>
  </r>
  <r>
    <n v="558"/>
    <x v="155"/>
    <x v="24"/>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_x000a__x000a_Applicants must be currently authorized to work in the United States without the need for visa sponsorship now or in the future._x000a__x000a_Learn More About NYSTEC www.nystec.com"/>
    <x v="2"/>
    <x v="375"/>
    <x v="0"/>
    <x v="213"/>
    <x v="3"/>
    <x v="6"/>
    <x v="0"/>
    <x v="2"/>
    <x v="1"/>
    <x v="8"/>
    <x v="97"/>
  </r>
  <r>
    <n v="559"/>
    <x v="1"/>
    <x v="24"/>
    <s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_x000a__x000a_The data scientist will use a diverse range of data-focused skills and experience, both technical and analytical. Possesses a strong desire and capability for problem solving, data analysis and troubleshooting, analytical thinking, and experimentation._x000a__x000a_Work with large, complex, and disparate data sets_x000a_Design and implement innovative ways to analyze and exploit the customer's data holdings_x000a_Research and report on a wide variety of customer's inquiries_x000a_Raise proactive inquiries based on observations and proposed data analysis/exploitation_x000a_Solve difficult, non-routine problems by applying advanced analytical methodologies, and improving analytic methodologies_x000a_Develop custom searches_x000a_Communicate and coordinate with internal and external partners as needed_x000a__x000a_Thorough knowledge of analytic tools and methodologies such as probability and statistics, formal modeling, computational social sciences, computer science, machine learning and/or scientific computing._x000a_Ability to code or script in one or more programming/scripting languages_x000a_Understanding and use of algorithms such as classification, regression, clustering, and anomaly detection_x000a_Knowledge of relational databases and/or non-relational data stores, including RDBMS and large-scale distributed systems (e.g. Hadoop)_x000a_Demonstrated ability to use technical and analytic skills to solve complex investigative problems_x000a_Demonstrated effectiveness in collecting information and accurately representing/visualizing it to non-technical third parties_x000a_Active TS/SCI with polygraph required_x000a__x000a_Expertise with statistical data analysis (e.g. linear models, multivariate analysis, stochastic models, sampling methods)_x000a__x000a_6 weeks PTO_x000a_10% Employer 401k Contribution_x000a_Paid Overtime_x000a_Annual Bonuses_x000a_Health/Vision/Dental/Disability/Life Insurance covered 100%_x000a_Annual Training and Tuition Budgets_x000a_Technology/Fitness/Communications/Travel Reimbursement_x000a_Charity Matching Program_x000a__x000a_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
    <x v="8"/>
    <x v="376"/>
    <x v="1"/>
    <x v="108"/>
    <x v="2"/>
    <x v="65"/>
    <x v="3"/>
    <x v="2"/>
    <x v="1"/>
    <x v="0"/>
    <x v="1"/>
  </r>
  <r>
    <n v="560"/>
    <x v="16"/>
    <x v="24"/>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x v="8"/>
    <x v="28"/>
    <x v="141"/>
    <x v="24"/>
    <x v="3"/>
    <x v="26"/>
    <x v="3"/>
    <x v="12"/>
    <x v="7"/>
    <x v="8"/>
    <x v="1"/>
  </r>
  <r>
    <n v="561"/>
    <x v="156"/>
    <x v="24"/>
    <s v="Overview_x000a__x000a__x000a_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_x000a__x000a_Responsibilities_x000a__x000a__x000a_What youâ€™ll doâ€¦_x000a_Work closely with entity resolution subject matter experts, program engineers and stakeholders to integrate complex data sources into operation and develop new analytics and algorithms_x000a_Support advanced data exploitation capabilities using Hadoop related technologies_x000a_Enhance the data processing infrastructure using open source and commercial technologies_x000a_Capture and define requirements for entity resolution features and functionality from a UI end-user perspective_x000a_Analyze documentation and source data of new data feeds_x000a_Provide O&amp;M monitoring and resolution of production web services using monitoring tools including Ganglia, Jenkins, and other means_x000a_Modify pipeline scripts to enhance functionality and support bug fixes_x000a_Resolve bugs by modifying pipeline scripts and entity resolution explanation service scripts_x000a_Coordinate development efforts in an agile team_x000a_Qualifications_x000a__x000a__x000a_Youâ€™d be a great fit ifâ€¦_x000a_You have a Bachelorâ€™s degree in Engineering, Computer Science, or other related analytical, scientific, or technical discipline. Equivalent experience may be considered in lieu of degree._x000a_Have 10 years of experience with scripting languages, such as Python, used in support of development and production operations._x000a_Have 10 years of experience analyzing and reporting on large datasets ._x000a_Itâ€™d be even better if youâ€¦_x000a_Experience with designing and implementing custom machine learning algorithms._x000a_Experience with graph algorithms and semantic Web._x000a_Experience with using SQL to conduct complex database queries._x000a_Knowledge of descriptive and inferential statistics, including hypothesis testing._x000a_Ability to apply supervised and unsupervised machine learning algorithms for clustering, classification, and dimensionality reduction._x000a_Ability to communicate information in verbal or written formats to a senior executive audience._x000a_Knowledge of commercial Cloud services used by the IC._x000a_Experience with using Apache Spark to aggregate and analyze large data sets from various sources._x000a_What youâ€™ll getâ€¦_x000a_An immediately-vested 401(K) with employer matching_x000a_Rapid PTO accrual schedule with floating holidays_x000a_Comprehensive medical, dental, and vision coverage_x000a_Tuition assistance, financing, and refinancing_x000a_Paid maternity and paternity leave_x000a_Company-paid infertility treatments_x000a_Cross-training and professional development opportunities_x000a_The ability to influence major initiatives_x000a_SECURITY CLEARANCE This position requires the candidate to have an active Top Secret security clearance and ability to maintain the clearance._x000a__x000a_About Peraton_x000a__x000a__x000a_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_x000a__x000a_EEO Statement_x000a__x000a__x000a_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x v="11"/>
    <x v="377"/>
    <x v="1"/>
    <x v="1"/>
    <x v="0"/>
    <x v="19"/>
    <x v="3"/>
    <x v="16"/>
    <x v="10"/>
    <x v="1"/>
    <x v="1"/>
  </r>
  <r>
    <n v="562"/>
    <x v="25"/>
    <x v="24"/>
    <s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_x000a__x000a_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_x000a__x000a_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
    <x v="0"/>
    <x v="378"/>
    <x v="8"/>
    <x v="214"/>
    <x v="0"/>
    <x v="45"/>
    <x v="3"/>
    <x v="20"/>
    <x v="1"/>
    <x v="5"/>
    <x v="1"/>
  </r>
  <r>
    <n v="563"/>
    <x v="157"/>
    <x v="24"/>
    <s v="Job Requisition ID #_x000a_20WD38093_x000a_Job Title_x000a_Data Science Manager_x000a_Job Description_x000a__x000a_Data Science Manager_x000a_Location: San Francisco, CA- United States_x000a_Job ID: 20WD38093_x000a__x000a_Position Overview_x000a_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_x000a__x000a_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_x000a__x000a_Responsibilities_x000a_Be a leader for group of talented data scientists_x000a_Develop junior data scientists with guidance and mentorship and in accordance to Autodeskâ€™s Culture Code_x000a_Be hands on with the work that the team is conducting_x000a_Participate in defining the strategic direction and roadmap for the Advanced Analytics group_x000a_Plan, research and develop data products from ideation through development and deployment as well as communication of results and performance to leadership_x000a_Provide technical leadership to support the ongoing development of Autodeskâ€™s analytics services platform_x000a_Collaborate with product management, engineering and business stakeholders to deliver analytics products that have a quantifiable impact on Autodeskâ€™s business_x000a_Minimum Qualifications_x000a_PhD, MS or higher in the field of Statistics, Math, Electrical Engineering, Computer Science, Information Sciences or a quantitative-related field_x000a_4+ years of experience in data science, machine learning or a related field_x000a_Proven track record overseeing data science projects at all stages, from initial conception to implementation and optimization_x000a_Deep understanding of machine learning, statistical modeling and data mining techniques including supervised and unsupervised learning, neural networks, natural language processing_x000a_Understanding of experimental design and adaptive sampling_x000a_Experience working with big data platforms (Hadoop, Spark, Hive)_x000a_Experience working with relational SQL and NoSQL databases_x000a_Familiar with ML and statistical modeling tools such as R, Pandas, SciKitLearn_x000a_Preferred Qualifications_x000a_Good programming skills using analytics-oriented languages such as Python, R and Scala_x000a_2+ years of experience leading and managing a small team_x000a_Ability to partner with executives, product managers and stakeholders to translate business requirements into product roadmaps_x000a_Excellent communication skills and ability to explain complex concepts to a non-technical audience_x000a_A creative problem solver with passion, energy and enthusiasm to drive meaningful and transformational change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564"/>
    <x v="135"/>
    <x v="24"/>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x v="18"/>
    <x v="64"/>
    <x v="8"/>
    <x v="8"/>
    <x v="2"/>
    <x v="16"/>
    <x v="3"/>
    <x v="6"/>
    <x v="4"/>
    <x v="0"/>
    <x v="1"/>
  </r>
  <r>
    <n v="565"/>
    <x v="158"/>
    <x v="24"/>
    <s v="Company Profile:_x000a__x000a_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_x000a__x000a_CaptiveAire maintains a network of over 90 sales offices in the U.S. and Canada and six strategically located manufacturing plants in North Carolina, Iowa, Oklahoma, California, Pennsylvania and Florida._x000a__x000a_Job Description:_x000a__x000a_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_x000a_This position requires the ability to work well in a team as well as independently._x000a_This position is heavy in coding._x000a_As part of this position you will be supporting and enhancing the existing CASLink Analytics Platform._x000a_You will have the opportunity to contribute to architectural discussions and POC's for improving the CASLink Analytics Platform._x000a_Qualifications:_x000a__x000a_5+ years experience_x000a__x000a_Desired Technical Skills:_x000a__x000a_Technologies_x000a_.Net_x000a_Microsoft Azure_x000a_Blob Storage_x000a_HDInsight_x000a_Apache Spark_x000a_Scala_x000a_Power BI_x000a_Machine Learning (ML.Net, Python)_x000a_SQL Server_x000a_Rabbit MQ_x000a_Benefits_x000a_Medical, dental and vision insurance_x000a_Disability &amp; life insurance based upon election of medical insurance_x000a_Paid holidays, vacation, and sick days based upon tenure_x000a_401k with employer match_x000a_Flexible spending account (FSA)_x000a_Salary:_x000a__x000a_We offer a competitive salary based upon experience_x000a__x000a_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_x000a__x000a_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
    <x v="12"/>
    <x v="379"/>
    <x v="154"/>
    <x v="161"/>
    <x v="0"/>
    <x v="66"/>
    <x v="3"/>
    <x v="23"/>
    <x v="2"/>
    <x v="2"/>
    <x v="1"/>
  </r>
  <r>
    <n v="566"/>
    <x v="159"/>
    <x v="24"/>
    <s v="Job Title: Data Architect_x000a__x000a_Location: Orlando, Florida_x000a__x000a_Manager: Head of Data Science_x000a__x000a_About LSQ_x000a__x000a_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_x000a__x000a_Job Overview_x000a__x000a_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_x000a__x000a_Responsibilities for Data Architect_x000a_Create and maintain optimal data pipeline architecture,_x000a_Assemble large, complex data sets that meet functional / non-functional business requirements._x000a_Identify, design, and assist in the implementation of data-focused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Engineering and Data teams to assist with data-related technical issues and support their data infrastructure needs._x000a_Create data tools for analytics and data scientist team members that assist them in building and optimizing LSQ products into an innovative industry leader._x000a_Work with data and analytics experts to strive for greater functionality in our data systems._x000a_Build processes supporting data transformation, data structures, metadata, dependency and workload management._x000a_Qualifications for Data Engineer_x000a_1-3+ years of experience in a Data Engineer role, who has attained a Graduate degree in Computer Science, Statistics, Informatics, Information Systems or another quantitative field._x000a_Advanced working SQL knowledge and experience working with relational databases, query authoring (SQL) as well as working familiarity with a variety of databases._x000a_Experience building and optimizing big data data pipelines, architectures and data sets._x000a_Experience performing root cause analysis on internal and external data and processes to answer specific business questions and identify opportunities for improvement._x000a_Strong analytic skills related to working with structured as well as unstructured datasets._x000a_A successful history of manipulating, processing and extracting value from large disconnected datasets._x000a_Below experience is preferred but not required:_x000a_Experience with big data tools: Hadoop, Spark, Kafka, Data Bricks_x000a_Experience with relational SQL and NoSQL databases, including Postgres and Cassandra._x000a_Experience with data pipeline and workflow management tools: Azkaban, Luigi, Airflow, etc._x000a_Experience with AWS cloud services: EC2, EMR, RDS, Redshift_x000a_Experience with stream-processing systems: Storm, Spark-Streaming, etc._x000a_Experience with object-oriented/object function scripting languages: Python, Java, C++, Scala, etc."/>
    <x v="1"/>
    <x v="26"/>
    <x v="21"/>
    <x v="22"/>
    <x v="3"/>
    <x v="6"/>
    <x v="3"/>
    <x v="15"/>
    <x v="9"/>
    <x v="2"/>
    <x v="1"/>
  </r>
  <r>
    <n v="567"/>
    <x v="21"/>
    <x v="24"/>
    <s v="Machine Learning Engineer_x000a__x000a_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_x000a_Our customers are building a wide range of environmental monitoring applications, from tracking soil moisture in city tree beds to assessing pH levels in octopus farms!_x000a_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_x000a_Temboo's software comes pre-shipped in hardware development platforms for millions of devices from companies like Texas Instruments, Samsung, and Arduino._x000a_Temboo integrates with over 100 internal and external APIs and cloud services, and we work closely with API providers such as Amazon and Microsoft to make their APIs more accessible._x000a_Temboo has been adopted as a teaching tool by over 150 universities worldwide, in courses ranging from traditional CS and engineering, to digital art and urban data mining, and is a New York State approved provider of IoT instruction for professional licensed engineers._x000a_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_x000a__x000a_Your specific technical skill-set is less important to us than your all-around intelligence, problem-solving ability, and eagerness for new challenges. It will be your responsibility to identify and introduce new languages and tools to support your machine learning initiatives._x000a__x000a_What You'll Be Doing_x000a_Identifying opportunities to apply machine learning techniques to develop new Temboo features, particularly those based on sequence mining_x000a_Working with other Temboo engineers to implement machine learning algorithms in an efficient manner_x000a_Shipping new features based on your research_x000a_Continually observing and refining these features in production to improve behavior over time_x000a_Taking responsibility for maintaining our data collection, storage and processing infrastructure_x000a__x000a_What We're Looking For In You_x000a_Proven experience with developing machine learning systems in a professional or academic environment_x000a_A deep understanding of the mathematical foundations of machine learning algorithms_x000a_Strong computer science fundamentals (notably algorithms and data structures, distributed systems and information retrieval)_x000a_Experience with relational database technology e.g., MySQL, and distributed data storage and processing systems e.g., Hadoop_x000a_Youâ€™re a strong programmer, with experience in both scripting languages and strongly typed programming languages_x000a_A willingness to learn and use new technologies, strategies, tools, and components_x000a_Strong written and verbal skills, with an ability to explain complex concepts to a varied audience_x000a_Experience in a startup environment_x000a__x000a_Why You Should Apply_x000a_Youâ€™ll have a high-impact role working with transformative technologies like IoT and Machine Learning_x000a_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_x000a_Youâ€™ll be writing software that people use to make a positive impact on the world_x000a_Youâ€™ll get wide-ranging exposure to different aspects of the technology and business worlds since Temboo touches hardware &amp; software, multiple layers of the technology stack, and a variety of industries_x000a_Youâ€™ll be part of a committed, smart, respectful, and fun team_x000a_We offer competitive compensation, a casual office environment, and respect for autonomy_x000a_Our users are our customers, and they control their own data. We're not selling ads or user data._x000a__x000a_2019-08-01_x000a_104 Franklin St._x000a_New York,_x000a_NY_x000a_10013_x000a__x000a_Full-time_x000a__x000a_Does this sound like you? If so, send us your resume and a note about why you're interested in working at Temboo. We're looking for people who have passionate interests outside of work as well, so please mention a few of yours in your cover letter._x000a__x000a_Check out a customer story that combines community activism and emerging technology to deal with climate change at the hyper-local level._x000a__x000a_How To Apply_x000a__x000a__x000a_Email us at jobs@temboo.com, including your resume and a note about yourself (please use â€œMachine Learning Engineerâ€ in the subject line)."/>
    <x v="5"/>
    <x v="380"/>
    <x v="0"/>
    <x v="0"/>
    <x v="6"/>
    <x v="43"/>
    <x v="3"/>
    <x v="9"/>
    <x v="3"/>
    <x v="0"/>
    <x v="1"/>
  </r>
  <r>
    <n v="568"/>
    <x v="1"/>
    <x v="24"/>
    <s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
    <x v="26"/>
    <x v="381"/>
    <x v="152"/>
    <x v="215"/>
    <x v="8"/>
    <x v="43"/>
    <x v="1"/>
    <x v="18"/>
    <x v="11"/>
    <x v="0"/>
    <x v="1"/>
  </r>
  <r>
    <n v="569"/>
    <x v="160"/>
    <x v="24"/>
    <s v="MITRE performs leading-edge research_x000a_and development toward transformational solutions to our worldâ€™s most_x000a_challenging problems. Our Center for Advanced Aviation Systems Development is a_x000a_Federally Funded Research and Development Center (FFRDC) established to serve_x000a_as strategic partners to the federal government and various aviation groups_x000a_around the world. Our engineers, analysts, technical and operational experts_x000a_team solve problems in the public interest that improve the safety and_x000a_efficiency of the airspace system in the U.S. and abroad._x000a__x000a_The Aviation Safety &amp; Analysis_x000a_department is individuals with interest in applying their data science skills_x000a_to deep and challenging problems in the aviation domain. We have a treasure_x000a_trove of data including time series, text and sensor data and challenging_x000a_problems to solve. We are seeking someone with aviation experience and skills_x000a_in machine learning, deep learning, text mining, big data and software/application_x000a_development._x000a__x000a_If Sklearn, pyTorch,_x000a_Keras,TensorFlow, LSTM, LDA, anomaly detection, entity extraction, and summarization_x000a_mean something to you and youâ€™ve applied them to aviation data, we want to talk_x000a_to you. You are not required to have skills in all of these but should have_x000a_hands-on skill in at least one area and the ability to dive deep in the data,_x000a_and learn the necessary skills to get the job done._x000a__x000a_The candidate will_x000a_work with the FAA and international customers, leveraging one of the largest repositories_x000a_of aviation data to improve the capabilities, safety, and efficiency of the_x000a_aviation system. The candidate will be responsible for working both_x000a_individually and with a team of data scientists in the following tasks:_x000a_Performing_x000a_anomaly detection and capability development using a variety of aviation safety_x000a_data_x000a_Leveraging_x000a_AI/ML techniques and solutions to identify complex patterns for predicting_x000a_safety hazards_x000a_Increasing_x000a_the efficiency and quality of the vulnerability discovery process by tightly_x000a_integrating automated processes, AI/ML techniques and human SME/analyst_x000a_expertise_x000a_Develop and_x000a_prototype AI algorithms and software tools._x000a_Enhance and_x000a_maintain current analysis tools, including automation of current processes_x000a_using AI/ML algorithms._x000a_Conduct_x000a_quantitative data analysis using a variety of datasets, including developing_x000a_retrieval, processing, fusion, analysis, and visualization of various datasets_x000a_Develop techniques_x000a_that make use of both digital flight data, text-based safety reporting, and a_x000a_variety of other aviation data sets both in a silo and in a fused environment_x000a_to identify potential safety vulnerabilities_x000a_Basic Qualifications:_x000a_Demonstrable_x000a_aerospace/aviation knowledge or experience, this is a must_x000a_Bachelorâ€™s_x000a_Degree in Aerospace Engineering, Computer Science, Mathematics, Statistics,_x000a_Physics, Electrical Engineering, Computer Engineering or related fields_x000a_Hands-on_x000a_Software Development Skills (Python-Preferred)_x000a_Experience_x000a_or educational courses/projects in Machine Learning, and/or Text Mining Algorithms._x000a_Ability to_x000a_work closely with domain experts to develop tools/algorithms needed to answer_x000a_research questions_x000a_Excellent_x000a_Communication Skills (with the ability to explain tools and ML algorithms to a_x000a_non-technical audience)_x000a_Proven_x000a_ability to work independently to learn new technologies, techniques, processes,_x000a_languages, platforms, systems_x000a_Strong_x000a_analytic, inferencing, critical thinking, and creative problem-solving skills_x000a_Self-starter_x000a_with ability to work both independently and with a team_x000a__x000a_Preferred_x000a_Qualifications:_x000a_5 years of relevant experience_x000a_Experience_x000a_with Deep Learning Frameworks such as Keras, Tensorflow, PyTorch, Mxnet, etc._x000a_Ability to apply these frameworks to real problems in the â€˜time -seriesâ€™ domain_x000a_Experience_x000a_with interpretability of deep learning models_x000a_Big Data_x000a_Skills (Azure, Hadoop, Spark, recent deep learning platforms)_x000a_Visualizations/Web_x000a_Development Skills (e.g. Tableau, D3, etc)._x000a_Practical_x000a_experience with statistical analysis_x000a_Experience_x000a_with text mining tools and techniques including in areas of summarization,_x000a_search (e.g. ELK Stack), entity extraction, training set generation (e.g._x000a_Snorkel) and anomaly detection_x000a_Expert_x000a_software development skills lifecycle including developing and maintaining good_x000a_production quality code"/>
    <x v="18"/>
    <x v="117"/>
    <x v="23"/>
    <x v="6"/>
    <x v="1"/>
    <x v="34"/>
    <x v="0"/>
    <x v="12"/>
    <x v="7"/>
    <x v="1"/>
    <x v="38"/>
  </r>
  <r>
    <n v="570"/>
    <x v="1"/>
    <x v="25"/>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x v="5"/>
    <x v="82"/>
    <x v="26"/>
    <x v="9"/>
    <x v="4"/>
    <x v="50"/>
    <x v="3"/>
    <x v="24"/>
    <x v="2"/>
    <x v="3"/>
    <x v="1"/>
  </r>
  <r>
    <n v="571"/>
    <x v="44"/>
    <x v="25"/>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x v="8"/>
    <x v="81"/>
    <x v="54"/>
    <x v="60"/>
    <x v="3"/>
    <x v="24"/>
    <x v="3"/>
    <x v="5"/>
    <x v="3"/>
    <x v="7"/>
    <x v="1"/>
  </r>
  <r>
    <n v="572"/>
    <x v="161"/>
    <x v="25"/>
    <s v="Machine Learning Engineer, Sr._x000a_Location_x000a__x000a__x000a_Simi Valley, CA_x000a__x000a_Employment type_x000a__x000a__x000a_Regular - Full Time_x000a__x000a_ID_x000a__x000a_652_x000a__x000a_Apply Now_x000a__x000a_We are currently seeking a Sr. Machine Learning Engineer to join our team._x000a__x000a_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_x000a__x000a_Position Responsibilities_x000a_Lead development of computer vision and machine learning algorithms capable of detection, classifying, localizing, and tracking objects-of-interest from a group 1 UAV using the existing gimballed camera payload._x000a_Write and test software to Lead integration of autonomy algorithms into aircraft (such as autopilots, payloads, or other functional components) or other robotic systems._x000a_Exploring and visualizing data to gain an understanding of it, then identifying differences in data distribution that could affect_x000a_Implement Machine Learning systems and validate designs through a series of purpose-designed experiments._x000a_Create objectives and develop models that help to achieve them, along with metrics to track their progress_x000a_Perform design and analysis tasks using AeroVironment and industry developed tools._x000a_Managing available resources such as hardware, data, and personnel so that deadlines are met_x000a_Leading Analysis of ML algorithms to solve a given problem and ranking them by their success probability_x000a_Performance when deploying the model in the real world_x000a_Verifying data quality, and/or ensuring it via data cleaning_x000a_Supervising the data acquisition process if more data is needed_x000a_Finding available datasets online that could be used for training_x000a_Understanding the preprocessing feature based engineering to be done on a given dataset_x000a_Training models and tuning their hyper-parameters_x000a_Analyzing the errors of the model and designing strategies to overcome them_x000a_Deploying models to production_x000a_Study and transform data science prototypes_x000a_Research and implement appropriate ML algorithms and tools_x000a_Other Matrixed Skills include:_x000a_Proficiency with a deep learning framework such as TensorFlow or Keras_x000a_Proficiency with Python and basic libraries for machine learning such as scikit-learn and pandas_x000a_Expertise in visualizing and manipulating big datasets_x000a_Proficiency with OpenCV_x000a_Familiarity with Linux_x000a_Ability to select hardware to run an ML model with the required latency_x000a_Computational statistics_x000a_Mathematical optimization_x000a_Data mining_x000a_Exploratory data analysis_x000a_Predictive analytics_x000a_Special Requirement_x000a_U.S. Citizenship required_x000a__x000a_Basic Qualifications (Required Skills &amp; Experience)_x000a_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_x000a_Familiarity with C/C++ and Matlab required._x000a_Demonstrated ability to troubleshoot complex systems._x000a_Excellent verbal and written skills._x000a_Must be a team player and collaborate effectively._x000a_Familiarity with office software and computer-based productivity tools._x000a_Must be willing to work on government contracts and the ability to obtain a security clearance._x000a_Able to excel in a fast-paced, deadline-driven environment._x000a_ITAR Requirement:_x000a__x000a_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_x000a__x000a_Benefits: AV offers an excellent benefits package including medical, dental vision, 401K with company matching, a 9/80 work schedule and a paid holiday shutdown. For more information about our company benefit offerings please visit: http://www.avinc.com/myavbenefits._x000a__x000a_We also encourage you to review our company website at http://www.avinc.com to learn more about us._x000a__x000a_Principals only need apply. NO agencies please._x000a__x000a_Who We Are_x000a__x000a_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_x000a__x000a_Join us today in developing the next generation of small UAS and tactical missile systems that will deliver more actionable intelligence to our customers so they can proceed with certainty â€“ and succeed._x000a__x000a_What We Do_x000a__x000a_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_x000a__x000a_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_x000a__x000a_To view our CCPA Privacy Policy click here: https://www.avinc.com/legal/ccpa-privacy-policy"/>
    <x v="1"/>
    <x v="382"/>
    <x v="188"/>
    <x v="216"/>
    <x v="2"/>
    <x v="49"/>
    <x v="1"/>
    <x v="16"/>
    <x v="10"/>
    <x v="2"/>
    <x v="98"/>
  </r>
  <r>
    <n v="573"/>
    <x v="137"/>
    <x v="25"/>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x v="3"/>
    <x v="98"/>
    <x v="9"/>
    <x v="71"/>
    <x v="1"/>
    <x v="43"/>
    <x v="1"/>
    <x v="16"/>
    <x v="10"/>
    <x v="4"/>
    <x v="1"/>
  </r>
  <r>
    <n v="574"/>
    <x v="138"/>
    <x v="25"/>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x v="22"/>
    <x v="285"/>
    <x v="149"/>
    <x v="176"/>
    <x v="0"/>
    <x v="45"/>
    <x v="3"/>
    <x v="16"/>
    <x v="10"/>
    <x v="2"/>
    <x v="1"/>
  </r>
  <r>
    <n v="575"/>
    <x v="139"/>
    <x v="25"/>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x v="8"/>
    <x v="59"/>
    <x v="39"/>
    <x v="42"/>
    <x v="5"/>
    <x v="5"/>
    <x v="3"/>
    <x v="16"/>
    <x v="10"/>
    <x v="2"/>
    <x v="1"/>
  </r>
  <r>
    <n v="576"/>
    <x v="72"/>
    <x v="25"/>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8"/>
    <x v="10"/>
    <x v="9"/>
    <x v="9"/>
    <x v="2"/>
    <x v="10"/>
    <x v="3"/>
    <x v="8"/>
    <x v="3"/>
    <x v="2"/>
    <x v="5"/>
  </r>
  <r>
    <n v="577"/>
    <x v="162"/>
    <x v="25"/>
    <s v="Job Posting Title:_x000a__x000a_Information Systems Engineering Specialist (Engineering Scientist)_x000a__x000a_----_x000a__x000a_Hiring Department:_x000a__x000a_Applied Research Laboratories_x000a__x000a_----_x000a__x000a_Position Open To:_x000a__x000a_All Applicants_x000a__x000a_----_x000a__x000a_Weekly Scheduled Hours:_x000a__x000a_40_x000a__x000a_----_x000a__x000a_FLSA Status:_x000a__x000a_Exempt_x000a__x000a_----_x000a__x000a_Earliest Start Date:_x000a__x000a_Immediately_x000a__x000a_----_x000a__x000a_Position Duration:_x000a__x000a_Expected to Continue_x000a__x000a_----_x000a__x000a_Location:_x000a__x000a_PICKLE RESEARCH CAMPUS_x000a__x000a_----_x000a__x000a_Job Description:_x000a__x000a_Support operation and development of networked remote sensor systems and computer infrastructure._x000a__x000a_----_x000a__x000a_Job Details:_x000a__x000a_Responsibilities_x000a_Develop and manage automated scripts for remote sensor system monitoring, and data transfer and archiving._x000a_Architect and design new networked processing systems._x000a_Perform system administration of existing remote sensor systems and computer infrastructure._x000a_Other related functions as assigned including occasional travel to support field testing and meetings._x000a_Required Qualifications_x000a__x000a__x000a_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_x000a__x000a_U.S. Citizen. Applicant selected will be subject to a government security investigation and must meet eligibility requirements for access to classified information at the level appropriate to the project requirements of the position._x000a__x000a_Preferred Qualifications_x000a__x000a__x000a_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_x000a__x000a_General Notes_x000a__x000a__x000a_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_x000a__x000a_Please mark &quot;yes&quot; on the application question that asks if additional materials are required. Failure to attach all additional materials listed below may result in a delay in application processing._x000a__x000a_Salary Range_x000a__x000a__x000a_$82,000-$129,000+/negotiable depending on qualifications._x000a__x000a_Working Conditions_x000a_Standard office conditions_x000a_Use of manual dexterity_x000a_Repetitive use of a keyboard at a workstation_x000a_Some weekend, evening and holiday work_x000a_Possible interstate/intrastate travel._x000a_Required Materials_x000a_Resume/CV_x000a_3 work references with their contact information; at least one reference should be from a supervisor_x000a_Letter of interest_x000a_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_x000a__x000a_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_x000a__x000a_----_x000a__x000a_Employment Eligibility:_x000a__x000a_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_x000a__x000a_----_x000a__x000a_Retirement Plan Eligibility:_x000a__x000a_The retirement plan for this position is Teacher Retirement System of Texas (TRS), subject to the position being at least 20 hours per week and at least 135 days in length._x000a__x000a_----_x000a__x000a_Background Checks:_x000a__x000a_A criminal history background check will be required for finalist(s) under consideration for this position._x000a__x000a_----_x000a__x000a_Equal Opportunity Employer:_x000a__x000a_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_x000a__x000a_----_x000a__x000a_Pay Transparency:_x000a__x000a_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_x000a__x000a_----_x000a__x000a_Employment Eligibility Verification:_x000a__x000a_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_x000a__x000a_----_x000a__x000a_E-Verify:_x000a__x000a_The University of Texas at Austin use E-Verify to check the work authorization of all new hires effective May 2015. The universityâ€™s company ID number for purposes of E-Verify is 854197. For more information about E-Verify, please see the following:_x000a_E-Verify Poster (English) [PDF]_x000a_E-Verify Poster (Spanish) [PDF]_x000a_Right To Work Poster (English) [PDF]_x000a_Right To Work Poster (Spanish) [PDF]_x000a_----_x000a__x000a_Compliance:_x000a__x000a_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_x000a__x000a_The Clery Act requires all prospective employees be notified of the availability of the Annual Security and Fire Safety report. You may access the 2018 report here or obtain a copy at University Compliance Services, 1616 Guadalupe, Suite UTA 2.206, Austin, TX 78701."/>
    <x v="2"/>
    <x v="383"/>
    <x v="52"/>
    <x v="58"/>
    <x v="2"/>
    <x v="43"/>
    <x v="11"/>
    <x v="46"/>
    <x v="18"/>
    <x v="0"/>
    <x v="1"/>
  </r>
  <r>
    <n v="578"/>
    <x v="140"/>
    <x v="25"/>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x v="5"/>
    <x v="286"/>
    <x v="150"/>
    <x v="38"/>
    <x v="4"/>
    <x v="84"/>
    <x v="6"/>
    <x v="25"/>
    <x v="9"/>
    <x v="0"/>
    <x v="1"/>
  </r>
  <r>
    <n v="579"/>
    <x v="163"/>
    <x v="25"/>
    <s v="*Our company:_x000a_*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_x000a_Location: Bedford, MA_x000a_Job Type: Full-time_x000a_Compensation: Commensurate with skills and experience_x000a_Job Description Overview:_x000a_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_x000a_Responsibility:_x000a_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_x000a_Utilize sequence analysis software such as Geneious Primer and other basic bioinformatics tools._x000a_Perform experiments for enzymatic activity testing including express proteins in E. coli and yeast, recombinant proteins purification; analyze expressed proteins by SDS-PAGE and/or Western Blot and in vitro/in vivo enzymatic assays._x000a_Operate laboratory and experimental equipment such as spectrophotometers, centrifuges, HPLC, FPLC, LC/MS, and GC/MS._x000a_Strain engineering to optimize the production of desired compounds and protein._x000a_Optimize the cultivation condition and assays for strains screening_x000a_Work collaboratively with other team members to accomplish project goals and milestones._x000a_Routinely track and document results in laboratory notebooks and databases._x000a_Analyze, summarize, and present experimental results to team leader and other team members._x000a_Qualification:_x000a_A Master's degree or a Ph.D. degree in metabolic engineering, chemical engineering, molecular biology, microbiology, biochemistry, or other related fields._x000a_Strong background in metabolic engineering, molecular biology, genetics, protein engineering, and synthetic biology with experience in recombinant DNA technologies, protein analysis, enzymatic assays, and cell transformation._x000a_Experience in the engineering of metabolic pathways in microbial hosts is highly preferred._x000a_Familiarity with analytical techniques for metabolite detection such as spectrophotometers, HPLC, LC/MS, and GC/MS._x000a_Familiarity with diverse software packages for data processing and statistical analysis, primer design and sequence blasting and alignment._x000a_Must be highly motivated and able to work independently while also possessing exceptional communication and teamwork skills._x000a_Equal Employment Opportunity:_x000a_We are proud to be an equal opportunity employer â€“ and celebrate our employeesâ€™ differences, regardless of race, color, religion, gender, sexual orientation, gender identity, national origin, age, disability, or veteran status._x000a_*How to apply:_x000a_Cover letters and resumes will be accepted ONLY via email or Indeed.com._x000a_Please do not contact the Company by phone until notified._x000a_This position is not eligible for any type of visa sponsorship._x000a_Job Type: Full-time_x000a_Work authorization:_x000a_United States (Required)_x000a_Additional Compensation:_x000a_Bonuses_x000a_Benefits:_x000a_Health insurance_x000a_Dental insurance_x000a_Vision insurance_x000a_Retirement plan_x000a_Paid time off_x000a_Flexible schedule_x000a_Relocation assistance"/>
    <x v="31"/>
    <x v="384"/>
    <x v="189"/>
    <x v="6"/>
    <x v="3"/>
    <x v="43"/>
    <x v="3"/>
    <x v="6"/>
    <x v="4"/>
    <x v="0"/>
    <x v="1"/>
  </r>
  <r>
    <n v="580"/>
    <x v="164"/>
    <x v="25"/>
    <s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_x000a__x000a_Please join us in driving the development of new therapies that seek to transform patients' lives. Autonomy and collaboration in tackling challenges is what you are seeking and would like to be part of a hardworking team where everyone has a voice, please join in our mission!_x000a_As the Head of Biometrics and Data Management, you will help in developing a strategy and support execution of our development programs. You will have the responsibility and contribute across assigned clinical trials across our therapeutic areas._x000a_During your first year, your goals will include:_x000a_Define how you will contribute to Alector's overall 3-5 year vision to continually improve our clinical development strategy_x000a_Lead and build world-class biostatistics and group._x000a_Work in collaboration with internal and external partners in the study design, support endpoint selection and sample size calculations, analysis, interpretation, and publication of clinical trial data_x000a_Execute protocols, statistical analysis plans, study reports, ensure statistical integrity of presentations and publications of clinical studies by applying your past experiences and provide oversight to data management processes and team_x000a_Lead and work on significant and unique issues that require exercising independent judgment and developing/adapting methodology_x000a_Offer scientific and technical input within the study team and cross-functionally_x000a_Manage workflow to ensure quality, prioritization, and timeliness across multiple programs_x000a_Handle external vendors and serve as a key Biostats/data management strategic direction and liaison with external organizations for the studies_x000a_Ensure up to date knowledge of the industry and academic developments in the Neuroscience, Immuno-Oncology and Orphan disease fields and apply to clinical study design and analysis_x000a_We would love to hear from you if you have:_x000a_7+ years of experience in academia or industry. Pharmaceutical/biotech/CRO industry experience preferred_x000a_PhD in Biostatistics and or related field_x000a_Strong knowledge of theoretical and applied statistics and clinical trial data management_x000a_Hands-on ability to drive and lead strategies for clinical trials of drug candidates from first-in-human testing to all later phases of clinical investigation, including pivotal Phase 2/3 studies and NDA/BLA submissions_x000a_Demonstrated success leading the statistical strategy, analysis, and design of clinical development programs across therapeutic areas and oversight of data management teams_x000a_Knowledge of applicable regulatory rules and guidelines, e.g., ICH, GCP, HIPAA_x000a_Experience programming in SAS or R and other relevant statistical software solutions_x000a_Strong application of innovative study designs and developing milestone criteria (e.g. Go/No Go criteria)_x000a_Detailed knowledge of adaptive designs, Bayesian methodology, trial simulation, and data modeling is strongly preferred_x000a_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_x000a_Alector is a great place to learn and experiment. If you excel in a dynamic environment where everyone is committed to finding a cure, where youâ€™ll drive growth, this is the role for you. There is no limit to how far you can go with us._x000a__x000a_Benefits_x000a_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
    <x v="17"/>
    <x v="385"/>
    <x v="33"/>
    <x v="32"/>
    <x v="3"/>
    <x v="35"/>
    <x v="1"/>
    <x v="6"/>
    <x v="4"/>
    <x v="0"/>
    <x v="1"/>
  </r>
  <r>
    <n v="581"/>
    <x v="165"/>
    <x v="25"/>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_x000a__x000a_Responsibilities:_x000a__x000a_â€¢ Develop, maintain, and manage advanced reporting, dashboards and analytical results_x000a_â€¢ Evaluate and define functional requirements for analytics and business intelligence (BI) solutions_x000a_â€¢ Understand intersection and alignment of data components of projects and initiatives to provide recommendations to management to maximize value to the organization_x000a_â€¢ Retrieve, analyze and validate data and test accuracy of reported results; identify data trends and patterns to guide decision making_x000a_â€¢ Work with project leads to understand requirements and propose key analytics solutions to drive effective decision making and influence business objectives_x000a_â€¢ Prepare reports that identify areas of improvement for current operations, and show root cause analysis of problems_x000a_â€¢ Communicate analytical and data outcomes to project leads and stakeholders_x000a_â€¢ Assist with preparing project implementation plans which highlight major milestones and deliverables, leveraging standard methods and work planning tools_x000a_â€¢ Identify potential issues and risks during the analytics project implementation and recommend mitigation strategies_x000a_â€¢ Collaborate with business units and senior management to conduct needs assessment to support business unit objectives_x000a_â€¢ Assist with preparing high quality project deliverables that are valued by the business and present them in such a manner that they are easily understood by project stakeholders_x000a_â€¢ Interpret data presented in models, charts, and tables and transform it into data visualizations that are useful to the business and contributes to effective decision making_x000a_â€¢ Utilize measurement and statistical practices to analyze current and historical data to identify risks and opportunities enabling better decisions on planned/future events_x000a_â€¢ Perform other duties as assigned_x000a__x000a_Qualifications and Education Requirements:_x000a__x000a_â€¢ Bachelorâ€™s degree in Information Systems, Computer Science, or related field, or the equivalent combination of education, training and experience_x000a_â€¢ Significant experience in the application of statistical methods, mathematical techniques, forecasting, cost-benefit analysis and related analytical tools_x000a_â€¢ Advanced knowledge of and the ability to perform statistical analysis such as measures of central tendency, normal distribution, variance, standard deviation, basic tests, correlation, and regression techniques_x000a_â€¢ Advanced knowledge of ETL tools and techniques_x000a_â€¢ Advanced knowledge of Agile frameworks (e.g., SAFE)_x000a_â€¢ Advanced knowledge of SQL_x000a_â€¢ Advanced knowledge of various data structures and formats with the ability to extract data from various data sources (e.g., Cognos, Apache Spark)_x000a_â€¢ Advanced knowledge of multiple database concepts and data flows_x000a_â€¢ Significant experience in working with data visualization tools such as Microsoft Power BI, Tableau_x000a_â€¢ Advanced knowledge of data mapping techniques and data pipelines_x000a_â€¢ Expert research, analytical, and problem solving skills_x000a_â€¢ Advanced skill communicating with all levels within an organization_x000a_â€¢ Advanced skill presenting findings, conclusions, alternatives and information clearly and concisely_x000a_â€¢ Advanced skill interpreting, extrapolating and interpolating data for statistical research_x000a_â€¢ Advanced skill understanding and analyzing models that predict the probability of an outcome_x000a_â€¢ Advanced skill collecting and manipulating data used in effective decision making_x000a_â€¢ Advanced knowledge of data warehousing, data cleaning, and other analytical techniques required for data usage_x000a_â€¢ Advanced knowledge of the process of sourcing raw data and cleansing techniques_x000a_â€¢ Advanced knowledge of data models, design tools, business/technical requirements, statistical programming languages, data queries_x000a_â€¢ Advanced skill identifying and analyzing business requirements and recommending solutions_x000a_â€¢ Expert verbal interpersonal and written communication skills_x000a_â€¢ Expert database, word processing, spreadsheet, and presentation software skills_x000a_â€¢ Ability to work independently and in a team environment_x000a__x000a_Desired Qualifications and Education Requirements:_x000a__x000a_â€¢ Advanced knowledge of Navy Federal functions, philosophy, operations and organizational objectives_x000a__x000a_Hours: Monday â€“ Friday, 8:00 am to 4:30 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 An assessment may be required to compete for this position._x000a__x000a_Bank Secrecy Act_x000a__x000a_Remains cognizant of and adheres to Navy Federal policies and procedures, and regulations pertaining to the Bank Secrecy Act._x000a__x000a_]]&gt;"/>
    <x v="5"/>
    <x v="286"/>
    <x v="150"/>
    <x v="38"/>
    <x v="4"/>
    <x v="84"/>
    <x v="6"/>
    <x v="25"/>
    <x v="9"/>
    <x v="0"/>
    <x v="1"/>
  </r>
  <r>
    <n v="582"/>
    <x v="143"/>
    <x v="25"/>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x v="18"/>
    <x v="289"/>
    <x v="153"/>
    <x v="179"/>
    <x v="1"/>
    <x v="93"/>
    <x v="3"/>
    <x v="22"/>
    <x v="2"/>
    <x v="3"/>
    <x v="1"/>
  </r>
  <r>
    <n v="583"/>
    <x v="166"/>
    <x v="25"/>
    <s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_x000a__x000a_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_x000a__x000a_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_x000a__x000a_Key Functions:_x000a_Develop data analytics approaches to predict network behaviors or detect behavioral anomalies in the environment_x000a_Design data analytic systems to support network automation and network security initiatives and projects for multiple government agencies and sponsors_x000a_Offer technical leadership in the area of data science to government sponsors and internally within the department_x000a_Work in cross-discipline teams serving as the subject matter expert in the area of data analytics and data science_x000a_Lead innovation and research activities including internal R&amp;D efforts_x000a_Serve as a subject matter expert and trusted advisor to government sponsors_x000a_Minimum Qualifications:_x000a_BS and 8 years related experience_x000a_Applicants selected for this position will be subject to a government security investigation and must meet eligibility requirements for access to classified information or applicants who are eligible for security clearances_x000a_Possess an active Secret level security clearance_x000a_Required Qualifications:_x000a_BS in Computer Science, Mathematics, or a similar field with at least five years of experience in relevant positions_x000a_Hands-on software development skills (Python, Scala, Java)_x000a_Experience working with Big Data tools (e.g. Spark, Hadoop, Elasticsearch, Kafka)_x000a_Prior experience working with databases (e.g., PostgreSQL, Oracle, MySQL, MongoDB, Neo4j)_x000a_Experience conducting original research using data science techniques, including machine learning, statistical modeling, and data visualization_x000a_Working knowledge of data science workflow from data wrangling and cleaning to exploratory analysis all the way through to reporting and visualization_x000a_Working knowledge of various machine learning paradigms (deep learning, reinforcement learning, neural networks, etc.) with an understanding of mathematical underpinnings of various models_x000a_Experience performing data analytics in cloud environments, particularly AWS_x000a_Understanding of traditional IP networking (including architecture, protocol design and analysis)_x000a_Demonstrated ability to take risk and achieve significant work program or organizational outcomes_x000a_Excellent written and verbal communications skills_x000a_Ability to obtain and maintain a Top-Secret and above level security clearance_x000a_Preferred Qualifications:_x000a_Advanced degree in Computer Science, Mathematics, or related field, with a focus on machine learning_x000a_Experience developing prototype data science applications and deploying at-scale against Big Data_x000a_Familiarity with programmable control plane (e.g. SDN) and data plane technologies (e.g. P4)_x000a_Exposure to operational technology (OT) networks and relevant protocols commonly leveraged in these environments (e.g. DNP3, MODBUS)_x000a_Understanding of the applicability of machine learning models to network and distributed systems_x000a_Proven track record of proposing and leading R&amp;D initiatives and successfully transitioning to operational environment_x000a_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
    <x v="18"/>
    <x v="117"/>
    <x v="6"/>
    <x v="6"/>
    <x v="1"/>
    <x v="34"/>
    <x v="0"/>
    <x v="12"/>
    <x v="7"/>
    <x v="1"/>
    <x v="38"/>
  </r>
  <r>
    <n v="584"/>
    <x v="144"/>
    <x v="25"/>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x v="16"/>
    <x v="290"/>
    <x v="154"/>
    <x v="69"/>
    <x v="3"/>
    <x v="11"/>
    <x v="3"/>
    <x v="8"/>
    <x v="3"/>
    <x v="0"/>
    <x v="1"/>
  </r>
  <r>
    <n v="585"/>
    <x v="167"/>
    <x v="25"/>
    <s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_x000a__x000a_NGS_x000a_Cloning and PCR_x000a_Molecular genomic assays to evaluate genome-wide editing_x000a_Expression cassette designs_x000a_Experience with column and solvent-based nucleic acid purification._x000a_Design, implement, analyze and present experiments to demonstrate feasibility of new methods and efficiently move products through pipeline_x000a_Analysis and interpretation of genome-scale data_x000a_Maintain expertise in state-of-the-art molecular biology tools and methods_x000a__x000a_BS or MS in Biological Sciences with at least 2 years of hands-on experience in academic or pharmaceutical/biotechnology labs_x000a_Well-organized, detail-oriented and self-motivated_x000a_Ability to work in a team environment_x000a_Demonstrated ability to think critically and creatively as part of a fast-paced research team_x000a_Experience in molecular biology techniques e.g. DNA/RNA extraction and quantification, vector cloning, PCR, qPCR_x000a_Preferred Experience (or eagerness to learn):_x000a_NGS_x000a_Familiarity with robotic liquid handlers_x000a_Mammalian cell culture, Flow Cytometry, cell-based assays_x000a_Single cell genomics_x000a_Whole-genome viral integration analyses_x000a_Gene expression_x000a_Vector design"/>
    <x v="6"/>
    <x v="386"/>
    <x v="189"/>
    <x v="6"/>
    <x v="3"/>
    <x v="43"/>
    <x v="1"/>
    <x v="18"/>
    <x v="11"/>
    <x v="0"/>
    <x v="1"/>
  </r>
  <r>
    <n v="586"/>
    <x v="16"/>
    <x v="25"/>
    <s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_x000a__x000a_Responsibilities_x000a__x000a_Beyond working with state of the art technology you will have many different fantastic projects to work on as a Data Engineer at Spectrum. Here are just a few different responsibilities you can expect off the bat:_x000a_Planning query efficient data store schemas with respect to the data requirements of our internal data warehouse_x000a_Communicate with data scientists and other software engineers to build proper data pipelines for efficient and cost-effective querying_x000a_Develop, construct, test, and maintain architectures with the help and feedback of software engineers_x000a_Determine and implement proper data schemas that align with Spectrumâ€™s and Spectrumâ€™s clientâ€™s business objectives_x000a_Recommend and implement ways to optimize data reliability, efficiency, and quality_x000a_Consult and suggest different technologies for our team to test and utilize together_x000a_Incorporate the business objectives of key stakeholders in the architecture of our data warehouse_x000a_Research new and interesting data acquisition opportunities_x000a_Some Characteristics That Define You_x000a__x000a_We understand that as a Data Engineer for Spectrum, you have many different professional goals and personal interests. As such here are just a few different things that typically define our team members on the Data Science team:_x000a_Self-Starter. Building a data warehouse is no simple task. You will need to come in with a self-starter attitude to not only make this data engineering role what you want it to be, but make a stellar and efficient data warehouse while youâ€™re at it._x000a_Analytical. In order to solve problems and build innovative new digital marketing campaigns, it is essential that you know how to take an idea and analyze it from all of its angles._x000a_Developer. In the ever changing world of artificial intelligence, itâ€™s not enough just to build models. You bring to the table an eye for data patterns along with a knack for relational database engineering._x000a_Patient. As a data engineer,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Required Skills and Experience_x000a__x000a_On top of the many intangible skills you bring to the table, there are many skills that can help improve the efficiencies and success of your work at Spectrum. Here are a few of those required skills and experience that you will come in with as a Data Engineer on our team:_x000a_A bachelorâ€™s degree/pursuing a bachelorâ€™s degree in computer science, mathematics, statistics, information systems, or a related field_x000a_Experience with statistical modeling_x000a_1-3 years working experience with Python and/or SAS languages_x000a_1-3 years working experience with SQL databases and database querying languages_x000a_1-3 years working experience with C#/.NET_x000a_Familiarity with Microsoft Azure_x000a_Familiarity with Graph database structures_x000a_Experience with both RDBMS and TDMS_x000a_Experience with data mining and data cleaning_x000a_Experience with data visualization and reporting techniques_x000a_Written and verbal expression_x000a_Benefits_x000a__x000a_As a Data Engineer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_x000a_About Us_x000a__x000a_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_x000a__x000a_But donâ€™t just take my word for it. Check out what our team is saying about in real time, and learn why we are a certified Great Place to Work today!"/>
    <x v="11"/>
    <x v="24"/>
    <x v="8"/>
    <x v="8"/>
    <x v="3"/>
    <x v="23"/>
    <x v="3"/>
    <x v="4"/>
    <x v="1"/>
    <x v="7"/>
    <x v="1"/>
  </r>
  <r>
    <n v="587"/>
    <x v="168"/>
    <x v="25"/>
    <s v="POSITION PURPOSE:_x000a__x000a_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_x000a__x000a_MAJOR RESPONSIBILITIES:_x000a__x000a_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_x000a__x000a_MINIMUM QUALIFICATIONS:_x000a__x000a_Bachelor's degree required, Master's degree preferred._x000a_Six (6) or more years in analytics, data science and business intelligence. Experience in developing reporting using Business Intelligence tools (such as Tableau, Microsoft Power BI, MicroStrategy)._x000a_Experience in report writing and analysis, including experience working with large data sets that have complex relational designs and with unstructured data sets._x000a_Experience in database design, query development, table joins and report development and creation._x000a_Data analysis experience in the areas of medical or health services is preferred._x000a_KNOWLEDGE/SKILLS REQUIRED:_x000a_Strong data analysis, data presentation, spreadsheet, and database capabilities. Strong expertise in the Microsoft platform for business intelligence and reporting: Microsoft SQL Server, SSAS, Power BI, SSRS, Access and Excel._x000a_Knowledge of data visualization and Business Intelligence tools is required (such as Tableau, Microsoft Power BI, MicroStrategy)._x000a_Strong analysis and critical thinking skills with the ability to multi-task while maintaining careful attention-to-detail._x000a_Ability to handle multiple projects, data input, strong problem solving capability, excellent interpersonal/ communication skills._x000a_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_x000a_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_x000a__x000a_Nearest Major Market: Riverside_x000a_Nearest Secondary Market: Los Angeles"/>
    <x v="18"/>
    <x v="387"/>
    <x v="190"/>
    <x v="217"/>
    <x v="0"/>
    <x v="6"/>
    <x v="1"/>
    <x v="14"/>
    <x v="8"/>
    <x v="1"/>
    <x v="1"/>
  </r>
  <r>
    <n v="588"/>
    <x v="58"/>
    <x v="25"/>
    <s v="Senior Data Engineer_x000a__x000a_Masterâ€™s degree in Information Technology, Computer Science with 2 years experience._x000a__x000a_Design, build, &amp; maintain Consumer Identity Management System to match Affinity consumer database using frameworks such MD5 &amp; SHA512._x000a__x000a_Build &amp; maintain Analytical Data Platforms using appropriate SQL, NoSQL and NewSQL technologies like MapR, Spark, Hadoop, &amp; Python._x000a__x000a_Lead engineering processes to ensure data quality &amp; meta data documentation using tools like Python, Amazon RedShift, Tableau &amp; Confluence._x000a__x000a_Perform quantitative analysis of customer data using tools like SaaS &amp; machine learning. Monitor tag transactions to correctly reward consumers based on merchant reward program offerings._x000a__x000a_Skills: SQL, NoSQL, NewSQL, MapR, Spark, Hadoop, Python, Amazon RedShift, Tableau, Confluence, SaaS &amp; machine learning._x000a__x000a_Send resume to Affinity Solutions, Inc, Attn: HR Department, 875 Avenue of the Americas, 21st Floor, New York, NY 10001."/>
    <x v="4"/>
    <x v="4"/>
    <x v="0"/>
    <x v="0"/>
    <x v="3"/>
    <x v="4"/>
    <x v="3"/>
    <x v="4"/>
    <x v="1"/>
    <x v="0"/>
    <x v="3"/>
  </r>
  <r>
    <n v="589"/>
    <x v="169"/>
    <x v="25"/>
    <s v=":_x000a__x000a_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_x000a__x000a_On any given day, you may be called on to:_x000a_Design and execute laboratory experiments to probe hydrogen/deuterium transport in different materials_x000a_Design and plan capsule experiments to study deuterium transport in research reactors_x000a_Characterize material properties and microstructure to understand how they influence diffusivity and trapping of hydrogen isotopes and compatibility of metal alloys in chemical environments_x000a_Provide experimental data to inform the development of hydrogen transport models at various length scales_x000a_Communicate your findings to colleagues, customers and the larger scientific community through presentations, technical reports and articles suitable for publication in high-impact journals_x000a_Required:_x000a_PhD in metallurgy, materials science, physics, nuclear engineering or a closely related field_x000a_Laboratory experience characterizing the transport or trapping of hydrogen isotopes in materials_x000a_A record of first-author or co-authored scientific publications in the above areas within peer-reviewed journals and presentations at scientific conferences_x000a_Ability to obtain and maintain a Department of Energy Q-level security clearance_x000a_Desired:_x000a_5\+ years research experience post-graduate_x000a_Laboratory experience characterizing the kinetics of hydrogen isotopes in materials using techniques such as thermal desorption spectroscopy (TDS), permeation studies, optical and electron microscopy/spectroscopy, etc._x000a_Experience with instrument design for materials characterization, including safety planning_x000a_Experience with hydrogen isotope experiments in research energy reactors_x000a_Deep understanding of physical and mechanical metallurgy_x000a_Department Description:_x000a__x000a_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_x000a__x000a_About Sandia:_x000a__x000a_Sandia National Laboratories is the nations premier science and engineering lab for national security and technology innovation, with teams of specialists focused on cutting-edge work in a broad array of areas. Some of the main reasons we love our jobs:_x000a_Challenging work withamazingimpact that contributes to security, peace, and freedom worldwide_x000a_Extraordinary co-workers_x000a_Some of the best tools, equipment, and research facilities in the world_x000a_Career advancement and enrichment opportunities_x000a_Flexible schedules, generous vacations,strongmedical and other benefits, competitive 401k, learning opportunities, relocation assistance and amenities aimed at creating a solid work/life balance\_x000a_World-changing technologies. Life-changing careers._ Learn more about Sandia at: http://www.sandia.gov_x000a__x000a_*These benefits vary by job classification._x000a__x000a_Security Clearance:_x000a__x000a_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_x000a__x000a_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_x000a__x000a_EEO Statement:_x000a__x000a_All qualified applicants will receive consideration for employment without regard to race, color, religion, sex, sexual orientation, gender identity, national origin, age, disability, or veteran status and any other protected class under state or federal law."/>
    <x v="2"/>
    <x v="388"/>
    <x v="122"/>
    <x v="218"/>
    <x v="4"/>
    <x v="101"/>
    <x v="4"/>
    <x v="12"/>
    <x v="7"/>
    <x v="4"/>
    <x v="99"/>
  </r>
  <r>
    <n v="590"/>
    <x v="16"/>
    <x v="25"/>
    <s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_x000a__x000a_Life with Us_x000a__x000a_Project:_x000a_Were collecting and aggregating feature data from many different sources in order to model a spatial distribution. We use Apache NiFi and need a skilled developer to create and monitor inputs and implement streaming data enrichments for our analytic workflows._x000a_The team is currently well-sorted with regards to geospatial tools and techniques, but to round out the team properly we need someone to help accelerate our backend development timelines.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Dedicated professional development time; conference attendance; corporate partner and industry training; peer groups; paid certifications; education reimbursement; student loan forgiveness; hackathons! And much more_x000a__x000a_Day-to-day with your colleague:_x000a_Youll be developing data pipelines and analytic enhancements. These transformations are used to facilitate greater workforce performance by:_x000a_Encouraging further analytic exploration._x000a_Structuring data for use by multiple applications._x000a_Enabling potential in the workforce that is otherwise stifled by imperfect technologies._x000a_We work in very Lean Agile environment without the overhead associated with traditional Scrum. Weve eliminated unnecessary development meetings and we love it!_x000a__x000a_Minimum requirements:_x000a_Active TS/SCI clearance with Polygraph._x000a_Bachelor's degree in a related field, e.g. Computer Science, Systems Engineering, etc. or 4 years of additional experience may be substituted in lieu of degree_x000a_5 years of development experience._x000a_Strong Python and Java skills!_x000a_Recent experience with some of the following technologies:_x000a__x000a_AWS: EC2, S3, RDS, Lambda_x000a_High performance computing (HPC) clusters and distributed processing_x000a_Backend: Apache Nifi_x000a_Data Stores: PostgreSQL_x000a_Version Control: GitHub or GitLab_x000a__x000a_Preferred Qualifications_x000a_Natural Language Processing, Independent Component Analysis, large data structures and organization, NoSQL methodologies._x000a_Understanding of Agile methodologies, specifically frequent, iterative releases which rely on user feedback to refine features over time._x000a_Exposure to GIS technologies, e.g. PostGIS or Esri ArcGIS._x000a_Knowledge of Design Thinking principles._x000a__x000a_#cjpost"/>
    <x v="3"/>
    <x v="98"/>
    <x v="23"/>
    <x v="71"/>
    <x v="1"/>
    <x v="43"/>
    <x v="1"/>
    <x v="16"/>
    <x v="10"/>
    <x v="4"/>
    <x v="1"/>
  </r>
  <r>
    <n v="591"/>
    <x v="45"/>
    <x v="26"/>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x v="22"/>
    <x v="74"/>
    <x v="50"/>
    <x v="55"/>
    <x v="4"/>
    <x v="48"/>
    <x v="1"/>
    <x v="6"/>
    <x v="4"/>
    <x v="3"/>
    <x v="29"/>
  </r>
  <r>
    <n v="592"/>
    <x v="25"/>
    <x v="26"/>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x v="22"/>
    <x v="67"/>
    <x v="24"/>
    <x v="48"/>
    <x v="1"/>
    <x v="44"/>
    <x v="1"/>
    <x v="5"/>
    <x v="3"/>
    <x v="4"/>
    <x v="1"/>
  </r>
  <r>
    <n v="593"/>
    <x v="1"/>
    <x v="26"/>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x v="11"/>
    <x v="337"/>
    <x v="176"/>
    <x v="199"/>
    <x v="0"/>
    <x v="4"/>
    <x v="3"/>
    <x v="52"/>
    <x v="21"/>
    <x v="2"/>
    <x v="1"/>
  </r>
  <r>
    <n v="594"/>
    <x v="1"/>
    <x v="26"/>
    <s v="Site Name: USA - Pennsylvania - Upper Providence_x000a_Posted Date: Jun 8 2020_x000a__x000a_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_x000a_Understand the science, collaborate with various groups within GSK and enable and support of our data driven approach to science_x000a_Help develop dashboards to visualize data and information and self-service dashboard interfaces_x000a_Contribute to streamlining and automating data and information flows during experimental studies including creation of ELN templates, information transfer during study setup, data extraction from instrumentation and transferring data to our LIMS_x000a_Design and implement robust systems with an eye on long-term maintenance and support_x000a_Why you?_x000a_Basic Qualifications:_x000a__x000a__x000a_We are looking for professionals with these required skills to achieve our goals:_x000a_B.S. with 4 years experience or M.S. with 1 year of experience in computer science, bioinformatics, computational biology, biomedical engineering, chemical engineering or relevant experience_x000a_Experience with Data Visualization Software (dashboard creation and data source management)_x000a_Experience in the following languages/tools: Python, Java, Visual Basic, SQL, R, Matlab, Spotfire and Tableau_x000a_Relational Databases (working with views, stored procedure and tables) and familiarity with Hadoop and MongoDB._x000a_Experience with agile software development and software version control best practices_x000a_Preferred Qualifications:_x000a__x000a__x000a_If you have the following characteristics, it would be a plus:_x000a_Familiarity interfacing DAQs and instrumentation using Python or Visual Basic_x000a_Familiarity with data science tools and concepts_x000a_Science or engineering background and interest_x000a_Why GSK?_x000a__x000a__x000a_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x v="5"/>
    <x v="240"/>
    <x v="191"/>
    <x v="157"/>
    <x v="4"/>
    <x v="82"/>
    <x v="1"/>
    <x v="6"/>
    <x v="4"/>
    <x v="3"/>
    <x v="72"/>
  </r>
  <r>
    <n v="595"/>
    <x v="1"/>
    <x v="26"/>
    <s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_x000a__x000a_Offices of the CIA â€“ Directorate of Digital Innovation_x000a__x000a__x000a_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_x000a__x000a_Qualifications_x000a_US citizenship required (dual-national US citizens eligible). All positions require relocation to the Washington, DC metro area._x000a__x000a_Minimum Qualifications:_x000a_Bachelor's degree_x000a_Experience in a science, technology, engineering or mathematics (STEM) related field, such as:_x000a_Computational social science_x000a_Computer science_x000a_Data analytics_x000a_Economics_x000a_Engineering_x000a_Geospatial analysis_x000a_Mathematics_x000a_Operations research_x000a_Quantitative finance_x000a_Statistics_x000a_GPA of at least 3.0 on a 4-point scale_x000a_Experience with real world data through thesis research, internships, or work experience_x000a_Creativity_x000a_Initiative_x000a_Integrity_x000a_Leadership abilities_x000a_Problem solving skills_x000a_Ability to work in a diverse team environment_x000a_Desired Qualifications:_x000a__x000a__x000a_Advanced degree in a data science equivalent field or sub-field_x000a_Experience working with data rich problems through research or programs_x000a_Experience with computer programming or user experience/user interface_x000a_Ability to successfully complete projects with large or incomplete data and provide solutions_x000a_Strong written and verbal communication skills_x000a_All applicants must successfully complete:_x000a__x000a__x000a_A thorough medical and psychological exam_x000a_A polygraph interview_x000a_A comprehensive background investigation_x000a_To be considered suitable for Agency employment, applicants must generally not have used illegal drugs within the last 12 months. The issue of illegal drug use prior to 12 months ago is carefully evaluated during the medical and security processing._x000a__x000a_How to Apply_x000a_If you are ready to apply, add this position to your job cart. You can add up to four (4) positions. Job cart selections will only be retained during this site visit, so be sure to click &quot;Apply Now&quot; before closing the browser window. After clicking &quot;Apply Now&quot; you will be taken to the application account creation page. The positions will appear in the cart once you have created an account._x000a__x000a_DO NOT submit multiple applications; this will only slow the review of your application and delay processing. Please read the Application Instructions carefully before you begin the online application process._x000a_Important application instructions for this position:_x000a__x000a_The following items must be attached to your on-line application (PDF format preferred):_x000a_Resume_x000a_Cover letter in which you specify your qualifications for this position. Please address why you want to work in this role and what differentiates you from other applicants._x000a_Unofficial transcripts for all degrees_x000a_A writing sample, five (5) pages MAXIMUM, single spaced, technical or analytic paper that focuses on your current area of expertise or interest and is related to your interest in positions at CIA. You can excerpt longer papers._x000a__x000a_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
    <x v="2"/>
    <x v="389"/>
    <x v="13"/>
    <x v="219"/>
    <x v="8"/>
    <x v="69"/>
    <x v="4"/>
    <x v="12"/>
    <x v="7"/>
    <x v="0"/>
    <x v="1"/>
  </r>
  <r>
    <n v="596"/>
    <x v="1"/>
    <x v="26"/>
    <s v="Who We Are!_x000a__x000a_At Maven Wave, an Atos Company, we are relentless in hiring the industrys top talent. Each employee is hand-picked not only for their skills, but for their personality and broad expertise. We are looking for this rare combination of talent that sets us apart in the industry._x000a__x000a_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_x000a__x000a__x000a_Maven Wave, Google, and YOU: Drive and deliver business results with data-based insights._x000a__x000a_We are looking for a Data Scientist who will utilize their analytical, statistical, and programming skills to develop data-driven solutions to complex business challenges._x000a__x000a__x000a_Your Life As a Maven:_x000a_Leverage company data to drive business solutions for enterprise clients using R and Python._x000a_Perform data collection for Data Science operations including Machine Learning._x000a_Develop custom data models and algorithms to apply to data sets._x000a_Use predictive modeling to increase and optimize customer experiences, revenue generation, ad targeting, and other business outcomes._x000a_Assess Model accuracy using common metrics (AUC, F1, etc.) and explain the results to client stakeholders._x000a__x000a_Your Expertise:_x000a_3-5 years of experience manipulating data sets and building statistical models._x000a_Cloud experience in a major platform, such as AWS, GCP, or Azure._x000a_Experience using Data Science languages (R, Python) to manipulate data and draw insights._x000a_Knowledge of a variety of Machine Learning and advanced analytical techniques and their real world advantages/drawbacks._x000a_Familiarity with the following software/tools: Python, C, Java, Jupyter Notebooks, SQL, ML platforms (H2O, DataRobot), distributed data (Map/Reduce, Hadoop), and visualization (Tableau, qlikview)_x000a_Must have a Bachelors degree in Computer Science, Technology, Computer Information Systems, Computer Applications, Engineering, or a related field._x000a_Your X-Factor:_x000a_Aptitude - You have an innate capacity to transition from project to project without skipping a beat._x000a_Communication - You have excellent written and verbal communication skills for coordination across projects and teams._x000a_Impact - You are a critical thinker with an emphasis on creativity and innovation._x000a_Passion - You have the drive to succeed paired with a continuous hunger to learn._x000a_Leadership - You are trusted, empathetic, accountable, and empower others around you._x000a_Why Were Proud To Be Mavens!_x000a_Google Cloud North America Services Partner of the Year 2019, 2018, 2017_x000a_#21 Best Workplaces in Chicago, FORTUNE_x000a_Great Place To Work Certification, Great Place to Work_x000a_Fast Fifty, Crain's Chicago Business_x000a_101 Best and Brightest Companies to Work For, National Association for Business Resources (NABR)_x000a_Top Google Cloud Partner, Clutch_x000a_Fastest Growing Consulting Firms in North America (#11, #37), Consulting Magazine_x000a_Top IT Services Companies, Clutch_x000a_Google Global Rising Star Partner of the Year_x000a_Ready to Learn More?_x000a_Digital Transformation at Maven Wave_x000a_Check out the Data Team_x000a_See what Glassdoor has to say_x000a_Real Customer Stories"/>
    <x v="8"/>
    <x v="390"/>
    <x v="8"/>
    <x v="8"/>
    <x v="5"/>
    <x v="29"/>
    <x v="3"/>
    <x v="2"/>
    <x v="1"/>
    <x v="9"/>
    <x v="1"/>
  </r>
  <r>
    <n v="597"/>
    <x v="1"/>
    <x v="26"/>
    <s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_x000a__x000a_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_x000a__x000a_Responsibilities of a Data Scientist_x000a_Design, develop and deploy predictive analytics solutions (60%)_x000a_Build machine learning components of our best-in-class measurement &amp; attribution product, and partner with our Data Engineering group to move those components into production._x000a_Work with internal business teams to create &amp; enhance the technical foundation of product offerings across our entire organization_x000a_Execute &amp; communicate client-specific analyses (40%)_x000a_Leverage &amp; improve our in-market A/B testing methodology and share key results with internal &amp; external stakeholders._x000a_Drive ad hoc analytics work including hierarchical clustering, trend analysis and related tasks._x000a_Requirements_x000a_2-5 years of data science/analytics experience with a clear history of technical project success_x000a_Demonstrated ability to understand client needs, identify solutions (and their potential impacts) and present recommendations to internal or external stakeholders._x000a_Expertise in both supervised &amp; unsupervised machine learning techniques, as well as the overall model development cycle_x000a_Capability to drive both technical and business aspects of a project, including requirements gathering and stakeholder communication_x000a_Fluent in R (tidyverse) or Python (Pandas/Numpy)_x000a_Foundational understanding of software development &amp; engineering principles (git, Pull Requests, testing, etc)_x000a_Thorough understanding of statistics, including hypothesis testing, parametric &amp; non-parametric distributions, etc_x000a_Preferred qualifications: Media Mix Modeling, Bayesian statistics, Stan programming, Prior focus on digital marketing analytics_x000a_Benefits of working at Ovative Group_x000a__x000a_We provide strong, competitive, holistic benefits that understand the importance of your life inside and out of work_x000a__x000a_Culture:_x000a__x000a_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_x000a__x000a_Compensation and insurance:_x000a__x000a_We strive to hire and retain the best talent in the Twin Cities. Paying fair, competitive compensation, with a large bonus incentive, and phenomenal health insurance is an important part of this mix. We're rewarded fairly and when the company performs well, we all benefit._x000a__x000a_Tangible amenities we enjoy:_x000a_Flexible paid vacation policy_x000a_401k match program_x000a_Free parking and on-site fitness center with locker rooms_x000a_Sabbatical program_x000a_Charitable giving via our time and a financial match program_x000a_Shenanigan's day_x000a_Working at Ovative won't be easy, but if you like getting your hands dirty, driving results, and being surrounded by the best talent, it'll be the most rewarding job you'll ever have. If you think you can make us better, we want to hear from you!_x000a__x000a_SDL2017"/>
    <x v="14"/>
    <x v="391"/>
    <x v="192"/>
    <x v="57"/>
    <x v="3"/>
    <x v="51"/>
    <x v="3"/>
    <x v="4"/>
    <x v="1"/>
    <x v="7"/>
    <x v="1"/>
  </r>
  <r>
    <n v="598"/>
    <x v="1"/>
    <x v="26"/>
    <s v="Job Description:_x000a__x000a_Â· Working closely with the technology and learning teams, theData Scientist will be responsible for the following:_x000a__x000a_Â· Creating infrastructure for thedelivery team; Maintain a working knowledge of data mining and visualizationbest practices; Work in coordination with the team for better and quickresults;_x000a__x000a_Â· Being able to develop or program databases; Having theability to query databases and perform statistical analysis; Analyze the dataavailable and provide the relevant output;_x000a__x000a_Â· Collaborate with engineering colleagues to define the datamodeling goals for designated project areas;_x000a__x000a_Â· Having a good understanding of design and architectureprinciples; Understand the importance of the system development and help ingetting it implemented;_x000a__x000a_Â· Have good time management skills and should be able to meetthe expected deliverables;_x000a__x000a_Â· Being able to create examples, prototypes, demonstrations tohelp management better understand the work;_x000a__x000a_Â· Capacity to motivate and train junior scientists and offercounsel to peers. Being able to work autonomously;_x000a__x000a_Basic Qualifications:_x000a__x000a_Passion, commitment, resourcefulness, and a drive to continuelearning are essential prerequisites. For this role, were also looking for someonewho meets the following criteria:_x000a__x000a_Â· PhD/ Master's Degree in Statistics,Mathematics, Computer Science, or equivalent; 5+ years of data science/miningexperience;_x000a__x000a_Â· Excellent knowledge of at least twocoding languages, e.g. Python, Java, Scala, R Language, SQL, ETL Tools, Perland Pig;_x000a__x000a_Â· Should have worked on different toolslike Java, SQL, Python, etc.; Good experience with SQL, Linux shell scripts,Perl, and AWK;_x000a__x000a_Â· Domain knowledge in at least twoindustries; Minimum five years of experience in customer-facing activities;_x000a__x000a_Â· Overall knowledge of BusinessIntelligence; in particular, data modeling, ETL, and reporting tools;_x000a__x000a_Â· Extensive hands-on experience workingwith very large data sets, including statistical analyses, data visualization,data mining, and data cleansing/transformation;"/>
    <x v="7"/>
    <x v="392"/>
    <x v="193"/>
    <x v="0"/>
    <x v="6"/>
    <x v="43"/>
    <x v="3"/>
    <x v="18"/>
    <x v="11"/>
    <x v="0"/>
    <x v="1"/>
  </r>
  <r>
    <n v="599"/>
    <x v="1"/>
    <x v="26"/>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We currently have an exciting opportunity for a Data Scientist located in Nashville, TN._x000a__x000a_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_x000a__x000a_Responsibilities_x000a_Solve key business challenges through leading edge data analytics, predictive modeling and customer insights._x000a_Deliver data and insights to business partners enabling the best decisions possible to drive revenue growth, care delivery, and patient and physician outcomes and satisfaction._x000a_Understand use cases with business stakeholders across the organization to identify opportunities for leveraging internal and external data to drive business solutions._x000a_Develop and execute predictive and prescriptive modeling projects prompted by business needs._x000a_Build unstructured data applications including NLP, pattern sensing and classification and data-mining algorithms._x000a_Prepare and present visualizations and stories that make it easy for everyone to understand, trust, and make decisions with the results._x000a_Coordinate with cross-functional teams to implement models into production and monitor outcomes._x000a_Use automation tools to validate and continually prove the effectiveness of predictive and prescriptive models._x000a_Maintain cutting edge knowledge of the Data Science field by researching new techniques and best practices within the industry._x000a_Perform other duties as assigned._x000a_Regular and reliable attendance._x000a_Qualifications_x000a__x000a__x000a_Bachelorâ€™s degree in Information Technology, Management Information Systems, Engineering, Mathematics, Statistics or Computer Science from an accredited university or college. Minimum three (3) years of cloud and big data technologies work experience. Healthcare experience preferred._x000a__x000a_Computer Skills:_x000a__x000a_Knowledge and experience with the following:_x000a_New and emerging data and analytics technologies (i.e. Hadoop, Spark, Elastic, AWS, etc.)_x000a_Cloud platforms such as AWS, Azure, or Google Cloud_x000a_Unstructured data (such as text, tensors, or embedding objects)_x000a_Machine learning techniques including clustering, decision tree learning, artificial neural networks_x000a_Big data tools: Hadoop, Spark, Kafka, etc._x000a_Relational SQL and NoSQL databases, including Postgres and Cassandr_x000a_AWS cloud services: EC2, EMR, RDS, Redshift_x000a_Stream-processing systems: Storm, Spark-Streaming, etc._x000a_Object-oriented/object function scripting languages: Python, Java, C++, Scala, etc._x000a_Analytic tools analytic tools such as PowerBI, Tableau, Alteryx, etc._x000a_Message queuing, stream processing, and highly scalable â€˜big dataâ€™ data stores_x000a_Mathematical Skills:_x000a__x000a_Ability to add, subtract, multiply and divide in all units of measure, using whole numbers, common fractions, decimals and percentages._x000a__x000a_Language Skills:_x000a__x000a_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_x000a__x000a_Reasoning Ability:_x000a__x000a_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_x000a__x000a_Other Qualifications:_x000a__x000a_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_x000a__x000a_We offer a comprehensive benefits package that includes full Medical, Dental and Vision benefits effective on your first day of employment. A company matching 401 K, tuition reimbursement, company paid Life Insurance and Long-term Disability, as well as generous PTO and Paid Holidays_x000a_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www.dhs.gov/E-Verify_x000a__x000a_Envision Physician Services is an Equal Opportunity Employer."/>
    <x v="4"/>
    <x v="393"/>
    <x v="65"/>
    <x v="192"/>
    <x v="4"/>
    <x v="26"/>
    <x v="3"/>
    <x v="14"/>
    <x v="8"/>
    <x v="0"/>
    <x v="1"/>
  </r>
  <r>
    <n v="600"/>
    <x v="1"/>
    <x v="26"/>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x v="4"/>
    <x v="339"/>
    <x v="26"/>
    <x v="62"/>
    <x v="5"/>
    <x v="47"/>
    <x v="3"/>
    <x v="9"/>
    <x v="3"/>
    <x v="2"/>
    <x v="1"/>
  </r>
  <r>
    <n v="601"/>
    <x v="1"/>
    <x v="26"/>
    <s v="ConsumerTrackâ„¢ is unique in the digital marketing and media industry - we combine marketing, digital, content and fintech. Our performance based approach increases brand awareness and generates targeted audience engagement on our internal web properties and partner sites._x000a__x000a_Learn More About What We Do_x000a__x000a_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Analyze large amounts of data and information with statistical rigor to discover optimization opportunities._x000a_Ensure accurate interpretation by combining business acumen with detailed data knowledge and statistical expertise._x000a_Develop causal inference methodology to analyze behavior in cases where A/B testing may not be possible._x000a_Build statistical models that better leverage test results to uncover insights or effect changes in the product._x000a_Translate analytical insights into concrete, actionable recommendations for business or product improvement, and communicate your research and insights to all levels of the company, clearly and concisely._x000a_Identify valuable data sources and work with data engineers to undertake preprocessing of structured and unstructured data_x000a_Build predictive models and machine-learning algorithms for digital ad conversion, pacing, and yield_x000a_Combine models through ensemble modeling_x000a_Propose solutions and strategies to business challenges_x000a_Requirements_x000a_Hands-on experience of statistical modeling from conceptualization, methodology creation, deployment and validation and ultimately delivering final insightful recommendations._x000a_Robust mathematical skill, with strong working knowledge in some and the ability quickly to be competent in the rest of the gamut of modeling techniques and associated tooling, for examples:_x000a_Established statistical methods for data reduction (e.g., factor analysis, PCA) and for prediction (e.g., regression);_x000a_Established machine learning methods for feature extraction (e.g., neural nets), for data reduction (e.g., clustering) and for prediction (e.g., decision trees, graph/network analysis);_x000a_Excellent understanding of machine learning algorithms, such as k-NN, Naive Bayes, SVM, Random Forests, ensembles, etc._x000a_Experiencence with common data science toolkits, such as sklearn, tensor-flow, keras, gensim, etc and NLP toolkits such as nltk, spacy, etc_x000a_Experience with data visualisation tools such as D3.js, plotly / seaborn / matplotlib / tensor-board, Tableau, etc_x000a_Proficiency in working with both NoSQL and relational databases such as DynamoDB, Elasticsearch, etc_x000a_Expert proficiency with statistical modeling tools like SAS, R, Python, etc._x000a_Good scripting and programming skills using Python, bash, etc_x000a_Strong communication and interpersonal skills (both written and verbal)_x000a_Masterâ€™s or advanced degree with 3+ years experience in CS, Statistics, Machine Learning, Applied Mathematics or a related field, PhD a plus._x000a_Benefits_x000a_Competitive salary with excellent growth opportunity; we pride ourselves in having a team that exudes leadership, high initiative, creativity and passion._x000a_Awesome medical, dental and vision plans with heavy employer contribution_x000a_Paid maternity leave and paternity leave programs_x000a_Paid vacation, holidays, and sick days_x000a_Flexible time/work from home (for eligible employees)_x000a_Company funding for outside classes and conferences to help you improve your skills_x000a_Contribution to student loan debt payments after the first year of employment_x000a_401(k) -- employees can start contributing immediately. After the first year, CTI contributes 100% of the first 4% contributed of salary deferrals_x000a_In-office gym and weekly fitness and yoga classes_x000a_Fully stocked kitchen with snacks and beverages_x000a_We are an equal-opportunity employer, and all qualified applicants will receive consideration for employment without regard to race, color, religion, sex, national origin, disability status, protected veteran status, or any other characteristic protected by law."/>
    <x v="13"/>
    <x v="394"/>
    <x v="194"/>
    <x v="181"/>
    <x v="3"/>
    <x v="65"/>
    <x v="3"/>
    <x v="13"/>
    <x v="3"/>
    <x v="8"/>
    <x v="1"/>
  </r>
  <r>
    <n v="602"/>
    <x v="124"/>
    <x v="26"/>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x v="8"/>
    <x v="262"/>
    <x v="139"/>
    <x v="168"/>
    <x v="1"/>
    <x v="88"/>
    <x v="0"/>
    <x v="16"/>
    <x v="10"/>
    <x v="1"/>
    <x v="78"/>
  </r>
  <r>
    <n v="603"/>
    <x v="93"/>
    <x v="26"/>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68"/>
    <x v="112"/>
    <x v="6"/>
    <x v="20"/>
    <x v="3"/>
    <x v="9"/>
    <x v="3"/>
    <x v="10"/>
    <x v="1"/>
  </r>
  <r>
    <n v="604"/>
    <x v="1"/>
    <x v="26"/>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x v="3"/>
    <x v="340"/>
    <x v="177"/>
    <x v="201"/>
    <x v="6"/>
    <x v="5"/>
    <x v="3"/>
    <x v="14"/>
    <x v="8"/>
    <x v="10"/>
    <x v="1"/>
  </r>
  <r>
    <n v="605"/>
    <x v="1"/>
    <x v="26"/>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x v="22"/>
    <x v="341"/>
    <x v="0"/>
    <x v="202"/>
    <x v="6"/>
    <x v="43"/>
    <x v="3"/>
    <x v="48"/>
    <x v="19"/>
    <x v="12"/>
    <x v="1"/>
  </r>
  <r>
    <n v="606"/>
    <x v="1"/>
    <x v="26"/>
    <s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_x000a__x000a_Meridian is seeking a Data Scientist to work onsite in Washington DC._x000a__x000a_The Data Scientist will work with the International Finance Corporations IT Group to implement the new Machine Learning platform._x000a__x000a_Responsibilities:_x000a_On-site expert level Data Scientist, with expert level Machine Learning experience on cloud, preferably experience with Cloud._x000a_Build Data Science Platform to enable Machine Learning_x000a_Implementation of the Machine Learning Project for IFC s Environmental, Social and Governance (ESG) function._x000a_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_x000a_All resources will report to the Client Project Manager and Meridian Program Manager_x000a_Requirements:_x000a_Federal government TS/SCI with active Poly and/or willingness to get full scope poly_x000a_Prior experience of working with large scale enterprise project._x000a_Strong analytical and problem-solving skillset_x000a_Strong interpersonal skills_x000a_Demonstrate ability to work effectively across IT functions and business lines_x000a_Excellent verbal and written communication skills and a proven ability to interact professionally with a diverse group_x000a_High level of initiative with a proven ability to work independently_x000a_Acquaintance in full DevOps and CI/CD concepts._x000a_Prior experience in working with Agile projects, ability to adapt to the change and work in fast moving project._x000a_Familiarity with relational databases, and performing complex queries_x000a_Proficiency in systems and data analysis and modeling in Computer Science, Engineering or Management Information Systems or other related fields_x000a_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_x000a__x000a_Please note this job description is not designed to cover or contain a comprehensive listing of activities, duties or responsibilities that are required for this job. Duties, responsibilities and activities may change at any time with or without notice."/>
    <x v="6"/>
    <x v="395"/>
    <x v="13"/>
    <x v="62"/>
    <x v="3"/>
    <x v="15"/>
    <x v="5"/>
    <x v="8"/>
    <x v="3"/>
    <x v="2"/>
    <x v="1"/>
  </r>
  <r>
    <n v="607"/>
    <x v="1"/>
    <x v="26"/>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x v="1"/>
    <x v="396"/>
    <x v="20"/>
    <x v="201"/>
    <x v="4"/>
    <x v="30"/>
    <x v="3"/>
    <x v="9"/>
    <x v="3"/>
    <x v="1"/>
    <x v="100"/>
  </r>
  <r>
    <n v="608"/>
    <x v="1"/>
    <x v="26"/>
    <s v="Date Posted_x000a_2018-10-22_x000a__x000a_Location_x000a_Various Locations_x000a__x000a_Job Title_x000a_Data Scientist_x000a__x000a_Job ID_x000a_IMGDS18_x000a_Apply this Job_x000a__x000a_Job Description_x000a__x000a_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
    <x v="13"/>
    <x v="397"/>
    <x v="16"/>
    <x v="220"/>
    <x v="6"/>
    <x v="43"/>
    <x v="3"/>
    <x v="2"/>
    <x v="1"/>
    <x v="10"/>
    <x v="1"/>
  </r>
  <r>
    <n v="609"/>
    <x v="1"/>
    <x v="26"/>
    <s v="Data Scientist (Fairfax, VA)_x000a__x000a_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_x000a__x000a_ROLE:_x000a__x000a_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_x000a__x000a_ESSENTIAL FUNCTIONS:_x000a__x000a_â€¢ Collect, review, and analyze data from sensors and platform interfaces._x000a__x000a_â€¢ Identify trends and methods to provide predictive analytics._x000a__x000a_â€¢ Create ML/AI models to support predictive analytics and provide direction to software team implementing the models. â€¢ Document algorithms and models for future use as well._x000a__x000a_â€¢ Minimal travel to support meetings with customers for data collection and program review._x000a__x000a_â€¢ Work under the direction of the Engineering Group Director and Project Manager._x000a__x000a_â€¢ Work as part of a fast-paced team._x000a__x000a_KNOWLEDGE, SKILLS, &amp; ABILITIES:_x000a__x000a_â€¢ Bachelor's degree in Computer Science, Computer Engineering, Electrical Engineering, Software Engineering, Mathematics or related field from an accredited college or university_x000a__x000a_â€¢ 5-10 years progressive experience in data analysis, ML, and model creation_x000a__x000a_â€¢ Experience using MATLAB and associated toolboxes for algorithm development and/or data review_x000a__x000a_â€¢ Experience working with ML/AI frameworks and packages such as TensorFlow and/or PyTorch_x000a__x000a_â€¢ Experience reviewing bulk data and performing trend analysis through standard tools_x000a__x000a_â€¢ Experience using scripting languages to import, parse, analyze, and store data_x000a__x000a_â€¢ Organizational skills, both with physical workspace and electronic data._x000a__x000a_â€¢ Strong communication skills, both verbal and written_x000a__x000a_â€¢ Strong team player_x000a__x000a_PREFERRED EXPERIENCE:_x000a__x000a_â€¢ Master's degree in Machine Learning, Statistics, or related discipline_x000a__x000a_â€¢ Experience with software development life-cycles_x000a__x000a_â€¢ Proven expertise interacting with customers and other contractors_x000a__x000a_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
    <x v="11"/>
    <x v="398"/>
    <x v="184"/>
    <x v="90"/>
    <x v="3"/>
    <x v="47"/>
    <x v="3"/>
    <x v="16"/>
    <x v="10"/>
    <x v="8"/>
    <x v="1"/>
  </r>
  <r>
    <n v="610"/>
    <x v="1"/>
    <x v="26"/>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x v="9"/>
    <x v="343"/>
    <x v="13"/>
    <x v="203"/>
    <x v="6"/>
    <x v="43"/>
    <x v="3"/>
    <x v="18"/>
    <x v="11"/>
    <x v="10"/>
    <x v="1"/>
  </r>
  <r>
    <n v="611"/>
    <x v="46"/>
    <x v="27"/>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x v="7"/>
    <x v="84"/>
    <x v="57"/>
    <x v="61"/>
    <x v="5"/>
    <x v="15"/>
    <x v="3"/>
    <x v="25"/>
    <x v="9"/>
    <x v="0"/>
    <x v="1"/>
  </r>
  <r>
    <n v="612"/>
    <x v="25"/>
    <x v="27"/>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x v="1"/>
    <x v="1"/>
    <x v="56"/>
    <x v="1"/>
    <x v="1"/>
    <x v="1"/>
    <x v="1"/>
    <x v="1"/>
    <x v="1"/>
    <x v="1"/>
    <x v="1"/>
  </r>
  <r>
    <n v="613"/>
    <x v="1"/>
    <x v="27"/>
    <s v="DESCRIPTION_x000a__x000a_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_x000a__x000a_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_x000a__x000a_KEY RESPONSIBILITIES_x000a_Work with executive management, product and engineering teams to imagine innovative ways to utilize data in order to provide valuable insights to our customers_x000a_Develop solutions through ad hoc analysis, statistical inference, predictive modeling and scalable algorithms/models to solve specific business problems_x000a_Develop new data sources, testing models and model parameters_x000a_Design and develop predictive systems_x000a_Collaborate with executive management, product and engineering to define feature requirements, provide analytical support, and communicate feedback_x000a_Analyze complex third-party datasets to determine the desirability of and the use cases for their data_x000a_Create visualizations to drive data insights_x000a_Mentor data architects and engineers_x000a_BASIC QUALIFICATIONS_x000a_Masters degree in a quantitative field (data science, computer science, mathematics, machine learning, AI, statistics, or any math-intensive degree program)_x000a_3+ years of experience working in data science with large-scale, complex datasets that support machine learning, predictive analytics, forecasting and optimization models_x000a_Experience with Python and Jupyter notebooks_x000a_Demonstrated ability to quantify and deliver customer experience improvements as a result of research_x000a_Ability to distill informal customer requirements into concise problem definitions_x000a_Experience working with SQL and relational/NoSQL databases_x000a_Ability to adapt modeling methods from other disciplines and apply them to new problem domains_x000a_Excellent communication and data presentation skills, including the ability to effectively collaborate with executive management, product and engineering teams_x000a_Strong mathematical background_x000a_PREFERRED QUALIFICATIONS_x000a_PhD in a quantitative field (data science, computer science, mathematics, machine learning, AI, statistics, or any math-intensive degree program)_x000a_Experience applying data science to Ag-related applications_x000a_Familiarity with causal inference, applied time series modeling, machine learning forecasting applications and associated tools/technologies_x000a_Practical understanding of supervised and unsupervised learning methods and mathematical optimization_x000a_Experience building customer-facing data visualizations_x000a_Familiarity with AWS cloud technologies that support data science, machine learning, analytics and big data storage"/>
    <x v="26"/>
    <x v="399"/>
    <x v="164"/>
    <x v="87"/>
    <x v="7"/>
    <x v="43"/>
    <x v="7"/>
    <x v="18"/>
    <x v="11"/>
    <x v="13"/>
    <x v="1"/>
  </r>
  <r>
    <n v="614"/>
    <x v="1"/>
    <x v="27"/>
    <s v="Req ID: 70906BR_x000a__x000a_Job Description_x000a__x000a_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_x000a__x000a_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_x000a__x000a_Fundamental Components included but are not limited to:_x000a__x000a_+ Develops and/or uses algorithms and statistical predictive models._x000a__x000a_+ Brings clinical insights to inform predictive models: is comfortable reading academic clinically oriented literature and collaborating with clinical subject matter experts to inform predictive models._x000a__x000a_+ Performs analyses of structured and unstructured data to solve multiple and/or complex business problems using advanced statistical techniques and mathematical analyses and broad knowledge of the organization and/or industry._x000a__x000a_+ Collaborates with business partners to understand their problems and goals, develop predictive modeling, statistical analysis, data reports and performance metrics._x000a__x000a_+ Develops and participates in presentations and consultations to existing and prospective constituents on analytics results and solutions._x000a__x000a_+ Interacts with internal and external peers and managers to exchange complex information related to areas of specialization._x000a__x000a_+ Use strong knowledge in algorithms and predictive models to investigate problems, detect patterns and recommend solutions._x000a__x000a_+ Use strong programming skills to explore, examine and interpret large volumes of data in various forms._x000a__x000a_Qualifications Requirements and Preferences:_x000a__x000a_+ 2 or more years of progressively complex related experience._x000a__x000a_+ Demonstrates proficiency in most areas of mathematical analysis_x000a__x000a_+ Strong knowledge of advanced analytics tools and languages to analyze large data sets from multiple data sources._x000a__x000a_+ Anticipates and prevents problems and roadblocks before they occur._x000a__x000a_+ Demonstrates strong ability to communicate technical concepts and implications to business partners._x000a__x000a_+ Clinically oriented background or professional experience is a plus._x000a__x000a_Benefit Eligibility_x000a__x000a_Benefit eligibility may vary by position._x000a__x000a_Job Function: Data &amp; Analytics_x000a__x000a_Aetna is an Equal Opportunity/Affirmative Action employer. All qualified applicants will receive consideration for employment without regard to race, color, religion, sex, sexual orientation, gender identity, national origin, disability, or protected Veterans status."/>
    <x v="13"/>
    <x v="400"/>
    <x v="195"/>
    <x v="74"/>
    <x v="4"/>
    <x v="92"/>
    <x v="3"/>
    <x v="0"/>
    <x v="0"/>
    <x v="3"/>
    <x v="101"/>
  </r>
  <r>
    <n v="615"/>
    <x v="1"/>
    <x v="27"/>
    <s v="Position Description_x000a__x000a_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_x000a__x000a_Roles/Responsibilities:_x000a_Uses database query tools, statistical and analytical software, and data discovery tools to extract, manipulate, and analyze data for trends_x000a_Collaborates with various internal stakeholders (e.g., directors, faculty, and administrators) to understand their information needs_x000a_Develops dashboards and other visualizations to illustrate measures and associations_x000a_Reviews gaps in data; researches and recommends the adaptation of relevant datasets, research methods, and/or software tools to better perform data analytics and deliver results_x000a_Maintains proficiency and continuously develops expertise in new developments in the data mining domain including methods, tools, and software_x000a_Identifies and integrates external data sets with internal data elements for analysis to understand underlying patterns and trends_x000a_Utilizes text mining algorithms to analyze qualitative data and find patterns in textual datasets_x000a_Skills &amp; Qualifications:_x000a_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_x000a_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_x000a_Must have experience sharing data outside their institution to compare their practices and outcomes against those of similar institutions_x000a_Must be able to use data visualization and reporting tools to display and summarize data, trends, and patterns_x000a_Must be able to clearly communicate and accurately present the methodology and results of analyses to various internal audiences using a variety of visual, written, and oral formats_x000a_Must be able to research and implement new visualization tools and methods to uncover insights in data and present them in great detail_x000a_Other Requirements:_x000a_A bachelor's degree is required. Would prefer to have the degree in Data Analytics, Statistics, Mathematics, Computer Science, Informatics, or Information Technology_x000a_1-3 years of experience is required._x000a_Exceptional organizational skills, attention to detail, and ability to work under tight deadlines_x000a_Experience with Microsoft Office programs (Word, Excel, Access, PowerPoint, and Outlook), with an emphasis on MS Word and Excel_x000a_Location: Remote_x000a_Veteran Preference: Yes._x000a_Citizenship/Security: Citizen/Green Card. Must be able to hold a federal security clearance._x000a_Transitioning military and/or Veterans are invited to apply. Sprezzatura is an equal opportunity employer._x000a__x000a_Sprezzatura offers benefits including healthcare, vacation, and paid sick leave._x000a__x000a_Company Description_x000a__x000a_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
    <x v="26"/>
    <x v="401"/>
    <x v="196"/>
    <x v="108"/>
    <x v="8"/>
    <x v="43"/>
    <x v="3"/>
    <x v="18"/>
    <x v="11"/>
    <x v="0"/>
    <x v="1"/>
  </r>
  <r>
    <n v="616"/>
    <x v="1"/>
    <x v="27"/>
    <s v="Data Scientist_x000a__x000a_22-Jun-2020_x000a__x000a_Work Location_x000a_Leased Office - TX_x000a__x000a_Job Purpose_x000a_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_x000a__x000a_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_x000a__x000a_This is a full time position working in the Progress Rail Fort Worth, TX office._x000a__x000a_Auto req ID_x000a_5143BR_x000a__x000a_Company Description_x000a_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_x000a__x000a_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_x000a__x000a_Education / Training_x000a_â€¢ Master's Degree in a quantitative field such as mathematics, physics, or engineering (or other analytical field);_x000a_â€¢ Bachelorâ€™s Degree with relevant experience is acceptable._x000a__x000a_Posting Title_x000a_Data Scientist_x000a__x000a_City_x000a_Ft. Worth_x000a__x000a_Key Job Elements_x000a_â€¢ Selecting features, building and optimizing ML models using machine learning techniques;_x000a_â€¢ Gaining/Using Domain Knowledge in order to further analytic capabilities;_x000a_â€¢ Extending companyâ€™s data with third party sources of information when needed;_x000a_â€¢ Enhancing data collection procedures to include information that is relevant for building analytic systems;_x000a_â€¢ Processing, cleansing, and verifying the integrity of data used for analysis;_x000a_â€¢ Doing ad-hoc analysis and presenting results in a clear manner;_x000a_â€¢ Supporting field reported issue resolution through data analysis;_x000a_â€¢ Advising on system integration of ML models._x000a__x000a_Qualifications and Experience_x000a_â€¢ Excellent understanding of machine learning techniques and algorithms;_x000a_â€¢ Experience architecting and implementing data analytics based solutions;_x000a_â€¢ Experience with common data science toolkits. Proven ability with Python and C++ ML frameworks desirable;_x000a_â€¢ Great communication skills;_x000a_â€¢ Experience in integrating ML models into larger deployed systems;_x000a_â€¢ Experience with data visualization tools;_x000a_â€¢ Proficiency in using query languages such as SQL;_x000a_â€¢ Experience with NoSQL databases, such as MongoDB, Cassandra;_x000a_â€¢ Experience in cloud based environments such as AWS;_x000a_â€¢ Good applied statistics skills, such as distributions, statistical testing, regression, etc.;_x000a_â€¢ Good scripting and programming skills;_x000a_â€¢ Data-oriented personality;_x000a_â€¢ Knowledge of classical mechanics a bonus;_x000a_â€¢ Systems engineering knowledge a plus;_x000a_â€¢ Knowledge and experience in the Rail Industry desired._x000a__x000a_EEO_x000a_Equal Opportunity Employer â€“ Race/Color/Sex/Religion/National Origin/Sexual Orientation/Gender Identity/Vets/Disabilities_x000a__x000a_State_x000a_Texas_x000a__x000a_Benefits_x000a_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_x000a_Benefits eligibility differs by job position and employment status - governing plan documents control such benefits._x000a_Job Category_x000a_IT"/>
    <x v="15"/>
    <x v="402"/>
    <x v="95"/>
    <x v="221"/>
    <x v="0"/>
    <x v="8"/>
    <x v="5"/>
    <x v="57"/>
    <x v="12"/>
    <x v="4"/>
    <x v="1"/>
  </r>
  <r>
    <n v="617"/>
    <x v="1"/>
    <x v="27"/>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x v="1"/>
    <x v="396"/>
    <x v="20"/>
    <x v="201"/>
    <x v="4"/>
    <x v="30"/>
    <x v="3"/>
    <x v="9"/>
    <x v="3"/>
    <x v="1"/>
    <x v="100"/>
  </r>
  <r>
    <n v="618"/>
    <x v="1"/>
    <x v="27"/>
    <s v="Position Description_x000a__x000a__x000a_Data Scientist_x000a_Location_x000a__x000a__x000a_National Capital Region, VA_x000a__x000a_Job Code_x000a__x000a_122_x000a__x000a_# of openings_x000a__x000a_1_x000a__x000a_Apply Now_x000a__x000a_Overview:_x000a__x000a_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_x000a__x000a_Responsibilities:_x000a_Develop and presents issues, conclusions, and recommendations to senior leadership based on reviews and evaluations._x000a_Directs and conducts analysis of requirements pertaining to Agency programs and objectives._x000a_Examines policies to identify those affecting programs and determines approaches to resolving issues_x000a_Identify problem areas, define the nature and scope of the problem and objectives sought._x000a_Work with a team to design, implement, and maintain new systems._x000a_Provide guidance to the customer on best-practices._x000a_Perform other duties as assigned._x000a_Qualifications:_x000a_Must have an active/current TS/SCI and be able to pass a CI Poly._x000a_Approximately ten (10) years of experience in information systems development, focused on processing large volume, near-real time data feeds to meet data analytics and security requirements._x000a_Experience and knowledge of tools associated with counterintelligence and HUMINT collectors._x000a_Bachelor's Degree in computer science, information systems management, mathematics, engineering, or other relevant discipline._x000a_Knowledge of web services feeds._x000a_Demonstrated work experience in architecting new system solutions using current technologies, as well as transitioning existing systems into modern technologies without negatively impacting operational and compliance requirements._x000a_Demonstrated experience performing data assessment, data engineering, modeling and analytics to enable new methodologies for end user analysts, data scientists, etc._x000a_Demonstrated experience as a SME to prioritize and meet tactical and strategic requirements for frameworks and systems to process data._x000a_Demonstrated experience in information systems development across the IT lifecycle, with a focus on systems to perform high volume and velocity data processing on disparate data types/formats._x000a_Demonstrated experience architecting and delivering automated and scalable data process monitoring and data quality systems and processes._x000a_Must be a diverse thinker and be able to work in a large group setting._x000a_Write and edit technical documents and reports;_x000a_Write, edit, and produce contents for contract deliverables: reports, training materials, presentation slides, letters, fact sheets, diagrams, and capability._x000a_Effectively communicate project expectations to team members and stakeholders in a timely and clear fashion._x000a_Communicate formally and informally through existing forums to stakeholders at all levels, including senior leadership._x000a_AWS, Atlassian Suite products like Jira/Confluence and AWS Cloud experience desired._x000a_Work Environment:_x000a_This is a full-time position, requiring 40 hours per week Monday through Friday within the contract hours of 6:00 a.m. to 6:00 p.m._x000a_Travel Requirements:_x000a_Travel may be required both inside and outside the Washington National Capital Region (NCR)._x000a_Equal Opportunity Employerâ€“minorities/females/veterans/individuals with disabilities/sexual orientation/gender identity._x000a__x000a_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
    <x v="8"/>
    <x v="403"/>
    <x v="56"/>
    <x v="90"/>
    <x v="3"/>
    <x v="51"/>
    <x v="3"/>
    <x v="16"/>
    <x v="10"/>
    <x v="0"/>
    <x v="1"/>
  </r>
  <r>
    <n v="619"/>
    <x v="1"/>
    <x v="27"/>
    <s v="Job Description_x000a_At Indigo Slate, we are looking to build an onsite high energy collaborative team of Data Scientists for one of the fastest growing and innovative enterprise customer._x000a__x000a_What are the required qualifications?_x000a_At least 2-8 years of hands-on experience in NLP using Statistical NLP, Machine Learning (ML) and Deep Learning (DL)_x000a_Should be experienced in with building and using of word embedding (Word2vec, Glov, FastText) and topic models (like LDA, NMF)_x000a_Should be hands on with text classification, document similarity, information retrieval (using ML and DL), and document clustering_x000a_Must have built production ready systems for data science (not just PoC)_x000a_Must have experience in creating and hosting scalable Restful APIs using python._x000a_A deeper understanding of NLP- ML-DL and the ability to build models quickly using the appropriate framework._x000a_Should have a good understanding of NLP, DL, ML models (how do they work)_x000a_Must have the capability to convert business problems to NLP/ML problems._x000a_Understanding the right evaluation metrics for the NLP problems._x000a_Highly Desirable Skills:_x000a_Having CUDA based NLP/ DL_x000a_Ability to scale the DL/ML Models for the production._x000a_Ability to containerize the ML models._x000a_Experience in distributes data processing using Spark â€“ especially Spark MLlib_x000a_Frameworks:_x000a_Space, NLTK (Must)_x000a_Scikit-Learn (Must)_x000a_Keras, Tensorflow (Must)_x000a_Spark, Spark ML (Desirable)_x000a_MongoDB, Cassandra, MySQL (Desirable)_x000a_What's in it for you?_x000a__x000a_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_x000a__x000a_Powered by JazzHR"/>
    <x v="29"/>
    <x v="404"/>
    <x v="35"/>
    <x v="27"/>
    <x v="3"/>
    <x v="39"/>
    <x v="3"/>
    <x v="2"/>
    <x v="1"/>
    <x v="7"/>
    <x v="1"/>
  </r>
  <r>
    <n v="620"/>
    <x v="1"/>
    <x v="27"/>
    <s v="Business Unit:_x000a_Cubic Transportation Systems_x000a_Company Details:_x000a_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_x000a_Job Details:_x000a__x000a__x000a_Cubic is a contract based company, we have ongoing needs for talented Data Scientist. If you don't see a current opening please feel free to apply to this job. This is not an opening, we are collecting resumes for future openings._x000a__x000a_Job Summary:_x000a__x000a_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_x000a__x000a_Essential Job Duties and Responsibilities:_x000a_Works with the data science team and stakeholders to address business challenges by harnessing structured, semi-structured, and unstructured data in a distributed processing environment._x000a_Designs, develops and programs methods, processes, and systems to consolidate and analyze unstructured, diverse data sources to generate actionable insights and solutions for client services and product enhancement._x000a_Develops and codes software programs, algorithms and automated processes to cleanse, integrate and evaluate large datasets from multiple disparate sources._x000a_Prepares and delivers presentations that effectively describe complex quantitative methods in clear and concise communications._x000a_Keeps up to date with technical as well as industry developments, analytics software/tools, trends, and recognized best practices._x000a_Contributes to projects under the direction of project and product owners to adhere to funding, resourcing, schedule, and other constraints._x000a_Minimum Job Requirements:_x000a__x000a_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_x000a__x000a_The description provided above is not intended to be an exhaustive list of all job duties, responsibilities and requirements. Duties, responsibilities and requirements may change over time and according to business need._x000a__x000a_Worker Type:_x000a_Employee"/>
    <x v="18"/>
    <x v="405"/>
    <x v="26"/>
    <x v="82"/>
    <x v="1"/>
    <x v="25"/>
    <x v="1"/>
    <x v="16"/>
    <x v="10"/>
    <x v="1"/>
    <x v="102"/>
  </r>
  <r>
    <n v="621"/>
    <x v="1"/>
    <x v="27"/>
    <s v="Day to Day Responsibilities:_x000a_Daily responsibilities will be focused on advancing the machine learning platform and collaborating with partners._x000a_Job Description_x000a_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s degree_x000a_OR_x000a_Bachelors degree &amp; 2 years of directly related experience_x000a_OR_x000a_Associates degree &amp; 6 years of directly related experience_x000a_OR_x000a_High school diploma / GED &amp; 8 years of directly related experience_x000a_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x v="22"/>
    <x v="406"/>
    <x v="142"/>
    <x v="165"/>
    <x v="6"/>
    <x v="43"/>
    <x v="3"/>
    <x v="18"/>
    <x v="11"/>
    <x v="12"/>
    <x v="1"/>
  </r>
  <r>
    <n v="622"/>
    <x v="16"/>
    <x v="27"/>
    <s v="Alignment Healthcare is a data and technology driven healthcare company focused partnering with health systems, health plans and provider groups to provide care delivery that is preventive, convenient, coordinated, and that results in improved clinical outcomes for seniors._x000a__x000a_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_x000a__x000a_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_x000a__x000a_Responsibilities_x000a_Translate business requirements into specifications that will be used to implement the required reports and dashboards._x000a_Work with business units to gather requirements, development and delivery of business intelligence &amp; reporting services._x000a_Develops and implements business intelligence &amp; analytics to support organizational initiatives._x000a_Build rich and dynamic dashboards using out-of-box features, customizations and visualizations._x000a_Design and publish custom dashboards and web applications for business functions, stakeholders and corporate users around the company._x000a_Design, model, develop &amp; optimize BI solutions to meet data management and data reporting objectives._x000a_Design and model data flows and procedures ensuring data quality and integrity_x000a_Working with data engineers and application engineers to ensure that data sets feeding the analytics platforms are tuned for optimal performance._x000a_Work with power users of the analytics/reporting tools to advice on best practices for the business Intelligence reporting._x000a_Troubleshoot and resolve issues with the processes used and the content produced by the BI platform._x000a_Work with business stakeholders to define and improve standardized and ad-hoc analytics/reporting capabilities._x000a_Work as part of the BI team to maintain and develop all components of the BI platform._x000a_Provide ongoing maintenance support through troubleshooting, report modifications and optimization._x000a_Provide input into the technical architecture and the data warehouse technology stack._x000a_Create functional and technical design documents and maintain documentation for all reports and dashboards created or modified_x000a_Creates and maintains positive, cohesive work environment._x000a_Qualifications_x000a_BS Computer Science, IT or equivalent and/or equivalent experience._x000a_7+ years of business intelligence, reporting and web application development experience._x000a_5+ years of experience with BI/Reporting software products (Power BI, Tableau) and knowledge of Healthcare Industry standards and requirements._x000a_3+ years of experience in web/mobile application development._x000a_Expertise in HTML, JavaScript and CSS._x000a_Experience with various JavaScript based data visualization frameworks and libraries._x000a_5+ years database experience with MS SQL Server._x000a_5+ years of experience in healthcare industry with proven understanding of data terminology._x000a_Healthcare Experience and Clear understanding &amp; working knowledge of HIPAA protocols._x000a_Extensive hands-on an experience with Microsoftâ€™s Power-BI/ SSAS/Azure Data Factory and other cloud based BI and Reporting services._x000a_Extensive experience on web applications and Java scripting_x000a_Extensive experience on Advance Analytics tools like -Azure ML, CRAN R Library, Azure Cognitive Services._x000a_Experiences on Hadoop /Spark and Azure Data Platform is a plus_x000a_Statistics foundation with working knowledge of control charts, statistical significance and study design._x000a_Strong appreciation of timeliness and the ability to multitask and accomplish assigned tasks within project timelines._x000a_Demonstrated ability to build partnerships and maintain cohesive relationships._x000a_Demonstrated ability planning, organizing and executing multiple complex analytics projects._x000a_Ability to effectively present information and respond to questions from groups of managers and customers._x000a_Excellent human relations and verbal/written communication skills._x000a_Experience with Azure, AWS or GCP is a plus_x000a_Microsoft SQL Server, Power BI or Azure Certification_x000a_Alignment Healthcare, LLC is proud to practice Equal Employment Opportunity and Affirmative Action. We are looking for diversity in qualified candidates for employment: Minority/Female/Disable/Protected Veteran._x000a_If you require any reasonable accommodation under the Americans with Disabilities Act (ADA) in completing the online application, interviewing, completing any pre-employment testing or otherwise participating in the employee selection process, please contact careers@ahcusa.com._x000a_(function() { var ac = document.createElement('script'); ac.type = 'text/javascript'; ac.src = ('https:' == document.location.protocol ? 'https://' : 'http://') + 'click.appcast.io/pixels/grpeople1-1573.js?ent=8&amp;t=' + new Date().getTime(); var s = document.getElementsByTagName('script')[0]; s.parentNode.insertBefore(ac, s); })();"/>
    <x v="3"/>
    <x v="407"/>
    <x v="197"/>
    <x v="222"/>
    <x v="2"/>
    <x v="35"/>
    <x v="3"/>
    <x v="14"/>
    <x v="8"/>
    <x v="0"/>
    <x v="1"/>
  </r>
  <r>
    <n v="623"/>
    <x v="1"/>
    <x v="27"/>
    <s v="Role Overview:_x000a__x000a_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_x000a__x000a_Key Accountabilities:_x000a_Own data science projects through full cycle implementation_x000a_Perform analysis to predict outcomes based on business questions/problems_x000a_Processing, cleansing, and verifying the integrity of data used for analysis including normalization, standardization, PCA, correlation, data wrangling, etc._x000a_Selecting features, building and optimizing classifiers using machine learning techniques_x000a_Data mining using state-of-the-art methods including but not limited to K-means, kNN, Neural Networks, Decision Trees, Random Forests, Logistic Regression, Linear/Multiple Regression, etc_x000a_Doing ad-hoc analysis and presenting results in a clear manner_x000a_Market Mix Models_x000a_Quantify what drove sales changes looking at metrics such as Average Selling Price, Out of Stock, Coupons, Discounts, Media attributed clicks, etc._x000a_Utilize results to help our clients make better investment choices to drive incremental sales_x000a_Integrate models into our internal dashboard to visualize and make output of models easily accessible_x000a_Media Analytics_x000a_Participate in media innovation groups to test and learn new ways of setting up and running media campaigns on Amazon (AMS, AAP), and other online retailers including but not limited to Instacart, Walmart, Target, Kroger, Shipt, etc._x000a_Develop and test models to move from manual and rule-based campaign management to programmatic campaign management_x000a_Hypothesis Testing_x000a_Perform hypothesis testing to better understand data sets and comparison of data sets._x000a_The following tests might include but are not limited to Normality Testing, T-Test, Chi-Square Test, ANOVA, HOV, etc._x000a_Coach team members less experience in the field of ML_x000a_Skills, Experience, Qualifications Required:_x000a_Weâ€™re looking for someone with 5-7 years of experience manipulating data sets and building statistical models, has a Masterâ€™s or PHD in Statistics, Mathematics, Computer Science or another quantitative field_x000a_Experience with programmatic media, Google ads, Facebook Advertising, etc. is a plus_x000a_Experience creating and using advanced machine learning algorithms and statistics: regression, simulation, scenario analysis, modeling, clustering, decision trees, neural networks, etc_x000a_Experience querying databases and using statistical computer languages: R, Python, SQL, etc. Excellence in at least R or Python is highly desirable_x000a_Experience with distributed data/computing tools: Map/Reduce, Hadoop, Hive, Spark, Gurobi, MySQL, etc._x000a_Experience with data visualisation tools, such as D3.js, GGplot, Tableau, etc._x000a_Excellent written and verbal communication skills for coordinating across teams_x000a_What we offer:_x000a_Our benefits package incorporates what weâ€™re passionate about â€“ unlocking your future, overall well-being, and sustainability â€“ whilst giving you control over your benefits._x000a_Unlimited Paid Time Off_x000a_401K â€“ Saving Incentive plan_x000a_Medical and Dental Insurance plans_x000a_Flexible Spending Accounts_x000a_Vision benefits_x000a_Great learning and development opportunities_x000a_Life Assurance and Disability insurance_x000a_Option to opt into the Ascential Shares Scheme_x000a_About Flywheel_x000a__x000a_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_x000a__x000a_Want more info?_x000a__x000a_Find out more on what our people say:_x000a__x000a_Ascential YouTube Channel_x000a__x000a_If we inspire you, why not join and inspire us?"/>
    <x v="3"/>
    <x v="408"/>
    <x v="102"/>
    <x v="0"/>
    <x v="6"/>
    <x v="4"/>
    <x v="3"/>
    <x v="2"/>
    <x v="1"/>
    <x v="9"/>
    <x v="1"/>
  </r>
  <r>
    <n v="624"/>
    <x v="1"/>
    <x v="27"/>
    <s v="C.I. Polygraph_x000a_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_x000a__x000a_Functional Responsibilities:_x000a_ISYS Technologies is seeking a Data Scientist_x000a__x000a_Clearance:_x000a_TS/SCI with CI Poly_x000a__x000a_Experience Requirements:_x000a_Senior skill level_x000a_5+ (Senior) years of related experience_x000a_Working knowledge of individual, organizational, technological, or transnational issues of national security concern_x000a_Prior experience with the IC and methodological experience in relationships and discovery, situational awareness, or systems modeling_x000a_Working knowledge of appropriate analytic methods and methodological tools in 2 (Senior) of a. Applied mathematics b. Computer programming c. Visualization_x000a_Working knowledge of Python and some of SQL, R, Hadoop, Spark, Java, C/C++, Git, Bash, Tableau, ArcGIS, Unix commands_x000a_Working knowledge of research designs, collection methods, capabilities, and tasking process_x000a_Familiarity with project management concepts and principles_x000a_Intellectual curiosity; creativity and innovation to go beyond current tools to deliver the best solution to complex problems_x000a_Strong analytical and critical thinking skills_x000a_Ability to leverage multiple data management tools to organize relevant information and make decisions_x000a_Ability to develop comprehensive software applications, as needed_x000a_Ability to translate complex, technical findings into an easily understood narrative in graphical, verbal, or written form_x000a_Ability to multitask and change focus quickly as demands change_x000a_Ability work collaboratively and effectively in a team environment_x000a_Ability to establish and maintain internal and external professional networks including subject matter experts, collectors, and decision makers that are necessary to carry out tasks or projects_x000a_Essential Requirements:_x000a_US Citizenship is required._x000a_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_x000a_Physical Demands:_x000a_The physical demands described here are representative of those that must be met by an employee to successfully perform the essential functions of this job with or without reasonable accommodation._x000a_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_x000a_ISYS Technologies is an Engineering and Information Technology Company focused on providing Services to the Federal and State Government. ISYS offers a competitive compensation program and comprehensive benefits package to our employees."/>
    <x v="7"/>
    <x v="409"/>
    <x v="9"/>
    <x v="223"/>
    <x v="3"/>
    <x v="7"/>
    <x v="3"/>
    <x v="5"/>
    <x v="3"/>
    <x v="7"/>
    <x v="1"/>
  </r>
  <r>
    <n v="625"/>
    <x v="1"/>
    <x v="27"/>
    <s v="Job Description_x000a_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_x000a__x000a_RESPONSIBILITIES_x000a_Become an expert on TransVoyant CDIâ„¢ Platform solutions and how they solve pressing customer challenges within Supply Chain and National Security arenas_x000a_Identify, retrieve, manipulate, relate and exploit multiple TransVoyant structured and unstructured data sets from thousands of various sources (ex. tweets, live aircraft, forecast weather), including building or generating new data sets as appropriate_x000a_Create methods, models and algorithms to understand the meaning of streaming live data, translating it into insightful predictive output for customer applications and data products_x000a_Educate internal staff (ex. development, sales, marketing) on how data science and resulting predictions can be productized for key industry verticals_x000a_Represent TransVoyant and our solutions to customers and prospects at industry networking events and tradeshows_x000a_Keep up to date on competitive solutions, products and services_x000a_May need to travel up to 10% of time_x000a_DESIRED SKILLS &amp; EXPERIENCE_x000a_2+ years of cloud-based data parsing and analysis, data manipulation and transformation, and visualization experience_x000a_Understanding of Hadoop and Apache based tools to exploit massive sets of TransVoyant data_x000a_Programming and scripting experience with Scala or Java is considered a plus_x000a_Experience with Spark considered a plus_x000a_Experience with Kafka or other streaming architecture frameworks considered a plus_x000a_Ability to explain technical and statistical findings to non-technical users and decision makers_x000a_Experience in technical consulting and conceptual solution design_x000a_Domain knowledge in Supply Chain, and/or transportation management and visibility technologies is a plus_x000a_Bachelorâ€™s degree is required_x000a_ABOUT TRANSVOYANT_x000a__x000a_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_x000a__x000a_We respect your personal information. Please review our Privacy Policy to find out more._x000a__x000a_Powered by JazzHR"/>
    <x v="29"/>
    <x v="410"/>
    <x v="56"/>
    <x v="193"/>
    <x v="3"/>
    <x v="10"/>
    <x v="3"/>
    <x v="8"/>
    <x v="3"/>
    <x v="0"/>
    <x v="1"/>
  </r>
  <r>
    <n v="626"/>
    <x v="170"/>
    <x v="27"/>
    <s v="Responsibilities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_x000a__x000a_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_x000a__x000a_Typical duties and responsibilities include:_x000a_Support local and federal law enforcement agencies by exploring, identifing, and investigating patterns in their temporal, geo-spatial, and contextual data_x000a_Exploit identified patterns in the design and implementation of tools that support local and federal law enforcement missions_x000a_Communicate findings to analysis team and law enforcement leadership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Bachelor's Degree in a STEM field such as: computer science, statistics, electrical engineering, mechanical engineering, computer engineering, mathematics, and physics_x000a_Minimum 3 years of experience working in any of the fields related to data science such as: statistical modeling, information retrieval, graph analysis, data mining, machine learning, image processing, computer vision, and/or geo-spatial analytics_x000a_Ability to work with datasets of different sizes and formats. The ideal candidate will have a strong understanding of data preprocessing (e.g., ETL, data munging, and cleaning), analysis, and visualization techniques_x000a_Statistical analysis and modeling in Python (SciPy, NumPy, NetworkX, scikit-learn) or other similar toolkits_x000a_Strong collaboration and communication skills. Ability to present material to audiences of differing technical aptitude_x000a_Comfortable working in both Linux and Windows environments_x000a_Clearance: Active TS with the ability to obtain an SCI_x000a_Highly Desired:_x000a_Familiar with neural networks, cluster analysis, decision trees, collaborative filtering, and geo-spatial analysis. Understanding and application of feature engineering, extraction and reduction_x000a_Experience with rapid-prototyping, algorithm development, implementation, application, and adaptation from free open-source software (FOSS) projects_x000a_Familiar with software engineering and development best practices (agile software development)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x v="22"/>
    <x v="100"/>
    <x v="198"/>
    <x v="62"/>
    <x v="0"/>
    <x v="6"/>
    <x v="0"/>
    <x v="2"/>
    <x v="1"/>
    <x v="2"/>
    <x v="35"/>
  </r>
  <r>
    <n v="627"/>
    <x v="1"/>
    <x v="27"/>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x v="28"/>
    <x v="344"/>
    <x v="178"/>
    <x v="129"/>
    <x v="6"/>
    <x v="18"/>
    <x v="3"/>
    <x v="20"/>
    <x v="1"/>
    <x v="7"/>
    <x v="1"/>
  </r>
  <r>
    <n v="628"/>
    <x v="1"/>
    <x v="27"/>
    <s v="Geotab, a global leader in IoT and connected transportation, is one of the_x000a_fastest-growing technology companies in North America and a certified Grea_x000a_Place to Work. Each day, Geotab processes billions of data points from ove_x000a_2 million connected vehicles, extracting actionable insights to help empower_x000a_businesses to better manage their fleets. Recognized as the world s #1_x000a_commercial telematics provider, Geotab s solutions are used by more than_x000a_40,000 customers in over 130 countries around the globe. Geotab understands_x000a_that telematics is critical to helping create safer and more sustainable_x000a_drivers, businesses and communities and actively works to help businesses_x000a_improve driver behavior, reduce greenhouse gas emissions and create safer roads_x000a_for all. Global demand for telematics is increasing and Geotab is leading the_x000a_way. Are you ready to join us? To see what it s like to be a Geotabber,_x000a_follow us @InsideGeotab on Instagram, Twitter or Facebook today!_x000a__x000a_Who_We_Are_Looking_For_x000a__x000a_We are looking for Data Scientists who can help us discover value out of our_x000a_rich and large datasets. Our ideal team member will have the mathematical and_x000a_statistical expertise you d expect, but a natural curiosity and creative mi_x000a_that s not so easy to find. As you mine, interpret and clean our data, we_x000a_will rely on you to ask questions, connect the dots and uncover opportunities_x000a_that lie hidden within, all with the ultimate goal of realizing the data s_x000a_full potential. You will join a team of data specialists, but will slice a_x000a_dice data using your own methods, creating new visions for the future. If_x000a_you are a Data Scientist or a Data Science aspirant who knows how to extract_x000a_meaning from and interpret data - we would like to hear from you!_x000a__x000a_What_Are_The_Details_Of_This_Position_x000a__x000a_As a Data Scientist you will be a crucial part of producing innovative_x000a_analytics from Geotab s big data environment. Geotab s systems process_x000a_40 billion data records per day from over 2 million vehicles in 100+ countries_x000a_across the globe. We believe that there is collective value in the massive_x000a_amount of data arising from all of our sensors across the globe. And most_x000a_importantly, we believe this data can be used to improve safety,_x000a_infrastructure, and productivity for our customers. You will work with our team_x000a_of data scientists and engineers who have curated our data repository and have_x000a_created a series of near real-time and historical datasets categorized under_x000a_Weather, Urban Infrastructure and Location Analytics. You will leverage data_x000a_mining techniques, Machine Learning, Deep Learning, Neural Networks and other_x000a_Artificial Intelligence and statistical analysis tools to build models and high_x000a_quality prediction systems to help our customers make informed and smarter_x000a_decisions. You will work closely with Data Analysts, Data Engineers,_x000a_Professional Services, Data Privacy &amp; Governance, firmware as well as other_x000a_internal departments such as Software Development and Solutions Engineering to_x000a_achieve these objectives._x000a__x000a_Geotab Data Scientists share a common passion for finding simple solutions for_x000a_complex problems. You do too!_x000a__x000a_Our_Technology_Stack_x000a__x000a_We leverage the Google Cloud Platform (GCP) as our big-data environment. Most_x000a_of our development work happens in Python, leveraging various big data and data_x000a_science tools in GCP (e.g. Dataflow) as well as from the open-source community_x000a_(e.g. JupyterLab)._x000a__x000a_Python Modules : numpy, scipy, theano, keras, pytorch, pandas, matplotlib,_x000a_xgboost, scikit-learn, nltk, seaborn, networkx, osmnx_x000a__x000a_Big Data Tools : JupyterLab, TensorFlow, Apache Spark , Beam, Dataflow, Airflow_x000a__x000a_Google BigQuery, Kafka, Kubernetes_x000a__x000a_PostgreSQL_x000a__x000a_Duties_And_Tasks/Essential_Functions_x000a_o Interact with Geotab s BigData Infrastructure on Google Bigquer_x000a_using Python and SQL_x000a_o Process, cleanse, and verify the integrity of data used for_x000a_analysis_x000a_o Select features and build and optimize classifiers using machine_x000a_learning techniques_x000a_o Use machine learning packages like scikit-learn and Tensorflow to_x000a_develop ML models, features for ML models and visualize features_x000a_o Interface with product managers, data engineers and software_x000a_developers to gather requirements_x000a_o Own the design, development, and maintenance of ongoing metrics,_x000a_reports, analysis, dashboards, etc and deliver complete analytics/_x000a_reporting solutions to drive key business decisions_x000a_o Use data mining, model building, and other analytical techniques to_x000a_develop and maintain customer segmentation and predictive models_x000a_o Make recommendations for new metrics, techniques, and strategies to_x000a_improve Geotab product suite_x000a_o Support a platform providing ad-hoc and automated access to large_x000a_datasets_x000a__x000a_Experience/Skills_Required_x000a_o Graduate or Postgraduate Degree in Computer Science, Software/_x000a_Electronics/Electrical Engineering or any other related field_x000a_o We welcome applicants from a range of experience levels with_x000a_excellent understanding of Python and SQL_x000a_o Experience with using parallelization tools like Apache Beam and_x000a_Spark, and scheduling tools like Airflow is nice to have_x000a_o Advanced pattern recognition and predictive modeling or Graph Data_x000a_Modeling experience is a bonus_x000a_o Experience with developing machine learning models and in feature_x000a_engineering is a plus_x000a_o Experience working with Google Compute Engine and Google Bigquery_x000a_is nice to have_x000a_o A keen interest to make a positive impact in the community that we_x000a_live in by developing data driven smart city insights and urban_x000a_analytics_x000a__x000a_What makes our staff passionate about Geotab?_x000a__x000a_Table Tennis at the office - bring your own bat!_x000a__x000a_Great accommodation (brand new office building, height-adjustable desks)_x000a__x000a_Light breakfast served daily_x000a__x000a_Hot lunches or fresh sandwiches served every Friday_x000a__x000a_Geotab-sponsored sports teams and social events_x000a__x000a_Full medical benefits and 4% company matching RSP (full-time employees only)_x000a__x000a_Our_Core_Values_x000a__x000a_Geotab is shaping the future of telematics. Using leading technology, we_x000a_embrace change and challenge the status quo. To stay ahead of the curve, we_x000a_keep Geotabbers energized with data bootcamps, course subsidies, Friday_x000a_lunches, and more. We believe collaboration leads to innovation; our teams_x000a_stretch across floors, cities and continents. All employees, from the CEO to_x000a_the summer students, maintain an open-door policy. Whether we re fine-tunin_x000a_our products, or boosting our office culture, we re building a foundation f_x000a_long-term success. To us, this means safer roads, more efficient fleets and a_x000a_team of dynamic Geotabbers!_x000a__x000a_Geotab encourages applications from all qualified candidates. Geotab is_x000a_committed to accommodating persons with disabilities throughout the interview,_x000a_selection and employment process. If you require accommodation at any stage of_x000a_the application process or want more information about our accommodation_x000a_policies and practices, please contact us at (416) - 434 4309."/>
    <x v="14"/>
    <x v="411"/>
    <x v="199"/>
    <x v="224"/>
    <x v="0"/>
    <x v="3"/>
    <x v="3"/>
    <x v="5"/>
    <x v="3"/>
    <x v="2"/>
    <x v="1"/>
  </r>
  <r>
    <n v="629"/>
    <x v="1"/>
    <x v="27"/>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x v="9"/>
    <x v="348"/>
    <x v="8"/>
    <x v="205"/>
    <x v="3"/>
    <x v="40"/>
    <x v="3"/>
    <x v="20"/>
    <x v="1"/>
    <x v="7"/>
    <x v="1"/>
  </r>
  <r>
    <n v="630"/>
    <x v="1"/>
    <x v="27"/>
    <s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_x000a__x000a_Assist in the build and deployment of a next generation AI chatbot for thousands of users._x000a_Write Python code to build and deploy machine learning (ML) models to automate the classification and categorization of key data sets._x000a_Test, train, and re-train ML models regularly to increase model accuracy._x000a_Work closely with an integrated team of clients, SMEs, leadership, and data scientists._x000a_Brief clients on technical approaches, successes, and risks._x000a_Interface with client stakeholders and the user community regularly to gather feedback on ML model performance and outcomes._x000a__x000a_Bachelor's degree in Computer Science, Mathematics, Computer Engineering, or relevant field_x000a_5+ years demonstrable experience building and deploying software, preferably related to machine learning_x000a_Proficiency in Python_x000a_Experience writing and deploying ML solutions within AWS_x000a_Experience with AWS Lex, Lambda, SageMaker, S3, etc._x000a__x000a_Thorough Understanding of node.js_x000a_Experience and/or interest in UI development_x000a__x000a_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_x000a_Equal Employment Opportunity:_x000a_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
    <x v="10"/>
    <x v="412"/>
    <x v="128"/>
    <x v="38"/>
    <x v="5"/>
    <x v="65"/>
    <x v="3"/>
    <x v="9"/>
    <x v="3"/>
    <x v="0"/>
    <x v="1"/>
  </r>
  <r>
    <n v="631"/>
    <x v="47"/>
    <x v="28"/>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x v="5"/>
    <x v="82"/>
    <x v="0"/>
    <x v="9"/>
    <x v="4"/>
    <x v="50"/>
    <x v="3"/>
    <x v="24"/>
    <x v="2"/>
    <x v="3"/>
    <x v="1"/>
  </r>
  <r>
    <n v="632"/>
    <x v="1"/>
    <x v="28"/>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x v="24"/>
    <x v="88"/>
    <x v="60"/>
    <x v="64"/>
    <x v="6"/>
    <x v="35"/>
    <x v="3"/>
    <x v="8"/>
    <x v="3"/>
    <x v="12"/>
    <x v="1"/>
  </r>
  <r>
    <n v="633"/>
    <x v="1"/>
    <x v="28"/>
    <s v="Position Role/Tile: Data Scientist_x000a_Location: Seattle, WA.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Client insights from data_x000a_NLP experience is MUST_x000a_Central Business Solutions, Inc,_x000a_37600 Central Ct._x000a_Suite #214_x000a_Newark, CA 94560."/>
    <x v="29"/>
    <x v="413"/>
    <x v="145"/>
    <x v="145"/>
    <x v="3"/>
    <x v="43"/>
    <x v="3"/>
    <x v="2"/>
    <x v="1"/>
    <x v="11"/>
    <x v="1"/>
  </r>
  <r>
    <n v="634"/>
    <x v="1"/>
    <x v="28"/>
    <s v="Overview:_x000a_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_x000a_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_x000a_Bachelorâ€™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_x000a_Masterâ€™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
    <x v="23"/>
    <x v="414"/>
    <x v="200"/>
    <x v="156"/>
    <x v="1"/>
    <x v="68"/>
    <x v="3"/>
    <x v="56"/>
    <x v="1"/>
    <x v="0"/>
    <x v="103"/>
  </r>
  <r>
    <n v="635"/>
    <x v="1"/>
    <x v="28"/>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x v="3"/>
    <x v="349"/>
    <x v="24"/>
    <x v="19"/>
    <x v="3"/>
    <x v="4"/>
    <x v="3"/>
    <x v="2"/>
    <x v="1"/>
    <x v="8"/>
    <x v="1"/>
  </r>
  <r>
    <n v="636"/>
    <x v="94"/>
    <x v="28"/>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x v="16"/>
    <x v="166"/>
    <x v="102"/>
    <x v="112"/>
    <x v="6"/>
    <x v="20"/>
    <x v="3"/>
    <x v="9"/>
    <x v="3"/>
    <x v="10"/>
    <x v="1"/>
  </r>
  <r>
    <n v="637"/>
    <x v="1"/>
    <x v="28"/>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x v="26"/>
    <x v="347"/>
    <x v="1"/>
    <x v="87"/>
    <x v="6"/>
    <x v="43"/>
    <x v="8"/>
    <x v="18"/>
    <x v="11"/>
    <x v="0"/>
    <x v="1"/>
  </r>
  <r>
    <n v="638"/>
    <x v="25"/>
    <x v="28"/>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x v="3"/>
    <x v="98"/>
    <x v="9"/>
    <x v="71"/>
    <x v="1"/>
    <x v="43"/>
    <x v="1"/>
    <x v="16"/>
    <x v="10"/>
    <x v="4"/>
    <x v="1"/>
  </r>
  <r>
    <n v="639"/>
    <x v="1"/>
    <x v="28"/>
    <s v="Who is Moxie?_x000a__x000a_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_x000a__x000a_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_x000a__x000a_Your Contribution_x000a__x000a_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_x000a__x000a_Your Skills and Experience_x000a__x000a_Â· 2+ years of relevant professional experience and/or an advanced degree_x000a__x000a_Â· Knowledge of foundational techniques with NLP, such as text processing, document classification, sentiment analysis, etc._x000a__x000a_Â· Experience in programming languages (Python, Java, etc.)_x000a__x000a_Â· Familiarity with NLP tools, such as NLTK, Gensim, SpaCy, and Word2Vec_x000a__x000a_Â· Working knowledge of statistics and probability (statistical inference, Bayesian statistics)_x000a__x000a_Â· Good written and spoken communication skills_x000a__x000a_Following Skills are a Plus_x000a__x000a_Â· Deep understanding of English grammar, syntax, semantics and human speech_x000a__x000a_Â· Data visualization and presentation of data-driven insights_x000a__x000a_Â· Experience with distributed computing (Hadoop/Spark)_x000a__x000a_Moxie Software is an Equal Opportunity Employer. Moxie Software does not discriminate against any applicant for employment because of age, gender, sexual orientation, race, religion, national origin, ethnicity, veteran status, or disability."/>
    <x v="29"/>
    <x v="415"/>
    <x v="35"/>
    <x v="225"/>
    <x v="3"/>
    <x v="30"/>
    <x v="3"/>
    <x v="8"/>
    <x v="3"/>
    <x v="0"/>
    <x v="104"/>
  </r>
  <r>
    <n v="640"/>
    <x v="147"/>
    <x v="28"/>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x v="16"/>
    <x v="352"/>
    <x v="0"/>
    <x v="206"/>
    <x v="6"/>
    <x v="98"/>
    <x v="3"/>
    <x v="20"/>
    <x v="1"/>
    <x v="0"/>
    <x v="1"/>
  </r>
  <r>
    <n v="641"/>
    <x v="1"/>
    <x v="28"/>
    <s v="Domain Experience:_x000a__x000a_3+ years-experience in machine learning and predictive analytics_x000a__x000a_Strong knowledge of statistics and predictive methods such as SEM, multiple and logistic regression, Bayesian modeling, support vector machines, neural net training, tree induction techniques like CHAID, CART, random forest, random tree, etc._x000a__x000a_Able to translate complexÃ‚dataÃ‚into actionable insights and recommendations._x000a__x000a_Strong understanding of the Financial Services is required._x000a__x000a_Experience with financial models, risk models, marketing cross-sell, up-sell, retention, and customer lifetime value models preferred._x000a__x000a_15 years plus Real world experience in monetizing models and making money (Retail or Distribution industry)_x000a__x000a_Expert in R, Vanatge etc (Sri you know our environment, some one who can coach our team)_x000a__x000a_Ã‚_x000a__x000a_Soft Skills:_x000a__x000a_Multi-tasking and priority setting Ã¢ ability to effectively manage multiple projects of varying complexity._x000a__x000a_Ability to work independently and as part of a team._x000a__x000a_Excellent communication skills, both written and verbal._x000a__x000a_Technical Skills/Experience:_x000a__x000a_Experience with statistical modeling_x000a__x000a_Practical experience in preparingÃ‚dataÃ‚for machine learning_x000a__x000a_Practical experience in using and designing regression, SVM, clustering, and other classification models._x000a__x000a_Nice to have experience in optimization_x000a__x000a_Nice to have experience in Spark, Tensorflow, parallel computation_x000a__x000a_Experience with largeÃ‚dataÃ‚stores, both SQL and noSQL (e.g. Hadoop)_x000a__x000a_Python, R, Matlab_x000a__x000a_Node.js, Scala for services, Postgres for theÃ‚database_x000a__x000a_Kubernetes, for deployment and Devops_x000a__x000a_AWS for infrastructure, leveraging EC2, S3, SWF, CloudFront, Route53, and much more_x000a__x000a_Proven capabilities in presenting technical findings to non-technical audiences_x000a__x000a_Ã‚_x000a__x000a_Ã‚"/>
    <x v="9"/>
    <x v="416"/>
    <x v="8"/>
    <x v="156"/>
    <x v="3"/>
    <x v="43"/>
    <x v="3"/>
    <x v="9"/>
    <x v="3"/>
    <x v="0"/>
    <x v="1"/>
  </r>
  <r>
    <n v="642"/>
    <x v="16"/>
    <x v="28"/>
    <s v="JOB SUMMARY:_x000a_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_x000a__x000a__x000a_KEY RESPONSIBILITIES_x000a_Develops and maintains scalable data pipelines and builds out new API integrations to support continuing increases in data volume and complexity.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Defines company data assets including the data models, data storage technologies (open source and/or cloud) and the jobs necessary to populate those models using various analytics focused tools such as spark, sparkSQL, NiFi, Kafka, Sqoop, hiveSQL, (or other similar tools)._x000a_Designs and evaluates open source and vendor tools for data lineage and provenance._x000a_Works closely with a team of developers, business customers, and analysts to enable advanced analytics and a digital business platform._x000a_Acts at the primary data curator and the analytics data steward_x000a_JOB QUALIFICATIONS_x000a_Knowledge of best practices and IT operations in an always-up, always-available service._x000a_Experience with or knowledge of Agile Software Development methodologies_x000a_4+ years experience with modern analytics data structures including open source (e.g., various Hadoop components), purpose-specific structures such as graph databases (e.g., Neo4J), document databases (e.g., MongoDB), relational structures (e.g., SQLServer, Postgres, Hive), NoSQL (e.g., Cassandra)._x000a_2+ Years experience with Cloud-based data technologies such as AWS Redshift, Snowflake, S3, Neptune, etc._x000a_Excellent problem solving and troubleshooting skills_x000a_Excellent oral and written communication skills with a keen sense of customer service_x000a__x000a_PREFFERRED EDUCATION AND EXPERIENCE_x000a_BS or MS degree in Computer Science or a related technical field_x000a_4+ years of Python or Java development experience_x000a_4+ years of SQL experience (No-SQL experience is a plus)_x000a_4+ years of experience with schema design and dimensional data modeling_x000a_Ability in managing and communicating data warehouse, data lake, or other analytics data structure plans to internal clients_x000a_Experience designing, building, and maintaining data processing systems_x000a_Experience working with an on premise or cloud-based MPP system on any size/scale"/>
    <x v="18"/>
    <x v="417"/>
    <x v="158"/>
    <x v="184"/>
    <x v="5"/>
    <x v="23"/>
    <x v="3"/>
    <x v="0"/>
    <x v="0"/>
    <x v="2"/>
    <x v="1"/>
  </r>
  <r>
    <n v="643"/>
    <x v="1"/>
    <x v="28"/>
    <s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_x000a__x000a_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_x000a__x000a_Performance Objective:_x000a_Apply your expertise to prepare internal and external, structured and unstructured data_x000a_Collaborate with the actuarial team to develop text analytics capabilities_x000a_Design, build and validate models using simple and advanced modeling techniques to help business leaders quantify risks and make better decisions_x000a_Support cross-functional teams to implement models_x000a_Effectively collaborate with business stakeholders across the organization to understand business processes and problems to develop effective analytical solutions_x000a_Develop monitoring solutions for business stakeholders after model implementations to monitor the accuracy of predictions, proper usage, and business impact_x000a_Expectations:_x000a_Within the first 30 days, become familiar with TMHCCâ€™s policies and procedures_x000a_Within the first 60 days, take ownership to develop text analytics capabilities_x000a_Qualifications:_x000a_Experience with Natural Language Processing (Text Analytics)_x000a_Experience with Python or â€œRâ€ or similar data analysis programming language_x000a_Ability to handle sensitive and/or confidential material strictly in accordance with company policy and legal requirements_x000a_Flexibility to work outside of normal business hours and a willingness to learn_x000a_Sound analytical skills as well as problem-solving aptitude_x000a_Must be an exceptional communicator and able to make connections across the organization_x000a_Educational requirements: the ideal candidate will have a Masterâ€™s degree in Data Science, Computer Science, Actuarial Science, Mathematics, Statistics or related field, or the equivalent education and/or experience. A Ph.D. would be preferred._x000a_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_x000a__x000a_#LI_x000a_#GD_x000a_#CB"/>
    <x v="18"/>
    <x v="418"/>
    <x v="201"/>
    <x v="129"/>
    <x v="0"/>
    <x v="45"/>
    <x v="3"/>
    <x v="0"/>
    <x v="0"/>
    <x v="0"/>
    <x v="105"/>
  </r>
  <r>
    <n v="644"/>
    <x v="1"/>
    <x v="28"/>
    <s v="Job Description_x000a__x000a_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_x000a__x000a_What Youll Get to Do:_x000a__x000a_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_x000a__x000a_Youll Bring These Qualifications:_x000a_Must possess demonstrated knowledge and expertise in enterprise data strategy, data governance practices, data stewardship principles, data architecture principles, data standards, and metadata management best practices_x000a_Excellent verbal and written communication skills_x000a_Strong knowledge of data modeling and design techniques for relational and multidimensional databases_x000a_Strong data analysis and data quality assessment skills_x000a_Significant experience with popular database management systems (DBMS) products, such as Oracle and MySQL_x000a_Ability to translate requirements into end-to-end designs for systems that involve multiple interfaces and support data repositories_x000a_Specific experience in three (3) or more of the following technology areas:_x000a_Data profiling, data mining, and metadata repositories_x000a_Business intelligence/data warehousing solution_x000a_Service oriented architecture (SOA)_x000a_Data management technologies, such as extract, transform, load (ETL)_x000a_Education &amp; Experience Required:_x000a_12 Years of job-related experience and High School/GED diploma_x000a_10 Years of job-related experience and Associates degree_x000a_8 Years of job-related experience and Bachelors degree_x000a_6 Years of job-related experience and Masters degree_x000a_4 Years of job-related experience and Doctorate_x000a_These Qualifications Would be Nice to Have:_x000a_Strong customer service skills, time management skills, and ability to collaborate within a cross-functional team_x000a_Ability to explain technical issues clearly and accurately to technical and non-technical audiences_x000a_Experience with previous software development_x000a_Work Hours:_x000a_Core hours: 9:30AM 2:30PM_x000a_Work Location:_x000a__x000a_Dulles, VA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BITS1_x000a__x000a_BITS3_x000a__x000a_Job Location_x000a__x000a_US-Chantilly-VA-VIRGINIA SUBURBAN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x v="3"/>
    <x v="419"/>
    <x v="1"/>
    <x v="97"/>
    <x v="4"/>
    <x v="102"/>
    <x v="1"/>
    <x v="16"/>
    <x v="10"/>
    <x v="4"/>
    <x v="106"/>
  </r>
  <r>
    <n v="645"/>
    <x v="171"/>
    <x v="28"/>
    <s v="Posted: May 2, 2020_x000a_Role Number:_x000a_200018211_x000a_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_x000a_Key Qualifications_x000a_Strong machine learning background in speech, computer vision, multi modal interaction_x000a_In-depth hands-on experience in deep learning_x000a_Strong software engineering abilities, ideally C++ and/or Python_x000a_Passion for applied machine learning to Apple products_x000a_Experience in deep machine learning and related toolkits, e.g. Tensorflow, PyTorch etc. a big plus_x000a_Curious about new technologies and passionate about exploring new use cases_x000a_Description_x000a_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_x000a_Education &amp; Experience_x000a_B.S. or M.S. or Ph.D. degree in Computer Science, or equivalent experience"/>
    <x v="12"/>
    <x v="366"/>
    <x v="42"/>
    <x v="210"/>
    <x v="4"/>
    <x v="66"/>
    <x v="1"/>
    <x v="5"/>
    <x v="3"/>
    <x v="3"/>
    <x v="94"/>
  </r>
  <r>
    <n v="646"/>
    <x v="1"/>
    <x v="28"/>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x v="3"/>
    <x v="98"/>
    <x v="9"/>
    <x v="71"/>
    <x v="1"/>
    <x v="43"/>
    <x v="1"/>
    <x v="16"/>
    <x v="10"/>
    <x v="4"/>
    <x v="1"/>
  </r>
  <r>
    <n v="647"/>
    <x v="96"/>
    <x v="28"/>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x v="5"/>
    <x v="168"/>
    <x v="103"/>
    <x v="113"/>
    <x v="0"/>
    <x v="69"/>
    <x v="0"/>
    <x v="1"/>
    <x v="1"/>
    <x v="5"/>
    <x v="54"/>
  </r>
  <r>
    <n v="648"/>
    <x v="1"/>
    <x v="28"/>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x v="9"/>
    <x v="267"/>
    <x v="142"/>
    <x v="170"/>
    <x v="3"/>
    <x v="29"/>
    <x v="3"/>
    <x v="2"/>
    <x v="1"/>
    <x v="0"/>
    <x v="1"/>
  </r>
  <r>
    <n v="649"/>
    <x v="95"/>
    <x v="28"/>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x v="17"/>
    <x v="44"/>
    <x v="2"/>
    <x v="2"/>
    <x v="5"/>
    <x v="10"/>
    <x v="3"/>
    <x v="5"/>
    <x v="3"/>
    <x v="0"/>
    <x v="1"/>
  </r>
  <r>
    <n v="650"/>
    <x v="148"/>
    <x v="28"/>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x v="26"/>
    <x v="356"/>
    <x v="5"/>
    <x v="87"/>
    <x v="7"/>
    <x v="43"/>
    <x v="7"/>
    <x v="18"/>
    <x v="11"/>
    <x v="13"/>
    <x v="1"/>
  </r>
  <r>
    <n v="651"/>
    <x v="97"/>
    <x v="28"/>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x v="22"/>
    <x v="74"/>
    <x v="50"/>
    <x v="55"/>
    <x v="4"/>
    <x v="48"/>
    <x v="1"/>
    <x v="6"/>
    <x v="4"/>
    <x v="3"/>
    <x v="29"/>
  </r>
  <r>
    <n v="652"/>
    <x v="25"/>
    <x v="29"/>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x v="2"/>
    <x v="86"/>
    <x v="59"/>
    <x v="63"/>
    <x v="3"/>
    <x v="51"/>
    <x v="3"/>
    <x v="4"/>
    <x v="1"/>
    <x v="7"/>
    <x v="32"/>
  </r>
  <r>
    <n v="653"/>
    <x v="59"/>
    <x v="29"/>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x v="2"/>
    <x v="107"/>
    <x v="72"/>
    <x v="77"/>
    <x v="1"/>
    <x v="6"/>
    <x v="1"/>
    <x v="28"/>
    <x v="14"/>
    <x v="4"/>
    <x v="1"/>
  </r>
  <r>
    <n v="654"/>
    <x v="1"/>
    <x v="29"/>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x v="19"/>
    <x v="355"/>
    <x v="182"/>
    <x v="29"/>
    <x v="3"/>
    <x v="5"/>
    <x v="1"/>
    <x v="16"/>
    <x v="10"/>
    <x v="0"/>
    <x v="1"/>
  </r>
  <r>
    <n v="655"/>
    <x v="1"/>
    <x v="29"/>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x v="22"/>
    <x v="357"/>
    <x v="13"/>
    <x v="134"/>
    <x v="3"/>
    <x v="43"/>
    <x v="3"/>
    <x v="55"/>
    <x v="22"/>
    <x v="11"/>
    <x v="1"/>
  </r>
  <r>
    <n v="656"/>
    <x v="1"/>
    <x v="29"/>
    <s v="Join our team dedicated to developing and executing innovative solutions in support of customer mission success._x000a_Job Description:_x000a_Novetta is currently seeking an experienced TS SCI Data Scientists to fill an immediate opening located in Fort Belvoir, VA. The selected candidate should have extensive experience in a relative field such as quantitative methods, statistics, or analytic methodologies._x000a_Basic Qualifications:_x000a_Automation: Experience automating data movement from point of ingest to serve the application vice manual load across the entire data pipeline._x000a_Security: Require PKI level access to the application, and force filtering of available data based upon user PKIs._x000a_Scaling: Experience scaling applications and databases in a containerized format._x000a_Discovery: The selected candidate should be able to take-in data and provide holistic picture of the identity and relationships of each service member within the database._x000a_Conditioning: Candidate should be able to use automated processes, and join datasets in a coherent manner._x000a_Desired Skills:_x000a_Streaming device metadata understanding: understand how to log and capture streaming device metadata_x000a_Modeling familiarity: ability to understand how to optimize datasets for use in computational models._x000a_Network &amp; Transport understanding: Should have an awareness of network architecture and ensuring low-latency database hookups and calls._x000a_Graph Indexing: ability to develop logical connections between disparate data via indexing in an efficient manner, and building/understanding graph algorithms to maximize value of retained data._x000a_AWS familiarity: ability to use and manage AWS instances as well as coding lambda functions (etc) to minimize expenditure while maximizing throughput._x000a_Security Clearance:_x000a_Active TS/SCI security clearance required._x000a_Novetta, from complexity to clarity.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Our culture is shaped by a commitment to our core values:_x000a_Integrity_x000a_We hold ourselves accountable to the highest standards of integrity and ethics._x000a_Customer Success_x000a_We strive daily to exceed expectations and achieve customer mission success._x000a_Employee Focus_x000a_We invest in our employees' professional development and training, respecting individuality and fostering a culture of diversity and inclusion._x000a_Innovation_x000a_We know that discovering new and innovative ways to solve problems is critical to our success and makes us a great company._x000a_Excellence in Execution_x000a_We take pride in flawless execution as we build a company that is best in class._x000a_Earn a REFERRAL BONUS for the qualified people you know._x000a_For more details, or to submit a referral: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x v="26"/>
    <x v="420"/>
    <x v="98"/>
    <x v="87"/>
    <x v="7"/>
    <x v="43"/>
    <x v="7"/>
    <x v="18"/>
    <x v="11"/>
    <x v="13"/>
    <x v="1"/>
  </r>
  <r>
    <n v="657"/>
    <x v="1"/>
    <x v="29"/>
    <s v="Overview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Bachelor'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Master'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_x000a_Requisition ID_x000a__x000a_2020-7576_x000a__x000a_SDL2017"/>
    <x v="26"/>
    <x v="421"/>
    <x v="200"/>
    <x v="87"/>
    <x v="7"/>
    <x v="43"/>
    <x v="7"/>
    <x v="18"/>
    <x v="11"/>
    <x v="13"/>
    <x v="1"/>
  </r>
  <r>
    <n v="658"/>
    <x v="1"/>
    <x v="29"/>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x v="2"/>
    <x v="358"/>
    <x v="13"/>
    <x v="97"/>
    <x v="3"/>
    <x v="5"/>
    <x v="1"/>
    <x v="9"/>
    <x v="3"/>
    <x v="7"/>
    <x v="1"/>
  </r>
  <r>
    <n v="659"/>
    <x v="1"/>
    <x v="29"/>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x v="13"/>
    <x v="269"/>
    <x v="144"/>
    <x v="29"/>
    <x v="4"/>
    <x v="71"/>
    <x v="1"/>
    <x v="16"/>
    <x v="10"/>
    <x v="0"/>
    <x v="1"/>
  </r>
  <r>
    <n v="660"/>
    <x v="1"/>
    <x v="29"/>
    <s v="Location: Redmond, WA_x000a_Client: Microsoft (Un-Managed)_x000a__x000a_Job Description:_x000a_Data Analyzer: strong problem-solving skills and hands-on coding skills with_x000a_SQL, python,_x000a_Deep Learning Modeler: understanding NLP embedding, Vision, transformer, etc_x000a_Recommendation algorithms/IR: Understand IR or ML really well can explain MF,_x000a_latent, KNN, Community cluster_x000a_Applied researcher: who can code really well and prepare training data him/_x000a_herself._x000a_PhD Degree is mandatory in any stream._x000a__x000a_Jaya Krishna_x000a_Talent Acquisition Specialist"/>
    <x v="26"/>
    <x v="422"/>
    <x v="202"/>
    <x v="87"/>
    <x v="7"/>
    <x v="43"/>
    <x v="7"/>
    <x v="18"/>
    <x v="11"/>
    <x v="13"/>
    <x v="1"/>
  </r>
  <r>
    <n v="661"/>
    <x v="1"/>
    <x v="29"/>
    <s v="Our Data Scientist is responsible for in-depth analysis of data across QVC and HSN leading to actionable insights and recommendations. This usually involves statistical and non-statistical modeling, simulations, optimization, and A/B testing._x000a__x000a_Relevant areas include consumer behavior, customer journey, e-commerce, television, marketing, and operations. Example projects include marketing mix optimization, airtime optimization, price elasticity estimation, and direct-response marketing targeting and effectiveness measurement._x000a__x000a_Job Description Details_x000a__x000a_What youâ€™ll do:_x000a_Construct analytic data sets for exploration, modeling, insight generation_x000a_Conduct in-depth data analysis, data and prepare visualizations summarizing key features of the data_x000a_Develop accurate models for forecasting and inference_x000a_Develop test designs, hypotheses, success metrics, and test requirements, and execute test analysis_x000a_Work with stakeholders to define business questions and success criteria_x000a_Present results and consult the business on next steps_x000a_Conduct change management for new methodologies_x000a_Research best practices, technologies, tools, and trends_x000a_Guide and mentor other analytics team members (Center of Excellence)_x000a_Work with IT on productionalization, data accuracy_x000a_Develop novel techniques or maintain legacy codes when needed_x000a_Who you are:_x000a_Advanced degree (Masterâ€™s/PhD) in Statistics, Economics, Computer Science or other quantitative discipline_x000a_Expertise in various statistical methodologies such as regression analysis, cluster analysis, decision trees, factor analysis/principal component analysis, time series, survival models_x000a_2+ years experience in data integration with SQL_x000a_2+ years experience in statistical programming in SAS (strongly preferred) and/or R, Python_x000a_Experience in data visualization and exploration tools (Tableau preferred)_x000a_Strong statistical knowledge and knowledge of test design_x000a_Experience distilling and presenting complex concepts to a business audience_x000a_2+ years experience using web analytics programs such as Coremetrics (preferred) or Google Analytics_x000a_2+ years experience using A/B and Multivariate testing tools; experience with A/B testing analysis preferred_x000a_Experience at a B2C e-commerce company a plus_x000a_#LI-CF1_x000a__x000a_About QVC, Inc_x000a__x000a_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_x000a__x000a_QVC, Inc., is a wholly owned subsidiary of Qurate Retail, Inc. (NASDAQ : QRTEA, QRTEB), which includes QVC, HSN, zulily and the Cornerstone brands (collectively, \&quot;Qurate Retail Group\&quot;),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_x000a__x000a_EEO_x000a__x000a_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_x000a__x000a_Click Apply and log in with your existing account or create an account. This will allow you to check the status of your application at any time and receive the most up to date communications from our Talent Acquisition team."/>
    <x v="7"/>
    <x v="423"/>
    <x v="203"/>
    <x v="226"/>
    <x v="4"/>
    <x v="43"/>
    <x v="1"/>
    <x v="41"/>
    <x v="5"/>
    <x v="0"/>
    <x v="1"/>
  </r>
  <r>
    <n v="662"/>
    <x v="1"/>
    <x v="29"/>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x v="6"/>
    <x v="268"/>
    <x v="143"/>
    <x v="171"/>
    <x v="3"/>
    <x v="43"/>
    <x v="3"/>
    <x v="18"/>
    <x v="11"/>
    <x v="0"/>
    <x v="1"/>
  </r>
  <r>
    <n v="663"/>
    <x v="1"/>
    <x v="29"/>
    <s v="Job Description_x000a_Education and Experience:_x000a_At least one advanced degree (Master or PhD level) in a technical or mathematically-oriented discipline, e.g., coursework or experience in fields such as statistics, machine learning, computer science, applied mathematics, econometrics, engineering, etc._x000a_MS in data science, statistics, or similar quantitative field; PhD and training in epidemiology is a plus_x000a_Proven track record, over several years, in conceptualizing, planning, leading, and developing data science in the Medicare domain_x000a_Past accomplishments include leading project teams; knowledge of Agile ceremonies a plus_x000a_data extraction, cleaning, and preparation_x000a_feature extraction_x000a_algorithm development_x000a_model training and evaluation_x000a_putting applications into production_x000a_Past work includes developing data science roadmaps_x000a_Demonstrated experience working with healthcare data, including claims with its various codes such as ICD-10 and CPT, as well as the rules around Medicare plans is preferred_x000a_Consulting experience is a plus_x000a_Knowledgeable about machine learning and statistics (familiarity with natural language processing and deep learning techniques is a plus)_x000a_You are proficient in SQL and Python with an ability to design, train, and code up machine learning and statistical models (experience with big data platforms such as Spark, Hadoop, and Hive is a plus)_x000a_Experience collaborating with business partners to understand business needs, prioritize product features, and translate those into technical plans (consulting experience is a plus)_x000a_Outstanding technical and business communication skills, with an ability to give compelling presentations_x000a_Ability to mentor early-career data scientists_x000a_MUST HAVE HEALTH CARE TECHNOLOGY Experience, or will not be considered (experience with Medicare / Medicaid, etc.)***_x000a_Demonstrated industry experience statistics, machine learning, data modeling and building associated pipelines_x000a_Experience with one or more of the following tools/frameworks â€“ python, scikit-learn, nltk, pandas, numpy, R, pyspark, scala, SQL/big data tools, TensorFlow, PyTorch, etc._x000a_Position Responsibilities:_x000a_Lead data science projects from inception to installation_x000a_Manage interdisciplinary teams, whose members will be data scientists, software developers, and data engineers_x000a_Design and build machine learning models, working sometimes as an individual contributor_x000a_Advise other technical and business partners as a domain expert in machine learning_x000a_Present project updates and value to a wide audience, from other data scientists to senior leaders_x000a_For more information, please call (877) 782-3334_x000a__x000a_For more information, call (877) 782-3334_x000a_Contact: Debdas"/>
    <x v="12"/>
    <x v="424"/>
    <x v="137"/>
    <x v="227"/>
    <x v="2"/>
    <x v="65"/>
    <x v="3"/>
    <x v="20"/>
    <x v="1"/>
    <x v="0"/>
    <x v="1"/>
  </r>
  <r>
    <n v="664"/>
    <x v="1"/>
    <x v="29"/>
    <s v="Job Description_x000a_Clear Ridge has an exciting opportunity for a Data Scientist in Quantico, VA._x000a__x000a_Roles &amp; Responsibilities:_x000a_Utilizes data science techniques (Data Preprocessing, Data Transformation, Descriptive Statistical Analysis, Centrality Analysis, Connected Components Analysis, Mutual Information Analysis, Clique Tree Analysis, etc.) to identify malicious activity not identified by deployed sensors._x000a_Assists in developing methods for automating incident detection._x000a_Required Experience:_x000a_At least one year working in the cyber security field_x000a_Bachelor's Degree in computer science or related field_x000a_Successful completion of college-level courses in statistics to include statistical regression_x000a_Two years experience with data science tools including Elastic Search, Logstash, Kibana, Hadoop, NOSQL, Etc_x000a_Two years experience utilizing Python to conduct data analysis_x000a_Two years experience working with large data sets to extract actionable insights_x000a_TS/SCI Required_x000a_Certification(s):_x000a_IAT LVL 2_x000a_CND Analyst_x000a_Additional Information_x000a__x000a_Clear Ridge Defense is the premiere service solutions provider supporting the Service and Joint cyberspace operations and intelligence community in three core areas of expertise:_x000a_Cyber Systems &amp; Software Engineering,_x000a_Cyber Intelligence and Malware Analysis, and_x000a_Cyberspace Operations Planning_x000a_All delivered by highly talented and focused team members that are supported by an unmatched professional and family-oriented culture that leverages and builds on sound, proven principles._x000a__x000a_Benefits Snapshot:_x000a_100% Fully-Covered Health, Dental, and Vision Insurance_x000a_100% Fully-Covered Short-Term and Long-Term Disability Insurance_x000a_100% Fully-Covered Life and AD&amp;D Insurance_x000a_Competitive and Flexible Paid Time Off (PTO) / Leave_x000a_10 Paid Federal Holidays_x000a_$500 New Uniform Bonus for Transitioning Military_x000a_Monthly Tax-Free Cell Phone Stipend_x000a_Monthly Tax-Free Gym Wellness / Streaming Subscription Stipend to include Amazon Prime, Netflix, Audible, etc._x000a_Competitive 401k Matching to plan for retirement_x000a_Annual $5,000 Training Allotment_x000a_One-of-a-kind Referral Program: $5,000 per referral OR $250/mo indefinitely, with no limit to number of referrals_x000a_Business Development and Client Expansion Bonuses_x000a_Monthly Company-Paid Socials and Events_x000a_*100% Fully-Covered means the employee does not pay a dime from their paycheck for these benefits."/>
    <x v="26"/>
    <x v="425"/>
    <x v="204"/>
    <x v="119"/>
    <x v="6"/>
    <x v="43"/>
    <x v="3"/>
    <x v="18"/>
    <x v="11"/>
    <x v="0"/>
    <x v="1"/>
  </r>
  <r>
    <n v="665"/>
    <x v="1"/>
    <x v="29"/>
    <s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_x000a__x000a_Demonstrated experience using the scripting language, Python._x000a_Demonstrated experience with analytic methods and methodological tools in one or more of the following areas: applied mathematics, probability and statistics, and data modeling._x000a_Demonstrated experience using Microsoft Excel for data manipulation, using formulas, look ups, pivot tables._x000a_Demonstrated experience with SQL in Oracle._x000a_Demonstrated experience translating complex, technical findings into a narrative (i.e. tell a story with the data in graphical, verbal, or written form)._x000a_Demonstrated experience working with diverse data types._x000a_Demonstrated experience with version control systems, such as GitHub._x000a_Demonstrated knowledge or experience with data science techniques or formal data science training._x000a_Must have an active TS/ISSA clearance walking in the door - No Exceptions._x000a_US Citizenship required.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 and its native data science capabilities._x000a_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
    <x v="2"/>
    <x v="426"/>
    <x v="121"/>
    <x v="38"/>
    <x v="5"/>
    <x v="26"/>
    <x v="3"/>
    <x v="9"/>
    <x v="3"/>
    <x v="9"/>
    <x v="1"/>
  </r>
  <r>
    <n v="666"/>
    <x v="1"/>
    <x v="29"/>
    <s v="About Foundation Medicine:_x000a__x000a_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_x000a__x000a_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_x000a__x000a_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_x000a__x000a_Desired Skills and Experience:_x000a_Expertise in analyzing clinical health data, particularly survival/outcomes analyses._x000a_Expertise in biostatistics, epidemiology, and/or statistical genetics._x000a_Proficiency with statistical analysis software and/or scripting languages (R and/or Python preferred, but are amenable to others)._x000a_Responsibilities:_x000a_Lead our efforts to shape the evolving landscape of clinical oncology with real-world evidence._x000a_Support commercial data science projects as part of a cross-functional team._x000a_Co-author case studies and peer-reviewed publications._x000a_Contribute to a learning culture with conference presentations, journal clubs, etc. to share what you learn and enrich collaborations across Foundation Medicine._x000a_Qualifications:_x000a_PhD in Biostatistics, Epidemiology, Bioengineering, or a related field; or MS with 3-5 years related work experience._x000a_Experience with longitudinal electronic health/medical records is a plus but not required._x000a_Experience in oncology (clinical oncology, cancer biology, and/or cancer bioinformatics) is a plus but not required._x000a_Proficiency in a database query language (e.g. SQL) is a plus._x000a_Those with publications or projects directly related to analyses of clinical and/or genomic data preferred. Please submit a publication list (Pubmed or Google Scholar profile accepted)._x000a_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_x000a__x000a_To all recruitment agencies: Foundation Medicine does not accept agency resumes. Please do not forward resumes to our jobs alias, Foundation Medicine employees or any other organization location. Foundation Medicine is not responsible for any fees related to unsolicited resumes._x000a__x000a_SDL2017"/>
    <x v="22"/>
    <x v="427"/>
    <x v="2"/>
    <x v="35"/>
    <x v="0"/>
    <x v="5"/>
    <x v="1"/>
    <x v="6"/>
    <x v="4"/>
    <x v="2"/>
    <x v="107"/>
  </r>
  <r>
    <n v="667"/>
    <x v="1"/>
    <x v="29"/>
    <s v="Summary_x000a__x000a_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_x000a_As a data scientist, youâ€™ll work collaboratively with our business, operations, analytics, and IT teams. Youâ€™ll be responsible for analyzing our data and executing projects that will inform our business strategy and embed into our data products._x000a__x000a_Our ideal candidate is excited to join our fast-paced culture and is excited to contribute to our growing data science practice!_x000a__x000a_What youâ€™ll do:_x000a_Dig into our data to find leverage in our business. This includes data wrangling, data cleaning, and exploratory analysis_x000a_Execute new projects and develop predictive models that inform our data products and / or business strategy._x000a_Work cross functionally with different stakeholders across the business and join meetings to learn about other parts of the company_x000a_Act as a subject matter expert with all things data_x000a_What we do:_x000a_We achieve competitive advantage through data-driven marketing and full management of the customer experience. Weâ€™re constantly refining our technology and our strategies, thatâ€™s why weâ€™re the industry leader in delivering the best results to the top insurance brands in America._x000a__x000a_Thatâ€™s not just lip service either, weâ€™re consistently awarded partner of the year from brands like AFLAC, Humana, and more. Our work has also been featured on The Dr. Oz Show, Forbes, and Vox -- to name a few._x000a__x000a_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_x000a__x000a_What weâ€™re looking for:_x000a_2 years of experience in a data science role, building predictive algorithms and data products ideally related to marketing, business operations, or customer retention_x000a_Excellent understanding of machine learning techniques and algorithms such as decision forests, logistic regression, k-means clustering, etc._x000a_Ability to communicate findings clearly and deep understanding of your current business_x000a_Excellent technical ability, including proficiency with Python, SQL, Excel, and data visualization tools (Tableau, Power BI, etc.)_x000a_Experience with big data platform (i.e. Hadoop)_x000a_Intensely curious â€“ always asking questions and not being OK with the status quo. Obsessed with making things better and more efficient._x000a_A lifelong learner that is excited to learn new data science technologies and apply those to technologies to our business_x000a_Ability to be objective and follow the facts, cut through noise and create a story with data._x000a_Strong organizational skills including time management_x000a_Thrives in a fast-paced environment that is constantly changing_x000a_BS/MS in a quantitative field (Computer Science, Engineering, Mathematics, Statistics, etc.)_x000a_Whatâ€™s in it for you:_x000a_Medical, dental, vision, paid time off/holidays, 401(k), and bonus opportunity_x000a_Frequent office events and outings_x000a_Employee development programs, conference and training reimbursement_x000a_Work remote flexibility_x000a_Joining a growing and exciting team making a big impact on the business!_x000a_EOE, including disability/vets"/>
    <x v="7"/>
    <x v="428"/>
    <x v="205"/>
    <x v="228"/>
    <x v="0"/>
    <x v="90"/>
    <x v="3"/>
    <x v="4"/>
    <x v="1"/>
    <x v="0"/>
    <x v="1"/>
  </r>
  <r>
    <n v="668"/>
    <x v="1"/>
    <x v="29"/>
    <s v="Job Description_x000a_Become a thought leader within the organization as it pertains to analytic execution, and proactively identify opportunities to increase efficiency in analytic execution within the existing computing environment._x000a_Develop credit risk models using best practices in statistical modeling._x000a_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_x000a_Evaluate and develop the analytic infrastructure that will augment the companyâ€™s analytic capabilities. This can include evaluating new technology to incorporate, or optimizing the use of existing technology within the current computing environment._x000a_Conduct model validation and exploratory data analysis. Develop and test hypotheses and provide insights based on results of statistical analyses. Actively participate in brainstorming sessions with broader team._x000a_Effectively communicating model results and limitation considerations to internal stakeholders."/>
    <x v="26"/>
    <x v="429"/>
    <x v="24"/>
    <x v="87"/>
    <x v="7"/>
    <x v="43"/>
    <x v="7"/>
    <x v="18"/>
    <x v="11"/>
    <x v="13"/>
    <x v="1"/>
  </r>
  <r>
    <n v="669"/>
    <x v="1"/>
    <x v="29"/>
    <s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_x000a__x000a_Itâ€™s a revolutionary new model â€“ and weâ€™re looking for revolutionary thinkers to join us._x000a__x000a_A data scientist is someone who knows how to extract meaning from and interpret data, which requires both tools and methods from statistics and machine learning, as well as being human._x000a__x000a_Role &amp; Responsibility_x000a__x000a_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_x000a__x000a_The Data Scientist functions include:_x000a_Undertaking data collection, pre-processing and analysis_x000a_Building models to address business problems_x000a_Presenting information using data visualization techniques_x000a_Identify valuable data sources and automate collection processes_x000a_Analyze large amounts of information to discover trends and patterns_x000a_Skills_x000a_Programming_x000a_Statistics_x000a_Data Wrangling_x000a_Data Visualization &amp; Communication_x000a_Data Intuition_x000a_Machine Learning (algorithms_x000a_Requirements_x000a_Minimum 3 yearsâ€™ experience as a Data Scientist or Data Analyst_x000a_Experience in data mining_x000a_Understanding of machine-learning and operations research_x000a_Knowledge of R, SQL and Python; familiarity with Scala, Java or C++ is an asset_x000a_Experience with in-depth rate development templates, risk score analyses, trend analyses, cost management/financial initiatives, back-end technical development and programming_x000a_Experience using business intelligence tools (e.g. Tableau, Power BI) and data frameworks (e.g. Hadoop)_x000a_Analytical mind and business acumen_x000a_Problem-solving aptitude_x000a_Excellent communication and presentation skills_x000a_BSc/BA in Computer Science, Engineering or relevant field; graduate degree in Data Science or other quantitative field is preferred_x000a_Healthcare experience a plus, but not required._x000a_Education_x000a_BSc/BA in Computer Science, Engineering or relevant field; graduate degree in Data Science or other quantitative field is preferred_x000a_Healthcare experience a plus, but not required."/>
    <x v="26"/>
    <x v="430"/>
    <x v="206"/>
    <x v="87"/>
    <x v="7"/>
    <x v="43"/>
    <x v="7"/>
    <x v="18"/>
    <x v="11"/>
    <x v="13"/>
    <x v="1"/>
  </r>
  <r>
    <n v="670"/>
    <x v="1"/>
    <x v="29"/>
    <s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x v="16"/>
    <x v="431"/>
    <x v="24"/>
    <x v="37"/>
    <x v="6"/>
    <x v="43"/>
    <x v="3"/>
    <x v="4"/>
    <x v="1"/>
    <x v="10"/>
    <x v="1"/>
  </r>
  <r>
    <n v="671"/>
    <x v="1"/>
    <x v="29"/>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x v="19"/>
    <x v="361"/>
    <x v="0"/>
    <x v="209"/>
    <x v="0"/>
    <x v="66"/>
    <x v="1"/>
    <x v="56"/>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18B861-79A4-4B66-AE9A-ADBC421CB10F}" name="PivotTable2" cacheId="50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12:L1501" firstHeaderRow="1" firstDataRow="1" firstDataCol="3"/>
  <pivotFields count="15">
    <pivotField compact="0" outline="0" showAll="0"/>
    <pivotField compact="0" outline="0" showAll="0"/>
    <pivotField axis="axisRow" compact="0" outline="0" showAll="0">
      <items count="31">
        <item x="5"/>
        <item x="29"/>
        <item x="16"/>
        <item x="15"/>
        <item x="14"/>
        <item x="17"/>
        <item x="24"/>
        <item x="0"/>
        <item x="25"/>
        <item x="11"/>
        <item x="12"/>
        <item x="22"/>
        <item x="20"/>
        <item x="6"/>
        <item x="23"/>
        <item x="19"/>
        <item x="8"/>
        <item x="1"/>
        <item x="7"/>
        <item x="2"/>
        <item x="18"/>
        <item x="13"/>
        <item x="26"/>
        <item x="27"/>
        <item x="4"/>
        <item x="9"/>
        <item x="10"/>
        <item x="28"/>
        <item x="21"/>
        <item x="3"/>
        <item t="default"/>
      </items>
    </pivotField>
    <pivotField compact="0" outline="0" showAll="0"/>
    <pivotField compact="0" outline="0" showAll="0"/>
    <pivotField compact="0" outline="0" showAll="0"/>
    <pivotField axis="axisRow" compact="0" outline="0" showAll="0">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pivotField>
    <pivotField compact="0" outline="0" showAll="0">
      <items count="230">
        <item x="87"/>
        <item x="40"/>
        <item x="221"/>
        <item x="218"/>
        <item x="193"/>
        <item x="201"/>
        <item x="186"/>
        <item x="73"/>
        <item x="97"/>
        <item x="196"/>
        <item x="191"/>
        <item x="21"/>
        <item x="92"/>
        <item x="65"/>
        <item x="58"/>
        <item x="3"/>
        <item x="119"/>
        <item x="124"/>
        <item x="5"/>
        <item x="75"/>
        <item x="6"/>
        <item x="27"/>
        <item x="155"/>
        <item x="185"/>
        <item x="167"/>
        <item x="74"/>
        <item x="131"/>
        <item x="93"/>
        <item x="2"/>
        <item x="157"/>
        <item x="46"/>
        <item x="123"/>
        <item x="72"/>
        <item x="35"/>
        <item x="55"/>
        <item x="209"/>
        <item x="51"/>
        <item x="85"/>
        <item x="43"/>
        <item x="107"/>
        <item x="198"/>
        <item x="91"/>
        <item x="29"/>
        <item x="121"/>
        <item x="117"/>
        <item x="204"/>
        <item x="52"/>
        <item x="8"/>
        <item x="158"/>
        <item x="132"/>
        <item x="189"/>
        <item x="206"/>
        <item x="169"/>
        <item x="89"/>
        <item x="86"/>
        <item x="134"/>
        <item x="44"/>
        <item x="210"/>
        <item x="140"/>
        <item x="136"/>
        <item x="170"/>
        <item x="49"/>
        <item x="63"/>
        <item x="83"/>
        <item x="81"/>
        <item x="163"/>
        <item x="194"/>
        <item x="54"/>
        <item x="31"/>
        <item x="90"/>
        <item x="203"/>
        <item x="24"/>
        <item x="174"/>
        <item x="228"/>
        <item x="106"/>
        <item x="68"/>
        <item x="145"/>
        <item x="187"/>
        <item x="200"/>
        <item x="67"/>
        <item x="147"/>
        <item x="152"/>
        <item x="96"/>
        <item x="127"/>
        <item x="180"/>
        <item x="99"/>
        <item x="183"/>
        <item x="98"/>
        <item x="53"/>
        <item x="1"/>
        <item x="182"/>
        <item x="143"/>
        <item x="125"/>
        <item x="64"/>
        <item x="80"/>
        <item x="208"/>
        <item x="129"/>
        <item x="176"/>
        <item x="69"/>
        <item x="50"/>
        <item x="142"/>
        <item x="154"/>
        <item x="205"/>
        <item x="105"/>
        <item x="184"/>
        <item x="164"/>
        <item x="111"/>
        <item x="148"/>
        <item x="79"/>
        <item x="219"/>
        <item x="168"/>
        <item x="162"/>
        <item x="78"/>
        <item x="23"/>
        <item x="28"/>
        <item x="223"/>
        <item x="138"/>
        <item x="190"/>
        <item x="207"/>
        <item x="160"/>
        <item x="109"/>
        <item x="181"/>
        <item x="70"/>
        <item x="100"/>
        <item x="177"/>
        <item x="120"/>
        <item x="110"/>
        <item x="215"/>
        <item x="88"/>
        <item x="14"/>
        <item x="9"/>
        <item x="108"/>
        <item x="16"/>
        <item x="20"/>
        <item x="214"/>
        <item x="57"/>
        <item x="146"/>
        <item x="7"/>
        <item x="156"/>
        <item x="192"/>
        <item x="39"/>
        <item x="172"/>
        <item x="0"/>
        <item x="151"/>
        <item x="166"/>
        <item x="12"/>
        <item x="224"/>
        <item x="188"/>
        <item x="222"/>
        <item x="22"/>
        <item x="36"/>
        <item x="144"/>
        <item x="33"/>
        <item x="126"/>
        <item x="178"/>
        <item x="137"/>
        <item x="135"/>
        <item x="139"/>
        <item x="202"/>
        <item x="220"/>
        <item x="133"/>
        <item x="13"/>
        <item x="161"/>
        <item x="217"/>
        <item x="173"/>
        <item x="18"/>
        <item x="95"/>
        <item x="62"/>
        <item x="11"/>
        <item x="150"/>
        <item x="56"/>
        <item x="213"/>
        <item x="10"/>
        <item x="199"/>
        <item x="113"/>
        <item x="225"/>
        <item x="102"/>
        <item x="82"/>
        <item x="19"/>
        <item x="104"/>
        <item x="66"/>
        <item x="48"/>
        <item x="45"/>
        <item x="128"/>
        <item x="4"/>
        <item x="37"/>
        <item x="60"/>
        <item x="30"/>
        <item x="122"/>
        <item x="149"/>
        <item x="76"/>
        <item x="114"/>
        <item x="153"/>
        <item x="26"/>
        <item x="25"/>
        <item x="216"/>
        <item x="34"/>
        <item x="159"/>
        <item x="61"/>
        <item x="32"/>
        <item x="115"/>
        <item x="101"/>
        <item x="84"/>
        <item x="77"/>
        <item x="211"/>
        <item x="118"/>
        <item x="17"/>
        <item x="141"/>
        <item x="212"/>
        <item x="94"/>
        <item x="197"/>
        <item x="130"/>
        <item x="227"/>
        <item x="195"/>
        <item x="38"/>
        <item x="103"/>
        <item x="15"/>
        <item x="226"/>
        <item x="165"/>
        <item x="71"/>
        <item x="171"/>
        <item x="175"/>
        <item x="179"/>
        <item x="47"/>
        <item x="42"/>
        <item x="112"/>
        <item x="116"/>
        <item x="59"/>
        <item x="41"/>
        <item t="default"/>
      </items>
    </pivotField>
    <pivotField compact="0" outline="0" showAll="0"/>
    <pivotField compact="0" outline="0" showAll="0"/>
    <pivotField compact="0" outline="0" showAll="0"/>
    <pivotField axis="axisRow" compact="0" outline="0" showAll="0">
      <items count="59">
        <item x="18"/>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x="17"/>
        <item x="32"/>
        <item x="26"/>
        <item x="56"/>
        <item t="default"/>
      </items>
    </pivotField>
    <pivotField compact="0" outline="0" showAll="0">
      <items count="24">
        <item x="11"/>
        <item x="19"/>
        <item x="10"/>
        <item x="17"/>
        <item x="4"/>
        <item x="1"/>
        <item x="21"/>
        <item x="22"/>
        <item x="18"/>
        <item x="9"/>
        <item x="7"/>
        <item x="8"/>
        <item x="3"/>
        <item x="0"/>
        <item x="2"/>
        <item x="13"/>
        <item x="20"/>
        <item x="6"/>
        <item x="15"/>
        <item x="5"/>
        <item x="14"/>
        <item x="12"/>
        <item x="16"/>
        <item t="default"/>
      </items>
    </pivotField>
    <pivotField compact="0" outline="0" showAll="0"/>
    <pivotField compact="0" outline="0" showAll="0"/>
  </pivotFields>
  <rowFields count="3">
    <field x="6"/>
    <field x="2"/>
    <field x="11"/>
  </rowFields>
  <rowItems count="1389">
    <i>
      <x/>
      <x v="1"/>
      <x v="3"/>
    </i>
    <i t="default" r="1">
      <x v="1"/>
    </i>
    <i r="1">
      <x v="3"/>
      <x v="3"/>
    </i>
    <i t="default" r="1">
      <x v="3"/>
    </i>
    <i t="default">
      <x/>
    </i>
    <i>
      <x v="1"/>
      <x v="17"/>
      <x v="25"/>
    </i>
    <i t="default" r="1">
      <x v="17"/>
    </i>
    <i t="default">
      <x v="1"/>
    </i>
    <i>
      <x v="2"/>
      <x v="19"/>
      <x v="43"/>
    </i>
    <i t="default" r="1">
      <x v="19"/>
    </i>
    <i r="1">
      <x v="23"/>
      <x v="3"/>
    </i>
    <i r="2">
      <x v="18"/>
    </i>
    <i r="2">
      <x v="43"/>
    </i>
    <i t="default" r="1">
      <x v="23"/>
    </i>
    <i t="default">
      <x v="2"/>
    </i>
    <i>
      <x v="3"/>
      <x v="15"/>
      <x v="12"/>
    </i>
    <i r="2">
      <x v="46"/>
    </i>
    <i t="default" r="1">
      <x v="15"/>
    </i>
    <i t="default">
      <x v="3"/>
    </i>
    <i>
      <x v="4"/>
      <x v="5"/>
      <x v="31"/>
    </i>
    <i t="default" r="1">
      <x v="5"/>
    </i>
    <i r="1">
      <x v="10"/>
      <x v="31"/>
    </i>
    <i t="default" r="1">
      <x v="10"/>
    </i>
    <i t="default">
      <x v="4"/>
    </i>
    <i>
      <x v="5"/>
      <x v="4"/>
      <x v="33"/>
    </i>
    <i t="default" r="1">
      <x v="4"/>
    </i>
    <i r="1">
      <x v="12"/>
      <x v="33"/>
    </i>
    <i t="default" r="1">
      <x v="12"/>
    </i>
    <i r="1">
      <x v="18"/>
      <x v="33"/>
    </i>
    <i t="default" r="1">
      <x v="18"/>
    </i>
    <i r="1">
      <x v="22"/>
      <x v="33"/>
    </i>
    <i t="default" r="1">
      <x v="22"/>
    </i>
    <i r="1">
      <x v="29"/>
      <x v="10"/>
    </i>
    <i t="default" r="1">
      <x v="29"/>
    </i>
    <i t="default">
      <x v="5"/>
    </i>
    <i>
      <x v="6"/>
      <x v="7"/>
      <x v="30"/>
    </i>
    <i t="default" r="1">
      <x v="7"/>
    </i>
    <i t="default">
      <x v="6"/>
    </i>
    <i>
      <x v="7"/>
      <x v="9"/>
      <x v="3"/>
    </i>
    <i t="default" r="1">
      <x v="9"/>
    </i>
    <i r="1">
      <x v="12"/>
      <x v="45"/>
    </i>
    <i t="default" r="1">
      <x v="12"/>
    </i>
    <i r="1">
      <x v="23"/>
      <x v="33"/>
    </i>
    <i t="default" r="1">
      <x v="23"/>
    </i>
    <i t="default">
      <x v="7"/>
    </i>
    <i>
      <x v="8"/>
      <x v="20"/>
      <x/>
    </i>
    <i t="default" r="1">
      <x v="20"/>
    </i>
    <i t="default">
      <x v="8"/>
    </i>
    <i>
      <x v="9"/>
      <x v="7"/>
      <x v="10"/>
    </i>
    <i t="default" r="1">
      <x v="7"/>
    </i>
    <i r="1">
      <x v="10"/>
      <x v="22"/>
    </i>
    <i t="default" r="1">
      <x v="10"/>
    </i>
    <i r="1">
      <x v="12"/>
      <x v="22"/>
    </i>
    <i t="default" r="1">
      <x v="12"/>
    </i>
    <i r="1">
      <x v="15"/>
      <x v="33"/>
    </i>
    <i t="default" r="1">
      <x v="15"/>
    </i>
    <i r="1">
      <x v="22"/>
      <x v="33"/>
    </i>
    <i t="default" r="1">
      <x v="22"/>
    </i>
    <i r="1">
      <x v="23"/>
      <x v="33"/>
    </i>
    <i t="default" r="1">
      <x v="23"/>
    </i>
    <i r="1">
      <x v="25"/>
      <x v="10"/>
    </i>
    <i t="default" r="1">
      <x v="25"/>
    </i>
    <i t="default">
      <x v="9"/>
    </i>
    <i>
      <x v="10"/>
      <x v="29"/>
      <x v="3"/>
    </i>
    <i t="default" r="1">
      <x v="29"/>
    </i>
    <i t="default">
      <x v="10"/>
    </i>
    <i>
      <x v="11"/>
      <x v="6"/>
      <x v="10"/>
    </i>
    <i t="default" r="1">
      <x v="6"/>
    </i>
    <i r="1">
      <x v="8"/>
      <x v="9"/>
    </i>
    <i t="default" r="1">
      <x v="8"/>
    </i>
    <i r="1">
      <x v="19"/>
      <x v="10"/>
    </i>
    <i t="default" r="1">
      <x v="19"/>
    </i>
    <i t="default">
      <x v="11"/>
    </i>
    <i>
      <x v="12"/>
      <x v="16"/>
      <x v="32"/>
    </i>
    <i t="default" r="1">
      <x v="16"/>
    </i>
    <i r="1">
      <x v="18"/>
      <x v="33"/>
    </i>
    <i t="default" r="1">
      <x v="18"/>
    </i>
    <i r="1">
      <x v="23"/>
      <x v="12"/>
    </i>
    <i t="default" r="1">
      <x v="23"/>
    </i>
    <i r="1">
      <x v="27"/>
      <x v="33"/>
    </i>
    <i t="default" r="1">
      <x v="27"/>
    </i>
    <i r="1">
      <x v="28"/>
      <x v="33"/>
    </i>
    <i t="default" r="1">
      <x v="28"/>
    </i>
    <i t="default">
      <x v="12"/>
    </i>
    <i>
      <x v="13"/>
      <x v="16"/>
      <x v="21"/>
    </i>
    <i t="default" r="1">
      <x v="16"/>
    </i>
    <i t="default">
      <x v="13"/>
    </i>
    <i>
      <x v="14"/>
      <x v="7"/>
      <x v="13"/>
    </i>
    <i t="default" r="1">
      <x v="7"/>
    </i>
    <i r="1">
      <x v="8"/>
      <x v="21"/>
    </i>
    <i t="default" r="1">
      <x v="8"/>
    </i>
    <i r="1">
      <x v="19"/>
      <x v="13"/>
    </i>
    <i t="default" r="1">
      <x v="19"/>
    </i>
    <i t="default">
      <x v="14"/>
    </i>
    <i>
      <x v="15"/>
      <x v="17"/>
      <x v="32"/>
    </i>
    <i t="default" r="1">
      <x v="17"/>
    </i>
    <i r="1">
      <x v="21"/>
      <x v="32"/>
    </i>
    <i t="default" r="1">
      <x v="21"/>
    </i>
    <i r="1">
      <x v="23"/>
      <x v="12"/>
    </i>
    <i t="default" r="1">
      <x v="23"/>
    </i>
    <i r="1">
      <x v="27"/>
      <x v="18"/>
    </i>
    <i t="default" r="1">
      <x v="27"/>
    </i>
    <i t="default">
      <x v="15"/>
    </i>
    <i>
      <x v="16"/>
      <x v="13"/>
      <x v="6"/>
    </i>
    <i t="default" r="1">
      <x v="13"/>
    </i>
    <i r="1">
      <x v="16"/>
      <x v="6"/>
    </i>
    <i t="default" r="1">
      <x v="16"/>
    </i>
    <i r="1">
      <x v="24"/>
      <x v="6"/>
    </i>
    <i t="default" r="1">
      <x v="24"/>
    </i>
    <i r="1">
      <x v="29"/>
      <x v="25"/>
    </i>
    <i t="default" r="1">
      <x v="29"/>
    </i>
    <i t="default">
      <x v="16"/>
    </i>
    <i>
      <x v="17"/>
      <x/>
      <x/>
    </i>
    <i t="default" r="1">
      <x/>
    </i>
    <i r="1">
      <x v="25"/>
      <x/>
    </i>
    <i t="default" r="1">
      <x v="25"/>
    </i>
    <i t="default">
      <x v="17"/>
    </i>
    <i>
      <x v="18"/>
      <x/>
      <x v="6"/>
    </i>
    <i t="default" r="1">
      <x/>
    </i>
    <i t="default">
      <x v="18"/>
    </i>
    <i>
      <x v="19"/>
      <x v="1"/>
      <x v="6"/>
    </i>
    <i t="default" r="1">
      <x v="1"/>
    </i>
    <i r="1">
      <x v="2"/>
      <x v="10"/>
    </i>
    <i t="default" r="1">
      <x v="2"/>
    </i>
    <i r="1">
      <x v="3"/>
      <x v="10"/>
    </i>
    <i r="2">
      <x v="30"/>
    </i>
    <i t="default" r="1">
      <x v="3"/>
    </i>
    <i r="1">
      <x v="5"/>
      <x v="6"/>
    </i>
    <i t="default" r="1">
      <x v="5"/>
    </i>
    <i r="1">
      <x v="7"/>
      <x v="12"/>
    </i>
    <i t="default" r="1">
      <x v="7"/>
    </i>
    <i r="1">
      <x v="9"/>
      <x v="33"/>
    </i>
    <i t="default" r="1">
      <x v="9"/>
    </i>
    <i r="1">
      <x v="11"/>
      <x v="10"/>
    </i>
    <i t="default" r="1">
      <x v="11"/>
    </i>
    <i r="1">
      <x v="13"/>
      <x v="30"/>
    </i>
    <i t="default" r="1">
      <x v="13"/>
    </i>
    <i r="1">
      <x v="14"/>
      <x v="30"/>
    </i>
    <i t="default" r="1">
      <x v="14"/>
    </i>
    <i r="1">
      <x v="17"/>
      <x v="10"/>
    </i>
    <i r="2">
      <x v="12"/>
    </i>
    <i r="2">
      <x v="32"/>
    </i>
    <i r="2">
      <x v="33"/>
    </i>
    <i t="default" r="1">
      <x v="17"/>
    </i>
    <i r="1">
      <x v="18"/>
      <x v="10"/>
    </i>
    <i r="2">
      <x v="30"/>
    </i>
    <i t="default" r="1">
      <x v="18"/>
    </i>
    <i r="1">
      <x v="19"/>
      <x v="10"/>
    </i>
    <i t="default" r="1">
      <x v="19"/>
    </i>
    <i r="1">
      <x v="20"/>
      <x v="25"/>
    </i>
    <i t="default" r="1">
      <x v="20"/>
    </i>
    <i r="1">
      <x v="21"/>
      <x v="10"/>
    </i>
    <i t="default" r="1">
      <x v="21"/>
    </i>
    <i r="1">
      <x v="25"/>
      <x v="30"/>
    </i>
    <i t="default" r="1">
      <x v="25"/>
    </i>
    <i r="1">
      <x v="26"/>
      <x v="10"/>
    </i>
    <i r="2">
      <x v="12"/>
    </i>
    <i t="default" r="1">
      <x v="26"/>
    </i>
    <i r="1">
      <x v="27"/>
      <x v="10"/>
    </i>
    <i t="default" r="1">
      <x v="27"/>
    </i>
    <i t="default">
      <x v="19"/>
    </i>
    <i>
      <x v="20"/>
      <x v="17"/>
      <x v="54"/>
    </i>
    <i t="default" r="1">
      <x v="17"/>
    </i>
    <i r="1">
      <x v="26"/>
      <x v="54"/>
    </i>
    <i t="default" r="1">
      <x v="26"/>
    </i>
    <i t="default">
      <x v="20"/>
    </i>
    <i>
      <x v="21"/>
      <x v="15"/>
      <x v="31"/>
    </i>
    <i t="default" r="1">
      <x v="15"/>
    </i>
    <i t="default">
      <x v="21"/>
    </i>
    <i>
      <x v="22"/>
      <x v="23"/>
      <x v="12"/>
    </i>
    <i t="default" r="1">
      <x v="23"/>
    </i>
    <i t="default">
      <x v="22"/>
    </i>
    <i>
      <x v="23"/>
      <x v="19"/>
      <x v="6"/>
    </i>
    <i t="default" r="1">
      <x v="19"/>
    </i>
    <i t="default">
      <x v="23"/>
    </i>
    <i>
      <x v="24"/>
      <x v="5"/>
      <x/>
    </i>
    <i t="default" r="1">
      <x v="5"/>
    </i>
    <i t="default">
      <x v="24"/>
    </i>
    <i>
      <x v="25"/>
      <x v="5"/>
      <x v="33"/>
    </i>
    <i t="default" r="1">
      <x v="5"/>
    </i>
    <i t="default">
      <x v="25"/>
    </i>
    <i>
      <x v="26"/>
      <x v="29"/>
      <x v="10"/>
    </i>
    <i t="default" r="1">
      <x v="29"/>
    </i>
    <i t="default">
      <x v="26"/>
    </i>
    <i>
      <x v="27"/>
      <x v="22"/>
      <x v="31"/>
    </i>
    <i t="default" r="1">
      <x v="22"/>
    </i>
    <i t="default">
      <x v="27"/>
    </i>
    <i>
      <x v="28"/>
      <x v="2"/>
      <x v="6"/>
    </i>
    <i t="default" r="1">
      <x v="2"/>
    </i>
    <i r="1">
      <x v="3"/>
      <x v="6"/>
    </i>
    <i r="2">
      <x v="18"/>
    </i>
    <i t="default" r="1">
      <x v="3"/>
    </i>
    <i r="1">
      <x v="4"/>
      <x v="18"/>
    </i>
    <i t="default" r="1">
      <x v="4"/>
    </i>
    <i r="1">
      <x v="6"/>
      <x v="6"/>
    </i>
    <i t="default" r="1">
      <x v="6"/>
    </i>
    <i r="1">
      <x v="7"/>
      <x v="6"/>
    </i>
    <i t="default" r="1">
      <x v="7"/>
    </i>
    <i r="1">
      <x v="11"/>
      <x/>
    </i>
    <i t="default" r="1">
      <x v="11"/>
    </i>
    <i r="1">
      <x v="12"/>
      <x v="18"/>
    </i>
    <i t="default" r="1">
      <x v="12"/>
    </i>
    <i r="1">
      <x v="15"/>
      <x v="6"/>
    </i>
    <i t="default" r="1">
      <x v="15"/>
    </i>
    <i r="1">
      <x v="17"/>
      <x v="6"/>
    </i>
    <i r="2">
      <x v="18"/>
    </i>
    <i t="default" r="1">
      <x v="17"/>
    </i>
    <i r="1">
      <x v="18"/>
      <x v="6"/>
    </i>
    <i t="default" r="1">
      <x v="18"/>
    </i>
    <i r="1">
      <x v="21"/>
      <x v="6"/>
    </i>
    <i t="default" r="1">
      <x v="21"/>
    </i>
    <i r="1">
      <x v="24"/>
      <x v="6"/>
    </i>
    <i t="default" r="1">
      <x v="24"/>
    </i>
    <i r="1">
      <x v="25"/>
      <x v="6"/>
    </i>
    <i t="default" r="1">
      <x v="25"/>
    </i>
    <i r="1">
      <x v="27"/>
      <x/>
    </i>
    <i t="default" r="1">
      <x v="27"/>
    </i>
    <i t="default">
      <x v="28"/>
    </i>
    <i>
      <x v="29"/>
      <x v="19"/>
      <x v="29"/>
    </i>
    <i t="default" r="1">
      <x v="19"/>
    </i>
    <i t="default">
      <x v="29"/>
    </i>
    <i>
      <x v="30"/>
      <x v="24"/>
      <x v="10"/>
    </i>
    <i t="default" r="1">
      <x v="24"/>
    </i>
    <i t="default">
      <x v="30"/>
    </i>
    <i>
      <x v="31"/>
      <x v="15"/>
      <x v="14"/>
    </i>
    <i t="default" r="1">
      <x v="15"/>
    </i>
    <i r="1">
      <x v="19"/>
      <x v="14"/>
    </i>
    <i t="default" r="1">
      <x v="19"/>
    </i>
    <i r="1">
      <x v="21"/>
      <x v="14"/>
    </i>
    <i t="default" r="1">
      <x v="21"/>
    </i>
    <i t="default">
      <x v="31"/>
    </i>
    <i>
      <x v="32"/>
      <x v="5"/>
      <x v="34"/>
    </i>
    <i t="default" r="1">
      <x v="5"/>
    </i>
    <i r="1">
      <x v="10"/>
      <x v="34"/>
    </i>
    <i t="default" r="1">
      <x v="10"/>
    </i>
    <i r="1">
      <x v="13"/>
      <x v="34"/>
    </i>
    <i t="default" r="1">
      <x v="13"/>
    </i>
    <i t="default">
      <x v="32"/>
    </i>
    <i>
      <x v="33"/>
      <x v="16"/>
      <x v="48"/>
    </i>
    <i t="default" r="1">
      <x v="16"/>
    </i>
    <i t="default">
      <x v="33"/>
    </i>
    <i>
      <x v="34"/>
      <x/>
      <x v="42"/>
    </i>
    <i t="default" r="1">
      <x/>
    </i>
    <i r="1">
      <x v="29"/>
      <x v="25"/>
    </i>
    <i t="default" r="1">
      <x v="29"/>
    </i>
    <i t="default">
      <x v="34"/>
    </i>
    <i>
      <x v="35"/>
      <x/>
      <x v="3"/>
    </i>
    <i t="default" r="1">
      <x/>
    </i>
    <i r="1">
      <x v="4"/>
      <x v="10"/>
    </i>
    <i t="default" r="1">
      <x v="4"/>
    </i>
    <i r="1">
      <x v="6"/>
      <x v="3"/>
    </i>
    <i r="2">
      <x v="12"/>
    </i>
    <i t="default" r="1">
      <x v="6"/>
    </i>
    <i r="1">
      <x v="7"/>
      <x v="43"/>
    </i>
    <i t="default" r="1">
      <x v="7"/>
    </i>
    <i r="1">
      <x v="12"/>
      <x v="10"/>
    </i>
    <i t="default" r="1">
      <x v="12"/>
    </i>
    <i r="1">
      <x v="17"/>
      <x v="18"/>
    </i>
    <i t="default" r="1">
      <x v="17"/>
    </i>
    <i r="1">
      <x v="27"/>
      <x/>
    </i>
    <i r="2">
      <x v="3"/>
    </i>
    <i t="default" r="1">
      <x v="27"/>
    </i>
    <i r="1">
      <x v="28"/>
      <x/>
    </i>
    <i t="default" r="1">
      <x v="28"/>
    </i>
    <i r="1">
      <x v="29"/>
      <x v="18"/>
    </i>
    <i t="default" r="1">
      <x v="29"/>
    </i>
    <i t="default">
      <x v="35"/>
    </i>
    <i>
      <x v="36"/>
      <x v="16"/>
      <x v="30"/>
    </i>
    <i t="default" r="1">
      <x v="16"/>
    </i>
    <i t="default">
      <x v="36"/>
    </i>
    <i>
      <x v="37"/>
      <x/>
      <x v="6"/>
    </i>
    <i r="2">
      <x v="46"/>
    </i>
    <i t="default" r="1">
      <x/>
    </i>
    <i r="1">
      <x v="2"/>
      <x v="6"/>
    </i>
    <i t="default" r="1">
      <x v="2"/>
    </i>
    <i r="1">
      <x v="6"/>
      <x v="6"/>
    </i>
    <i r="2">
      <x v="46"/>
    </i>
    <i t="default" r="1">
      <x v="6"/>
    </i>
    <i r="1">
      <x v="7"/>
      <x v="2"/>
    </i>
    <i r="2">
      <x v="18"/>
    </i>
    <i t="default" r="1">
      <x v="7"/>
    </i>
    <i r="1">
      <x v="8"/>
      <x v="2"/>
    </i>
    <i t="default" r="1">
      <x v="8"/>
    </i>
    <i r="1">
      <x v="10"/>
      <x v="10"/>
    </i>
    <i t="default" r="1">
      <x v="10"/>
    </i>
    <i r="1">
      <x v="12"/>
      <x v="6"/>
    </i>
    <i t="default" r="1">
      <x v="12"/>
    </i>
    <i r="1">
      <x v="14"/>
      <x v="34"/>
    </i>
    <i t="default" r="1">
      <x v="14"/>
    </i>
    <i r="1">
      <x v="16"/>
      <x v="33"/>
    </i>
    <i t="default" r="1">
      <x v="16"/>
    </i>
    <i r="1">
      <x v="18"/>
      <x v="2"/>
    </i>
    <i t="default" r="1">
      <x v="18"/>
    </i>
    <i r="1">
      <x v="19"/>
      <x v="6"/>
    </i>
    <i t="default" r="1">
      <x v="19"/>
    </i>
    <i r="1">
      <x v="21"/>
      <x/>
    </i>
    <i t="default" r="1">
      <x v="21"/>
    </i>
    <i r="1">
      <x v="22"/>
      <x v="12"/>
    </i>
    <i t="default" r="1">
      <x v="22"/>
    </i>
    <i r="1">
      <x v="23"/>
      <x v="46"/>
    </i>
    <i t="default" r="1">
      <x v="23"/>
    </i>
    <i r="1">
      <x v="24"/>
      <x v="18"/>
    </i>
    <i t="default" r="1">
      <x v="24"/>
    </i>
    <i r="1">
      <x v="27"/>
      <x v="33"/>
    </i>
    <i t="default" r="1">
      <x v="27"/>
    </i>
    <i r="1">
      <x v="28"/>
      <x v="46"/>
    </i>
    <i t="default" r="1">
      <x v="28"/>
    </i>
    <i t="default">
      <x v="37"/>
    </i>
    <i>
      <x v="38"/>
      <x/>
      <x v="55"/>
    </i>
    <i t="default" r="1">
      <x/>
    </i>
    <i r="1">
      <x v="4"/>
      <x v="29"/>
    </i>
    <i t="default" r="1">
      <x v="4"/>
    </i>
    <i r="1">
      <x v="10"/>
      <x/>
    </i>
    <i t="default" r="1">
      <x v="10"/>
    </i>
    <i r="1">
      <x v="12"/>
      <x v="29"/>
    </i>
    <i t="default" r="1">
      <x v="12"/>
    </i>
    <i r="1">
      <x v="16"/>
      <x v="55"/>
    </i>
    <i t="default" r="1">
      <x v="16"/>
    </i>
    <i r="1">
      <x v="20"/>
      <x/>
    </i>
    <i t="default" r="1">
      <x v="20"/>
    </i>
    <i t="default">
      <x v="38"/>
    </i>
    <i>
      <x v="39"/>
      <x v="25"/>
      <x v="28"/>
    </i>
    <i t="default" r="1">
      <x v="25"/>
    </i>
    <i t="default">
      <x v="39"/>
    </i>
    <i>
      <x v="40"/>
      <x v="22"/>
      <x v="6"/>
    </i>
    <i t="default" r="1">
      <x v="22"/>
    </i>
    <i t="default">
      <x v="40"/>
    </i>
    <i>
      <x v="41"/>
      <x v="12"/>
      <x v="3"/>
    </i>
    <i t="default" r="1">
      <x v="12"/>
    </i>
    <i t="default">
      <x v="41"/>
    </i>
    <i>
      <x v="42"/>
      <x v="4"/>
      <x v="12"/>
    </i>
    <i t="default" r="1">
      <x v="4"/>
    </i>
    <i r="1">
      <x v="5"/>
      <x v="18"/>
    </i>
    <i t="default" r="1">
      <x v="5"/>
    </i>
    <i t="default">
      <x v="42"/>
    </i>
    <i>
      <x v="43"/>
      <x/>
      <x v="30"/>
    </i>
    <i t="default" r="1">
      <x/>
    </i>
    <i t="default">
      <x v="43"/>
    </i>
    <i>
      <x v="44"/>
      <x v="24"/>
      <x v="6"/>
    </i>
    <i t="default" r="1">
      <x v="24"/>
    </i>
    <i t="default">
      <x v="44"/>
    </i>
    <i>
      <x v="45"/>
      <x v="10"/>
      <x v="12"/>
    </i>
    <i t="default" r="1">
      <x v="10"/>
    </i>
    <i r="1">
      <x v="20"/>
      <x v="12"/>
    </i>
    <i t="default" r="1">
      <x v="20"/>
    </i>
    <i t="default">
      <x v="45"/>
    </i>
    <i>
      <x v="46"/>
      <x v="19"/>
      <x v="32"/>
    </i>
    <i t="default" r="1">
      <x v="19"/>
    </i>
    <i t="default">
      <x v="46"/>
    </i>
    <i>
      <x v="47"/>
      <x v="24"/>
      <x v="2"/>
    </i>
    <i t="default" r="1">
      <x v="24"/>
    </i>
    <i t="default">
      <x v="47"/>
    </i>
    <i>
      <x v="48"/>
      <x v="1"/>
      <x v="49"/>
    </i>
    <i t="default" r="1">
      <x v="1"/>
    </i>
    <i r="1">
      <x v="24"/>
      <x v="49"/>
    </i>
    <i t="default" r="1">
      <x v="24"/>
    </i>
    <i r="1">
      <x v="29"/>
      <x v="49"/>
    </i>
    <i t="default" r="1">
      <x v="29"/>
    </i>
    <i t="default">
      <x v="48"/>
    </i>
    <i>
      <x v="49"/>
      <x v="9"/>
      <x v="46"/>
    </i>
    <i t="default" r="1">
      <x v="9"/>
    </i>
    <i t="default">
      <x v="49"/>
    </i>
    <i>
      <x v="50"/>
      <x v="26"/>
      <x v="6"/>
    </i>
    <i t="default" r="1">
      <x v="26"/>
    </i>
    <i t="default">
      <x v="50"/>
    </i>
    <i>
      <x v="51"/>
      <x v="11"/>
      <x v="43"/>
    </i>
    <i t="default" r="1">
      <x v="11"/>
    </i>
    <i r="1">
      <x v="29"/>
      <x v="12"/>
    </i>
    <i t="default" r="1">
      <x v="29"/>
    </i>
    <i t="default">
      <x v="51"/>
    </i>
    <i>
      <x v="52"/>
      <x v="24"/>
      <x v="2"/>
    </i>
    <i t="default" r="1">
      <x v="24"/>
    </i>
    <i t="default">
      <x v="52"/>
    </i>
    <i>
      <x v="53"/>
      <x v="1"/>
      <x v="2"/>
    </i>
    <i t="default" r="1">
      <x v="1"/>
    </i>
    <i r="1">
      <x v="2"/>
      <x v="2"/>
    </i>
    <i t="default" r="1">
      <x v="2"/>
    </i>
    <i r="1">
      <x v="3"/>
      <x v="53"/>
    </i>
    <i t="default" r="1">
      <x v="3"/>
    </i>
    <i r="1">
      <x v="14"/>
      <x v="53"/>
    </i>
    <i t="default" r="1">
      <x v="14"/>
    </i>
    <i r="1">
      <x v="29"/>
      <x v="2"/>
    </i>
    <i t="default" r="1">
      <x v="29"/>
    </i>
    <i t="default">
      <x v="53"/>
    </i>
    <i>
      <x v="54"/>
      <x v="1"/>
      <x v="46"/>
    </i>
    <i t="default" r="1">
      <x v="1"/>
    </i>
    <i r="1">
      <x v="21"/>
      <x v="30"/>
    </i>
    <i t="default" r="1">
      <x v="21"/>
    </i>
    <i t="default">
      <x v="54"/>
    </i>
    <i>
      <x v="55"/>
      <x v="1"/>
      <x/>
    </i>
    <i t="default" r="1">
      <x v="1"/>
    </i>
    <i r="1">
      <x v="3"/>
      <x/>
    </i>
    <i t="default" r="1">
      <x v="3"/>
    </i>
    <i r="1">
      <x v="15"/>
      <x v="25"/>
    </i>
    <i t="default" r="1">
      <x v="15"/>
    </i>
    <i t="default">
      <x v="55"/>
    </i>
    <i>
      <x v="56"/>
      <x v="6"/>
      <x v="6"/>
    </i>
    <i t="default" r="1">
      <x v="6"/>
    </i>
    <i r="1">
      <x v="19"/>
      <x v="6"/>
    </i>
    <i t="default" r="1">
      <x v="19"/>
    </i>
    <i t="default">
      <x v="56"/>
    </i>
    <i>
      <x v="57"/>
      <x v="17"/>
      <x/>
    </i>
    <i t="default" r="1">
      <x v="17"/>
    </i>
    <i t="default">
      <x v="57"/>
    </i>
    <i>
      <x v="58"/>
      <x v="14"/>
      <x v="46"/>
    </i>
    <i t="default" r="1">
      <x v="14"/>
    </i>
    <i r="1">
      <x v="22"/>
      <x v="3"/>
    </i>
    <i t="default" r="1">
      <x v="22"/>
    </i>
    <i t="default">
      <x v="58"/>
    </i>
    <i>
      <x v="59"/>
      <x v="2"/>
      <x v="21"/>
    </i>
    <i t="default" r="1">
      <x v="2"/>
    </i>
    <i r="1">
      <x v="4"/>
      <x v="12"/>
    </i>
    <i t="default" r="1">
      <x v="4"/>
    </i>
    <i r="1">
      <x v="6"/>
      <x v="21"/>
    </i>
    <i t="default" r="1">
      <x v="6"/>
    </i>
    <i r="1">
      <x v="15"/>
      <x v="12"/>
    </i>
    <i t="default" r="1">
      <x v="15"/>
    </i>
    <i r="1">
      <x v="28"/>
      <x v="12"/>
    </i>
    <i t="default" r="1">
      <x v="28"/>
    </i>
    <i t="default">
      <x v="59"/>
    </i>
    <i>
      <x v="60"/>
      <x v="1"/>
      <x/>
    </i>
    <i t="default" r="1">
      <x v="1"/>
    </i>
    <i r="1">
      <x v="14"/>
      <x v="33"/>
    </i>
    <i t="default" r="1">
      <x v="14"/>
    </i>
    <i r="1">
      <x v="18"/>
      <x v="3"/>
    </i>
    <i r="2">
      <x v="33"/>
    </i>
    <i t="default" r="1">
      <x v="18"/>
    </i>
    <i r="1">
      <x v="20"/>
      <x/>
    </i>
    <i t="default" r="1">
      <x v="20"/>
    </i>
    <i r="1">
      <x v="21"/>
      <x v="3"/>
    </i>
    <i t="default" r="1">
      <x v="21"/>
    </i>
    <i t="default">
      <x v="60"/>
    </i>
    <i>
      <x v="61"/>
      <x v="1"/>
      <x v="2"/>
    </i>
    <i t="default" r="1">
      <x v="1"/>
    </i>
    <i t="default">
      <x v="61"/>
    </i>
    <i>
      <x v="62"/>
      <x/>
      <x v="3"/>
    </i>
    <i t="default" r="1">
      <x/>
    </i>
    <i t="default">
      <x v="62"/>
    </i>
    <i>
      <x v="63"/>
      <x v="11"/>
      <x/>
    </i>
    <i t="default" r="1">
      <x v="11"/>
    </i>
    <i t="default">
      <x v="63"/>
    </i>
    <i>
      <x v="64"/>
      <x v="17"/>
      <x v="29"/>
    </i>
    <i t="default" r="1">
      <x v="17"/>
    </i>
    <i t="default">
      <x v="64"/>
    </i>
    <i>
      <x v="65"/>
      <x v="10"/>
      <x v="25"/>
    </i>
    <i t="default" r="1">
      <x v="10"/>
    </i>
    <i r="1">
      <x v="13"/>
      <x v="25"/>
    </i>
    <i t="default" r="1">
      <x v="13"/>
    </i>
    <i r="1">
      <x v="23"/>
      <x v="41"/>
    </i>
    <i t="default" r="1">
      <x v="23"/>
    </i>
    <i t="default">
      <x v="65"/>
    </i>
    <i>
      <x v="66"/>
      <x v="15"/>
      <x v="33"/>
    </i>
    <i t="default" r="1">
      <x v="15"/>
    </i>
    <i t="default">
      <x v="66"/>
    </i>
    <i>
      <x v="67"/>
      <x v="15"/>
      <x v="46"/>
    </i>
    <i t="default" r="1">
      <x v="15"/>
    </i>
    <i t="default">
      <x v="67"/>
    </i>
    <i>
      <x v="68"/>
      <x v="2"/>
      <x v="10"/>
    </i>
    <i t="default" r="1">
      <x v="2"/>
    </i>
    <i t="default">
      <x v="68"/>
    </i>
    <i>
      <x v="69"/>
      <x v="22"/>
      <x/>
    </i>
    <i t="default" r="1">
      <x v="22"/>
    </i>
    <i t="default">
      <x v="69"/>
    </i>
    <i>
      <x v="70"/>
      <x v="3"/>
      <x v="6"/>
    </i>
    <i t="default" r="1">
      <x v="3"/>
    </i>
    <i r="1">
      <x v="13"/>
      <x v="6"/>
    </i>
    <i t="default" r="1">
      <x v="13"/>
    </i>
    <i r="1">
      <x v="18"/>
      <x v="6"/>
    </i>
    <i t="default" r="1">
      <x v="18"/>
    </i>
    <i r="1">
      <x v="19"/>
      <x v="6"/>
    </i>
    <i t="default" r="1">
      <x v="19"/>
    </i>
    <i r="1">
      <x v="22"/>
      <x v="6"/>
    </i>
    <i t="default" r="1">
      <x v="22"/>
    </i>
    <i r="1">
      <x v="27"/>
      <x v="6"/>
    </i>
    <i t="default" r="1">
      <x v="27"/>
    </i>
    <i t="default">
      <x v="70"/>
    </i>
    <i>
      <x v="71"/>
      <x v="20"/>
      <x v="33"/>
    </i>
    <i t="default" r="1">
      <x v="20"/>
    </i>
    <i t="default">
      <x v="71"/>
    </i>
    <i>
      <x v="72"/>
      <x v="2"/>
      <x v="6"/>
    </i>
    <i t="default" r="1">
      <x v="2"/>
    </i>
    <i t="default">
      <x v="72"/>
    </i>
    <i>
      <x v="73"/>
      <x v="9"/>
      <x v="16"/>
    </i>
    <i t="default" r="1">
      <x v="9"/>
    </i>
    <i r="1">
      <x v="20"/>
      <x v="43"/>
    </i>
    <i t="default" r="1">
      <x v="20"/>
    </i>
    <i t="default">
      <x v="73"/>
    </i>
    <i>
      <x v="74"/>
      <x v="13"/>
      <x v="2"/>
    </i>
    <i t="default" r="1">
      <x v="13"/>
    </i>
    <i t="default">
      <x v="74"/>
    </i>
    <i>
      <x v="75"/>
      <x v="3"/>
      <x v="30"/>
    </i>
    <i t="default" r="1">
      <x v="3"/>
    </i>
    <i r="1">
      <x v="14"/>
      <x v="30"/>
    </i>
    <i t="default" r="1">
      <x v="14"/>
    </i>
    <i r="1">
      <x v="16"/>
      <x v="33"/>
    </i>
    <i t="default" r="1">
      <x v="16"/>
    </i>
    <i t="default">
      <x v="75"/>
    </i>
    <i>
      <x v="76"/>
      <x v="24"/>
      <x/>
    </i>
    <i t="default" r="1">
      <x v="24"/>
    </i>
    <i t="default">
      <x v="76"/>
    </i>
    <i>
      <x v="77"/>
      <x/>
      <x v="18"/>
    </i>
    <i t="default" r="1">
      <x/>
    </i>
    <i r="1">
      <x v="2"/>
      <x v="3"/>
    </i>
    <i r="2">
      <x v="18"/>
    </i>
    <i t="default" r="1">
      <x v="2"/>
    </i>
    <i r="1">
      <x v="3"/>
      <x v="3"/>
    </i>
    <i t="default" r="1">
      <x v="3"/>
    </i>
    <i r="1">
      <x v="4"/>
      <x v="3"/>
    </i>
    <i t="default" r="1">
      <x v="4"/>
    </i>
    <i r="1">
      <x v="7"/>
      <x v="18"/>
    </i>
    <i t="default" r="1">
      <x v="7"/>
    </i>
    <i r="1">
      <x v="8"/>
      <x v="3"/>
    </i>
    <i r="2">
      <x v="18"/>
    </i>
    <i t="default" r="1">
      <x v="8"/>
    </i>
    <i r="1">
      <x v="11"/>
      <x v="3"/>
    </i>
    <i t="default" r="1">
      <x v="11"/>
    </i>
    <i r="1">
      <x v="13"/>
      <x v="33"/>
    </i>
    <i t="default" r="1">
      <x v="13"/>
    </i>
    <i r="1">
      <x v="18"/>
      <x v="3"/>
    </i>
    <i r="2">
      <x v="18"/>
    </i>
    <i t="default" r="1">
      <x v="18"/>
    </i>
    <i r="1">
      <x v="23"/>
      <x v="10"/>
    </i>
    <i t="default" r="1">
      <x v="23"/>
    </i>
    <i r="1">
      <x v="24"/>
      <x v="3"/>
    </i>
    <i t="default" r="1">
      <x v="24"/>
    </i>
    <i r="1">
      <x v="25"/>
      <x v="33"/>
    </i>
    <i t="default" r="1">
      <x v="25"/>
    </i>
    <i r="1">
      <x v="26"/>
      <x v="4"/>
    </i>
    <i t="default" r="1">
      <x v="26"/>
    </i>
    <i r="1">
      <x v="27"/>
      <x v="3"/>
    </i>
    <i t="default" r="1">
      <x v="27"/>
    </i>
    <i r="1">
      <x v="29"/>
      <x v="3"/>
    </i>
    <i r="2">
      <x v="18"/>
    </i>
    <i t="default" r="1">
      <x v="29"/>
    </i>
    <i t="default">
      <x v="77"/>
    </i>
    <i>
      <x v="78"/>
      <x v="29"/>
      <x v="3"/>
    </i>
    <i t="default" r="1">
      <x v="29"/>
    </i>
    <i t="default">
      <x v="78"/>
    </i>
    <i>
      <x v="79"/>
      <x v="25"/>
      <x v="6"/>
    </i>
    <i t="default" r="1">
      <x v="25"/>
    </i>
    <i t="default">
      <x v="79"/>
    </i>
    <i>
      <x v="80"/>
      <x v="24"/>
      <x v="54"/>
    </i>
    <i t="default" r="1">
      <x v="24"/>
    </i>
    <i t="default">
      <x v="80"/>
    </i>
    <i>
      <x v="81"/>
      <x v="27"/>
      <x v="30"/>
    </i>
    <i t="default" r="1">
      <x v="27"/>
    </i>
    <i t="default">
      <x v="81"/>
    </i>
    <i>
      <x v="82"/>
      <x v="2"/>
      <x v="3"/>
    </i>
    <i t="default" r="1">
      <x v="2"/>
    </i>
    <i r="1">
      <x v="8"/>
      <x v="3"/>
    </i>
    <i t="default" r="1">
      <x v="8"/>
    </i>
    <i t="default">
      <x v="82"/>
    </i>
    <i>
      <x v="83"/>
      <x v="2"/>
      <x v="30"/>
    </i>
    <i t="default" r="1">
      <x v="2"/>
    </i>
    <i r="1">
      <x v="29"/>
      <x v="6"/>
    </i>
    <i t="default" r="1">
      <x v="29"/>
    </i>
    <i t="default">
      <x v="83"/>
    </i>
    <i>
      <x v="84"/>
      <x v="19"/>
      <x v="6"/>
    </i>
    <i t="default" r="1">
      <x v="19"/>
    </i>
    <i t="default">
      <x v="84"/>
    </i>
    <i>
      <x v="85"/>
      <x v="26"/>
      <x v="42"/>
    </i>
    <i r="2">
      <x v="46"/>
    </i>
    <i t="default" r="1">
      <x v="26"/>
    </i>
    <i t="default">
      <x v="85"/>
    </i>
    <i>
      <x v="86"/>
      <x v="1"/>
      <x/>
    </i>
    <i t="default" r="1">
      <x v="1"/>
    </i>
    <i t="default">
      <x v="86"/>
    </i>
    <i>
      <x v="87"/>
      <x v="5"/>
      <x v="33"/>
    </i>
    <i t="default" r="1">
      <x v="5"/>
    </i>
    <i t="default">
      <x v="87"/>
    </i>
    <i>
      <x v="88"/>
      <x v="5"/>
      <x v="4"/>
    </i>
    <i t="default" r="1">
      <x v="5"/>
    </i>
    <i r="1">
      <x v="27"/>
      <x v="30"/>
    </i>
    <i t="default" r="1">
      <x v="27"/>
    </i>
    <i t="default">
      <x v="88"/>
    </i>
    <i>
      <x v="89"/>
      <x v="15"/>
      <x v="50"/>
    </i>
    <i t="default" r="1">
      <x v="15"/>
    </i>
    <i r="1">
      <x v="21"/>
      <x v="50"/>
    </i>
    <i t="default" r="1">
      <x v="21"/>
    </i>
    <i t="default">
      <x v="89"/>
    </i>
    <i>
      <x v="90"/>
      <x v="24"/>
      <x v="10"/>
    </i>
    <i t="default" r="1">
      <x v="24"/>
    </i>
    <i t="default">
      <x v="90"/>
    </i>
    <i>
      <x v="91"/>
      <x v="4"/>
      <x v="3"/>
    </i>
    <i t="default" r="1">
      <x v="4"/>
    </i>
    <i r="1">
      <x v="12"/>
      <x v="3"/>
    </i>
    <i t="default" r="1">
      <x v="12"/>
    </i>
    <i r="1">
      <x v="22"/>
      <x v="3"/>
    </i>
    <i t="default" r="1">
      <x v="22"/>
    </i>
    <i t="default">
      <x v="91"/>
    </i>
    <i>
      <x v="92"/>
      <x v="25"/>
      <x v="52"/>
    </i>
    <i t="default" r="1">
      <x v="25"/>
    </i>
    <i t="default">
      <x v="92"/>
    </i>
    <i>
      <x v="93"/>
      <x v="24"/>
      <x v="34"/>
    </i>
    <i t="default" r="1">
      <x v="24"/>
    </i>
    <i t="default">
      <x v="93"/>
    </i>
    <i>
      <x v="94"/>
      <x v="1"/>
      <x v="3"/>
    </i>
    <i t="default" r="1">
      <x v="1"/>
    </i>
    <i r="1">
      <x v="11"/>
      <x v="3"/>
    </i>
    <i t="default" r="1">
      <x v="11"/>
    </i>
    <i t="default">
      <x v="94"/>
    </i>
    <i>
      <x v="95"/>
      <x v="7"/>
      <x v="3"/>
    </i>
    <i t="default" r="1">
      <x v="7"/>
    </i>
    <i r="1">
      <x v="26"/>
      <x v="3"/>
    </i>
    <i t="default" r="1">
      <x v="26"/>
    </i>
    <i t="default">
      <x v="95"/>
    </i>
    <i>
      <x v="96"/>
      <x v="17"/>
      <x v="18"/>
    </i>
    <i t="default" r="1">
      <x v="17"/>
    </i>
    <i t="default">
      <x v="96"/>
    </i>
    <i>
      <x v="97"/>
      <x v="18"/>
      <x v="43"/>
    </i>
    <i t="default" r="1">
      <x v="18"/>
    </i>
    <i t="default">
      <x v="97"/>
    </i>
    <i>
      <x v="98"/>
      <x v="8"/>
      <x v="21"/>
    </i>
    <i t="default" r="1">
      <x v="8"/>
    </i>
    <i r="1">
      <x v="26"/>
      <x v="21"/>
    </i>
    <i t="default" r="1">
      <x v="26"/>
    </i>
    <i t="default">
      <x v="98"/>
    </i>
    <i>
      <x v="99"/>
      <x v="20"/>
      <x v="33"/>
    </i>
    <i t="default" r="1">
      <x v="20"/>
    </i>
    <i t="default">
      <x v="99"/>
    </i>
    <i>
      <x v="100"/>
      <x v="14"/>
      <x v="46"/>
    </i>
    <i t="default" r="1">
      <x v="14"/>
    </i>
    <i r="1">
      <x v="19"/>
      <x v="46"/>
    </i>
    <i t="default" r="1">
      <x v="19"/>
    </i>
    <i t="default">
      <x v="100"/>
    </i>
    <i>
      <x v="101"/>
      <x v="2"/>
      <x v="25"/>
    </i>
    <i t="default" r="1">
      <x v="2"/>
    </i>
    <i t="default">
      <x v="101"/>
    </i>
    <i>
      <x v="102"/>
      <x v="5"/>
      <x v="46"/>
    </i>
    <i t="default" r="1">
      <x v="5"/>
    </i>
    <i t="default">
      <x v="102"/>
    </i>
    <i>
      <x v="103"/>
      <x v="4"/>
      <x v="36"/>
    </i>
    <i t="default" r="1">
      <x v="4"/>
    </i>
    <i r="1">
      <x v="12"/>
      <x v="36"/>
    </i>
    <i t="default" r="1">
      <x v="12"/>
    </i>
    <i r="1">
      <x v="18"/>
      <x v="36"/>
    </i>
    <i t="default" r="1">
      <x v="18"/>
    </i>
    <i t="default">
      <x v="103"/>
    </i>
    <i>
      <x v="104"/>
      <x v="24"/>
      <x v="7"/>
    </i>
    <i t="default" r="1">
      <x v="24"/>
    </i>
    <i t="default">
      <x v="104"/>
    </i>
    <i>
      <x v="105"/>
      <x v="3"/>
      <x v="17"/>
    </i>
    <i t="default" r="1">
      <x v="3"/>
    </i>
    <i r="1">
      <x v="5"/>
      <x v="12"/>
    </i>
    <i t="default" r="1">
      <x v="5"/>
    </i>
    <i r="1">
      <x v="6"/>
      <x v="21"/>
    </i>
    <i t="default" r="1">
      <x v="6"/>
    </i>
    <i r="1">
      <x v="7"/>
      <x v="21"/>
    </i>
    <i t="default" r="1">
      <x v="7"/>
    </i>
    <i r="1">
      <x v="8"/>
      <x v="3"/>
    </i>
    <i t="default" r="1">
      <x v="8"/>
    </i>
    <i r="1">
      <x v="10"/>
      <x v="21"/>
    </i>
    <i t="default" r="1">
      <x v="10"/>
    </i>
    <i r="1">
      <x v="14"/>
      <x v="17"/>
    </i>
    <i r="2">
      <x v="18"/>
    </i>
    <i t="default" r="1">
      <x v="14"/>
    </i>
    <i r="1">
      <x v="18"/>
      <x v="12"/>
    </i>
    <i t="default" r="1">
      <x v="18"/>
    </i>
    <i r="1">
      <x v="20"/>
      <x/>
    </i>
    <i t="default" r="1">
      <x v="20"/>
    </i>
    <i r="1">
      <x v="21"/>
      <x v="10"/>
    </i>
    <i t="default" r="1">
      <x v="21"/>
    </i>
    <i r="1">
      <x v="24"/>
      <x v="21"/>
    </i>
    <i t="default" r="1">
      <x v="24"/>
    </i>
    <i t="default">
      <x v="105"/>
    </i>
    <i>
      <x v="106"/>
      <x v="25"/>
      <x v="3"/>
    </i>
    <i t="default" r="1">
      <x v="25"/>
    </i>
    <i t="default">
      <x v="106"/>
    </i>
    <i>
      <x v="107"/>
      <x v="7"/>
      <x v="8"/>
    </i>
    <i t="default" r="1">
      <x v="7"/>
    </i>
    <i r="1">
      <x v="13"/>
      <x v="8"/>
    </i>
    <i r="2">
      <x v="21"/>
    </i>
    <i t="default" r="1">
      <x v="13"/>
    </i>
    <i t="default">
      <x v="107"/>
    </i>
    <i>
      <x v="108"/>
      <x v="9"/>
      <x v="4"/>
    </i>
    <i t="default" r="1">
      <x v="9"/>
    </i>
    <i t="default">
      <x v="108"/>
    </i>
    <i>
      <x v="109"/>
      <x v="2"/>
      <x v="5"/>
    </i>
    <i t="default" r="1">
      <x v="2"/>
    </i>
    <i r="1">
      <x v="8"/>
      <x v="5"/>
    </i>
    <i t="default" r="1">
      <x v="8"/>
    </i>
    <i t="default">
      <x v="109"/>
    </i>
    <i>
      <x v="110"/>
      <x v="22"/>
      <x v="2"/>
    </i>
    <i t="default" r="1">
      <x v="22"/>
    </i>
    <i t="default">
      <x v="110"/>
    </i>
    <i>
      <x v="111"/>
      <x v="9"/>
      <x v="24"/>
    </i>
    <i t="default" r="1">
      <x v="9"/>
    </i>
    <i t="default">
      <x v="111"/>
    </i>
    <i>
      <x v="112"/>
      <x v="9"/>
      <x v="39"/>
    </i>
    <i t="default" r="1">
      <x v="9"/>
    </i>
    <i t="default">
      <x v="112"/>
    </i>
    <i>
      <x v="113"/>
      <x v="15"/>
      <x v="33"/>
    </i>
    <i t="default" r="1">
      <x v="15"/>
    </i>
    <i t="default">
      <x v="113"/>
    </i>
    <i>
      <x v="114"/>
      <x v="1"/>
      <x/>
    </i>
    <i t="default" r="1">
      <x v="1"/>
    </i>
    <i r="1">
      <x v="27"/>
      <x v="57"/>
    </i>
    <i t="default" r="1">
      <x v="27"/>
    </i>
    <i t="default">
      <x v="114"/>
    </i>
    <i>
      <x v="115"/>
      <x v="22"/>
      <x v="25"/>
    </i>
    <i t="default" r="1">
      <x v="22"/>
    </i>
    <i r="1">
      <x v="29"/>
      <x v="32"/>
    </i>
    <i t="default" r="1">
      <x v="29"/>
    </i>
    <i t="default">
      <x v="115"/>
    </i>
    <i>
      <x v="116"/>
      <x v="8"/>
      <x/>
    </i>
    <i r="2">
      <x v="6"/>
    </i>
    <i t="default" r="1">
      <x v="8"/>
    </i>
    <i t="default">
      <x v="116"/>
    </i>
    <i>
      <x v="117"/>
      <x v="27"/>
      <x v="18"/>
    </i>
    <i t="default" r="1">
      <x v="27"/>
    </i>
    <i r="1">
      <x v="29"/>
      <x v="18"/>
    </i>
    <i t="default" r="1">
      <x v="29"/>
    </i>
    <i t="default">
      <x v="117"/>
    </i>
    <i>
      <x v="118"/>
      <x v="17"/>
      <x v="18"/>
    </i>
    <i t="default" r="1">
      <x v="17"/>
    </i>
    <i t="default">
      <x v="118"/>
    </i>
    <i>
      <x v="119"/>
      <x/>
      <x v="18"/>
    </i>
    <i t="default" r="1">
      <x/>
    </i>
    <i r="1">
      <x v="1"/>
      <x v="57"/>
    </i>
    <i t="default" r="1">
      <x v="1"/>
    </i>
    <i r="1">
      <x v="4"/>
      <x v="46"/>
    </i>
    <i t="default" r="1">
      <x v="4"/>
    </i>
    <i r="1">
      <x v="5"/>
      <x v="12"/>
    </i>
    <i t="default" r="1">
      <x v="5"/>
    </i>
    <i r="1">
      <x v="6"/>
      <x v="12"/>
    </i>
    <i r="2">
      <x v="33"/>
    </i>
    <i t="default" r="1">
      <x v="6"/>
    </i>
    <i r="1">
      <x v="7"/>
      <x v="2"/>
    </i>
    <i r="2">
      <x v="10"/>
    </i>
    <i r="2">
      <x v="30"/>
    </i>
    <i r="2">
      <x v="31"/>
    </i>
    <i t="default" r="1">
      <x v="7"/>
    </i>
    <i r="1">
      <x v="8"/>
      <x v="2"/>
    </i>
    <i t="default" r="1">
      <x v="8"/>
    </i>
    <i r="1">
      <x v="9"/>
      <x v="6"/>
    </i>
    <i r="2">
      <x v="10"/>
    </i>
    <i r="2">
      <x v="27"/>
    </i>
    <i r="2">
      <x v="39"/>
    </i>
    <i t="default" r="1">
      <x v="9"/>
    </i>
    <i r="1">
      <x v="10"/>
      <x/>
    </i>
    <i r="2">
      <x v="12"/>
    </i>
    <i r="2">
      <x v="33"/>
    </i>
    <i r="2">
      <x v="46"/>
    </i>
    <i t="default" r="1">
      <x v="10"/>
    </i>
    <i r="1">
      <x v="11"/>
      <x/>
    </i>
    <i r="2">
      <x v="46"/>
    </i>
    <i r="2">
      <x v="57"/>
    </i>
    <i t="default" r="1">
      <x v="11"/>
    </i>
    <i r="1">
      <x v="12"/>
      <x v="43"/>
    </i>
    <i t="default" r="1">
      <x v="12"/>
    </i>
    <i r="1">
      <x v="13"/>
      <x v="6"/>
    </i>
    <i r="2">
      <x v="30"/>
    </i>
    <i t="default" r="1">
      <x v="13"/>
    </i>
    <i r="1">
      <x v="14"/>
      <x v="33"/>
    </i>
    <i t="default" r="1">
      <x v="14"/>
    </i>
    <i r="1">
      <x v="15"/>
      <x v="2"/>
    </i>
    <i r="2">
      <x v="33"/>
    </i>
    <i t="default" r="1">
      <x v="15"/>
    </i>
    <i r="1">
      <x v="16"/>
      <x v="30"/>
    </i>
    <i r="2">
      <x v="31"/>
    </i>
    <i t="default" r="1">
      <x v="16"/>
    </i>
    <i r="1">
      <x v="19"/>
      <x v="30"/>
    </i>
    <i r="2">
      <x v="31"/>
    </i>
    <i t="default" r="1">
      <x v="19"/>
    </i>
    <i r="1">
      <x v="20"/>
      <x v="31"/>
    </i>
    <i r="2">
      <x v="32"/>
    </i>
    <i t="default" r="1">
      <x v="20"/>
    </i>
    <i r="1">
      <x v="21"/>
      <x v="32"/>
    </i>
    <i r="2">
      <x v="33"/>
    </i>
    <i r="2">
      <x v="43"/>
    </i>
    <i t="default" r="1">
      <x v="21"/>
    </i>
    <i r="1">
      <x v="22"/>
      <x v="1"/>
    </i>
    <i t="default" r="1">
      <x v="22"/>
    </i>
    <i r="1">
      <x v="25"/>
      <x/>
    </i>
    <i r="2">
      <x v="10"/>
    </i>
    <i r="2">
      <x v="12"/>
    </i>
    <i r="2">
      <x v="37"/>
    </i>
    <i t="default" r="1">
      <x v="25"/>
    </i>
    <i r="1">
      <x v="26"/>
      <x/>
    </i>
    <i r="2">
      <x v="18"/>
    </i>
    <i t="default" r="1">
      <x v="26"/>
    </i>
    <i r="1">
      <x v="27"/>
      <x v="23"/>
    </i>
    <i r="2">
      <x v="46"/>
    </i>
    <i t="default" r="1">
      <x v="27"/>
    </i>
    <i r="1">
      <x v="28"/>
      <x v="1"/>
    </i>
    <i t="default" r="1">
      <x v="28"/>
    </i>
    <i r="1">
      <x v="29"/>
      <x v="23"/>
    </i>
    <i r="2">
      <x v="25"/>
    </i>
    <i t="default" r="1">
      <x v="29"/>
    </i>
    <i t="default">
      <x v="119"/>
    </i>
    <i>
      <x v="120"/>
      <x v="7"/>
      <x v="16"/>
    </i>
    <i t="default" r="1">
      <x v="7"/>
    </i>
    <i r="1">
      <x v="18"/>
      <x v="46"/>
    </i>
    <i t="default" r="1">
      <x v="18"/>
    </i>
    <i r="1">
      <x v="28"/>
      <x v="46"/>
    </i>
    <i t="default" r="1">
      <x v="28"/>
    </i>
    <i t="default">
      <x v="120"/>
    </i>
    <i>
      <x v="121"/>
      <x v="16"/>
      <x v="33"/>
    </i>
    <i t="default" r="1">
      <x v="16"/>
    </i>
    <i t="default">
      <x v="121"/>
    </i>
    <i>
      <x v="122"/>
      <x v="7"/>
      <x v="8"/>
    </i>
    <i t="default" r="1">
      <x v="7"/>
    </i>
    <i r="1">
      <x v="26"/>
      <x v="12"/>
    </i>
    <i t="default" r="1">
      <x v="26"/>
    </i>
    <i t="default">
      <x v="122"/>
    </i>
    <i>
      <x v="123"/>
      <x v="25"/>
      <x v="43"/>
    </i>
    <i t="default" r="1">
      <x v="25"/>
    </i>
    <i t="default">
      <x v="123"/>
    </i>
    <i>
      <x v="124"/>
      <x v="13"/>
      <x v="3"/>
    </i>
    <i t="default" r="1">
      <x v="13"/>
    </i>
    <i r="1">
      <x v="16"/>
      <x v="3"/>
    </i>
    <i t="default" r="1">
      <x v="16"/>
    </i>
    <i t="default">
      <x v="124"/>
    </i>
    <i>
      <x v="125"/>
      <x v="21"/>
      <x v="33"/>
    </i>
    <i t="default" r="1">
      <x v="21"/>
    </i>
    <i r="1">
      <x v="25"/>
      <x v="30"/>
    </i>
    <i t="default" r="1">
      <x v="25"/>
    </i>
    <i t="default">
      <x v="125"/>
    </i>
    <i>
      <x v="126"/>
      <x v="23"/>
      <x v="10"/>
    </i>
    <i t="default" r="1">
      <x v="23"/>
    </i>
    <i t="default">
      <x v="126"/>
    </i>
    <i>
      <x v="127"/>
      <x v="3"/>
      <x v="43"/>
    </i>
    <i t="default" r="1">
      <x v="3"/>
    </i>
    <i r="1">
      <x v="11"/>
      <x v="43"/>
    </i>
    <i t="default" r="1">
      <x v="11"/>
    </i>
    <i r="1">
      <x v="18"/>
      <x v="43"/>
    </i>
    <i t="default" r="1">
      <x v="18"/>
    </i>
    <i r="1">
      <x v="27"/>
      <x v="43"/>
    </i>
    <i t="default" r="1">
      <x v="27"/>
    </i>
    <i t="default">
      <x v="127"/>
    </i>
    <i>
      <x v="128"/>
      <x v="20"/>
      <x v="35"/>
    </i>
    <i t="default" r="1">
      <x v="20"/>
    </i>
    <i r="1">
      <x v="23"/>
      <x/>
    </i>
    <i t="default" r="1">
      <x v="23"/>
    </i>
    <i t="default">
      <x v="128"/>
    </i>
    <i>
      <x v="129"/>
      <x v="20"/>
      <x v="46"/>
    </i>
    <i t="default" r="1">
      <x v="20"/>
    </i>
    <i t="default">
      <x v="129"/>
    </i>
    <i>
      <x v="130"/>
      <x v="23"/>
      <x v="25"/>
    </i>
    <i t="default" r="1">
      <x v="23"/>
    </i>
    <i t="default">
      <x v="130"/>
    </i>
    <i>
      <x v="131"/>
      <x v="6"/>
      <x v="32"/>
    </i>
    <i t="default" r="1">
      <x v="6"/>
    </i>
    <i r="1">
      <x v="7"/>
      <x v="32"/>
    </i>
    <i t="default" r="1">
      <x v="7"/>
    </i>
    <i r="1">
      <x v="16"/>
      <x v="32"/>
    </i>
    <i t="default" r="1">
      <x v="16"/>
    </i>
    <i t="default">
      <x v="131"/>
    </i>
    <i>
      <x v="132"/>
      <x v="9"/>
      <x v="51"/>
    </i>
    <i t="default" r="1">
      <x v="9"/>
    </i>
    <i t="default">
      <x v="132"/>
    </i>
    <i>
      <x v="133"/>
      <x v="17"/>
      <x v="25"/>
    </i>
    <i t="default" r="1">
      <x v="17"/>
    </i>
    <i t="default">
      <x v="133"/>
    </i>
    <i>
      <x v="134"/>
      <x v="5"/>
      <x v="12"/>
    </i>
    <i t="default" r="1">
      <x v="5"/>
    </i>
    <i t="default">
      <x v="134"/>
    </i>
    <i>
      <x v="135"/>
      <x v="4"/>
      <x/>
    </i>
    <i r="2">
      <x v="18"/>
    </i>
    <i t="default" r="1">
      <x v="4"/>
    </i>
    <i r="1">
      <x v="17"/>
      <x v="18"/>
    </i>
    <i t="default" r="1">
      <x v="17"/>
    </i>
    <i r="1">
      <x v="24"/>
      <x v="56"/>
    </i>
    <i t="default" r="1">
      <x v="24"/>
    </i>
    <i r="1">
      <x v="25"/>
      <x v="18"/>
    </i>
    <i t="default" r="1">
      <x v="25"/>
    </i>
    <i t="default">
      <x v="135"/>
    </i>
    <i>
      <x v="136"/>
      <x v="14"/>
      <x v="33"/>
    </i>
    <i t="default" r="1">
      <x v="14"/>
    </i>
    <i t="default">
      <x v="136"/>
    </i>
    <i>
      <x v="137"/>
      <x v="19"/>
      <x v="28"/>
    </i>
    <i t="default" r="1">
      <x v="19"/>
    </i>
    <i t="default">
      <x v="137"/>
    </i>
    <i>
      <x v="138"/>
      <x v="2"/>
      <x v="25"/>
    </i>
    <i t="default" r="1">
      <x v="2"/>
    </i>
    <i r="1">
      <x v="6"/>
      <x/>
    </i>
    <i t="default" r="1">
      <x v="6"/>
    </i>
    <i r="1">
      <x v="15"/>
      <x v="46"/>
    </i>
    <i t="default" r="1">
      <x v="15"/>
    </i>
    <i t="default">
      <x v="138"/>
    </i>
    <i>
      <x v="139"/>
      <x v="5"/>
      <x v="46"/>
    </i>
    <i t="default" r="1">
      <x v="5"/>
    </i>
    <i r="1">
      <x v="7"/>
      <x v="12"/>
    </i>
    <i t="default" r="1">
      <x v="7"/>
    </i>
    <i t="default">
      <x v="139"/>
    </i>
    <i>
      <x v="140"/>
      <x v="26"/>
      <x v="33"/>
    </i>
    <i t="default" r="1">
      <x v="26"/>
    </i>
    <i t="default">
      <x v="140"/>
    </i>
    <i>
      <x v="141"/>
      <x v="10"/>
      <x/>
    </i>
    <i t="default" r="1">
      <x v="10"/>
    </i>
    <i r="1">
      <x v="15"/>
      <x v="9"/>
    </i>
    <i t="default" r="1">
      <x v="15"/>
    </i>
    <i r="1">
      <x v="21"/>
      <x v="9"/>
    </i>
    <i t="default" r="1">
      <x v="21"/>
    </i>
    <i r="1">
      <x v="26"/>
      <x v="5"/>
    </i>
    <i t="default" r="1">
      <x v="26"/>
    </i>
    <i t="default">
      <x v="141"/>
    </i>
    <i>
      <x v="142"/>
      <x v="3"/>
      <x v="46"/>
    </i>
    <i t="default" r="1">
      <x v="3"/>
    </i>
    <i r="1">
      <x v="7"/>
      <x v="18"/>
    </i>
    <i t="default" r="1">
      <x v="7"/>
    </i>
    <i r="1">
      <x v="16"/>
      <x v="12"/>
    </i>
    <i t="default" r="1">
      <x v="16"/>
    </i>
    <i r="1">
      <x v="22"/>
      <x v="12"/>
    </i>
    <i t="default" r="1">
      <x v="22"/>
    </i>
    <i t="default">
      <x v="142"/>
    </i>
    <i>
      <x v="143"/>
      <x v="11"/>
      <x v="6"/>
    </i>
    <i t="default" r="1">
      <x v="11"/>
    </i>
    <i t="default">
      <x v="143"/>
    </i>
    <i>
      <x v="144"/>
      <x v="6"/>
      <x v="10"/>
    </i>
    <i t="default" r="1">
      <x v="6"/>
    </i>
    <i t="default">
      <x v="144"/>
    </i>
    <i>
      <x v="145"/>
      <x v="17"/>
      <x v="30"/>
    </i>
    <i t="default" r="1">
      <x v="17"/>
    </i>
    <i t="default">
      <x v="145"/>
    </i>
    <i>
      <x v="146"/>
      <x v="1"/>
      <x/>
    </i>
    <i t="default" r="1">
      <x v="1"/>
    </i>
    <i t="default">
      <x v="146"/>
    </i>
    <i>
      <x v="147"/>
      <x v="2"/>
      <x v="18"/>
    </i>
    <i t="default" r="1">
      <x v="2"/>
    </i>
    <i r="1">
      <x v="6"/>
      <x v="28"/>
    </i>
    <i t="default" r="1">
      <x v="6"/>
    </i>
    <i r="1">
      <x v="8"/>
      <x v="18"/>
    </i>
    <i t="default" r="1">
      <x v="8"/>
    </i>
    <i r="1">
      <x v="11"/>
      <x v="6"/>
    </i>
    <i t="default" r="1">
      <x v="11"/>
    </i>
    <i t="default">
      <x v="147"/>
    </i>
    <i>
      <x v="148"/>
      <x v="8"/>
      <x v="25"/>
    </i>
    <i t="default" r="1">
      <x v="8"/>
    </i>
    <i t="default">
      <x v="148"/>
    </i>
    <i>
      <x v="149"/>
      <x v="1"/>
      <x/>
    </i>
    <i t="default" r="1">
      <x v="1"/>
    </i>
    <i t="default">
      <x v="149"/>
    </i>
    <i>
      <x v="150"/>
      <x/>
      <x v="6"/>
    </i>
    <i r="2">
      <x v="18"/>
    </i>
    <i t="default" r="1">
      <x/>
    </i>
    <i r="1">
      <x v="2"/>
      <x v="6"/>
    </i>
    <i t="default" r="1">
      <x v="2"/>
    </i>
    <i r="1">
      <x v="6"/>
      <x v="6"/>
    </i>
    <i t="default" r="1">
      <x v="6"/>
    </i>
    <i r="1">
      <x v="18"/>
      <x v="6"/>
    </i>
    <i t="default" r="1">
      <x v="18"/>
    </i>
    <i r="1">
      <x v="19"/>
      <x v="6"/>
    </i>
    <i t="default" r="1">
      <x v="19"/>
    </i>
    <i r="1">
      <x v="28"/>
      <x v="6"/>
    </i>
    <i t="default" r="1">
      <x v="28"/>
    </i>
    <i t="default">
      <x v="150"/>
    </i>
    <i>
      <x v="151"/>
      <x v="7"/>
      <x v="31"/>
    </i>
    <i t="default" r="1">
      <x v="7"/>
    </i>
    <i r="1">
      <x v="10"/>
      <x v="18"/>
    </i>
    <i t="default" r="1">
      <x v="10"/>
    </i>
    <i r="1">
      <x v="17"/>
      <x v="33"/>
    </i>
    <i t="default" r="1">
      <x v="17"/>
    </i>
    <i r="1">
      <x v="18"/>
      <x v="31"/>
    </i>
    <i t="default" r="1">
      <x v="18"/>
    </i>
    <i r="1">
      <x v="24"/>
      <x v="10"/>
    </i>
    <i t="default" r="1">
      <x v="24"/>
    </i>
    <i t="default">
      <x v="151"/>
    </i>
    <i>
      <x v="152"/>
      <x/>
      <x/>
    </i>
    <i t="default" r="1">
      <x/>
    </i>
    <i r="1">
      <x v="9"/>
      <x v="33"/>
    </i>
    <i t="default" r="1">
      <x v="9"/>
    </i>
    <i r="1">
      <x v="10"/>
      <x v="3"/>
    </i>
    <i t="default" r="1">
      <x v="10"/>
    </i>
    <i r="1">
      <x v="20"/>
      <x v="33"/>
    </i>
    <i t="default" r="1">
      <x v="20"/>
    </i>
    <i r="1">
      <x v="21"/>
      <x v="3"/>
    </i>
    <i r="2">
      <x v="33"/>
    </i>
    <i t="default" r="1">
      <x v="21"/>
    </i>
    <i r="1">
      <x v="29"/>
      <x v="12"/>
    </i>
    <i r="2">
      <x v="18"/>
    </i>
    <i t="default" r="1">
      <x v="29"/>
    </i>
    <i t="default">
      <x v="152"/>
    </i>
    <i>
      <x v="153"/>
      <x v="7"/>
      <x v="17"/>
    </i>
    <i t="default" r="1">
      <x v="7"/>
    </i>
    <i r="1">
      <x v="13"/>
      <x v="17"/>
    </i>
    <i t="default" r="1">
      <x v="13"/>
    </i>
    <i r="1">
      <x v="26"/>
      <x v="17"/>
    </i>
    <i t="default" r="1">
      <x v="26"/>
    </i>
    <i t="default">
      <x v="153"/>
    </i>
    <i>
      <x v="154"/>
      <x v="9"/>
      <x v="47"/>
    </i>
    <i t="default" r="1">
      <x v="9"/>
    </i>
    <i r="1">
      <x v="10"/>
      <x v="6"/>
    </i>
    <i t="default" r="1">
      <x v="10"/>
    </i>
    <i t="default">
      <x v="154"/>
    </i>
    <i>
      <x v="155"/>
      <x v="24"/>
      <x v="6"/>
    </i>
    <i t="default" r="1">
      <x v="24"/>
    </i>
    <i r="1">
      <x v="26"/>
      <x v="6"/>
    </i>
    <i t="default" r="1">
      <x v="26"/>
    </i>
    <i t="default">
      <x v="155"/>
    </i>
    <i>
      <x v="156"/>
      <x v="9"/>
      <x v="25"/>
    </i>
    <i t="default" r="1">
      <x v="9"/>
    </i>
    <i t="default">
      <x v="156"/>
    </i>
    <i>
      <x v="157"/>
      <x v="7"/>
      <x v="33"/>
    </i>
    <i t="default" r="1">
      <x v="7"/>
    </i>
    <i r="1">
      <x v="15"/>
      <x v="46"/>
    </i>
    <i t="default" r="1">
      <x v="15"/>
    </i>
    <i r="1">
      <x v="17"/>
      <x v="6"/>
    </i>
    <i r="2">
      <x v="46"/>
    </i>
    <i t="default" r="1">
      <x v="17"/>
    </i>
    <i r="1">
      <x v="19"/>
      <x v="12"/>
    </i>
    <i t="default" r="1">
      <x v="19"/>
    </i>
    <i r="1">
      <x v="20"/>
      <x v="6"/>
    </i>
    <i t="default" r="1">
      <x v="20"/>
    </i>
    <i r="1">
      <x v="24"/>
      <x v="6"/>
    </i>
    <i r="2">
      <x v="33"/>
    </i>
    <i t="default" r="1">
      <x v="24"/>
    </i>
    <i t="default">
      <x v="157"/>
    </i>
    <i>
      <x v="158"/>
      <x v="14"/>
      <x v="43"/>
    </i>
    <i t="default" r="1">
      <x v="14"/>
    </i>
    <i t="default">
      <x v="158"/>
    </i>
    <i>
      <x v="159"/>
      <x v="9"/>
      <x/>
    </i>
    <i t="default" r="1">
      <x v="9"/>
    </i>
    <i r="1">
      <x v="13"/>
      <x/>
    </i>
    <i r="2">
      <x v="6"/>
    </i>
    <i t="default" r="1">
      <x v="13"/>
    </i>
    <i r="1">
      <x v="20"/>
      <x v="20"/>
    </i>
    <i t="default" r="1">
      <x v="20"/>
    </i>
    <i t="default">
      <x v="159"/>
    </i>
    <i>
      <x v="160"/>
      <x v="22"/>
      <x v="25"/>
    </i>
    <i t="default" r="1">
      <x v="22"/>
    </i>
    <i r="1">
      <x v="28"/>
      <x v="25"/>
    </i>
    <i t="default" r="1">
      <x v="28"/>
    </i>
    <i t="default">
      <x v="160"/>
    </i>
    <i>
      <x v="161"/>
      <x/>
      <x v="5"/>
    </i>
    <i t="default" r="1">
      <x/>
    </i>
    <i r="1">
      <x v="6"/>
      <x v="30"/>
    </i>
    <i t="default" r="1">
      <x v="6"/>
    </i>
    <i r="1">
      <x v="7"/>
      <x v="10"/>
    </i>
    <i t="default" r="1">
      <x v="7"/>
    </i>
    <i r="1">
      <x v="24"/>
      <x v="6"/>
    </i>
    <i t="default" r="1">
      <x v="24"/>
    </i>
    <i r="1">
      <x v="29"/>
      <x v="10"/>
    </i>
    <i t="default" r="1">
      <x v="29"/>
    </i>
    <i t="default">
      <x v="161"/>
    </i>
    <i>
      <x v="162"/>
      <x/>
      <x v="10"/>
    </i>
    <i r="2">
      <x v="43"/>
    </i>
    <i t="default" r="1">
      <x/>
    </i>
    <i r="1">
      <x v="1"/>
      <x/>
    </i>
    <i r="2">
      <x v="2"/>
    </i>
    <i t="default" r="1">
      <x v="1"/>
    </i>
    <i r="1">
      <x v="2"/>
      <x/>
    </i>
    <i t="default" r="1">
      <x v="2"/>
    </i>
    <i r="1">
      <x v="3"/>
      <x v="31"/>
    </i>
    <i t="default" r="1">
      <x v="3"/>
    </i>
    <i r="1">
      <x v="4"/>
      <x/>
    </i>
    <i t="default" r="1">
      <x v="4"/>
    </i>
    <i r="1">
      <x v="5"/>
      <x v="19"/>
    </i>
    <i r="2">
      <x v="31"/>
    </i>
    <i t="default" r="1">
      <x v="5"/>
    </i>
    <i r="1">
      <x v="6"/>
      <x/>
    </i>
    <i r="2">
      <x v="10"/>
    </i>
    <i r="2">
      <x v="31"/>
    </i>
    <i t="default" r="1">
      <x v="6"/>
    </i>
    <i r="1">
      <x v="7"/>
      <x v="18"/>
    </i>
    <i t="default" r="1">
      <x v="7"/>
    </i>
    <i r="1">
      <x v="9"/>
      <x/>
    </i>
    <i r="2">
      <x v="56"/>
    </i>
    <i t="default" r="1">
      <x v="9"/>
    </i>
    <i r="1">
      <x v="10"/>
      <x v="30"/>
    </i>
    <i t="default" r="1">
      <x v="10"/>
    </i>
    <i r="1">
      <x v="12"/>
      <x v="46"/>
    </i>
    <i t="default" r="1">
      <x v="12"/>
    </i>
    <i r="1">
      <x v="13"/>
      <x/>
    </i>
    <i r="2">
      <x v="10"/>
    </i>
    <i r="2">
      <x v="31"/>
    </i>
    <i t="default" r="1">
      <x v="13"/>
    </i>
    <i r="1">
      <x v="14"/>
      <x v="31"/>
    </i>
    <i t="default" r="1">
      <x v="14"/>
    </i>
    <i r="1">
      <x v="15"/>
      <x/>
    </i>
    <i r="2">
      <x v="10"/>
    </i>
    <i t="default" r="1">
      <x v="15"/>
    </i>
    <i r="1">
      <x v="16"/>
      <x v="10"/>
    </i>
    <i r="2">
      <x v="31"/>
    </i>
    <i r="2">
      <x v="42"/>
    </i>
    <i t="default" r="1">
      <x v="16"/>
    </i>
    <i r="1">
      <x v="17"/>
      <x v="2"/>
    </i>
    <i r="2">
      <x v="18"/>
    </i>
    <i r="2">
      <x v="19"/>
    </i>
    <i r="2">
      <x v="21"/>
    </i>
    <i r="2">
      <x v="31"/>
    </i>
    <i t="default" r="1">
      <x v="17"/>
    </i>
    <i r="1">
      <x v="18"/>
      <x v="10"/>
    </i>
    <i t="default" r="1">
      <x v="18"/>
    </i>
    <i r="1">
      <x v="19"/>
      <x v="10"/>
    </i>
    <i r="2">
      <x v="31"/>
    </i>
    <i t="default" r="1">
      <x v="19"/>
    </i>
    <i r="1">
      <x v="20"/>
      <x v="10"/>
    </i>
    <i r="2">
      <x v="49"/>
    </i>
    <i t="default" r="1">
      <x v="20"/>
    </i>
    <i r="1">
      <x v="21"/>
      <x/>
    </i>
    <i r="2">
      <x v="10"/>
    </i>
    <i r="2">
      <x v="21"/>
    </i>
    <i r="2">
      <x v="46"/>
    </i>
    <i t="default" r="1">
      <x v="21"/>
    </i>
    <i r="1">
      <x v="22"/>
      <x v="10"/>
    </i>
    <i t="default" r="1">
      <x v="22"/>
    </i>
    <i r="1">
      <x v="24"/>
      <x v="16"/>
    </i>
    <i r="2">
      <x v="18"/>
    </i>
    <i r="2">
      <x v="46"/>
    </i>
    <i t="default" r="1">
      <x v="24"/>
    </i>
    <i r="1">
      <x v="25"/>
      <x/>
    </i>
    <i r="2">
      <x v="10"/>
    </i>
    <i r="2">
      <x v="33"/>
    </i>
    <i t="default" r="1">
      <x v="25"/>
    </i>
    <i r="1">
      <x v="26"/>
      <x/>
    </i>
    <i t="default" r="1">
      <x v="26"/>
    </i>
    <i r="1">
      <x v="27"/>
      <x v="12"/>
    </i>
    <i t="default" r="1">
      <x v="27"/>
    </i>
    <i r="1">
      <x v="28"/>
      <x/>
    </i>
    <i r="2">
      <x v="12"/>
    </i>
    <i r="2">
      <x v="15"/>
    </i>
    <i t="default" r="1">
      <x v="28"/>
    </i>
    <i r="1">
      <x v="29"/>
      <x v="10"/>
    </i>
    <i r="2">
      <x v="31"/>
    </i>
    <i t="default" r="1">
      <x v="29"/>
    </i>
    <i t="default">
      <x v="162"/>
    </i>
    <i>
      <x v="163"/>
      <x v="4"/>
      <x v="10"/>
    </i>
    <i t="default" r="1">
      <x v="4"/>
    </i>
    <i r="1">
      <x v="12"/>
      <x v="10"/>
    </i>
    <i t="default" r="1">
      <x v="12"/>
    </i>
    <i r="1">
      <x v="25"/>
      <x v="2"/>
    </i>
    <i t="default" r="1">
      <x v="25"/>
    </i>
    <i r="1">
      <x v="26"/>
      <x v="31"/>
    </i>
    <i t="default" r="1">
      <x v="26"/>
    </i>
    <i t="default">
      <x v="163"/>
    </i>
    <i>
      <x v="164"/>
      <x v="5"/>
      <x/>
    </i>
    <i t="default" r="1">
      <x v="5"/>
    </i>
    <i r="1">
      <x v="24"/>
      <x v="34"/>
    </i>
    <i t="default" r="1">
      <x v="24"/>
    </i>
    <i t="default">
      <x v="164"/>
    </i>
    <i>
      <x v="165"/>
      <x v="5"/>
      <x v="2"/>
    </i>
    <i t="default" r="1">
      <x v="5"/>
    </i>
    <i t="default">
      <x v="165"/>
    </i>
    <i>
      <x v="166"/>
      <x v="7"/>
      <x v="10"/>
    </i>
    <i t="default" r="1">
      <x v="7"/>
    </i>
    <i r="1">
      <x v="19"/>
      <x v="10"/>
    </i>
    <i t="default" r="1">
      <x v="19"/>
    </i>
    <i r="1">
      <x v="29"/>
      <x v="31"/>
    </i>
    <i t="default" r="1">
      <x v="29"/>
    </i>
    <i t="default">
      <x v="166"/>
    </i>
    <i>
      <x v="167"/>
      <x v="4"/>
      <x/>
    </i>
    <i r="2">
      <x v="18"/>
    </i>
    <i t="default" r="1">
      <x v="4"/>
    </i>
    <i r="1">
      <x v="12"/>
      <x/>
    </i>
    <i r="2">
      <x v="18"/>
    </i>
    <i t="default" r="1">
      <x v="12"/>
    </i>
    <i r="1">
      <x v="13"/>
      <x v="33"/>
    </i>
    <i t="default" r="1">
      <x v="13"/>
    </i>
    <i r="1">
      <x v="14"/>
      <x v="10"/>
    </i>
    <i t="default" r="1">
      <x v="14"/>
    </i>
    <i r="1">
      <x v="19"/>
      <x v="18"/>
    </i>
    <i t="default" r="1">
      <x v="19"/>
    </i>
    <i r="1">
      <x v="26"/>
      <x v="33"/>
    </i>
    <i t="default" r="1">
      <x v="26"/>
    </i>
    <i r="1">
      <x v="27"/>
      <x v="10"/>
    </i>
    <i t="default" r="1">
      <x v="27"/>
    </i>
    <i t="default">
      <x v="167"/>
    </i>
    <i>
      <x v="168"/>
      <x v="8"/>
      <x v="10"/>
    </i>
    <i t="default" r="1">
      <x v="8"/>
    </i>
    <i r="1">
      <x v="19"/>
      <x v="10"/>
    </i>
    <i t="default" r="1">
      <x v="19"/>
    </i>
    <i t="default">
      <x v="168"/>
    </i>
    <i>
      <x v="169"/>
      <x v="9"/>
      <x v="31"/>
    </i>
    <i t="default" r="1">
      <x v="9"/>
    </i>
    <i r="1">
      <x v="17"/>
      <x v="31"/>
    </i>
    <i t="default" r="1">
      <x v="17"/>
    </i>
    <i t="default">
      <x v="169"/>
    </i>
    <i>
      <x v="170"/>
      <x v="29"/>
      <x v="44"/>
    </i>
    <i t="default" r="1">
      <x v="29"/>
    </i>
    <i t="default">
      <x v="170"/>
    </i>
    <i>
      <x v="171"/>
      <x v="3"/>
      <x v="25"/>
    </i>
    <i t="default" r="1">
      <x v="3"/>
    </i>
    <i r="1">
      <x v="18"/>
      <x v="25"/>
    </i>
    <i t="default" r="1">
      <x v="18"/>
    </i>
    <i t="default">
      <x v="171"/>
    </i>
    <i>
      <x v="172"/>
      <x v="3"/>
      <x v="43"/>
    </i>
    <i t="default" r="1">
      <x v="3"/>
    </i>
    <i r="1">
      <x v="11"/>
      <x v="40"/>
    </i>
    <i r="2">
      <x v="43"/>
    </i>
    <i t="default" r="1">
      <x v="11"/>
    </i>
    <i r="1">
      <x v="27"/>
      <x v="12"/>
    </i>
    <i t="default" r="1">
      <x v="27"/>
    </i>
    <i r="1">
      <x v="28"/>
      <x v="10"/>
    </i>
    <i t="default" r="1">
      <x v="28"/>
    </i>
    <i t="default">
      <x v="172"/>
    </i>
    <i>
      <x v="173"/>
      <x v="17"/>
      <x v="30"/>
    </i>
    <i t="default" r="1">
      <x v="17"/>
    </i>
    <i r="1">
      <x v="25"/>
      <x v="30"/>
    </i>
    <i t="default" r="1">
      <x v="25"/>
    </i>
    <i t="default">
      <x v="173"/>
    </i>
    <i>
      <x v="174"/>
      <x v="14"/>
      <x v="33"/>
    </i>
    <i t="default" r="1">
      <x v="14"/>
    </i>
    <i t="default">
      <x v="174"/>
    </i>
    <i>
      <x v="175"/>
      <x v="8"/>
      <x v="3"/>
    </i>
    <i t="default" r="1">
      <x v="8"/>
    </i>
    <i t="default">
      <x v="175"/>
    </i>
    <i>
      <x v="176"/>
      <x v="10"/>
      <x v="6"/>
    </i>
    <i t="default" r="1">
      <x v="10"/>
    </i>
    <i r="1">
      <x v="13"/>
      <x v="6"/>
    </i>
    <i t="default" r="1">
      <x v="13"/>
    </i>
    <i t="default">
      <x v="176"/>
    </i>
    <i>
      <x v="177"/>
      <x v="8"/>
      <x v="6"/>
    </i>
    <i t="default" r="1">
      <x v="8"/>
    </i>
    <i r="1">
      <x v="13"/>
      <x v="6"/>
    </i>
    <i t="default" r="1">
      <x v="13"/>
    </i>
    <i r="1">
      <x v="17"/>
      <x v="6"/>
    </i>
    <i t="default" r="1">
      <x v="17"/>
    </i>
    <i r="1">
      <x v="29"/>
      <x v="6"/>
    </i>
    <i t="default" r="1">
      <x v="29"/>
    </i>
    <i t="default">
      <x v="177"/>
    </i>
    <i>
      <x v="178"/>
      <x v="12"/>
      <x v="11"/>
    </i>
    <i t="default" r="1">
      <x v="12"/>
    </i>
    <i r="1">
      <x v="22"/>
      <x v="11"/>
    </i>
    <i t="default" r="1">
      <x v="22"/>
    </i>
    <i t="default">
      <x v="178"/>
    </i>
    <i>
      <x v="179"/>
      <x v="18"/>
      <x v="34"/>
    </i>
    <i t="default" r="1">
      <x v="18"/>
    </i>
    <i t="default">
      <x v="179"/>
    </i>
    <i>
      <x v="180"/>
      <x v="5"/>
      <x v="3"/>
    </i>
    <i t="default" r="1">
      <x v="5"/>
    </i>
    <i r="1">
      <x v="19"/>
      <x v="33"/>
    </i>
    <i t="default" r="1">
      <x v="19"/>
    </i>
    <i t="default">
      <x v="180"/>
    </i>
    <i>
      <x v="181"/>
      <x v="15"/>
      <x/>
    </i>
    <i t="default" r="1">
      <x v="15"/>
    </i>
    <i t="default">
      <x v="181"/>
    </i>
    <i>
      <x v="182"/>
      <x v="3"/>
      <x v="46"/>
    </i>
    <i t="default" r="1">
      <x v="3"/>
    </i>
    <i r="1">
      <x v="5"/>
      <x v="18"/>
    </i>
    <i t="default" r="1">
      <x v="5"/>
    </i>
    <i r="1">
      <x v="14"/>
      <x v="46"/>
    </i>
    <i t="default" r="1">
      <x v="14"/>
    </i>
    <i t="default">
      <x v="182"/>
    </i>
    <i>
      <x v="183"/>
      <x v="16"/>
      <x v="31"/>
    </i>
    <i t="default" r="1">
      <x v="16"/>
    </i>
    <i t="default">
      <x v="183"/>
    </i>
    <i>
      <x v="184"/>
      <x v="23"/>
      <x v="46"/>
    </i>
    <i t="default" r="1">
      <x v="23"/>
    </i>
    <i r="1">
      <x v="28"/>
      <x v="46"/>
    </i>
    <i t="default" r="1">
      <x v="28"/>
    </i>
    <i t="default">
      <x v="184"/>
    </i>
    <i>
      <x v="185"/>
      <x v="3"/>
      <x v="12"/>
    </i>
    <i r="2">
      <x v="33"/>
    </i>
    <i t="default" r="1">
      <x v="3"/>
    </i>
    <i r="1">
      <x v="14"/>
      <x v="33"/>
    </i>
    <i t="default" r="1">
      <x v="14"/>
    </i>
    <i r="1">
      <x v="23"/>
      <x/>
    </i>
    <i t="default" r="1">
      <x v="23"/>
    </i>
    <i r="1">
      <x v="27"/>
      <x v="12"/>
    </i>
    <i t="default" r="1">
      <x v="27"/>
    </i>
    <i t="default">
      <x v="185"/>
    </i>
    <i>
      <x v="186"/>
      <x v="29"/>
      <x v="56"/>
    </i>
    <i t="default" r="1">
      <x v="29"/>
    </i>
    <i t="default">
      <x v="186"/>
    </i>
    <i>
      <x v="187"/>
      <x v="15"/>
      <x v="30"/>
    </i>
    <i t="default" r="1">
      <x v="15"/>
    </i>
    <i t="default">
      <x v="187"/>
    </i>
    <i>
      <x v="188"/>
      <x v="12"/>
      <x v="38"/>
    </i>
    <i t="default" r="1">
      <x v="12"/>
    </i>
    <i r="1">
      <x v="18"/>
      <x v="38"/>
    </i>
    <i t="default" r="1">
      <x v="18"/>
    </i>
    <i t="default">
      <x v="188"/>
    </i>
    <i>
      <x v="189"/>
      <x v="8"/>
      <x v="23"/>
    </i>
    <i t="default" r="1">
      <x v="8"/>
    </i>
    <i r="1">
      <x v="10"/>
      <x v="33"/>
    </i>
    <i t="default" r="1">
      <x v="10"/>
    </i>
    <i r="1">
      <x v="11"/>
      <x v="46"/>
    </i>
    <i t="default" r="1">
      <x v="11"/>
    </i>
    <i r="1">
      <x v="12"/>
      <x v="32"/>
    </i>
    <i r="2">
      <x v="33"/>
    </i>
    <i t="default" r="1">
      <x v="12"/>
    </i>
    <i r="1">
      <x v="16"/>
      <x v="51"/>
    </i>
    <i t="default" r="1">
      <x v="16"/>
    </i>
    <i r="1">
      <x v="17"/>
      <x v="18"/>
    </i>
    <i t="default" r="1">
      <x v="17"/>
    </i>
    <i r="1">
      <x v="19"/>
      <x v="23"/>
    </i>
    <i t="default" r="1">
      <x v="19"/>
    </i>
    <i r="1">
      <x v="20"/>
      <x/>
    </i>
    <i t="default" r="1">
      <x v="20"/>
    </i>
    <i r="1">
      <x v="22"/>
      <x v="33"/>
    </i>
    <i t="default" r="1">
      <x v="22"/>
    </i>
    <i r="1">
      <x v="23"/>
      <x v="3"/>
    </i>
    <i t="default" r="1">
      <x v="23"/>
    </i>
    <i t="default">
      <x v="189"/>
    </i>
    <i>
      <x v="190"/>
      <x v="19"/>
      <x v="5"/>
    </i>
    <i t="default" r="1">
      <x v="19"/>
    </i>
    <i r="1">
      <x v="23"/>
      <x v="5"/>
    </i>
    <i t="default" r="1">
      <x v="23"/>
    </i>
    <i t="default">
      <x v="190"/>
    </i>
    <i>
      <x v="191"/>
      <x/>
      <x v="33"/>
    </i>
    <i t="default" r="1">
      <x/>
    </i>
    <i t="default">
      <x v="191"/>
    </i>
    <i>
      <x v="192"/>
      <x v="1"/>
      <x v="33"/>
    </i>
    <i t="default" r="1">
      <x v="1"/>
    </i>
    <i r="1">
      <x v="26"/>
      <x v="33"/>
    </i>
    <i t="default" r="1">
      <x v="26"/>
    </i>
    <i t="default">
      <x v="192"/>
    </i>
    <i>
      <x v="193"/>
      <x v="13"/>
      <x v="2"/>
    </i>
    <i t="default" r="1">
      <x v="13"/>
    </i>
    <i r="1">
      <x v="25"/>
      <x v="2"/>
    </i>
    <i t="default" r="1">
      <x v="25"/>
    </i>
    <i t="default">
      <x v="193"/>
    </i>
    <i>
      <x v="194"/>
      <x/>
      <x v="21"/>
    </i>
    <i r="2">
      <x v="49"/>
    </i>
    <i t="default" r="1">
      <x/>
    </i>
    <i r="1">
      <x v="1"/>
      <x v="26"/>
    </i>
    <i r="2">
      <x v="33"/>
    </i>
    <i t="default" r="1">
      <x v="1"/>
    </i>
    <i r="1">
      <x v="2"/>
      <x v="33"/>
    </i>
    <i t="default" r="1">
      <x v="2"/>
    </i>
    <i r="1">
      <x v="3"/>
      <x v="46"/>
    </i>
    <i t="default" r="1">
      <x v="3"/>
    </i>
    <i r="1">
      <x v="5"/>
      <x v="12"/>
    </i>
    <i t="default" r="1">
      <x v="5"/>
    </i>
    <i r="1">
      <x v="7"/>
      <x v="12"/>
    </i>
    <i r="2">
      <x v="21"/>
    </i>
    <i t="default" r="1">
      <x v="7"/>
    </i>
    <i r="1">
      <x v="11"/>
      <x v="12"/>
    </i>
    <i r="2">
      <x v="26"/>
    </i>
    <i r="2">
      <x v="33"/>
    </i>
    <i r="2">
      <x v="46"/>
    </i>
    <i t="default" r="1">
      <x v="11"/>
    </i>
    <i r="1">
      <x v="12"/>
      <x/>
    </i>
    <i t="default" r="1">
      <x v="12"/>
    </i>
    <i r="1">
      <x v="14"/>
      <x/>
    </i>
    <i r="2">
      <x v="33"/>
    </i>
    <i t="default" r="1">
      <x v="14"/>
    </i>
    <i r="1">
      <x v="19"/>
      <x v="31"/>
    </i>
    <i r="2">
      <x v="33"/>
    </i>
    <i t="default" r="1">
      <x v="19"/>
    </i>
    <i r="1">
      <x v="22"/>
      <x/>
    </i>
    <i r="2">
      <x v="18"/>
    </i>
    <i r="2">
      <x v="21"/>
    </i>
    <i t="default" r="1">
      <x v="22"/>
    </i>
    <i r="1">
      <x v="28"/>
      <x/>
    </i>
    <i r="2">
      <x v="31"/>
    </i>
    <i t="default" r="1">
      <x v="28"/>
    </i>
    <i r="1">
      <x v="29"/>
      <x v="5"/>
    </i>
    <i r="2">
      <x v="12"/>
    </i>
    <i t="default" r="1">
      <x v="29"/>
    </i>
    <i t="default">
      <x v="194"/>
    </i>
    <i>
      <x v="195"/>
      <x v="23"/>
      <x/>
    </i>
    <i t="default" r="1">
      <x v="23"/>
    </i>
    <i t="default">
      <x v="195"/>
    </i>
    <i>
      <x v="196"/>
      <x v="23"/>
      <x v="30"/>
    </i>
    <i t="default" r="1">
      <x v="23"/>
    </i>
    <i t="default">
      <x v="196"/>
    </i>
    <i>
      <x v="197"/>
      <x v="1"/>
      <x v="39"/>
    </i>
    <i t="default" r="1">
      <x v="1"/>
    </i>
    <i t="default">
      <x v="197"/>
    </i>
    <i>
      <x v="198"/>
      <x v="7"/>
      <x v="25"/>
    </i>
    <i t="default" r="1">
      <x v="7"/>
    </i>
    <i t="default">
      <x v="198"/>
    </i>
    <i>
      <x v="199"/>
      <x v="11"/>
      <x v="6"/>
    </i>
    <i t="default" r="1">
      <x v="11"/>
    </i>
    <i t="default">
      <x v="199"/>
    </i>
    <i>
      <x v="200"/>
      <x v="2"/>
      <x v="14"/>
    </i>
    <i t="default" r="1">
      <x v="2"/>
    </i>
    <i r="1">
      <x v="8"/>
      <x v="14"/>
    </i>
    <i t="default" r="1">
      <x v="8"/>
    </i>
    <i t="default">
      <x v="200"/>
    </i>
    <i>
      <x v="201"/>
      <x v="19"/>
      <x v="2"/>
    </i>
    <i t="default" r="1">
      <x v="19"/>
    </i>
    <i r="1">
      <x v="24"/>
      <x v="2"/>
    </i>
    <i t="default" r="1">
      <x v="24"/>
    </i>
    <i r="1">
      <x v="29"/>
      <x v="2"/>
    </i>
    <i t="default" r="1">
      <x v="29"/>
    </i>
    <i t="default">
      <x v="201"/>
    </i>
    <i>
      <x v="202"/>
      <x v="5"/>
      <x v="1"/>
    </i>
    <i t="default" r="1">
      <x v="5"/>
    </i>
    <i t="default">
      <x v="202"/>
    </i>
    <i>
      <x v="203"/>
      <x v="2"/>
      <x v="3"/>
    </i>
    <i t="default" r="1">
      <x v="2"/>
    </i>
    <i r="1">
      <x v="8"/>
      <x v="3"/>
    </i>
    <i t="default" r="1">
      <x v="8"/>
    </i>
    <i r="1">
      <x v="17"/>
      <x v="3"/>
    </i>
    <i t="default" r="1">
      <x v="17"/>
    </i>
    <i t="default">
      <x v="203"/>
    </i>
    <i>
      <x v="204"/>
      <x v="24"/>
      <x v="30"/>
    </i>
    <i t="default" r="1">
      <x v="24"/>
    </i>
    <i t="default">
      <x v="204"/>
    </i>
    <i>
      <x v="205"/>
      <x v="10"/>
      <x v="33"/>
    </i>
    <i t="default" r="1">
      <x v="10"/>
    </i>
    <i t="default">
      <x v="205"/>
    </i>
    <i>
      <x v="206"/>
      <x v="19"/>
      <x v="25"/>
    </i>
    <i t="default" r="1">
      <x v="19"/>
    </i>
    <i t="default">
      <x v="20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6E4EF-342F-4AF8-8384-C662871BB5E7}" name="PivotTable4" cacheId="50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98:S651" firstHeaderRow="1" firstDataRow="1" firstDataCol="4"/>
  <pivotFields count="15">
    <pivotField compact="0" outline="0" showAll="0"/>
    <pivotField compact="0" outline="0" showAll="0">
      <items count="173">
        <item x="46"/>
        <item x="62"/>
        <item x="97"/>
        <item x="171"/>
        <item x="88"/>
        <item x="65"/>
        <item x="99"/>
        <item x="128"/>
        <item x="139"/>
        <item x="48"/>
        <item x="17"/>
        <item x="160"/>
        <item x="158"/>
        <item x="37"/>
        <item x="18"/>
        <item x="12"/>
        <item x="117"/>
        <item x="155"/>
        <item x="140"/>
        <item x="82"/>
        <item x="71"/>
        <item x="24"/>
        <item x="150"/>
        <item x="153"/>
        <item x="108"/>
        <item x="135"/>
        <item x="32"/>
        <item x="20"/>
        <item x="121"/>
        <item x="22"/>
        <item x="8"/>
        <item x="56"/>
        <item x="28"/>
        <item x="159"/>
        <item x="16"/>
        <item x="123"/>
        <item x="129"/>
        <item x="34"/>
        <item x="113"/>
        <item x="39"/>
        <item x="60"/>
        <item x="5"/>
        <item x="100"/>
        <item x="125"/>
        <item x="152"/>
        <item x="90"/>
        <item x="157"/>
        <item x="43"/>
        <item x="95"/>
        <item x="1"/>
        <item x="7"/>
        <item x="42"/>
        <item x="30"/>
        <item x="33"/>
        <item x="13"/>
        <item x="4"/>
        <item x="111"/>
        <item x="93"/>
        <item x="94"/>
        <item x="137"/>
        <item x="54"/>
        <item x="44"/>
        <item x="2"/>
        <item x="40"/>
        <item x="145"/>
        <item x="116"/>
        <item x="156"/>
        <item x="147"/>
        <item x="35"/>
        <item x="47"/>
        <item x="170"/>
        <item x="10"/>
        <item x="14"/>
        <item x="136"/>
        <item x="124"/>
        <item x="168"/>
        <item x="118"/>
        <item x="112"/>
        <item x="115"/>
        <item x="27"/>
        <item x="68"/>
        <item x="96"/>
        <item x="165"/>
        <item x="109"/>
        <item x="104"/>
        <item x="6"/>
        <item x="70"/>
        <item x="31"/>
        <item x="49"/>
        <item x="86"/>
        <item x="11"/>
        <item x="169"/>
        <item x="162"/>
        <item x="92"/>
        <item x="98"/>
        <item x="132"/>
        <item x="78"/>
        <item x="26"/>
        <item x="141"/>
        <item x="52"/>
        <item x="166"/>
        <item x="21"/>
        <item x="161"/>
        <item x="120"/>
        <item x="74"/>
        <item x="151"/>
        <item x="114"/>
        <item x="149"/>
        <item x="131"/>
        <item x="9"/>
        <item x="57"/>
        <item x="105"/>
        <item x="45"/>
        <item x="119"/>
        <item x="36"/>
        <item x="83"/>
        <item x="84"/>
        <item x="87"/>
        <item x="29"/>
        <item x="80"/>
        <item x="38"/>
        <item x="107"/>
        <item x="41"/>
        <item x="102"/>
        <item x="77"/>
        <item x="63"/>
        <item x="53"/>
        <item x="69"/>
        <item x="64"/>
        <item x="126"/>
        <item x="23"/>
        <item x="148"/>
        <item x="163"/>
        <item x="19"/>
        <item x="91"/>
        <item x="134"/>
        <item x="76"/>
        <item x="72"/>
        <item x="130"/>
        <item x="58"/>
        <item x="25"/>
        <item x="75"/>
        <item x="85"/>
        <item x="89"/>
        <item x="144"/>
        <item x="101"/>
        <item x="146"/>
        <item x="15"/>
        <item x="143"/>
        <item x="106"/>
        <item x="55"/>
        <item x="154"/>
        <item x="133"/>
        <item x="73"/>
        <item x="51"/>
        <item x="0"/>
        <item x="67"/>
        <item x="142"/>
        <item x="127"/>
        <item x="79"/>
        <item x="59"/>
        <item x="167"/>
        <item x="110"/>
        <item x="50"/>
        <item x="3"/>
        <item x="103"/>
        <item x="66"/>
        <item x="81"/>
        <item x="61"/>
        <item x="164"/>
        <item x="122"/>
        <item x="138"/>
        <item t="default"/>
      </items>
    </pivotField>
    <pivotField compact="0" outline="0" showAll="0">
      <items count="31">
        <item x="5"/>
        <item x="29"/>
        <item x="16"/>
        <item x="15"/>
        <item x="14"/>
        <item x="17"/>
        <item x="24"/>
        <item x="0"/>
        <item x="25"/>
        <item x="11"/>
        <item x="12"/>
        <item x="22"/>
        <item x="20"/>
        <item x="6"/>
        <item x="23"/>
        <item x="19"/>
        <item x="8"/>
        <item x="1"/>
        <item x="7"/>
        <item x="2"/>
        <item x="18"/>
        <item x="13"/>
        <item x="26"/>
        <item x="27"/>
        <item x="4"/>
        <item x="9"/>
        <item x="10"/>
        <item x="28"/>
        <item x="21"/>
        <item x="3"/>
        <item t="default"/>
      </items>
    </pivotField>
    <pivotField compact="0" outline="0" showAll="0"/>
    <pivotField compact="0" outline="0" showAll="0">
      <items count="33">
        <item x="26"/>
        <item x="31"/>
        <item x="30"/>
        <item x="20"/>
        <item x="27"/>
        <item x="25"/>
        <item x="23"/>
        <item x="21"/>
        <item x="19"/>
        <item x="15"/>
        <item x="4"/>
        <item x="29"/>
        <item x="0"/>
        <item x="13"/>
        <item x="18"/>
        <item x="11"/>
        <item x="3"/>
        <item x="7"/>
        <item x="10"/>
        <item x="2"/>
        <item x="5"/>
        <item x="22"/>
        <item x="12"/>
        <item x="1"/>
        <item x="14"/>
        <item x="6"/>
        <item x="8"/>
        <item x="28"/>
        <item x="9"/>
        <item x="17"/>
        <item x="24"/>
        <item x="16"/>
        <item t="default"/>
      </items>
    </pivotField>
    <pivotField compact="0" outline="0" showAll="0">
      <items count="433">
        <item x="184"/>
        <item x="359"/>
        <item x="361"/>
        <item x="11"/>
        <item x="242"/>
        <item x="255"/>
        <item x="35"/>
        <item x="204"/>
        <item x="430"/>
        <item x="31"/>
        <item x="236"/>
        <item x="406"/>
        <item x="125"/>
        <item x="232"/>
        <item x="382"/>
        <item x="4"/>
        <item x="275"/>
        <item x="354"/>
        <item x="385"/>
        <item x="407"/>
        <item x="424"/>
        <item x="163"/>
        <item x="271"/>
        <item x="96"/>
        <item x="70"/>
        <item x="229"/>
        <item x="211"/>
        <item x="417"/>
        <item x="256"/>
        <item x="73"/>
        <item x="2"/>
        <item x="338"/>
        <item x="366"/>
        <item x="383"/>
        <item x="113"/>
        <item x="362"/>
        <item x="145"/>
        <item x="41"/>
        <item x="231"/>
        <item x="74"/>
        <item x="67"/>
        <item x="259"/>
        <item x="358"/>
        <item x="88"/>
        <item x="403"/>
        <item x="245"/>
        <item x="197"/>
        <item x="273"/>
        <item x="61"/>
        <item x="54"/>
        <item x="420"/>
        <item x="192"/>
        <item x="97"/>
        <item x="280"/>
        <item x="129"/>
        <item x="349"/>
        <item x="264"/>
        <item x="325"/>
        <item x="246"/>
        <item x="352"/>
        <item x="311"/>
        <item x="300"/>
        <item x="179"/>
        <item x="369"/>
        <item x="17"/>
        <item x="301"/>
        <item x="146"/>
        <item x="140"/>
        <item x="419"/>
        <item x="38"/>
        <item x="233"/>
        <item x="263"/>
        <item x="220"/>
        <item x="379"/>
        <item x="65"/>
        <item x="276"/>
        <item x="68"/>
        <item x="40"/>
        <item x="251"/>
        <item x="413"/>
        <item x="170"/>
        <item x="329"/>
        <item x="315"/>
        <item x="431"/>
        <item x="32"/>
        <item x="335"/>
        <item x="389"/>
        <item x="425"/>
        <item x="102"/>
        <item x="30"/>
        <item x="219"/>
        <item x="205"/>
        <item x="288"/>
        <item x="267"/>
        <item x="80"/>
        <item x="360"/>
        <item x="357"/>
        <item x="384"/>
        <item x="293"/>
        <item x="239"/>
        <item x="304"/>
        <item x="152"/>
        <item x="394"/>
        <item x="157"/>
        <item x="160"/>
        <item x="128"/>
        <item x="351"/>
        <item x="235"/>
        <item x="426"/>
        <item x="340"/>
        <item x="121"/>
        <item x="348"/>
        <item x="405"/>
        <item x="299"/>
        <item x="307"/>
        <item x="316"/>
        <item x="132"/>
        <item x="60"/>
        <item x="190"/>
        <item x="167"/>
        <item x="110"/>
        <item x="223"/>
        <item x="330"/>
        <item x="285"/>
        <item x="376"/>
        <item x="202"/>
        <item x="37"/>
        <item x="412"/>
        <item x="272"/>
        <item x="178"/>
        <item x="237"/>
        <item x="393"/>
        <item x="57"/>
        <item x="42"/>
        <item x="90"/>
        <item x="119"/>
        <item x="274"/>
        <item x="294"/>
        <item x="287"/>
        <item x="118"/>
        <item x="22"/>
        <item x="306"/>
        <item x="312"/>
        <item x="208"/>
        <item x="400"/>
        <item x="333"/>
        <item x="244"/>
        <item x="29"/>
        <item x="427"/>
        <item x="81"/>
        <item x="194"/>
        <item x="342"/>
        <item x="150"/>
        <item x="135"/>
        <item x="186"/>
        <item x="411"/>
        <item x="103"/>
        <item x="185"/>
        <item x="48"/>
        <item x="173"/>
        <item x="122"/>
        <item x="46"/>
        <item x="399"/>
        <item x="159"/>
        <item x="36"/>
        <item x="63"/>
        <item x="378"/>
        <item x="240"/>
        <item x="23"/>
        <item x="86"/>
        <item x="15"/>
        <item x="318"/>
        <item x="371"/>
        <item x="266"/>
        <item x="93"/>
        <item x="0"/>
        <item x="355"/>
        <item x="5"/>
        <item x="281"/>
        <item x="317"/>
        <item x="386"/>
        <item x="94"/>
        <item x="324"/>
        <item x="243"/>
        <item x="321"/>
        <item x="374"/>
        <item x="72"/>
        <item x="180"/>
        <item x="397"/>
        <item x="404"/>
        <item x="3"/>
        <item x="372"/>
        <item x="387"/>
        <item x="195"/>
        <item x="18"/>
        <item x="45"/>
        <item x="336"/>
        <item x="87"/>
        <item x="8"/>
        <item x="302"/>
        <item x="7"/>
        <item x="52"/>
        <item x="114"/>
        <item x="409"/>
        <item x="51"/>
        <item x="201"/>
        <item x="66"/>
        <item x="209"/>
        <item x="247"/>
        <item x="363"/>
        <item x="429"/>
        <item x="212"/>
        <item x="156"/>
        <item x="262"/>
        <item x="107"/>
        <item x="414"/>
        <item x="421"/>
        <item x="139"/>
        <item x="367"/>
        <item x="381"/>
        <item x="28"/>
        <item x="44"/>
        <item x="322"/>
        <item x="392"/>
        <item x="230"/>
        <item x="297"/>
        <item x="207"/>
        <item x="131"/>
        <item x="109"/>
        <item x="39"/>
        <item x="147"/>
        <item x="290"/>
        <item x="78"/>
        <item x="331"/>
        <item x="341"/>
        <item x="26"/>
        <item x="215"/>
        <item x="137"/>
        <item x="1"/>
        <item x="227"/>
        <item x="82"/>
        <item x="148"/>
        <item x="14"/>
        <item x="390"/>
        <item x="98"/>
        <item x="314"/>
        <item x="282"/>
        <item x="395"/>
        <item x="84"/>
        <item x="234"/>
        <item x="206"/>
        <item x="238"/>
        <item x="142"/>
        <item x="365"/>
        <item x="27"/>
        <item x="117"/>
        <item x="356"/>
        <item x="106"/>
        <item x="323"/>
        <item x="415"/>
        <item x="161"/>
        <item x="344"/>
        <item x="149"/>
        <item x="111"/>
        <item x="292"/>
        <item x="286"/>
        <item x="319"/>
        <item x="50"/>
        <item x="69"/>
        <item x="277"/>
        <item x="373"/>
        <item x="345"/>
        <item x="100"/>
        <item x="265"/>
        <item x="108"/>
        <item x="6"/>
        <item x="10"/>
        <item x="151"/>
        <item x="328"/>
        <item x="83"/>
        <item x="375"/>
        <item x="76"/>
        <item x="136"/>
        <item x="13"/>
        <item x="123"/>
        <item x="172"/>
        <item x="368"/>
        <item x="214"/>
        <item x="391"/>
        <item x="25"/>
        <item x="199"/>
        <item x="422"/>
        <item x="203"/>
        <item x="193"/>
        <item x="182"/>
        <item x="309"/>
        <item x="377"/>
        <item x="269"/>
        <item x="216"/>
        <item x="43"/>
        <item x="99"/>
        <item x="166"/>
        <item x="174"/>
        <item x="120"/>
        <item x="12"/>
        <item x="261"/>
        <item x="56"/>
        <item x="75"/>
        <item x="339"/>
        <item x="260"/>
        <item x="183"/>
        <item x="126"/>
        <item x="402"/>
        <item x="295"/>
        <item x="164"/>
        <item x="33"/>
        <item x="21"/>
        <item x="85"/>
        <item x="141"/>
        <item x="165"/>
        <item x="47"/>
        <item x="423"/>
        <item x="334"/>
        <item x="130"/>
        <item x="241"/>
        <item x="196"/>
        <item x="175"/>
        <item x="115"/>
        <item x="143"/>
        <item x="289"/>
        <item x="191"/>
        <item x="127"/>
        <item x="176"/>
        <item x="303"/>
        <item x="350"/>
        <item x="162"/>
        <item x="298"/>
        <item x="158"/>
        <item x="153"/>
        <item x="95"/>
        <item x="34"/>
        <item x="388"/>
        <item x="187"/>
        <item x="105"/>
        <item x="171"/>
        <item x="154"/>
        <item x="353"/>
        <item x="133"/>
        <item x="258"/>
        <item x="222"/>
        <item x="155"/>
        <item x="221"/>
        <item x="270"/>
        <item x="253"/>
        <item x="268"/>
        <item x="249"/>
        <item x="313"/>
        <item x="347"/>
        <item x="168"/>
        <item x="24"/>
        <item x="124"/>
        <item x="401"/>
        <item x="101"/>
        <item x="248"/>
        <item x="225"/>
        <item x="89"/>
        <item x="252"/>
        <item x="79"/>
        <item x="53"/>
        <item x="181"/>
        <item x="58"/>
        <item x="59"/>
        <item x="177"/>
        <item x="226"/>
        <item x="104"/>
        <item x="49"/>
        <item x="218"/>
        <item x="326"/>
        <item x="224"/>
        <item x="296"/>
        <item x="254"/>
        <item x="91"/>
        <item x="380"/>
        <item x="116"/>
        <item x="64"/>
        <item x="169"/>
        <item x="250"/>
        <item x="198"/>
        <item x="71"/>
        <item x="77"/>
        <item x="320"/>
        <item x="327"/>
        <item x="364"/>
        <item x="92"/>
        <item x="418"/>
        <item x="19"/>
        <item x="189"/>
        <item x="410"/>
        <item x="428"/>
        <item x="278"/>
        <item x="332"/>
        <item x="398"/>
        <item x="20"/>
        <item x="213"/>
        <item x="228"/>
        <item x="279"/>
        <item x="55"/>
        <item x="346"/>
        <item x="343"/>
        <item x="210"/>
        <item x="416"/>
        <item x="138"/>
        <item x="16"/>
        <item x="112"/>
        <item x="200"/>
        <item x="134"/>
        <item x="337"/>
        <item x="396"/>
        <item x="310"/>
        <item x="217"/>
        <item x="62"/>
        <item x="284"/>
        <item x="291"/>
        <item x="305"/>
        <item x="283"/>
        <item x="144"/>
        <item x="308"/>
        <item x="257"/>
        <item x="408"/>
        <item x="370"/>
        <item x="188"/>
        <item x="9"/>
        <item t="default"/>
      </items>
    </pivotField>
    <pivotField compact="0" outline="0" showAll="0">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pivotField>
    <pivotField compact="0" outline="0" showAll="0">
      <items count="230">
        <item x="87"/>
        <item x="40"/>
        <item x="221"/>
        <item x="218"/>
        <item x="193"/>
        <item x="201"/>
        <item x="186"/>
        <item x="73"/>
        <item x="97"/>
        <item x="196"/>
        <item x="191"/>
        <item x="21"/>
        <item x="92"/>
        <item x="65"/>
        <item x="58"/>
        <item x="3"/>
        <item x="119"/>
        <item x="124"/>
        <item x="5"/>
        <item x="75"/>
        <item x="6"/>
        <item x="27"/>
        <item x="155"/>
        <item x="185"/>
        <item x="167"/>
        <item x="74"/>
        <item x="131"/>
        <item x="93"/>
        <item x="2"/>
        <item x="157"/>
        <item x="46"/>
        <item x="123"/>
        <item x="72"/>
        <item x="35"/>
        <item x="55"/>
        <item x="209"/>
        <item x="51"/>
        <item x="85"/>
        <item x="43"/>
        <item x="107"/>
        <item x="198"/>
        <item x="91"/>
        <item x="29"/>
        <item x="121"/>
        <item x="117"/>
        <item x="204"/>
        <item x="52"/>
        <item x="8"/>
        <item x="158"/>
        <item x="132"/>
        <item x="189"/>
        <item x="206"/>
        <item x="169"/>
        <item x="89"/>
        <item x="86"/>
        <item x="134"/>
        <item x="44"/>
        <item x="210"/>
        <item x="140"/>
        <item x="136"/>
        <item x="170"/>
        <item x="49"/>
        <item x="63"/>
        <item x="83"/>
        <item x="81"/>
        <item x="163"/>
        <item x="194"/>
        <item x="54"/>
        <item x="31"/>
        <item x="90"/>
        <item x="203"/>
        <item x="24"/>
        <item x="174"/>
        <item x="228"/>
        <item x="106"/>
        <item x="68"/>
        <item x="145"/>
        <item x="187"/>
        <item x="200"/>
        <item x="67"/>
        <item x="147"/>
        <item x="152"/>
        <item x="96"/>
        <item x="127"/>
        <item x="180"/>
        <item x="99"/>
        <item x="183"/>
        <item x="98"/>
        <item x="53"/>
        <item x="1"/>
        <item x="182"/>
        <item x="143"/>
        <item x="125"/>
        <item x="64"/>
        <item x="80"/>
        <item x="208"/>
        <item x="129"/>
        <item x="176"/>
        <item x="69"/>
        <item x="50"/>
        <item x="142"/>
        <item x="154"/>
        <item x="205"/>
        <item x="105"/>
        <item x="184"/>
        <item x="164"/>
        <item x="111"/>
        <item x="148"/>
        <item x="79"/>
        <item x="219"/>
        <item x="168"/>
        <item x="162"/>
        <item x="78"/>
        <item x="23"/>
        <item x="28"/>
        <item x="223"/>
        <item x="138"/>
        <item x="190"/>
        <item x="207"/>
        <item x="160"/>
        <item x="109"/>
        <item x="181"/>
        <item x="70"/>
        <item x="100"/>
        <item x="177"/>
        <item x="120"/>
        <item x="110"/>
        <item x="215"/>
        <item x="88"/>
        <item x="14"/>
        <item x="9"/>
        <item x="108"/>
        <item x="16"/>
        <item x="20"/>
        <item x="214"/>
        <item x="57"/>
        <item x="146"/>
        <item x="7"/>
        <item x="156"/>
        <item x="192"/>
        <item x="39"/>
        <item x="172"/>
        <item x="0"/>
        <item x="151"/>
        <item x="166"/>
        <item x="12"/>
        <item x="224"/>
        <item x="188"/>
        <item x="222"/>
        <item x="22"/>
        <item x="36"/>
        <item x="144"/>
        <item x="33"/>
        <item x="126"/>
        <item x="178"/>
        <item x="137"/>
        <item x="135"/>
        <item x="139"/>
        <item x="202"/>
        <item x="220"/>
        <item x="133"/>
        <item x="13"/>
        <item x="161"/>
        <item x="217"/>
        <item x="173"/>
        <item x="18"/>
        <item x="95"/>
        <item x="62"/>
        <item x="11"/>
        <item x="150"/>
        <item x="56"/>
        <item x="213"/>
        <item x="10"/>
        <item x="199"/>
        <item x="113"/>
        <item x="225"/>
        <item x="102"/>
        <item x="82"/>
        <item x="19"/>
        <item x="104"/>
        <item x="66"/>
        <item x="48"/>
        <item x="45"/>
        <item x="128"/>
        <item x="4"/>
        <item x="37"/>
        <item x="60"/>
        <item x="30"/>
        <item x="122"/>
        <item x="149"/>
        <item x="76"/>
        <item x="114"/>
        <item x="153"/>
        <item x="26"/>
        <item x="25"/>
        <item x="216"/>
        <item x="34"/>
        <item x="159"/>
        <item x="61"/>
        <item x="32"/>
        <item x="115"/>
        <item x="101"/>
        <item x="84"/>
        <item x="77"/>
        <item x="211"/>
        <item x="118"/>
        <item x="17"/>
        <item x="141"/>
        <item x="212"/>
        <item x="94"/>
        <item x="197"/>
        <item x="130"/>
        <item x="227"/>
        <item x="195"/>
        <item x="38"/>
        <item x="103"/>
        <item x="15"/>
        <item x="226"/>
        <item x="165"/>
        <item x="71"/>
        <item x="171"/>
        <item x="175"/>
        <item x="179"/>
        <item x="47"/>
        <item x="42"/>
        <item x="112"/>
        <item x="116"/>
        <item x="59"/>
        <item x="41"/>
        <item t="default"/>
      </items>
    </pivotField>
    <pivotField axis="axisRow" compact="0" outline="0" showAll="0">
      <items count="10">
        <item h="1" x="7"/>
        <item x="6"/>
        <item x="4"/>
        <item x="0"/>
        <item x="5"/>
        <item x="1"/>
        <item x="2"/>
        <item x="3"/>
        <item x="8"/>
        <item t="default"/>
      </items>
    </pivotField>
    <pivotField compact="0" outline="0" showAll="0">
      <items count="104">
        <item x="43"/>
        <item x="37"/>
        <item x="81"/>
        <item x="76"/>
        <item x="82"/>
        <item x="36"/>
        <item x="63"/>
        <item x="64"/>
        <item x="92"/>
        <item x="22"/>
        <item x="41"/>
        <item x="93"/>
        <item x="85"/>
        <item x="86"/>
        <item x="79"/>
        <item x="99"/>
        <item x="95"/>
        <item x="91"/>
        <item x="50"/>
        <item x="33"/>
        <item x="48"/>
        <item x="94"/>
        <item x="73"/>
        <item x="67"/>
        <item x="28"/>
        <item x="38"/>
        <item x="75"/>
        <item x="78"/>
        <item x="84"/>
        <item x="74"/>
        <item x="72"/>
        <item x="54"/>
        <item x="88"/>
        <item x="17"/>
        <item x="59"/>
        <item x="69"/>
        <item x="62"/>
        <item x="101"/>
        <item x="25"/>
        <item x="77"/>
        <item x="61"/>
        <item x="68"/>
        <item x="70"/>
        <item x="96"/>
        <item x="60"/>
        <item x="34"/>
        <item x="52"/>
        <item x="80"/>
        <item x="56"/>
        <item x="102"/>
        <item x="57"/>
        <item x="12"/>
        <item x="32"/>
        <item x="21"/>
        <item x="1"/>
        <item x="58"/>
        <item x="87"/>
        <item x="49"/>
        <item x="100"/>
        <item x="13"/>
        <item x="45"/>
        <item x="66"/>
        <item x="97"/>
        <item x="31"/>
        <item x="89"/>
        <item x="2"/>
        <item x="44"/>
        <item x="8"/>
        <item x="83"/>
        <item x="47"/>
        <item x="14"/>
        <item x="98"/>
        <item x="18"/>
        <item x="90"/>
        <item x="7"/>
        <item x="23"/>
        <item x="0"/>
        <item x="40"/>
        <item x="42"/>
        <item x="6"/>
        <item x="15"/>
        <item x="4"/>
        <item x="30"/>
        <item x="3"/>
        <item x="46"/>
        <item x="55"/>
        <item x="24"/>
        <item x="65"/>
        <item x="26"/>
        <item x="39"/>
        <item x="53"/>
        <item x="29"/>
        <item x="51"/>
        <item x="5"/>
        <item x="20"/>
        <item x="10"/>
        <item x="35"/>
        <item x="9"/>
        <item x="16"/>
        <item x="11"/>
        <item x="19"/>
        <item x="71"/>
        <item x="27"/>
        <item t="default"/>
      </items>
    </pivotField>
    <pivotField axis="axisRow" compact="0" outline="0" showAll="0">
      <items count="14">
        <item x="7"/>
        <item x="11"/>
        <item x="3"/>
        <item x="1"/>
        <item x="12"/>
        <item x="4"/>
        <item x="9"/>
        <item x="0"/>
        <item x="6"/>
        <item x="2"/>
        <item x="10"/>
        <item x="5"/>
        <item x="8"/>
        <item t="default"/>
      </items>
    </pivotField>
    <pivotField compact="0" outline="0" showAll="0">
      <items count="59">
        <item h="1" x="18"/>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x="17"/>
        <item x="32"/>
        <item x="26"/>
        <item x="56"/>
        <item t="default"/>
      </items>
    </pivotField>
    <pivotField axis="axisRow" compact="0" outline="0" showAll="0">
      <items count="24">
        <item x="11"/>
        <item x="19"/>
        <item x="10"/>
        <item x="17"/>
        <item x="4"/>
        <item x="1"/>
        <item x="21"/>
        <item x="22"/>
        <item x="18"/>
        <item x="9"/>
        <item x="7"/>
        <item x="8"/>
        <item x="3"/>
        <item x="0"/>
        <item x="2"/>
        <item x="13"/>
        <item x="20"/>
        <item x="6"/>
        <item x="15"/>
        <item x="5"/>
        <item x="14"/>
        <item x="12"/>
        <item x="16"/>
        <item t="default"/>
      </items>
    </pivotField>
    <pivotField axis="axisRow" compact="0" outline="0" showAll="0">
      <items count="15">
        <item x="13"/>
        <item x="1"/>
        <item x="10"/>
        <item x="7"/>
        <item x="3"/>
        <item x="2"/>
        <item x="4"/>
        <item x="8"/>
        <item x="6"/>
        <item x="11"/>
        <item x="9"/>
        <item x="5"/>
        <item x="12"/>
        <item x="0"/>
        <item t="default"/>
      </items>
    </pivotField>
    <pivotField compact="0" outline="0" showAll="0">
      <items count="109">
        <item x="1"/>
        <item x="84"/>
        <item x="102"/>
        <item x="74"/>
        <item x="70"/>
        <item x="87"/>
        <item x="86"/>
        <item x="45"/>
        <item x="62"/>
        <item x="88"/>
        <item x="63"/>
        <item x="95"/>
        <item x="93"/>
        <item x="40"/>
        <item x="73"/>
        <item x="65"/>
        <item x="38"/>
        <item x="85"/>
        <item x="34"/>
        <item x="89"/>
        <item x="35"/>
        <item x="43"/>
        <item x="31"/>
        <item x="49"/>
        <item x="82"/>
        <item x="8"/>
        <item x="83"/>
        <item x="51"/>
        <item x="100"/>
        <item x="28"/>
        <item x="3"/>
        <item x="37"/>
        <item x="44"/>
        <item x="64"/>
        <item x="9"/>
        <item x="106"/>
        <item x="26"/>
        <item x="59"/>
        <item x="18"/>
        <item x="50"/>
        <item x="61"/>
        <item x="0"/>
        <item x="41"/>
        <item x="12"/>
        <item x="36"/>
        <item x="17"/>
        <item x="67"/>
        <item x="46"/>
        <item x="98"/>
        <item x="48"/>
        <item x="107"/>
        <item x="94"/>
        <item x="91"/>
        <item x="52"/>
        <item x="101"/>
        <item x="20"/>
        <item x="68"/>
        <item x="39"/>
        <item x="24"/>
        <item x="79"/>
        <item x="97"/>
        <item x="5"/>
        <item x="96"/>
        <item x="23"/>
        <item x="104"/>
        <item x="69"/>
        <item x="54"/>
        <item x="99"/>
        <item x="66"/>
        <item x="56"/>
        <item x="21"/>
        <item x="55"/>
        <item x="71"/>
        <item x="78"/>
        <item x="2"/>
        <item x="53"/>
        <item x="19"/>
        <item x="32"/>
        <item x="10"/>
        <item x="92"/>
        <item x="15"/>
        <item x="7"/>
        <item x="72"/>
        <item x="58"/>
        <item x="47"/>
        <item x="11"/>
        <item x="60"/>
        <item x="77"/>
        <item x="29"/>
        <item x="42"/>
        <item x="76"/>
        <item x="22"/>
        <item x="16"/>
        <item x="6"/>
        <item x="30"/>
        <item x="81"/>
        <item x="57"/>
        <item x="4"/>
        <item x="75"/>
        <item x="90"/>
        <item x="80"/>
        <item x="33"/>
        <item x="25"/>
        <item x="14"/>
        <item x="13"/>
        <item x="103"/>
        <item x="27"/>
        <item x="105"/>
        <item t="default"/>
      </items>
    </pivotField>
  </pivotFields>
  <rowFields count="4">
    <field x="13"/>
    <field x="12"/>
    <field x="10"/>
    <field x="8"/>
  </rowFields>
  <rowItems count="553">
    <i>
      <x v="1"/>
      <x v="2"/>
      <x v="2"/>
      <x v="3"/>
    </i>
    <i t="default" r="2">
      <x v="2"/>
    </i>
    <i r="2">
      <x v="3"/>
      <x v="5"/>
    </i>
    <i t="default" r="2">
      <x v="3"/>
    </i>
    <i r="2">
      <x v="7"/>
      <x v="5"/>
    </i>
    <i t="default" r="2">
      <x v="7"/>
    </i>
    <i t="default" r="1">
      <x v="2"/>
    </i>
    <i r="1">
      <x v="3"/>
      <x v="10"/>
      <x v="2"/>
    </i>
    <i t="default" r="2">
      <x v="10"/>
    </i>
    <i t="default" r="1">
      <x v="3"/>
    </i>
    <i r="1">
      <x v="5"/>
      <x v="2"/>
      <x v="3"/>
    </i>
    <i r="3">
      <x v="5"/>
    </i>
    <i t="default" r="2">
      <x v="2"/>
    </i>
    <i r="2">
      <x v="3"/>
      <x v="2"/>
    </i>
    <i r="3">
      <x v="3"/>
    </i>
    <i r="3">
      <x v="5"/>
    </i>
    <i t="default" r="2">
      <x v="3"/>
    </i>
    <i t="default" r="1">
      <x v="5"/>
    </i>
    <i r="1">
      <x v="9"/>
      <x v="2"/>
      <x v="4"/>
    </i>
    <i t="default" r="2">
      <x v="2"/>
    </i>
    <i r="2">
      <x v="11"/>
      <x v="3"/>
    </i>
    <i t="default" r="2">
      <x v="11"/>
    </i>
    <i t="default" r="1">
      <x v="9"/>
    </i>
    <i r="1">
      <x v="10"/>
      <x v="5"/>
      <x v="3"/>
    </i>
    <i t="default" r="2">
      <x v="5"/>
    </i>
    <i r="2">
      <x v="7"/>
      <x v="5"/>
    </i>
    <i t="default" r="2">
      <x v="7"/>
    </i>
    <i t="default" r="1">
      <x v="10"/>
    </i>
    <i r="1">
      <x v="11"/>
      <x v="3"/>
      <x v="3"/>
    </i>
    <i t="default" r="2">
      <x v="3"/>
    </i>
    <i t="default" r="1">
      <x v="11"/>
    </i>
    <i r="1">
      <x v="12"/>
      <x v="2"/>
      <x v="2"/>
    </i>
    <i t="default" r="2">
      <x v="2"/>
    </i>
    <i r="2">
      <x v="3"/>
      <x v="5"/>
    </i>
    <i t="default" r="2">
      <x v="3"/>
    </i>
    <i t="default" r="1">
      <x v="12"/>
    </i>
    <i r="1">
      <x v="13"/>
      <x v="2"/>
      <x v="3"/>
    </i>
    <i t="default" r="2">
      <x v="2"/>
    </i>
    <i r="2">
      <x v="3"/>
      <x v="3"/>
    </i>
    <i t="default" r="2">
      <x v="3"/>
    </i>
    <i t="default" r="1">
      <x v="13"/>
    </i>
    <i r="1">
      <x v="14"/>
      <x v="2"/>
      <x v="4"/>
    </i>
    <i t="default" r="2">
      <x v="2"/>
    </i>
    <i t="default" r="1">
      <x v="14"/>
    </i>
    <i r="1">
      <x v="15"/>
      <x v="3"/>
      <x v="3"/>
    </i>
    <i t="default" r="2">
      <x v="3"/>
    </i>
    <i t="default" r="1">
      <x v="15"/>
    </i>
    <i r="1">
      <x v="19"/>
      <x v="3"/>
      <x v="3"/>
    </i>
    <i t="default" r="2">
      <x v="3"/>
    </i>
    <i t="default" r="1">
      <x v="19"/>
    </i>
    <i r="1">
      <x v="20"/>
      <x v="3"/>
      <x v="2"/>
    </i>
    <i t="default" r="2">
      <x v="3"/>
    </i>
    <i t="default" r="1">
      <x v="20"/>
    </i>
    <i t="default">
      <x v="1"/>
    </i>
    <i>
      <x v="2"/>
      <x/>
      <x v="2"/>
      <x v="1"/>
    </i>
    <i r="3">
      <x v="7"/>
    </i>
    <i t="default" r="2">
      <x v="2"/>
    </i>
    <i t="default" r="1">
      <x/>
    </i>
    <i r="1">
      <x v="4"/>
      <x v="2"/>
      <x v="4"/>
    </i>
    <i t="default" r="2">
      <x v="2"/>
    </i>
    <i t="default" r="1">
      <x v="4"/>
    </i>
    <i r="1">
      <x v="5"/>
      <x v="2"/>
      <x v="1"/>
    </i>
    <i t="default" r="2">
      <x v="2"/>
    </i>
    <i r="2">
      <x v="3"/>
      <x v="7"/>
    </i>
    <i t="default" r="2">
      <x v="3"/>
    </i>
    <i t="default" r="1">
      <x v="5"/>
    </i>
    <i r="1">
      <x v="11"/>
      <x v="2"/>
      <x v="1"/>
    </i>
    <i t="default" r="2">
      <x v="2"/>
    </i>
    <i t="default" r="1">
      <x v="11"/>
    </i>
    <i r="1">
      <x v="12"/>
      <x v="2"/>
      <x v="1"/>
    </i>
    <i r="3">
      <x v="4"/>
    </i>
    <i t="default" r="2">
      <x v="2"/>
    </i>
    <i t="default" r="1">
      <x v="12"/>
    </i>
    <i t="default">
      <x v="2"/>
    </i>
    <i>
      <x v="3"/>
      <x/>
      <x v="2"/>
      <x v="4"/>
    </i>
    <i t="default" r="2">
      <x v="2"/>
    </i>
    <i t="default" r="1">
      <x/>
    </i>
    <i r="1">
      <x v="2"/>
      <x v="2"/>
      <x v="1"/>
    </i>
    <i r="3">
      <x v="7"/>
    </i>
    <i t="default" r="2">
      <x v="2"/>
    </i>
    <i t="default" r="1">
      <x v="2"/>
    </i>
    <i r="1">
      <x v="4"/>
      <x v="2"/>
      <x v="7"/>
    </i>
    <i t="default" r="2">
      <x v="2"/>
    </i>
    <i t="default" r="1">
      <x v="4"/>
    </i>
    <i r="1">
      <x v="5"/>
      <x v="2"/>
      <x v="1"/>
    </i>
    <i r="3">
      <x v="7"/>
    </i>
    <i t="default" r="2">
      <x v="2"/>
    </i>
    <i t="default" r="1">
      <x v="5"/>
    </i>
    <i r="1">
      <x v="12"/>
      <x v="2"/>
      <x v="1"/>
    </i>
    <i r="3">
      <x v="4"/>
    </i>
    <i r="3">
      <x v="7"/>
    </i>
    <i t="default" r="2">
      <x v="2"/>
    </i>
    <i r="2">
      <x v="3"/>
      <x v="7"/>
    </i>
    <i t="default" r="2">
      <x v="3"/>
    </i>
    <i t="default" r="1">
      <x v="12"/>
    </i>
    <i r="1">
      <x v="13"/>
      <x v="2"/>
      <x v="3"/>
    </i>
    <i r="3">
      <x v="7"/>
    </i>
    <i t="default" r="2">
      <x v="2"/>
    </i>
    <i t="default" r="1">
      <x v="13"/>
    </i>
    <i t="default">
      <x v="3"/>
    </i>
    <i>
      <x v="4"/>
      <x/>
      <x v="3"/>
      <x v="2"/>
    </i>
    <i t="default" r="2">
      <x v="3"/>
    </i>
    <i t="default" r="1">
      <x/>
    </i>
    <i r="1">
      <x v="2"/>
      <x v="3"/>
      <x v="2"/>
    </i>
    <i t="default" r="2">
      <x v="3"/>
    </i>
    <i t="default" r="1">
      <x v="2"/>
    </i>
    <i r="1">
      <x v="4"/>
      <x v="3"/>
      <x v="2"/>
    </i>
    <i r="3">
      <x v="5"/>
    </i>
    <i t="default" r="2">
      <x v="3"/>
    </i>
    <i r="2">
      <x v="11"/>
      <x v="2"/>
    </i>
    <i t="default" r="2">
      <x v="11"/>
    </i>
    <i t="default" r="1">
      <x v="4"/>
    </i>
    <i r="1">
      <x v="5"/>
      <x v="3"/>
      <x v="2"/>
    </i>
    <i t="default" r="2">
      <x v="3"/>
    </i>
    <i t="default" r="1">
      <x v="5"/>
    </i>
    <i r="1">
      <x v="9"/>
      <x v="8"/>
      <x v="3"/>
    </i>
    <i t="default" r="2">
      <x v="8"/>
    </i>
    <i t="default" r="1">
      <x v="9"/>
    </i>
    <i r="1">
      <x v="10"/>
      <x v="5"/>
      <x v="2"/>
    </i>
    <i t="default" r="2">
      <x v="5"/>
    </i>
    <i t="default" r="1">
      <x v="10"/>
    </i>
    <i r="1">
      <x v="12"/>
      <x v="3"/>
      <x v="2"/>
    </i>
    <i t="default" r="2">
      <x v="3"/>
    </i>
    <i r="2">
      <x v="11"/>
      <x v="2"/>
    </i>
    <i t="default" r="2">
      <x v="11"/>
    </i>
    <i t="default" r="1">
      <x v="12"/>
    </i>
    <i r="1">
      <x v="13"/>
      <x v="2"/>
      <x v="2"/>
    </i>
    <i r="3">
      <x v="5"/>
    </i>
    <i t="default" r="2">
      <x v="2"/>
    </i>
    <i r="2">
      <x v="3"/>
      <x v="2"/>
    </i>
    <i t="default" r="2">
      <x v="3"/>
    </i>
    <i t="default" r="1">
      <x v="13"/>
    </i>
    <i r="1">
      <x v="14"/>
      <x v="2"/>
      <x v="2"/>
    </i>
    <i r="3">
      <x v="5"/>
    </i>
    <i t="default" r="2">
      <x v="2"/>
    </i>
    <i r="2">
      <x v="3"/>
      <x v="2"/>
    </i>
    <i t="default" r="2">
      <x v="3"/>
    </i>
    <i t="default" r="1">
      <x v="14"/>
    </i>
    <i r="1">
      <x v="19"/>
      <x v="3"/>
      <x v="2"/>
    </i>
    <i t="default" r="2">
      <x v="3"/>
    </i>
    <i t="default" r="1">
      <x v="19"/>
    </i>
    <i r="1">
      <x v="20"/>
      <x v="11"/>
      <x v="2"/>
    </i>
    <i t="default" r="2">
      <x v="11"/>
    </i>
    <i t="default" r="1">
      <x v="20"/>
    </i>
    <i r="1">
      <x v="21"/>
      <x v="3"/>
      <x v="2"/>
    </i>
    <i t="default" r="2">
      <x v="3"/>
    </i>
    <i t="default" r="1">
      <x v="21"/>
    </i>
    <i t="default">
      <x v="4"/>
    </i>
    <i>
      <x v="5"/>
      <x/>
      <x v="2"/>
      <x v="3"/>
    </i>
    <i t="default" r="2">
      <x v="2"/>
    </i>
    <i t="default" r="1">
      <x/>
    </i>
    <i r="1">
      <x v="2"/>
      <x v="2"/>
      <x v="3"/>
    </i>
    <i r="3">
      <x v="4"/>
    </i>
    <i r="3">
      <x v="6"/>
    </i>
    <i t="default" r="2">
      <x v="2"/>
    </i>
    <i r="2">
      <x v="3"/>
      <x v="6"/>
    </i>
    <i t="default" r="2">
      <x v="3"/>
    </i>
    <i t="default" r="1">
      <x v="2"/>
    </i>
    <i r="1">
      <x v="4"/>
      <x v="2"/>
      <x v="3"/>
    </i>
    <i r="3">
      <x v="4"/>
    </i>
    <i t="default" r="2">
      <x v="2"/>
    </i>
    <i r="2">
      <x v="3"/>
      <x v="3"/>
    </i>
    <i r="3">
      <x v="4"/>
    </i>
    <i r="3">
      <x v="6"/>
    </i>
    <i t="default" r="2">
      <x v="3"/>
    </i>
    <i r="2">
      <x v="7"/>
      <x v="3"/>
    </i>
    <i t="default" r="2">
      <x v="7"/>
    </i>
    <i r="2">
      <x v="8"/>
      <x v="3"/>
    </i>
    <i t="default" r="2">
      <x v="8"/>
    </i>
    <i r="2">
      <x v="11"/>
      <x v="6"/>
    </i>
    <i t="default" r="2">
      <x v="11"/>
    </i>
    <i t="default" r="1">
      <x v="4"/>
    </i>
    <i r="1">
      <x v="5"/>
      <x v="2"/>
      <x v="3"/>
    </i>
    <i t="default" r="2">
      <x v="2"/>
    </i>
    <i r="2">
      <x v="3"/>
      <x v="3"/>
    </i>
    <i t="default" r="2">
      <x v="3"/>
    </i>
    <i r="2">
      <x v="7"/>
      <x v="3"/>
    </i>
    <i r="3">
      <x v="4"/>
    </i>
    <i t="default" r="2">
      <x v="7"/>
    </i>
    <i r="2">
      <x v="9"/>
      <x v="3"/>
    </i>
    <i t="default" r="2">
      <x v="9"/>
    </i>
    <i r="2">
      <x v="11"/>
      <x v="4"/>
    </i>
    <i t="default" r="2">
      <x v="11"/>
    </i>
    <i t="default" r="1">
      <x v="5"/>
    </i>
    <i r="1">
      <x v="6"/>
      <x v="2"/>
      <x v="3"/>
    </i>
    <i t="default" r="2">
      <x v="2"/>
    </i>
    <i t="default" r="1">
      <x v="6"/>
    </i>
    <i r="1">
      <x v="9"/>
      <x v="2"/>
      <x v="3"/>
    </i>
    <i r="3">
      <x v="4"/>
    </i>
    <i r="3">
      <x v="6"/>
    </i>
    <i r="3">
      <x v="7"/>
    </i>
    <i t="default" r="2">
      <x v="2"/>
    </i>
    <i r="2">
      <x v="3"/>
      <x v="4"/>
    </i>
    <i t="default" r="2">
      <x v="3"/>
    </i>
    <i t="default" r="1">
      <x v="9"/>
    </i>
    <i r="1">
      <x v="11"/>
      <x v="3"/>
      <x v="3"/>
    </i>
    <i t="default" r="2">
      <x v="3"/>
    </i>
    <i r="2">
      <x v="7"/>
      <x v="5"/>
    </i>
    <i t="default" r="2">
      <x v="7"/>
    </i>
    <i t="default" r="1">
      <x v="11"/>
    </i>
    <i r="1">
      <x v="12"/>
      <x v="2"/>
      <x v="3"/>
    </i>
    <i r="3">
      <x v="4"/>
    </i>
    <i r="3">
      <x v="6"/>
    </i>
    <i r="3">
      <x v="7"/>
    </i>
    <i t="default" r="2">
      <x v="2"/>
    </i>
    <i r="2">
      <x v="3"/>
      <x v="3"/>
    </i>
    <i t="default" r="2">
      <x v="3"/>
    </i>
    <i r="2">
      <x v="11"/>
      <x v="4"/>
    </i>
    <i r="3">
      <x v="7"/>
    </i>
    <i t="default" r="2">
      <x v="11"/>
    </i>
    <i t="default" r="1">
      <x v="12"/>
    </i>
    <i r="1">
      <x v="13"/>
      <x v="2"/>
      <x v="4"/>
    </i>
    <i t="default" r="2">
      <x v="2"/>
    </i>
    <i r="2">
      <x v="11"/>
      <x v="3"/>
    </i>
    <i t="default" r="2">
      <x v="11"/>
    </i>
    <i t="default" r="1">
      <x v="13"/>
    </i>
    <i r="1">
      <x v="14"/>
      <x v="2"/>
      <x v="3"/>
    </i>
    <i t="default" r="2">
      <x v="2"/>
    </i>
    <i r="2">
      <x v="3"/>
      <x v="3"/>
    </i>
    <i r="3">
      <x v="6"/>
    </i>
    <i t="default" r="2">
      <x v="3"/>
    </i>
    <i r="2">
      <x v="11"/>
      <x v="4"/>
    </i>
    <i t="default" r="2">
      <x v="11"/>
    </i>
    <i t="default" r="1">
      <x v="14"/>
    </i>
    <i r="1">
      <x v="18"/>
      <x v="3"/>
      <x v="3"/>
    </i>
    <i t="default" r="2">
      <x v="3"/>
    </i>
    <i t="default" r="1">
      <x v="18"/>
    </i>
    <i r="1">
      <x v="19"/>
      <x v="2"/>
      <x v="6"/>
    </i>
    <i t="default" r="2">
      <x v="2"/>
    </i>
    <i t="default" r="1">
      <x v="19"/>
    </i>
    <i t="default">
      <x v="5"/>
    </i>
    <i>
      <x v="6"/>
      <x v="2"/>
      <x v="3"/>
      <x v="2"/>
    </i>
    <i r="3">
      <x v="5"/>
    </i>
    <i t="default" r="2">
      <x v="3"/>
    </i>
    <i t="default" r="1">
      <x v="2"/>
    </i>
    <i r="1">
      <x v="4"/>
      <x v="2"/>
      <x v="2"/>
    </i>
    <i t="default" r="2">
      <x v="2"/>
    </i>
    <i t="default" r="1">
      <x v="4"/>
    </i>
    <i r="1">
      <x v="5"/>
      <x v="2"/>
      <x v="2"/>
    </i>
    <i t="default" r="2">
      <x v="2"/>
    </i>
    <i r="2">
      <x v="3"/>
      <x v="2"/>
    </i>
    <i t="default" r="2">
      <x v="3"/>
    </i>
    <i r="2">
      <x v="11"/>
      <x v="3"/>
    </i>
    <i t="default" r="2">
      <x v="11"/>
    </i>
    <i t="default" r="1">
      <x v="5"/>
    </i>
    <i r="1">
      <x v="9"/>
      <x v="3"/>
      <x v="3"/>
    </i>
    <i r="3">
      <x v="5"/>
    </i>
    <i t="default" r="2">
      <x v="3"/>
    </i>
    <i t="default" r="1">
      <x v="9"/>
    </i>
    <i r="1">
      <x v="10"/>
      <x v="5"/>
      <x v="2"/>
    </i>
    <i t="default" r="2">
      <x v="5"/>
    </i>
    <i t="default" r="1">
      <x v="10"/>
    </i>
    <i r="1">
      <x v="12"/>
      <x v="3"/>
      <x v="3"/>
    </i>
    <i r="3">
      <x v="5"/>
    </i>
    <i t="default" r="2">
      <x v="3"/>
    </i>
    <i t="default" r="1">
      <x v="12"/>
    </i>
    <i r="1">
      <x v="13"/>
      <x v="2"/>
      <x v="3"/>
    </i>
    <i t="default" r="2">
      <x v="2"/>
    </i>
    <i t="default" r="1">
      <x v="13"/>
    </i>
    <i r="1">
      <x v="17"/>
      <x v="2"/>
      <x v="3"/>
    </i>
    <i t="default" r="2">
      <x v="2"/>
    </i>
    <i t="default" r="1">
      <x v="17"/>
    </i>
    <i r="1">
      <x v="18"/>
      <x v="2"/>
      <x v="6"/>
    </i>
    <i t="default" r="2">
      <x v="2"/>
    </i>
    <i t="default" r="1">
      <x v="18"/>
    </i>
    <i r="1">
      <x v="20"/>
      <x v="3"/>
      <x v="5"/>
    </i>
    <i t="default" r="2">
      <x v="3"/>
    </i>
    <i t="default" r="1">
      <x v="20"/>
    </i>
    <i r="1">
      <x v="21"/>
      <x v="3"/>
      <x v="2"/>
    </i>
    <i t="default" r="2">
      <x v="3"/>
    </i>
    <i r="2">
      <x v="11"/>
      <x v="3"/>
    </i>
    <i t="default" r="2">
      <x v="11"/>
    </i>
    <i t="default" r="1">
      <x v="21"/>
    </i>
    <i t="default">
      <x v="6"/>
    </i>
    <i>
      <x v="7"/>
      <x v="2"/>
      <x v="2"/>
      <x v="7"/>
    </i>
    <i t="default" r="2">
      <x v="2"/>
    </i>
    <i t="default" r="1">
      <x v="2"/>
    </i>
    <i r="1">
      <x v="5"/>
      <x v="2"/>
      <x v="4"/>
    </i>
    <i r="3">
      <x v="7"/>
    </i>
    <i t="default" r="2">
      <x v="2"/>
    </i>
    <i r="2">
      <x v="3"/>
      <x v="7"/>
    </i>
    <i t="default" r="2">
      <x v="3"/>
    </i>
    <i r="2">
      <x v="7"/>
      <x v="7"/>
    </i>
    <i t="default" r="2">
      <x v="7"/>
    </i>
    <i t="default" r="1">
      <x v="5"/>
    </i>
    <i r="1">
      <x v="10"/>
      <x v="2"/>
      <x v="7"/>
    </i>
    <i t="default" r="2">
      <x v="2"/>
    </i>
    <i t="default" r="1">
      <x v="10"/>
    </i>
    <i r="1">
      <x v="12"/>
      <x v="2"/>
      <x v="3"/>
    </i>
    <i r="3">
      <x v="6"/>
    </i>
    <i r="3">
      <x v="7"/>
    </i>
    <i t="default" r="2">
      <x v="2"/>
    </i>
    <i r="2">
      <x v="4"/>
      <x v="6"/>
    </i>
    <i t="default" r="2">
      <x v="4"/>
    </i>
    <i t="default" r="1">
      <x v="12"/>
    </i>
    <i r="1">
      <x v="16"/>
      <x v="7"/>
      <x v="7"/>
    </i>
    <i t="default" r="2">
      <x v="7"/>
    </i>
    <i t="default" r="1">
      <x v="16"/>
    </i>
    <i r="1">
      <x v="20"/>
      <x v="7"/>
      <x v="6"/>
    </i>
    <i t="default" r="2">
      <x v="7"/>
    </i>
    <i t="default" r="1">
      <x v="20"/>
    </i>
    <i t="default">
      <x v="7"/>
    </i>
    <i>
      <x v="8"/>
      <x v="5"/>
      <x v="3"/>
      <x v="2"/>
    </i>
    <i r="3">
      <x v="5"/>
    </i>
    <i t="default" r="2">
      <x v="3"/>
    </i>
    <i r="2">
      <x v="7"/>
      <x v="2"/>
    </i>
    <i t="default" r="2">
      <x v="7"/>
    </i>
    <i t="default" r="1">
      <x v="5"/>
    </i>
    <i r="1">
      <x v="11"/>
      <x v="7"/>
      <x v="2"/>
    </i>
    <i t="default" r="2">
      <x v="7"/>
    </i>
    <i t="default" r="1">
      <x v="11"/>
    </i>
    <i r="1">
      <x v="12"/>
      <x v="3"/>
      <x v="5"/>
    </i>
    <i t="default" r="2">
      <x v="3"/>
    </i>
    <i t="default" r="1">
      <x v="12"/>
    </i>
    <i r="1">
      <x v="13"/>
      <x v="2"/>
      <x v="3"/>
    </i>
    <i r="3">
      <x v="5"/>
    </i>
    <i t="default" r="2">
      <x v="2"/>
    </i>
    <i t="default" r="1">
      <x v="13"/>
    </i>
    <i r="1">
      <x v="14"/>
      <x v="3"/>
      <x v="2"/>
    </i>
    <i t="default" r="2">
      <x v="3"/>
    </i>
    <i t="default" r="1">
      <x v="14"/>
    </i>
    <i t="default">
      <x v="8"/>
    </i>
    <i>
      <x v="9"/>
      <x v="5"/>
      <x v="2"/>
      <x v="1"/>
    </i>
    <i r="3">
      <x v="4"/>
    </i>
    <i r="3">
      <x v="7"/>
    </i>
    <i t="default" r="2">
      <x v="2"/>
    </i>
    <i t="default" r="1">
      <x v="5"/>
    </i>
    <i r="1">
      <x v="7"/>
      <x v="2"/>
      <x v="7"/>
    </i>
    <i t="default" r="2">
      <x v="2"/>
    </i>
    <i t="default" r="1">
      <x v="7"/>
    </i>
    <i r="1">
      <x v="12"/>
      <x v="2"/>
      <x v="1"/>
    </i>
    <i r="3">
      <x v="7"/>
    </i>
    <i t="default" r="2">
      <x v="2"/>
    </i>
    <i r="2">
      <x v="3"/>
      <x v="2"/>
    </i>
    <i t="default" r="2">
      <x v="3"/>
    </i>
    <i t="default" r="1">
      <x v="12"/>
    </i>
    <i r="1">
      <x v="14"/>
      <x v="2"/>
      <x v="7"/>
    </i>
    <i t="default" r="2">
      <x v="2"/>
    </i>
    <i t="default" r="1">
      <x v="14"/>
    </i>
    <i t="default">
      <x v="9"/>
    </i>
    <i>
      <x v="10"/>
      <x v="2"/>
      <x v="2"/>
      <x v="4"/>
    </i>
    <i r="3">
      <x v="6"/>
    </i>
    <i t="default" r="2">
      <x v="2"/>
    </i>
    <i t="default" r="1">
      <x v="2"/>
    </i>
    <i r="1">
      <x v="4"/>
      <x v="2"/>
      <x v="4"/>
    </i>
    <i r="3">
      <x v="6"/>
    </i>
    <i t="default" r="2">
      <x v="2"/>
    </i>
    <i t="default" r="1">
      <x v="4"/>
    </i>
    <i r="1">
      <x v="5"/>
      <x v="2"/>
      <x v="1"/>
    </i>
    <i r="3">
      <x v="4"/>
    </i>
    <i t="default" r="2">
      <x v="2"/>
    </i>
    <i t="default" r="1">
      <x v="5"/>
    </i>
    <i r="1">
      <x v="9"/>
      <x v="2"/>
      <x v="4"/>
    </i>
    <i t="default" r="2">
      <x v="2"/>
    </i>
    <i t="default" r="1">
      <x v="9"/>
    </i>
    <i r="1">
      <x v="10"/>
      <x v="7"/>
      <x v="6"/>
    </i>
    <i t="default" r="2">
      <x v="7"/>
    </i>
    <i t="default" r="1">
      <x v="10"/>
    </i>
    <i r="1">
      <x v="11"/>
      <x v="2"/>
      <x v="4"/>
    </i>
    <i t="default" r="2">
      <x v="2"/>
    </i>
    <i t="default" r="1">
      <x v="11"/>
    </i>
    <i r="1">
      <x v="12"/>
      <x v="2"/>
      <x v="3"/>
    </i>
    <i r="3">
      <x v="4"/>
    </i>
    <i r="3">
      <x v="7"/>
    </i>
    <i t="default" r="2">
      <x v="2"/>
    </i>
    <i t="default" r="1">
      <x v="12"/>
    </i>
    <i r="1">
      <x v="13"/>
      <x v="2"/>
      <x v="6"/>
    </i>
    <i t="default" r="2">
      <x v="2"/>
    </i>
    <i t="default" r="1">
      <x v="13"/>
    </i>
    <i r="1">
      <x v="15"/>
      <x v="2"/>
      <x v="4"/>
    </i>
    <i t="default" r="2">
      <x v="2"/>
    </i>
    <i t="default" r="1">
      <x v="15"/>
    </i>
    <i r="1">
      <x v="17"/>
      <x v="3"/>
      <x v="4"/>
    </i>
    <i t="default" r="2">
      <x v="3"/>
    </i>
    <i t="default" r="1">
      <x v="17"/>
    </i>
    <i t="default">
      <x v="10"/>
    </i>
    <i>
      <x v="11"/>
      <x v="2"/>
      <x v="2"/>
      <x v="5"/>
    </i>
    <i t="default" r="2">
      <x v="2"/>
    </i>
    <i r="2">
      <x v="3"/>
      <x v="5"/>
    </i>
    <i t="default" r="2">
      <x v="3"/>
    </i>
    <i t="default" r="1">
      <x v="2"/>
    </i>
    <i r="1">
      <x v="5"/>
      <x v="2"/>
      <x v="3"/>
    </i>
    <i t="default" r="2">
      <x v="2"/>
    </i>
    <i r="2">
      <x v="7"/>
      <x v="3"/>
    </i>
    <i t="default" r="2">
      <x v="7"/>
    </i>
    <i t="default" r="1">
      <x v="5"/>
    </i>
    <i r="1">
      <x v="11"/>
      <x v="2"/>
      <x v="4"/>
    </i>
    <i t="default" r="2">
      <x v="2"/>
    </i>
    <i r="2">
      <x v="7"/>
      <x v="6"/>
    </i>
    <i t="default" r="2">
      <x v="7"/>
    </i>
    <i t="default" r="1">
      <x v="11"/>
    </i>
    <i r="1">
      <x v="13"/>
      <x v="2"/>
      <x v="6"/>
    </i>
    <i t="default" r="2">
      <x v="2"/>
    </i>
    <i t="default" r="1">
      <x v="13"/>
    </i>
    <i r="1">
      <x v="14"/>
      <x v="2"/>
      <x v="3"/>
    </i>
    <i t="default" r="2">
      <x v="2"/>
    </i>
    <i t="default" r="1">
      <x v="14"/>
    </i>
    <i r="1">
      <x v="17"/>
      <x v="5"/>
      <x v="3"/>
    </i>
    <i t="default" r="2">
      <x v="5"/>
    </i>
    <i t="default" r="1">
      <x v="17"/>
    </i>
    <i t="default">
      <x v="11"/>
    </i>
    <i>
      <x v="12"/>
      <x/>
      <x v="2"/>
      <x v="1"/>
    </i>
    <i t="default" r="2">
      <x v="2"/>
    </i>
    <i t="default" r="1">
      <x/>
    </i>
    <i r="1">
      <x v="1"/>
      <x v="2"/>
      <x v="1"/>
    </i>
    <i t="default" r="2">
      <x v="2"/>
    </i>
    <i t="default" r="1">
      <x v="1"/>
    </i>
    <i r="1">
      <x v="11"/>
      <x v="9"/>
      <x v="1"/>
    </i>
    <i t="default" r="2">
      <x v="9"/>
    </i>
    <i t="default" r="1">
      <x v="11"/>
    </i>
    <i r="1">
      <x v="12"/>
      <x v="2"/>
      <x v="1"/>
    </i>
    <i r="3">
      <x v="7"/>
    </i>
    <i t="default" r="2">
      <x v="2"/>
    </i>
    <i t="default" r="1">
      <x v="12"/>
    </i>
    <i r="1">
      <x v="15"/>
      <x v="2"/>
      <x v="8"/>
    </i>
    <i t="default" r="2">
      <x v="2"/>
    </i>
    <i t="default" r="1">
      <x v="15"/>
    </i>
    <i t="default">
      <x v="12"/>
    </i>
    <i>
      <x v="13"/>
      <x/>
      <x v="2"/>
      <x v="1"/>
    </i>
    <i r="3">
      <x v="6"/>
    </i>
    <i r="3">
      <x v="7"/>
    </i>
    <i r="3">
      <x v="8"/>
    </i>
    <i t="default" r="2">
      <x v="2"/>
    </i>
    <i r="2">
      <x v="3"/>
      <x v="1"/>
    </i>
    <i r="3">
      <x v="7"/>
    </i>
    <i r="3">
      <x v="8"/>
    </i>
    <i t="default" r="2">
      <x v="3"/>
    </i>
    <i r="2">
      <x v="5"/>
      <x v="6"/>
    </i>
    <i t="default" r="2">
      <x v="5"/>
    </i>
    <i r="2">
      <x v="12"/>
      <x v="1"/>
    </i>
    <i r="3">
      <x v="8"/>
    </i>
    <i t="default" r="2">
      <x v="12"/>
    </i>
    <i t="default" r="1">
      <x/>
    </i>
    <i r="1">
      <x v="2"/>
      <x v="2"/>
      <x v="1"/>
    </i>
    <i r="3">
      <x v="7"/>
    </i>
    <i t="default" r="2">
      <x v="2"/>
    </i>
    <i r="2">
      <x v="3"/>
      <x v="2"/>
    </i>
    <i r="3">
      <x v="7"/>
    </i>
    <i t="default" r="2">
      <x v="3"/>
    </i>
    <i r="2">
      <x v="7"/>
      <x v="3"/>
    </i>
    <i t="default" r="2">
      <x v="7"/>
    </i>
    <i t="default" r="1">
      <x v="2"/>
    </i>
    <i r="1">
      <x v="3"/>
      <x v="2"/>
      <x v="4"/>
    </i>
    <i t="default" r="2">
      <x v="2"/>
    </i>
    <i t="default" r="1">
      <x v="3"/>
    </i>
    <i r="1">
      <x v="4"/>
      <x v="2"/>
      <x v="1"/>
    </i>
    <i r="3">
      <x v="4"/>
    </i>
    <i r="3">
      <x v="6"/>
    </i>
    <i r="3">
      <x v="7"/>
    </i>
    <i t="default" r="2">
      <x v="2"/>
    </i>
    <i r="2">
      <x v="3"/>
      <x v="6"/>
    </i>
    <i r="3">
      <x v="7"/>
    </i>
    <i t="default" r="2">
      <x v="3"/>
    </i>
    <i t="default" r="1">
      <x v="4"/>
    </i>
    <i r="1">
      <x v="5"/>
      <x v="2"/>
      <x v="1"/>
    </i>
    <i r="3">
      <x v="3"/>
    </i>
    <i r="3">
      <x v="4"/>
    </i>
    <i r="3">
      <x v="5"/>
    </i>
    <i r="3">
      <x v="6"/>
    </i>
    <i r="3">
      <x v="7"/>
    </i>
    <i t="default" r="2">
      <x v="2"/>
    </i>
    <i r="2">
      <x v="3"/>
      <x v="4"/>
    </i>
    <i t="default" r="2">
      <x v="3"/>
    </i>
    <i r="2">
      <x v="11"/>
      <x v="8"/>
    </i>
    <i t="default" r="2">
      <x v="11"/>
    </i>
    <i t="default" r="1">
      <x v="5"/>
    </i>
    <i r="1">
      <x v="8"/>
      <x v="1"/>
      <x v="6"/>
    </i>
    <i t="default" r="2">
      <x v="1"/>
    </i>
    <i t="default" r="1">
      <x v="8"/>
    </i>
    <i r="1">
      <x v="9"/>
      <x v="2"/>
      <x v="1"/>
    </i>
    <i r="3">
      <x v="3"/>
    </i>
    <i r="3">
      <x v="4"/>
    </i>
    <i r="3">
      <x v="6"/>
    </i>
    <i t="default" r="2">
      <x v="2"/>
    </i>
    <i r="2">
      <x v="8"/>
      <x v="2"/>
    </i>
    <i t="default" r="2">
      <x v="8"/>
    </i>
    <i t="default" r="1">
      <x v="9"/>
    </i>
    <i r="1">
      <x v="10"/>
      <x v="2"/>
      <x v="1"/>
    </i>
    <i t="default" r="2">
      <x v="2"/>
    </i>
    <i r="2">
      <x v="5"/>
      <x v="3"/>
    </i>
    <i r="3">
      <x v="8"/>
    </i>
    <i t="default" r="2">
      <x v="5"/>
    </i>
    <i t="default" r="1">
      <x v="10"/>
    </i>
    <i r="1">
      <x v="11"/>
      <x v="2"/>
      <x v="1"/>
    </i>
    <i r="3">
      <x v="2"/>
    </i>
    <i r="3">
      <x v="6"/>
    </i>
    <i t="default" r="2">
      <x v="2"/>
    </i>
    <i r="2">
      <x v="3"/>
      <x v="6"/>
    </i>
    <i t="default" r="2">
      <x v="3"/>
    </i>
    <i r="2">
      <x v="6"/>
      <x v="2"/>
    </i>
    <i t="default" r="2">
      <x v="6"/>
    </i>
    <i r="2">
      <x v="7"/>
      <x v="5"/>
    </i>
    <i r="3">
      <x v="6"/>
    </i>
    <i t="default" r="2">
      <x v="7"/>
    </i>
    <i t="default" r="1">
      <x v="11"/>
    </i>
    <i r="1">
      <x v="12"/>
      <x v="2"/>
      <x v="1"/>
    </i>
    <i r="3">
      <x v="3"/>
    </i>
    <i r="3">
      <x v="4"/>
    </i>
    <i r="3">
      <x v="6"/>
    </i>
    <i r="3">
      <x v="7"/>
    </i>
    <i t="default" r="2">
      <x v="2"/>
    </i>
    <i r="2">
      <x v="3"/>
      <x v="2"/>
    </i>
    <i r="3">
      <x v="3"/>
    </i>
    <i r="3">
      <x v="7"/>
    </i>
    <i t="default" r="2">
      <x v="3"/>
    </i>
    <i r="2">
      <x v="4"/>
      <x v="1"/>
    </i>
    <i t="default" r="2">
      <x v="4"/>
    </i>
    <i r="2">
      <x v="11"/>
      <x v="3"/>
    </i>
    <i r="3">
      <x v="6"/>
    </i>
    <i t="default" r="2">
      <x v="11"/>
    </i>
    <i t="default" r="1">
      <x v="12"/>
    </i>
    <i r="1">
      <x v="13"/>
      <x v="2"/>
      <x v="3"/>
    </i>
    <i r="3">
      <x v="4"/>
    </i>
    <i t="default" r="2">
      <x v="2"/>
    </i>
    <i r="2">
      <x v="3"/>
      <x v="3"/>
    </i>
    <i t="default" r="2">
      <x v="3"/>
    </i>
    <i r="2">
      <x v="7"/>
      <x v="3"/>
    </i>
    <i t="default" r="2">
      <x v="7"/>
    </i>
    <i t="default" r="1">
      <x v="13"/>
    </i>
    <i r="1">
      <x v="14"/>
      <x v="2"/>
      <x v="7"/>
    </i>
    <i t="default" r="2">
      <x v="2"/>
    </i>
    <i t="default" r="1">
      <x v="14"/>
    </i>
    <i r="1">
      <x v="15"/>
      <x v="2"/>
      <x v="4"/>
    </i>
    <i t="default" r="2">
      <x v="2"/>
    </i>
    <i r="2">
      <x v="11"/>
      <x v="7"/>
    </i>
    <i t="default" r="2">
      <x v="11"/>
    </i>
    <i t="default" r="1">
      <x v="15"/>
    </i>
    <i r="1">
      <x v="17"/>
      <x v="7"/>
      <x v="6"/>
    </i>
    <i t="default" r="2">
      <x v="7"/>
    </i>
    <i r="2">
      <x v="11"/>
      <x v="5"/>
    </i>
    <i t="default" r="2">
      <x v="11"/>
    </i>
    <i t="default" r="1">
      <x v="17"/>
    </i>
    <i r="1">
      <x v="18"/>
      <x v="2"/>
      <x v="4"/>
    </i>
    <i t="default" r="2">
      <x v="2"/>
    </i>
    <i t="default" r="1">
      <x v="18"/>
    </i>
    <i r="1">
      <x v="19"/>
      <x v="2"/>
      <x v="1"/>
    </i>
    <i t="default" r="2">
      <x v="2"/>
    </i>
    <i r="2">
      <x v="3"/>
      <x v="2"/>
    </i>
    <i t="default" r="2">
      <x v="3"/>
    </i>
    <i t="default" r="1">
      <x v="19"/>
    </i>
    <i r="1">
      <x v="20"/>
      <x v="2"/>
      <x v="8"/>
    </i>
    <i t="default" r="2">
      <x v="2"/>
    </i>
    <i t="default" r="1">
      <x v="20"/>
    </i>
    <i r="1">
      <x v="21"/>
      <x v="2"/>
      <x v="3"/>
    </i>
    <i r="3">
      <x v="7"/>
    </i>
    <i t="default" r="2">
      <x v="2"/>
    </i>
    <i t="default" r="1">
      <x v="21"/>
    </i>
    <i r="1">
      <x v="22"/>
      <x v="2"/>
      <x v="3"/>
    </i>
    <i r="3">
      <x v="4"/>
    </i>
    <i t="default" r="2">
      <x v="2"/>
    </i>
    <i t="default" r="1">
      <x v="22"/>
    </i>
    <i t="default">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918AC-AB44-47F7-97ED-235337CA2C05}" name="PivotTable1" cacheId="50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886" firstHeaderRow="1" firstDataRow="1" firstDataCol="3"/>
  <pivotFields count="15">
    <pivotField compact="0" outline="0" showAll="0"/>
    <pivotField axis="axisRow" compact="0" outline="0" showAll="0">
      <items count="173">
        <item x="46"/>
        <item x="62"/>
        <item x="97"/>
        <item x="171"/>
        <item x="88"/>
        <item x="65"/>
        <item x="99"/>
        <item x="128"/>
        <item x="139"/>
        <item x="48"/>
        <item x="17"/>
        <item x="160"/>
        <item x="158"/>
        <item x="37"/>
        <item x="18"/>
        <item x="12"/>
        <item x="117"/>
        <item x="155"/>
        <item x="140"/>
        <item x="82"/>
        <item x="71"/>
        <item x="24"/>
        <item x="150"/>
        <item x="153"/>
        <item x="108"/>
        <item x="135"/>
        <item x="32"/>
        <item x="20"/>
        <item x="121"/>
        <item x="22"/>
        <item x="8"/>
        <item x="56"/>
        <item x="28"/>
        <item x="159"/>
        <item x="16"/>
        <item x="123"/>
        <item x="129"/>
        <item x="34"/>
        <item x="113"/>
        <item x="39"/>
        <item x="60"/>
        <item x="5"/>
        <item x="100"/>
        <item x="125"/>
        <item x="152"/>
        <item x="90"/>
        <item x="157"/>
        <item x="43"/>
        <item x="95"/>
        <item x="1"/>
        <item x="7"/>
        <item x="42"/>
        <item x="30"/>
        <item x="33"/>
        <item x="13"/>
        <item x="4"/>
        <item x="111"/>
        <item x="93"/>
        <item x="94"/>
        <item x="137"/>
        <item x="54"/>
        <item x="44"/>
        <item x="2"/>
        <item x="40"/>
        <item x="145"/>
        <item x="116"/>
        <item x="156"/>
        <item x="147"/>
        <item x="35"/>
        <item x="47"/>
        <item x="170"/>
        <item x="10"/>
        <item x="14"/>
        <item x="136"/>
        <item x="124"/>
        <item x="168"/>
        <item x="118"/>
        <item x="112"/>
        <item x="115"/>
        <item x="27"/>
        <item x="68"/>
        <item x="96"/>
        <item x="165"/>
        <item x="109"/>
        <item x="104"/>
        <item x="6"/>
        <item x="70"/>
        <item x="31"/>
        <item x="49"/>
        <item x="86"/>
        <item x="11"/>
        <item x="169"/>
        <item x="162"/>
        <item x="92"/>
        <item x="98"/>
        <item x="132"/>
        <item x="78"/>
        <item x="26"/>
        <item x="141"/>
        <item x="52"/>
        <item x="166"/>
        <item x="21"/>
        <item x="161"/>
        <item x="120"/>
        <item x="74"/>
        <item x="151"/>
        <item x="114"/>
        <item x="149"/>
        <item x="131"/>
        <item x="9"/>
        <item x="57"/>
        <item x="105"/>
        <item x="45"/>
        <item x="119"/>
        <item x="36"/>
        <item x="83"/>
        <item x="84"/>
        <item x="87"/>
        <item x="29"/>
        <item x="80"/>
        <item x="38"/>
        <item x="107"/>
        <item x="41"/>
        <item x="102"/>
        <item x="77"/>
        <item x="63"/>
        <item x="53"/>
        <item x="69"/>
        <item x="64"/>
        <item x="126"/>
        <item x="23"/>
        <item x="148"/>
        <item x="163"/>
        <item x="19"/>
        <item x="91"/>
        <item x="134"/>
        <item x="76"/>
        <item x="72"/>
        <item x="130"/>
        <item x="58"/>
        <item x="25"/>
        <item x="75"/>
        <item x="85"/>
        <item x="89"/>
        <item x="144"/>
        <item x="101"/>
        <item x="146"/>
        <item x="15"/>
        <item x="143"/>
        <item x="106"/>
        <item x="55"/>
        <item x="154"/>
        <item x="133"/>
        <item x="73"/>
        <item x="51"/>
        <item x="0"/>
        <item x="67"/>
        <item x="142"/>
        <item x="127"/>
        <item x="79"/>
        <item x="59"/>
        <item x="167"/>
        <item x="110"/>
        <item x="50"/>
        <item x="3"/>
        <item x="103"/>
        <item x="66"/>
        <item x="81"/>
        <item x="61"/>
        <item x="164"/>
        <item x="122"/>
        <item x="138"/>
        <item t="default"/>
      </items>
    </pivotField>
    <pivotField axis="axisRow" compact="0" outline="0" showAll="0" sortType="ascending">
      <items count="31">
        <item x="5"/>
        <item x="29"/>
        <item x="16"/>
        <item x="15"/>
        <item x="14"/>
        <item x="17"/>
        <item x="24"/>
        <item x="0"/>
        <item x="25"/>
        <item x="11"/>
        <item x="12"/>
        <item x="22"/>
        <item x="20"/>
        <item x="6"/>
        <item x="23"/>
        <item x="19"/>
        <item x="8"/>
        <item x="1"/>
        <item x="7"/>
        <item x="2"/>
        <item x="18"/>
        <item x="13"/>
        <item x="26"/>
        <item x="27"/>
        <item x="4"/>
        <item x="9"/>
        <item x="10"/>
        <item x="28"/>
        <item x="21"/>
        <item x="3"/>
        <item t="default"/>
      </items>
    </pivotField>
    <pivotField compact="0" outline="0" showAll="0"/>
    <pivotField compact="0" outline="0" showAll="0"/>
    <pivotField compact="0" outline="0" showAll="0"/>
    <pivotField compact="0" outline="0" showAll="0">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pivotField>
    <pivotField compact="0" outline="0" showAll="0"/>
    <pivotField compact="0" outline="0" showAll="0">
      <items count="10">
        <item x="7"/>
        <item x="6"/>
        <item x="4"/>
        <item x="0"/>
        <item x="5"/>
        <item x="1"/>
        <item x="2"/>
        <item x="3"/>
        <item x="8"/>
        <item t="default"/>
      </items>
    </pivotField>
    <pivotField compact="0" outline="0" showAll="0"/>
    <pivotField compact="0" outline="0" showAll="0"/>
    <pivotField axis="axisRow" compact="0" outline="0" showAll="0">
      <items count="59">
        <item x="18"/>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x="17"/>
        <item x="32"/>
        <item x="26"/>
        <item x="56"/>
        <item t="default"/>
      </items>
    </pivotField>
    <pivotField compact="0" outline="0" showAll="0"/>
    <pivotField compact="0" outline="0" showAll="0"/>
    <pivotField compact="0" outline="0" showAll="0"/>
  </pivotFields>
  <rowFields count="3">
    <field x="11"/>
    <field x="1"/>
    <field x="2"/>
  </rowFields>
  <rowItems count="883">
    <i>
      <x/>
      <x v="29"/>
      <x v="17"/>
    </i>
    <i t="default" r="1">
      <x v="29"/>
    </i>
    <i r="1">
      <x v="34"/>
      <x/>
    </i>
    <i t="default" r="1">
      <x v="34"/>
    </i>
    <i r="1">
      <x v="49"/>
      <x v="1"/>
    </i>
    <i r="2">
      <x v="2"/>
    </i>
    <i r="2">
      <x v="3"/>
    </i>
    <i r="2">
      <x v="4"/>
    </i>
    <i r="2">
      <x v="5"/>
    </i>
    <i r="2">
      <x v="6"/>
    </i>
    <i r="2">
      <x v="9"/>
    </i>
    <i r="2">
      <x v="10"/>
    </i>
    <i r="2">
      <x v="11"/>
    </i>
    <i r="2">
      <x v="12"/>
    </i>
    <i r="2">
      <x v="13"/>
    </i>
    <i r="2">
      <x v="14"/>
    </i>
    <i r="2">
      <x v="15"/>
    </i>
    <i r="2">
      <x v="20"/>
    </i>
    <i r="2">
      <x v="21"/>
    </i>
    <i r="2">
      <x v="22"/>
    </i>
    <i r="2">
      <x v="23"/>
    </i>
    <i r="2">
      <x v="25"/>
    </i>
    <i r="2">
      <x v="26"/>
    </i>
    <i r="2">
      <x v="27"/>
    </i>
    <i r="2">
      <x v="28"/>
    </i>
    <i t="default" r="1">
      <x v="49"/>
    </i>
    <i r="1">
      <x v="80"/>
      <x v="24"/>
    </i>
    <i t="default" r="1">
      <x v="80"/>
    </i>
    <i r="1">
      <x v="101"/>
      <x/>
    </i>
    <i t="default" r="1">
      <x v="101"/>
    </i>
    <i r="1">
      <x v="131"/>
      <x v="11"/>
    </i>
    <i r="2">
      <x v="27"/>
    </i>
    <i t="default" r="1">
      <x v="131"/>
    </i>
    <i r="1">
      <x v="161"/>
      <x v="8"/>
    </i>
    <i t="default" r="1">
      <x v="161"/>
    </i>
    <i t="default">
      <x/>
    </i>
    <i>
      <x v="1"/>
      <x v="49"/>
      <x v="5"/>
    </i>
    <i r="2">
      <x v="22"/>
    </i>
    <i r="2">
      <x v="28"/>
    </i>
    <i t="default" r="1">
      <x v="49"/>
    </i>
    <i t="default">
      <x v="1"/>
    </i>
    <i>
      <x v="2"/>
      <x v="5"/>
      <x v="24"/>
    </i>
    <i t="default" r="1">
      <x v="5"/>
    </i>
    <i r="1">
      <x v="27"/>
      <x v="17"/>
    </i>
    <i t="default" r="1">
      <x v="27"/>
    </i>
    <i r="1">
      <x v="34"/>
      <x v="8"/>
    </i>
    <i r="2">
      <x v="24"/>
    </i>
    <i r="2">
      <x v="29"/>
    </i>
    <i t="default" r="1">
      <x v="34"/>
    </i>
    <i r="1">
      <x v="37"/>
      <x v="19"/>
    </i>
    <i t="default" r="1">
      <x v="37"/>
    </i>
    <i r="1">
      <x v="49"/>
      <x v="1"/>
    </i>
    <i r="2">
      <x v="5"/>
    </i>
    <i r="2">
      <x v="7"/>
    </i>
    <i r="2">
      <x v="15"/>
    </i>
    <i r="2">
      <x v="18"/>
    </i>
    <i r="2">
      <x v="22"/>
    </i>
    <i t="default" r="1">
      <x v="49"/>
    </i>
    <i r="1">
      <x v="96"/>
      <x v="13"/>
    </i>
    <i t="default" r="1">
      <x v="96"/>
    </i>
    <i r="1">
      <x v="108"/>
      <x v="2"/>
    </i>
    <i t="default" r="1">
      <x v="108"/>
    </i>
    <i r="1">
      <x v="115"/>
      <x v="13"/>
    </i>
    <i r="2">
      <x v="25"/>
    </i>
    <i t="default" r="1">
      <x v="115"/>
    </i>
    <i r="1">
      <x v="139"/>
      <x v="8"/>
    </i>
    <i t="default" r="1">
      <x v="139"/>
    </i>
    <i r="1">
      <x v="140"/>
      <x v="1"/>
    </i>
    <i r="2">
      <x v="29"/>
    </i>
    <i t="default" r="1">
      <x v="140"/>
    </i>
    <i r="1">
      <x v="162"/>
      <x v="25"/>
    </i>
    <i t="default" r="1">
      <x v="162"/>
    </i>
    <i t="default">
      <x v="2"/>
    </i>
    <i>
      <x v="3"/>
      <x v="8"/>
      <x v="2"/>
    </i>
    <i r="2">
      <x v="8"/>
    </i>
    <i t="default" r="1">
      <x v="8"/>
    </i>
    <i r="1">
      <x v="24"/>
      <x v="25"/>
    </i>
    <i t="default" r="1">
      <x v="24"/>
    </i>
    <i r="1">
      <x v="34"/>
      <x v="8"/>
    </i>
    <i t="default" r="1">
      <x v="34"/>
    </i>
    <i r="1">
      <x v="49"/>
      <x/>
    </i>
    <i r="2">
      <x v="1"/>
    </i>
    <i r="2">
      <x v="3"/>
    </i>
    <i r="2">
      <x v="5"/>
    </i>
    <i r="2">
      <x v="10"/>
    </i>
    <i r="2">
      <x v="11"/>
    </i>
    <i r="2">
      <x v="12"/>
    </i>
    <i r="2">
      <x v="13"/>
    </i>
    <i r="2">
      <x v="16"/>
    </i>
    <i r="2">
      <x v="21"/>
    </i>
    <i r="2">
      <x v="22"/>
    </i>
    <i r="2">
      <x v="23"/>
    </i>
    <i r="2">
      <x v="27"/>
    </i>
    <i r="2">
      <x v="29"/>
    </i>
    <i t="default" r="1">
      <x v="49"/>
    </i>
    <i r="1">
      <x v="59"/>
      <x v="2"/>
    </i>
    <i r="2">
      <x v="8"/>
    </i>
    <i t="default" r="1">
      <x v="59"/>
    </i>
    <i r="1">
      <x v="60"/>
      <x v="29"/>
    </i>
    <i t="default" r="1">
      <x v="60"/>
    </i>
    <i r="1">
      <x v="65"/>
      <x v="9"/>
    </i>
    <i t="default" r="1">
      <x v="65"/>
    </i>
    <i r="1">
      <x v="66"/>
      <x v="6"/>
    </i>
    <i t="default" r="1">
      <x v="66"/>
    </i>
    <i r="1">
      <x v="72"/>
      <x v="7"/>
    </i>
    <i r="2">
      <x v="26"/>
    </i>
    <i t="default" r="1">
      <x v="72"/>
    </i>
    <i r="1">
      <x v="74"/>
      <x v="4"/>
    </i>
    <i r="2">
      <x v="12"/>
    </i>
    <i r="2">
      <x v="22"/>
    </i>
    <i t="default" r="1">
      <x v="74"/>
    </i>
    <i r="1">
      <x v="86"/>
      <x/>
    </i>
    <i t="default" r="1">
      <x v="86"/>
    </i>
    <i r="1">
      <x v="101"/>
      <x v="17"/>
    </i>
    <i r="2">
      <x v="18"/>
    </i>
    <i r="2">
      <x v="21"/>
    </i>
    <i r="2">
      <x v="24"/>
    </i>
    <i r="2">
      <x v="29"/>
    </i>
    <i t="default" r="1">
      <x v="101"/>
    </i>
    <i r="1">
      <x v="102"/>
      <x v="8"/>
    </i>
    <i t="default" r="1">
      <x v="102"/>
    </i>
    <i r="1">
      <x v="140"/>
      <x v="4"/>
    </i>
    <i r="2">
      <x v="11"/>
    </i>
    <i r="2">
      <x v="18"/>
    </i>
    <i r="2">
      <x v="27"/>
    </i>
    <i t="default" r="1">
      <x v="140"/>
    </i>
    <i r="1">
      <x v="171"/>
      <x v="2"/>
    </i>
    <i r="2">
      <x v="8"/>
    </i>
    <i t="default" r="1">
      <x v="171"/>
    </i>
    <i t="default">
      <x v="3"/>
    </i>
    <i>
      <x v="4"/>
      <x v="49"/>
      <x v="5"/>
    </i>
    <i r="2">
      <x v="9"/>
    </i>
    <i r="2">
      <x v="26"/>
    </i>
    <i t="default" r="1">
      <x v="49"/>
    </i>
    <i t="default">
      <x v="4"/>
    </i>
    <i>
      <x v="5"/>
      <x/>
      <x v="19"/>
    </i>
    <i r="2">
      <x v="23"/>
    </i>
    <i t="default" r="1">
      <x/>
    </i>
    <i r="1">
      <x v="9"/>
      <x v="29"/>
    </i>
    <i t="default" r="1">
      <x v="9"/>
    </i>
    <i r="1">
      <x v="18"/>
      <x v="2"/>
    </i>
    <i r="2">
      <x v="8"/>
    </i>
    <i t="default" r="1">
      <x v="18"/>
    </i>
    <i r="1">
      <x v="27"/>
      <x/>
    </i>
    <i t="default" r="1">
      <x v="27"/>
    </i>
    <i r="1">
      <x v="78"/>
      <x v="26"/>
    </i>
    <i t="default" r="1">
      <x v="78"/>
    </i>
    <i r="1">
      <x v="82"/>
      <x v="8"/>
    </i>
    <i t="default" r="1">
      <x v="82"/>
    </i>
    <i t="default">
      <x v="5"/>
    </i>
    <i>
      <x v="6"/>
      <x v="2"/>
      <x v="3"/>
    </i>
    <i r="2">
      <x v="18"/>
    </i>
    <i r="2">
      <x v="27"/>
    </i>
    <i t="default" r="1">
      <x v="2"/>
    </i>
    <i r="1">
      <x v="21"/>
      <x v="17"/>
    </i>
    <i t="default" r="1">
      <x v="21"/>
    </i>
    <i r="1">
      <x v="25"/>
      <x v="2"/>
    </i>
    <i r="2">
      <x v="6"/>
    </i>
    <i t="default" r="1">
      <x v="25"/>
    </i>
    <i r="1">
      <x v="26"/>
      <x v="12"/>
    </i>
    <i r="2">
      <x v="19"/>
    </i>
    <i t="default" r="1">
      <x v="26"/>
    </i>
    <i r="1">
      <x v="34"/>
      <x v="29"/>
    </i>
    <i t="default" r="1">
      <x v="34"/>
    </i>
    <i r="1">
      <x v="49"/>
      <x v="1"/>
    </i>
    <i r="2">
      <x v="3"/>
    </i>
    <i r="2">
      <x v="5"/>
    </i>
    <i r="2">
      <x v="17"/>
    </i>
    <i r="2">
      <x v="22"/>
    </i>
    <i r="2">
      <x v="24"/>
    </i>
    <i r="2">
      <x v="25"/>
    </i>
    <i r="2">
      <x v="26"/>
    </i>
    <i t="default" r="1">
      <x v="49"/>
    </i>
    <i r="1">
      <x v="53"/>
      <x v="19"/>
    </i>
    <i t="default" r="1">
      <x v="53"/>
    </i>
    <i r="1">
      <x v="62"/>
      <x v="7"/>
    </i>
    <i r="2">
      <x v="17"/>
    </i>
    <i t="default" r="1">
      <x v="62"/>
    </i>
    <i r="1">
      <x v="63"/>
      <x v="6"/>
    </i>
    <i r="2">
      <x v="19"/>
    </i>
    <i t="default" r="1">
      <x v="63"/>
    </i>
    <i r="1">
      <x v="68"/>
      <x v="19"/>
    </i>
    <i r="2">
      <x v="28"/>
    </i>
    <i t="default" r="1">
      <x v="68"/>
    </i>
    <i r="1">
      <x v="76"/>
      <x v="10"/>
    </i>
    <i t="default" r="1">
      <x v="76"/>
    </i>
    <i r="1">
      <x v="95"/>
      <x v="2"/>
    </i>
    <i r="2">
      <x v="6"/>
    </i>
    <i t="default" r="1">
      <x v="95"/>
    </i>
    <i r="1">
      <x v="104"/>
      <x/>
    </i>
    <i t="default" r="1">
      <x v="104"/>
    </i>
    <i r="1">
      <x v="106"/>
      <x v="26"/>
    </i>
    <i t="default" r="1">
      <x v="106"/>
    </i>
    <i r="1">
      <x v="107"/>
      <x v="11"/>
    </i>
    <i t="default" r="1">
      <x v="107"/>
    </i>
    <i r="1">
      <x v="110"/>
      <x v="29"/>
    </i>
    <i t="default" r="1">
      <x v="110"/>
    </i>
    <i r="1">
      <x v="112"/>
      <x v="19"/>
    </i>
    <i r="2">
      <x v="22"/>
    </i>
    <i t="default" r="1">
      <x v="112"/>
    </i>
    <i r="1">
      <x v="114"/>
      <x v="13"/>
    </i>
    <i t="default" r="1">
      <x v="114"/>
    </i>
    <i r="1">
      <x v="117"/>
      <x v="10"/>
    </i>
    <i r="2">
      <x v="13"/>
    </i>
    <i t="default" r="1">
      <x v="117"/>
    </i>
    <i r="1">
      <x v="119"/>
      <x v="13"/>
    </i>
    <i t="default" r="1">
      <x v="119"/>
    </i>
    <i r="1">
      <x v="120"/>
      <x v="19"/>
    </i>
    <i t="default" r="1">
      <x v="120"/>
    </i>
    <i r="1">
      <x v="121"/>
      <x v="25"/>
    </i>
    <i t="default" r="1">
      <x v="121"/>
    </i>
    <i r="1">
      <x v="122"/>
      <x v="11"/>
    </i>
    <i r="2">
      <x v="19"/>
    </i>
    <i t="default" r="1">
      <x v="122"/>
    </i>
    <i r="1">
      <x v="124"/>
      <x v="13"/>
    </i>
    <i r="2">
      <x v="16"/>
    </i>
    <i t="default" r="1">
      <x v="124"/>
    </i>
    <i r="1">
      <x v="125"/>
      <x v="24"/>
    </i>
    <i t="default" r="1">
      <x v="125"/>
    </i>
    <i r="1">
      <x v="128"/>
      <x v="24"/>
    </i>
    <i t="default" r="1">
      <x v="128"/>
    </i>
    <i r="1">
      <x v="130"/>
      <x v="17"/>
    </i>
    <i t="default" r="1">
      <x v="130"/>
    </i>
    <i r="1">
      <x v="132"/>
      <x v="8"/>
    </i>
    <i t="default" r="1">
      <x v="132"/>
    </i>
    <i r="1">
      <x v="135"/>
      <x v="2"/>
    </i>
    <i t="default" r="1">
      <x v="135"/>
    </i>
    <i r="1">
      <x v="136"/>
      <x/>
    </i>
    <i t="default" r="1">
      <x v="136"/>
    </i>
    <i r="1">
      <x v="140"/>
      <x v="17"/>
    </i>
    <i r="2">
      <x v="20"/>
    </i>
    <i t="default" r="1">
      <x v="140"/>
    </i>
    <i r="1">
      <x v="142"/>
      <x v="9"/>
    </i>
    <i r="2">
      <x v="13"/>
    </i>
    <i t="default" r="1">
      <x v="142"/>
    </i>
    <i r="1">
      <x v="143"/>
      <x v="15"/>
    </i>
    <i r="2">
      <x v="18"/>
    </i>
    <i r="2">
      <x v="21"/>
    </i>
    <i t="default" r="1">
      <x v="143"/>
    </i>
    <i r="1">
      <x v="145"/>
      <x v="2"/>
    </i>
    <i r="2">
      <x v="6"/>
    </i>
    <i r="2">
      <x v="18"/>
    </i>
    <i t="default" r="1">
      <x v="145"/>
    </i>
    <i r="1">
      <x v="146"/>
      <x v="11"/>
    </i>
    <i t="default" r="1">
      <x v="146"/>
    </i>
    <i r="1">
      <x v="153"/>
      <x/>
    </i>
    <i t="default" r="1">
      <x v="153"/>
    </i>
    <i r="1">
      <x v="155"/>
      <x v="24"/>
    </i>
    <i t="default" r="1">
      <x v="155"/>
    </i>
    <i r="1">
      <x v="156"/>
      <x v="24"/>
    </i>
    <i t="default" r="1">
      <x v="156"/>
    </i>
    <i r="1">
      <x v="166"/>
      <x v="24"/>
    </i>
    <i t="default" r="1">
      <x v="166"/>
    </i>
    <i r="1">
      <x v="167"/>
      <x v="13"/>
    </i>
    <i t="default" r="1">
      <x v="167"/>
    </i>
    <i r="1">
      <x v="169"/>
      <x v="8"/>
    </i>
    <i t="default" r="1">
      <x v="169"/>
    </i>
    <i t="default">
      <x v="6"/>
    </i>
    <i>
      <x v="7"/>
      <x v="49"/>
      <x v="24"/>
    </i>
    <i t="default" r="1">
      <x v="49"/>
    </i>
    <i t="default">
      <x v="7"/>
    </i>
    <i>
      <x v="8"/>
      <x v="41"/>
      <x v="7"/>
    </i>
    <i t="default" r="1">
      <x v="41"/>
    </i>
    <i r="1">
      <x v="49"/>
      <x v="7"/>
    </i>
    <i r="2">
      <x v="13"/>
    </i>
    <i t="default" r="1">
      <x v="49"/>
    </i>
    <i t="default">
      <x v="8"/>
    </i>
    <i>
      <x v="9"/>
      <x v="92"/>
      <x v="8"/>
    </i>
    <i t="default" r="1">
      <x v="92"/>
    </i>
    <i r="1">
      <x v="101"/>
      <x v="15"/>
    </i>
    <i r="2">
      <x v="21"/>
    </i>
    <i t="default" r="1">
      <x v="101"/>
    </i>
    <i t="default">
      <x v="9"/>
    </i>
    <i>
      <x v="10"/>
      <x v="3"/>
      <x v="27"/>
    </i>
    <i t="default" r="1">
      <x v="3"/>
    </i>
    <i r="1">
      <x v="7"/>
      <x v="3"/>
    </i>
    <i t="default" r="1">
      <x v="7"/>
    </i>
    <i r="1">
      <x v="34"/>
      <x v="18"/>
    </i>
    <i r="2">
      <x v="20"/>
    </i>
    <i r="2">
      <x v="21"/>
    </i>
    <i r="2">
      <x v="24"/>
    </i>
    <i r="2">
      <x v="29"/>
    </i>
    <i t="default" r="1">
      <x v="34"/>
    </i>
    <i r="1">
      <x v="35"/>
      <x v="4"/>
    </i>
    <i r="2">
      <x v="12"/>
    </i>
    <i t="default" r="1">
      <x v="35"/>
    </i>
    <i r="1">
      <x v="46"/>
      <x v="6"/>
    </i>
    <i t="default" r="1">
      <x v="46"/>
    </i>
    <i r="1">
      <x v="48"/>
      <x v="3"/>
    </i>
    <i r="2">
      <x v="11"/>
    </i>
    <i r="2">
      <x v="18"/>
    </i>
    <i r="2">
      <x v="27"/>
    </i>
    <i t="default" r="1">
      <x v="48"/>
    </i>
    <i r="1">
      <x v="49"/>
      <x/>
    </i>
    <i r="2">
      <x v="4"/>
    </i>
    <i r="2">
      <x v="6"/>
    </i>
    <i r="2">
      <x v="7"/>
    </i>
    <i r="2">
      <x v="9"/>
    </i>
    <i r="2">
      <x v="10"/>
    </i>
    <i r="2">
      <x v="12"/>
    </i>
    <i r="2">
      <x v="16"/>
    </i>
    <i r="2">
      <x v="19"/>
    </i>
    <i r="2">
      <x v="21"/>
    </i>
    <i r="2">
      <x v="23"/>
    </i>
    <i r="2">
      <x v="24"/>
    </i>
    <i r="2">
      <x v="25"/>
    </i>
    <i r="2">
      <x v="26"/>
    </i>
    <i r="2">
      <x v="28"/>
    </i>
    <i t="default" r="1">
      <x v="49"/>
    </i>
    <i r="1">
      <x v="61"/>
      <x v="8"/>
    </i>
    <i r="2">
      <x v="19"/>
    </i>
    <i t="default" r="1">
      <x v="61"/>
    </i>
    <i r="1">
      <x v="99"/>
      <x v="29"/>
    </i>
    <i t="default" r="1">
      <x v="99"/>
    </i>
    <i r="1">
      <x v="101"/>
      <x v="19"/>
    </i>
    <i r="2">
      <x v="24"/>
    </i>
    <i t="default" r="1">
      <x v="101"/>
    </i>
    <i r="1">
      <x v="105"/>
      <x v="14"/>
    </i>
    <i t="default" r="1">
      <x v="105"/>
    </i>
    <i r="1">
      <x v="114"/>
      <x v="15"/>
    </i>
    <i r="2">
      <x v="19"/>
    </i>
    <i t="default" r="1">
      <x v="114"/>
    </i>
    <i r="1">
      <x v="116"/>
      <x v="13"/>
    </i>
    <i r="2">
      <x v="25"/>
    </i>
    <i t="default" r="1">
      <x v="116"/>
    </i>
    <i r="1">
      <x v="137"/>
      <x/>
    </i>
    <i t="default" r="1">
      <x v="137"/>
    </i>
    <i r="1">
      <x v="140"/>
      <x v="2"/>
    </i>
    <i r="2">
      <x v="17"/>
    </i>
    <i r="2">
      <x v="22"/>
    </i>
    <i r="2">
      <x v="29"/>
    </i>
    <i t="default" r="1">
      <x v="140"/>
    </i>
    <i r="1">
      <x v="149"/>
      <x v="25"/>
    </i>
    <i t="default" r="1">
      <x v="149"/>
    </i>
    <i r="1">
      <x v="150"/>
      <x v="29"/>
    </i>
    <i t="default" r="1">
      <x v="150"/>
    </i>
    <i r="1">
      <x v="151"/>
      <x v="6"/>
    </i>
    <i t="default" r="1">
      <x v="151"/>
    </i>
    <i r="1">
      <x v="152"/>
      <x v="2"/>
    </i>
    <i t="default" r="1">
      <x v="152"/>
    </i>
    <i r="1">
      <x v="163"/>
      <x v="29"/>
    </i>
    <i t="default" r="1">
      <x v="163"/>
    </i>
    <i r="1">
      <x v="164"/>
      <x v="7"/>
    </i>
    <i r="2">
      <x v="29"/>
    </i>
    <i t="default" r="1">
      <x v="164"/>
    </i>
    <i t="default">
      <x v="10"/>
    </i>
    <i>
      <x v="11"/>
      <x v="49"/>
      <x v="12"/>
    </i>
    <i r="2">
      <x v="22"/>
    </i>
    <i t="default" r="1">
      <x v="49"/>
    </i>
    <i t="default">
      <x v="11"/>
    </i>
    <i>
      <x v="12"/>
      <x v="17"/>
      <x v="6"/>
    </i>
    <i t="default" r="1">
      <x v="17"/>
    </i>
    <i r="1">
      <x v="27"/>
      <x v="4"/>
    </i>
    <i r="2">
      <x v="28"/>
    </i>
    <i t="default" r="1">
      <x v="27"/>
    </i>
    <i r="1">
      <x v="34"/>
      <x v="19"/>
    </i>
    <i t="default" r="1">
      <x v="34"/>
    </i>
    <i r="1">
      <x v="43"/>
      <x v="4"/>
    </i>
    <i t="default" r="1">
      <x v="43"/>
    </i>
    <i r="1">
      <x v="49"/>
      <x v="3"/>
    </i>
    <i r="2">
      <x v="5"/>
    </i>
    <i r="2">
      <x v="6"/>
    </i>
    <i r="2">
      <x v="7"/>
    </i>
    <i r="2">
      <x v="10"/>
    </i>
    <i r="2">
      <x v="11"/>
    </i>
    <i r="2">
      <x v="15"/>
    </i>
    <i r="2">
      <x v="16"/>
    </i>
    <i r="2">
      <x v="17"/>
    </i>
    <i r="2">
      <x v="18"/>
    </i>
    <i r="2">
      <x v="20"/>
    </i>
    <i r="2">
      <x v="22"/>
    </i>
    <i r="2">
      <x v="23"/>
    </i>
    <i r="2">
      <x v="25"/>
    </i>
    <i r="2">
      <x v="26"/>
    </i>
    <i r="2">
      <x v="27"/>
    </i>
    <i r="2">
      <x v="28"/>
    </i>
    <i r="2">
      <x v="29"/>
    </i>
    <i t="default" r="1">
      <x v="49"/>
    </i>
    <i r="1">
      <x v="70"/>
      <x v="23"/>
    </i>
    <i t="default" r="1">
      <x v="70"/>
    </i>
    <i r="1">
      <x v="77"/>
      <x v="26"/>
    </i>
    <i t="default" r="1">
      <x v="77"/>
    </i>
    <i r="1">
      <x v="90"/>
      <x v="7"/>
    </i>
    <i t="default" r="1">
      <x v="90"/>
    </i>
    <i t="default">
      <x v="12"/>
    </i>
    <i>
      <x v="13"/>
      <x v="49"/>
      <x v="7"/>
    </i>
    <i r="2">
      <x v="19"/>
    </i>
    <i t="default" r="1">
      <x v="49"/>
    </i>
    <i t="default">
      <x v="13"/>
    </i>
    <i>
      <x v="14"/>
      <x v="28"/>
      <x v="15"/>
    </i>
    <i r="2">
      <x v="21"/>
    </i>
    <i t="default" r="1">
      <x v="28"/>
    </i>
    <i r="1">
      <x v="87"/>
      <x v="19"/>
    </i>
    <i t="default" r="1">
      <x v="87"/>
    </i>
    <i r="1">
      <x v="148"/>
      <x v="2"/>
    </i>
    <i r="2">
      <x v="8"/>
    </i>
    <i t="default" r="1">
      <x v="148"/>
    </i>
    <i t="default">
      <x v="14"/>
    </i>
    <i>
      <x v="15"/>
      <x v="49"/>
      <x v="28"/>
    </i>
    <i t="default" r="1">
      <x v="49"/>
    </i>
    <i t="default">
      <x v="15"/>
    </i>
    <i>
      <x v="16"/>
      <x v="49"/>
      <x v="7"/>
    </i>
    <i r="2">
      <x v="9"/>
    </i>
    <i t="default" r="1">
      <x v="49"/>
    </i>
    <i r="1">
      <x v="140"/>
      <x v="24"/>
    </i>
    <i t="default" r="1">
      <x v="140"/>
    </i>
    <i t="default">
      <x v="16"/>
    </i>
    <i>
      <x v="17"/>
      <x v="49"/>
      <x v="3"/>
    </i>
    <i r="2">
      <x v="14"/>
    </i>
    <i t="default" r="1">
      <x v="49"/>
    </i>
    <i r="1">
      <x v="55"/>
      <x v="7"/>
    </i>
    <i r="2">
      <x v="13"/>
    </i>
    <i t="default" r="1">
      <x v="55"/>
    </i>
    <i r="1">
      <x v="56"/>
      <x v="26"/>
    </i>
    <i t="default" r="1">
      <x v="56"/>
    </i>
    <i t="default">
      <x v="17"/>
    </i>
    <i>
      <x v="18"/>
      <x v="14"/>
      <x v="17"/>
    </i>
    <i t="default" r="1">
      <x v="14"/>
    </i>
    <i r="1">
      <x v="16"/>
      <x v="10"/>
    </i>
    <i t="default" r="1">
      <x v="16"/>
    </i>
    <i r="1">
      <x v="30"/>
      <x v="7"/>
    </i>
    <i t="default" r="1">
      <x v="30"/>
    </i>
    <i r="1">
      <x v="32"/>
      <x v="29"/>
    </i>
    <i t="default" r="1">
      <x v="32"/>
    </i>
    <i r="1">
      <x v="34"/>
      <x v="17"/>
    </i>
    <i t="default" r="1">
      <x v="34"/>
    </i>
    <i r="1">
      <x v="38"/>
      <x v="26"/>
    </i>
    <i t="default" r="1">
      <x v="38"/>
    </i>
    <i r="1">
      <x v="45"/>
      <x v="18"/>
    </i>
    <i t="default" r="1">
      <x v="45"/>
    </i>
    <i r="1">
      <x v="49"/>
      <x/>
    </i>
    <i r="2">
      <x v="3"/>
    </i>
    <i r="2">
      <x v="4"/>
    </i>
    <i r="2">
      <x v="5"/>
    </i>
    <i r="2">
      <x v="7"/>
    </i>
    <i r="2">
      <x v="12"/>
    </i>
    <i r="2">
      <x v="14"/>
    </i>
    <i r="2">
      <x v="17"/>
    </i>
    <i r="2">
      <x v="19"/>
    </i>
    <i r="2">
      <x v="22"/>
    </i>
    <i r="2">
      <x v="23"/>
    </i>
    <i r="2">
      <x v="24"/>
    </i>
    <i r="2">
      <x v="25"/>
    </i>
    <i r="2">
      <x v="27"/>
    </i>
    <i r="2">
      <x v="29"/>
    </i>
    <i t="default" r="1">
      <x v="49"/>
    </i>
    <i r="1">
      <x v="79"/>
      <x v="17"/>
    </i>
    <i t="default" r="1">
      <x v="79"/>
    </i>
    <i r="1">
      <x v="137"/>
      <x v="2"/>
    </i>
    <i r="2">
      <x v="8"/>
    </i>
    <i t="default" r="1">
      <x v="137"/>
    </i>
    <i r="1">
      <x v="140"/>
      <x v="29"/>
    </i>
    <i t="default" r="1">
      <x v="140"/>
    </i>
    <i r="1">
      <x v="141"/>
      <x/>
    </i>
    <i t="default" r="1">
      <x v="141"/>
    </i>
    <i r="1">
      <x v="144"/>
      <x v="2"/>
    </i>
    <i r="2">
      <x v="8"/>
    </i>
    <i t="default" r="1">
      <x v="144"/>
    </i>
    <i r="1">
      <x v="168"/>
      <x v="24"/>
    </i>
    <i t="default" r="1">
      <x v="168"/>
    </i>
    <i t="default">
      <x v="18"/>
    </i>
    <i>
      <x v="19"/>
      <x v="49"/>
      <x v="5"/>
    </i>
    <i r="2">
      <x v="17"/>
    </i>
    <i t="default" r="1">
      <x v="49"/>
    </i>
    <i t="default">
      <x v="19"/>
    </i>
    <i>
      <x v="20"/>
      <x v="49"/>
      <x v="20"/>
    </i>
    <i t="default" r="1">
      <x v="49"/>
    </i>
    <i t="default">
      <x v="20"/>
    </i>
    <i>
      <x v="21"/>
      <x v="1"/>
      <x v="24"/>
    </i>
    <i t="default" r="1">
      <x v="1"/>
    </i>
    <i r="1">
      <x v="11"/>
      <x v="6"/>
    </i>
    <i t="default" r="1">
      <x v="11"/>
    </i>
    <i r="1">
      <x v="34"/>
      <x v="2"/>
    </i>
    <i r="2">
      <x v="6"/>
    </i>
    <i t="default" r="1">
      <x v="34"/>
    </i>
    <i r="1">
      <x v="49"/>
      <x v="7"/>
    </i>
    <i r="2">
      <x v="10"/>
    </i>
    <i r="2">
      <x v="17"/>
    </i>
    <i r="2">
      <x v="21"/>
    </i>
    <i r="2">
      <x v="22"/>
    </i>
    <i r="2">
      <x v="26"/>
    </i>
    <i t="default" r="1">
      <x v="49"/>
    </i>
    <i r="1">
      <x v="85"/>
      <x/>
    </i>
    <i r="2">
      <x v="7"/>
    </i>
    <i t="default" r="1">
      <x v="85"/>
    </i>
    <i r="1">
      <x v="91"/>
      <x v="8"/>
    </i>
    <i t="default" r="1">
      <x v="91"/>
    </i>
    <i r="1">
      <x v="100"/>
      <x v="8"/>
    </i>
    <i t="default" r="1">
      <x v="100"/>
    </i>
    <i r="1">
      <x v="101"/>
      <x v="13"/>
    </i>
    <i r="2">
      <x v="16"/>
    </i>
    <i t="default" r="1">
      <x v="101"/>
    </i>
    <i t="default">
      <x v="21"/>
    </i>
    <i>
      <x v="22"/>
      <x v="49"/>
      <x v="10"/>
    </i>
    <i r="2">
      <x v="12"/>
    </i>
    <i t="default" r="1">
      <x v="49"/>
    </i>
    <i t="default">
      <x v="22"/>
    </i>
    <i>
      <x v="23"/>
      <x v="49"/>
      <x v="8"/>
    </i>
    <i r="2">
      <x v="19"/>
    </i>
    <i t="default" r="1">
      <x v="49"/>
    </i>
    <i r="1">
      <x v="69"/>
      <x v="27"/>
    </i>
    <i r="2">
      <x v="29"/>
    </i>
    <i t="default" r="1">
      <x v="69"/>
    </i>
    <i t="default">
      <x v="23"/>
    </i>
    <i>
      <x v="24"/>
      <x v="49"/>
      <x v="9"/>
    </i>
    <i t="default" r="1">
      <x v="49"/>
    </i>
    <i t="default">
      <x v="24"/>
    </i>
    <i>
      <x v="25"/>
      <x v="6"/>
      <x v="3"/>
    </i>
    <i r="2">
      <x v="18"/>
    </i>
    <i t="default" r="1">
      <x v="6"/>
    </i>
    <i r="1">
      <x v="27"/>
      <x v="19"/>
    </i>
    <i t="default" r="1">
      <x v="27"/>
    </i>
    <i r="1">
      <x v="32"/>
      <x v="17"/>
    </i>
    <i t="default" r="1">
      <x v="32"/>
    </i>
    <i r="1">
      <x v="34"/>
      <x v="23"/>
    </i>
    <i r="2">
      <x v="29"/>
    </i>
    <i t="default" r="1">
      <x v="34"/>
    </i>
    <i r="1">
      <x v="49"/>
      <x v="9"/>
    </i>
    <i r="2">
      <x v="15"/>
    </i>
    <i r="2">
      <x v="17"/>
    </i>
    <i r="2">
      <x v="20"/>
    </i>
    <i r="2">
      <x v="22"/>
    </i>
    <i r="2">
      <x v="28"/>
    </i>
    <i r="2">
      <x v="29"/>
    </i>
    <i t="default" r="1">
      <x v="49"/>
    </i>
    <i r="1">
      <x v="75"/>
      <x v="8"/>
    </i>
    <i t="default" r="1">
      <x v="75"/>
    </i>
    <i r="1">
      <x v="89"/>
      <x v="10"/>
    </i>
    <i r="2">
      <x v="13"/>
    </i>
    <i t="default" r="1">
      <x v="89"/>
    </i>
    <i r="1">
      <x v="98"/>
      <x v="2"/>
    </i>
    <i t="default" r="1">
      <x v="98"/>
    </i>
    <i r="1">
      <x v="109"/>
      <x v="7"/>
    </i>
    <i t="default" r="1">
      <x v="109"/>
    </i>
    <i r="1">
      <x v="154"/>
      <x v="29"/>
    </i>
    <i t="default" r="1">
      <x v="154"/>
    </i>
    <i r="1">
      <x v="157"/>
      <x v="2"/>
    </i>
    <i t="default" r="1">
      <x v="157"/>
    </i>
    <i t="default">
      <x v="25"/>
    </i>
    <i>
      <x v="26"/>
      <x v="49"/>
      <x v="1"/>
    </i>
    <i r="2">
      <x v="11"/>
    </i>
    <i t="default" r="1">
      <x v="49"/>
    </i>
    <i t="default">
      <x v="26"/>
    </i>
    <i>
      <x v="27"/>
      <x v="49"/>
      <x v="9"/>
    </i>
    <i t="default" r="1">
      <x v="49"/>
    </i>
    <i t="default">
      <x v="27"/>
    </i>
    <i>
      <x v="28"/>
      <x v="12"/>
      <x v="6"/>
    </i>
    <i t="default" r="1">
      <x v="12"/>
    </i>
    <i r="1">
      <x v="13"/>
      <x v="19"/>
    </i>
    <i t="default" r="1">
      <x v="13"/>
    </i>
    <i r="1">
      <x v="49"/>
      <x v="25"/>
    </i>
    <i t="default" r="1">
      <x v="49"/>
    </i>
    <i t="default">
      <x v="28"/>
    </i>
    <i>
      <x v="29"/>
      <x v="27"/>
      <x v="17"/>
    </i>
    <i r="2">
      <x v="19"/>
    </i>
    <i t="default" r="1">
      <x v="27"/>
    </i>
    <i r="1">
      <x v="49"/>
      <x v="4"/>
    </i>
    <i r="2">
      <x v="12"/>
    </i>
    <i t="default" r="1">
      <x v="49"/>
    </i>
    <i t="default">
      <x v="29"/>
    </i>
    <i>
      <x v="30"/>
      <x v="15"/>
      <x v="7"/>
    </i>
    <i t="default" r="1">
      <x v="15"/>
    </i>
    <i r="1">
      <x v="34"/>
      <x v="27"/>
    </i>
    <i t="default" r="1">
      <x v="34"/>
    </i>
    <i r="1">
      <x v="36"/>
      <x v="3"/>
    </i>
    <i r="2">
      <x v="14"/>
    </i>
    <i t="default" r="1">
      <x v="36"/>
    </i>
    <i r="1">
      <x v="39"/>
      <x v="19"/>
    </i>
    <i t="default" r="1">
      <x v="39"/>
    </i>
    <i r="1">
      <x v="42"/>
      <x v="3"/>
    </i>
    <i r="2">
      <x v="14"/>
    </i>
    <i r="2">
      <x v="18"/>
    </i>
    <i t="default" r="1">
      <x v="42"/>
    </i>
    <i r="1">
      <x v="49"/>
      <x v="6"/>
    </i>
    <i r="2">
      <x v="15"/>
    </i>
    <i r="2">
      <x v="19"/>
    </i>
    <i r="2">
      <x v="23"/>
    </i>
    <i r="2">
      <x v="24"/>
    </i>
    <i r="2">
      <x v="25"/>
    </i>
    <i r="2">
      <x v="27"/>
    </i>
    <i t="default" r="1">
      <x v="49"/>
    </i>
    <i r="1">
      <x v="73"/>
      <x v="2"/>
    </i>
    <i t="default" r="1">
      <x v="73"/>
    </i>
    <i r="1">
      <x v="99"/>
      <x v="13"/>
    </i>
    <i r="2">
      <x v="25"/>
    </i>
    <i t="default" r="1">
      <x v="99"/>
    </i>
    <i r="1">
      <x v="101"/>
      <x v="17"/>
    </i>
    <i t="default" r="1">
      <x v="101"/>
    </i>
    <i r="1">
      <x v="111"/>
      <x v="16"/>
    </i>
    <i t="default" r="1">
      <x v="111"/>
    </i>
    <i r="1">
      <x v="113"/>
      <x v="21"/>
    </i>
    <i t="default" r="1">
      <x v="113"/>
    </i>
    <i r="1">
      <x v="127"/>
      <x/>
    </i>
    <i t="default" r="1">
      <x v="127"/>
    </i>
    <i r="1">
      <x v="140"/>
      <x v="10"/>
    </i>
    <i t="default" r="1">
      <x v="140"/>
    </i>
    <i r="1">
      <x v="147"/>
      <x v="17"/>
    </i>
    <i r="2">
      <x v="25"/>
    </i>
    <i t="default" r="1">
      <x v="147"/>
    </i>
    <i r="1">
      <x v="155"/>
      <x v="7"/>
    </i>
    <i t="default" r="1">
      <x v="155"/>
    </i>
    <i r="1">
      <x v="159"/>
      <x v="13"/>
    </i>
    <i r="2">
      <x v="16"/>
    </i>
    <i t="default" r="1">
      <x v="159"/>
    </i>
    <i t="default">
      <x v="30"/>
    </i>
    <i>
      <x v="31"/>
      <x v="47"/>
      <x v="19"/>
    </i>
    <i t="default" r="1">
      <x v="47"/>
    </i>
    <i r="1">
      <x v="49"/>
      <x v="5"/>
    </i>
    <i r="2">
      <x v="10"/>
    </i>
    <i r="2">
      <x v="15"/>
    </i>
    <i r="2">
      <x v="16"/>
    </i>
    <i r="2">
      <x v="19"/>
    </i>
    <i r="2">
      <x v="20"/>
    </i>
    <i r="2">
      <x v="22"/>
    </i>
    <i r="2">
      <x v="26"/>
    </i>
    <i r="2">
      <x v="28"/>
    </i>
    <i t="default" r="1">
      <x v="49"/>
    </i>
    <i r="1">
      <x v="50"/>
      <x v="7"/>
    </i>
    <i r="2">
      <x v="18"/>
    </i>
    <i t="default" r="1">
      <x v="50"/>
    </i>
    <i r="1">
      <x v="71"/>
      <x v="7"/>
    </i>
    <i r="2">
      <x v="16"/>
    </i>
    <i t="default" r="1">
      <x v="71"/>
    </i>
    <i r="1">
      <x v="88"/>
      <x v="29"/>
    </i>
    <i t="default" r="1">
      <x v="88"/>
    </i>
    <i r="1">
      <x v="118"/>
      <x v="5"/>
    </i>
    <i r="2">
      <x v="17"/>
    </i>
    <i t="default" r="1">
      <x v="118"/>
    </i>
    <i r="1">
      <x v="133"/>
      <x v="9"/>
    </i>
    <i r="2">
      <x v="17"/>
    </i>
    <i t="default" r="1">
      <x v="133"/>
    </i>
    <i r="1">
      <x v="137"/>
      <x v="13"/>
    </i>
    <i r="2">
      <x v="16"/>
    </i>
    <i t="default" r="1">
      <x v="137"/>
    </i>
    <i r="1">
      <x v="138"/>
      <x v="3"/>
    </i>
    <i r="2">
      <x v="6"/>
    </i>
    <i t="default" r="1">
      <x v="138"/>
    </i>
    <i r="1">
      <x v="139"/>
      <x v="14"/>
    </i>
    <i r="2">
      <x v="29"/>
    </i>
    <i t="default" r="1">
      <x v="139"/>
    </i>
    <i r="1">
      <x v="140"/>
      <x v="6"/>
    </i>
    <i t="default" r="1">
      <x v="140"/>
    </i>
    <i t="default">
      <x v="31"/>
    </i>
    <i>
      <x v="32"/>
      <x v="27"/>
      <x v="17"/>
    </i>
    <i t="default" r="1">
      <x v="27"/>
    </i>
    <i r="1">
      <x v="31"/>
      <x v="29"/>
    </i>
    <i t="default" r="1">
      <x v="31"/>
    </i>
    <i r="1">
      <x v="33"/>
      <x v="6"/>
    </i>
    <i t="default" r="1">
      <x v="33"/>
    </i>
    <i r="1">
      <x v="34"/>
      <x v="19"/>
    </i>
    <i t="default" r="1">
      <x v="34"/>
    </i>
    <i r="1">
      <x v="49"/>
      <x v="12"/>
    </i>
    <i r="2">
      <x v="17"/>
    </i>
    <i r="2">
      <x v="21"/>
    </i>
    <i t="default" r="1">
      <x v="49"/>
    </i>
    <i r="1">
      <x v="54"/>
      <x v="7"/>
    </i>
    <i r="2">
      <x v="16"/>
    </i>
    <i t="default" r="1">
      <x v="54"/>
    </i>
    <i r="1">
      <x v="84"/>
      <x v="16"/>
    </i>
    <i t="default" r="1">
      <x v="84"/>
    </i>
    <i r="1">
      <x v="103"/>
      <x v="20"/>
    </i>
    <i r="2">
      <x v="21"/>
    </i>
    <i t="default" r="1">
      <x v="103"/>
    </i>
    <i r="1">
      <x v="126"/>
      <x v="29"/>
    </i>
    <i t="default" r="1">
      <x v="126"/>
    </i>
    <i t="default">
      <x v="32"/>
    </i>
    <i>
      <x v="33"/>
      <x v="19"/>
      <x v="13"/>
    </i>
    <i r="2">
      <x v="25"/>
    </i>
    <i t="default" r="1">
      <x v="19"/>
    </i>
    <i r="1">
      <x v="20"/>
      <x/>
    </i>
    <i t="default" r="1">
      <x v="20"/>
    </i>
    <i r="1">
      <x v="27"/>
      <x v="9"/>
    </i>
    <i t="default" r="1">
      <x v="27"/>
    </i>
    <i r="1">
      <x v="34"/>
      <x v="13"/>
    </i>
    <i r="2">
      <x v="26"/>
    </i>
    <i t="default" r="1">
      <x v="34"/>
    </i>
    <i r="1">
      <x v="49"/>
      <x v="1"/>
    </i>
    <i r="2">
      <x v="2"/>
    </i>
    <i r="2">
      <x v="3"/>
    </i>
    <i r="2">
      <x v="5"/>
    </i>
    <i r="2">
      <x v="7"/>
    </i>
    <i r="2">
      <x v="9"/>
    </i>
    <i r="2">
      <x v="10"/>
    </i>
    <i r="2">
      <x v="11"/>
    </i>
    <i r="2">
      <x v="12"/>
    </i>
    <i r="2">
      <x v="14"/>
    </i>
    <i r="2">
      <x v="15"/>
    </i>
    <i r="2">
      <x v="16"/>
    </i>
    <i r="2">
      <x v="17"/>
    </i>
    <i r="2">
      <x v="19"/>
    </i>
    <i r="2">
      <x v="20"/>
    </i>
    <i r="2">
      <x v="21"/>
    </i>
    <i r="2">
      <x v="22"/>
    </i>
    <i r="2">
      <x v="23"/>
    </i>
    <i r="2">
      <x v="24"/>
    </i>
    <i r="2">
      <x v="25"/>
    </i>
    <i r="2">
      <x v="26"/>
    </i>
    <i r="2">
      <x v="27"/>
    </i>
    <i t="default" r="1">
      <x v="49"/>
    </i>
    <i r="1">
      <x v="57"/>
      <x v="4"/>
    </i>
    <i r="2">
      <x v="12"/>
    </i>
    <i r="2">
      <x v="18"/>
    </i>
    <i r="2">
      <x v="22"/>
    </i>
    <i t="default" r="1">
      <x v="57"/>
    </i>
    <i r="1">
      <x v="58"/>
      <x v="18"/>
    </i>
    <i r="2">
      <x v="27"/>
    </i>
    <i r="2">
      <x v="28"/>
    </i>
    <i t="default" r="1">
      <x v="58"/>
    </i>
    <i r="1">
      <x v="64"/>
      <x v="15"/>
    </i>
    <i t="default" r="1">
      <x v="64"/>
    </i>
    <i r="1">
      <x v="94"/>
      <x v="14"/>
    </i>
    <i r="2">
      <x v="18"/>
    </i>
    <i t="default" r="1">
      <x v="94"/>
    </i>
    <i r="1">
      <x v="97"/>
      <x v="17"/>
    </i>
    <i t="default" r="1">
      <x v="97"/>
    </i>
    <i r="1">
      <x v="101"/>
      <x v="6"/>
    </i>
    <i r="2">
      <x v="19"/>
    </i>
    <i t="default" r="1">
      <x v="101"/>
    </i>
    <i t="default">
      <x v="33"/>
    </i>
    <i>
      <x v="34"/>
      <x v="4"/>
      <x v="5"/>
    </i>
    <i r="2">
      <x v="10"/>
    </i>
    <i r="2">
      <x v="13"/>
    </i>
    <i t="default" r="1">
      <x v="4"/>
    </i>
    <i r="1">
      <x v="44"/>
      <x v="14"/>
    </i>
    <i t="default" r="1">
      <x v="44"/>
    </i>
    <i r="1">
      <x v="49"/>
      <x v="24"/>
    </i>
    <i t="default" r="1">
      <x v="49"/>
    </i>
    <i r="1">
      <x v="123"/>
      <x v="18"/>
    </i>
    <i t="default" r="1">
      <x v="123"/>
    </i>
    <i r="1">
      <x v="139"/>
      <x v="24"/>
    </i>
    <i t="default" r="1">
      <x v="139"/>
    </i>
    <i t="default">
      <x v="34"/>
    </i>
    <i>
      <x v="35"/>
      <x v="49"/>
      <x v="20"/>
    </i>
    <i t="default" r="1">
      <x v="49"/>
    </i>
    <i t="default">
      <x v="35"/>
    </i>
    <i>
      <x v="36"/>
      <x v="134"/>
      <x v="4"/>
    </i>
    <i r="2">
      <x v="12"/>
    </i>
    <i r="2">
      <x v="18"/>
    </i>
    <i t="default" r="1">
      <x v="134"/>
    </i>
    <i t="default">
      <x v="36"/>
    </i>
    <i>
      <x v="37"/>
      <x v="49"/>
      <x v="25"/>
    </i>
    <i t="default" r="1">
      <x v="49"/>
    </i>
    <i t="default">
      <x v="37"/>
    </i>
    <i>
      <x v="38"/>
      <x v="93"/>
      <x v="12"/>
    </i>
    <i r="2">
      <x v="18"/>
    </i>
    <i t="default" r="1">
      <x v="93"/>
    </i>
    <i t="default">
      <x v="38"/>
    </i>
    <i>
      <x v="39"/>
      <x v="49"/>
      <x v="1"/>
    </i>
    <i r="2">
      <x v="9"/>
    </i>
    <i t="default" r="1">
      <x v="49"/>
    </i>
    <i t="default">
      <x v="39"/>
    </i>
    <i>
      <x v="40"/>
      <x v="49"/>
      <x v="11"/>
    </i>
    <i t="default" r="1">
      <x v="49"/>
    </i>
    <i t="default">
      <x v="40"/>
    </i>
    <i>
      <x v="41"/>
      <x v="49"/>
      <x v="23"/>
    </i>
    <i t="default" r="1">
      <x v="49"/>
    </i>
    <i t="default">
      <x v="41"/>
    </i>
    <i>
      <x v="42"/>
      <x v="49"/>
      <x/>
    </i>
    <i r="2">
      <x v="26"/>
    </i>
    <i t="default" r="1">
      <x v="49"/>
    </i>
    <i r="1">
      <x v="165"/>
      <x v="16"/>
    </i>
    <i t="default" r="1">
      <x v="165"/>
    </i>
    <i t="default">
      <x v="42"/>
    </i>
    <i>
      <x v="43"/>
      <x v="22"/>
      <x v="11"/>
    </i>
    <i t="default" r="1">
      <x v="22"/>
    </i>
    <i r="1">
      <x v="23"/>
      <x v="14"/>
    </i>
    <i t="default" r="1">
      <x v="23"/>
    </i>
    <i r="1">
      <x v="34"/>
      <x v="18"/>
    </i>
    <i t="default" r="1">
      <x v="34"/>
    </i>
    <i r="1">
      <x v="49"/>
      <x v="7"/>
    </i>
    <i r="2">
      <x v="20"/>
    </i>
    <i t="default" r="1">
      <x v="49"/>
    </i>
    <i r="1">
      <x v="81"/>
      <x v="3"/>
    </i>
    <i r="2">
      <x v="11"/>
    </i>
    <i r="2">
      <x v="18"/>
    </i>
    <i r="2">
      <x v="27"/>
    </i>
    <i t="default" r="1">
      <x v="81"/>
    </i>
    <i r="1">
      <x v="83"/>
      <x v="25"/>
    </i>
    <i t="default" r="1">
      <x v="83"/>
    </i>
    <i r="1">
      <x v="129"/>
      <x v="3"/>
    </i>
    <i r="2">
      <x v="11"/>
    </i>
    <i t="default" r="1">
      <x v="129"/>
    </i>
    <i r="1">
      <x v="137"/>
      <x/>
    </i>
    <i t="default" r="1">
      <x v="137"/>
    </i>
    <i r="1">
      <x v="140"/>
      <x v="19"/>
    </i>
    <i r="2">
      <x v="23"/>
    </i>
    <i t="default" r="1">
      <x v="140"/>
    </i>
    <i r="1">
      <x v="170"/>
      <x v="12"/>
    </i>
    <i r="2">
      <x v="21"/>
    </i>
    <i t="default" r="1">
      <x v="170"/>
    </i>
    <i t="default">
      <x v="43"/>
    </i>
    <i>
      <x v="44"/>
      <x v="14"/>
      <x v="29"/>
    </i>
    <i t="default" r="1">
      <x v="14"/>
    </i>
    <i t="default">
      <x v="44"/>
    </i>
    <i>
      <x v="45"/>
      <x v="49"/>
      <x v="12"/>
    </i>
    <i t="default" r="1">
      <x v="49"/>
    </i>
    <i t="default">
      <x v="45"/>
    </i>
    <i>
      <x v="46"/>
      <x v="27"/>
      <x v="24"/>
    </i>
    <i t="default" r="1">
      <x v="27"/>
    </i>
    <i r="1">
      <x v="49"/>
      <x/>
    </i>
    <i r="2">
      <x v="1"/>
    </i>
    <i r="2">
      <x v="3"/>
    </i>
    <i r="2">
      <x v="4"/>
    </i>
    <i r="2">
      <x v="5"/>
    </i>
    <i r="2">
      <x v="9"/>
    </i>
    <i r="2">
      <x v="10"/>
    </i>
    <i r="2">
      <x v="11"/>
    </i>
    <i r="2">
      <x v="12"/>
    </i>
    <i r="2">
      <x v="14"/>
    </i>
    <i r="2">
      <x v="15"/>
    </i>
    <i r="2">
      <x v="18"/>
    </i>
    <i r="2">
      <x v="21"/>
    </i>
    <i r="2">
      <x v="23"/>
    </i>
    <i r="2">
      <x v="26"/>
    </i>
    <i r="2">
      <x v="28"/>
    </i>
    <i t="default" r="1">
      <x v="49"/>
    </i>
    <i r="1">
      <x v="51"/>
      <x v="14"/>
    </i>
    <i r="2">
      <x v="19"/>
    </i>
    <i t="default" r="1">
      <x v="51"/>
    </i>
    <i r="1">
      <x v="52"/>
      <x v="15"/>
    </i>
    <i r="2">
      <x v="17"/>
    </i>
    <i t="default" r="1">
      <x v="52"/>
    </i>
    <i r="1">
      <x v="53"/>
      <x v="20"/>
    </i>
    <i t="default" r="1">
      <x v="53"/>
    </i>
    <i r="1">
      <x v="67"/>
      <x v="11"/>
    </i>
    <i r="2">
      <x v="27"/>
    </i>
    <i t="default" r="1">
      <x v="67"/>
    </i>
    <i r="1">
      <x v="140"/>
      <x v="6"/>
    </i>
    <i t="default" r="1">
      <x v="140"/>
    </i>
    <i t="default">
      <x v="46"/>
    </i>
    <i>
      <x v="47"/>
      <x v="49"/>
      <x v="9"/>
    </i>
    <i t="default" r="1">
      <x v="49"/>
    </i>
    <i t="default">
      <x v="47"/>
    </i>
    <i>
      <x v="48"/>
      <x v="49"/>
      <x v="16"/>
    </i>
    <i t="default" r="1">
      <x v="49"/>
    </i>
    <i t="default">
      <x v="48"/>
    </i>
    <i>
      <x v="49"/>
      <x v="27"/>
      <x/>
    </i>
    <i t="default" r="1">
      <x v="27"/>
    </i>
    <i r="1">
      <x v="49"/>
      <x v="20"/>
    </i>
    <i t="default" r="1">
      <x v="49"/>
    </i>
    <i r="1">
      <x v="160"/>
      <x v="1"/>
    </i>
    <i r="2">
      <x v="24"/>
    </i>
    <i r="2">
      <x v="29"/>
    </i>
    <i t="default" r="1">
      <x v="160"/>
    </i>
    <i t="default">
      <x v="49"/>
    </i>
    <i>
      <x v="50"/>
      <x v="49"/>
      <x v="15"/>
    </i>
    <i r="2">
      <x v="21"/>
    </i>
    <i t="default" r="1">
      <x v="49"/>
    </i>
    <i t="default">
      <x v="50"/>
    </i>
    <i>
      <x v="51"/>
      <x v="49"/>
      <x v="9"/>
    </i>
    <i r="2">
      <x v="16"/>
    </i>
    <i t="default" r="1">
      <x v="49"/>
    </i>
    <i t="default">
      <x v="51"/>
    </i>
    <i>
      <x v="52"/>
      <x v="49"/>
      <x v="25"/>
    </i>
    <i t="default" r="1">
      <x v="49"/>
    </i>
    <i t="default">
      <x v="52"/>
    </i>
    <i>
      <x v="53"/>
      <x v="158"/>
      <x v="3"/>
    </i>
    <i r="2">
      <x v="14"/>
    </i>
    <i t="default" r="1">
      <x v="158"/>
    </i>
    <i t="default">
      <x v="53"/>
    </i>
    <i>
      <x v="54"/>
      <x v="10"/>
      <x v="17"/>
    </i>
    <i r="2">
      <x v="26"/>
    </i>
    <i t="default" r="1">
      <x v="10"/>
    </i>
    <i r="1">
      <x v="40"/>
      <x v="24"/>
    </i>
    <i t="default" r="1">
      <x v="40"/>
    </i>
    <i t="default">
      <x v="54"/>
    </i>
    <i>
      <x v="55"/>
      <x v="34"/>
      <x/>
    </i>
    <i r="2">
      <x v="16"/>
    </i>
    <i t="default" r="1">
      <x v="34"/>
    </i>
    <i t="default">
      <x v="55"/>
    </i>
    <i>
      <x v="56"/>
      <x v="27"/>
      <x v="29"/>
    </i>
    <i t="default" r="1">
      <x v="27"/>
    </i>
    <i r="1">
      <x v="34"/>
      <x v="24"/>
    </i>
    <i t="default" r="1">
      <x v="34"/>
    </i>
    <i r="1">
      <x v="49"/>
      <x v="9"/>
    </i>
    <i t="default" r="1">
      <x v="49"/>
    </i>
    <i t="default">
      <x v="56"/>
    </i>
    <i>
      <x v="57"/>
      <x v="49"/>
      <x v="1"/>
    </i>
    <i r="2">
      <x v="11"/>
    </i>
    <i r="2">
      <x v="27"/>
    </i>
    <i t="default" r="1">
      <x v="49"/>
    </i>
    <i t="default">
      <x v="5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361402-160F-41C1-981B-0AB94A3A11BE}" name="PivotTable1" cacheId="50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18:L413" firstHeaderRow="1" firstDataRow="1" firstDataCol="2"/>
  <pivotFields count="15">
    <pivotField compact="0" outline="0" showAll="0"/>
    <pivotField compact="0" outline="0" showAll="0"/>
    <pivotField compact="0" outline="0" showAll="0">
      <items count="31">
        <item x="5"/>
        <item x="29"/>
        <item x="16"/>
        <item x="15"/>
        <item x="14"/>
        <item x="17"/>
        <item x="24"/>
        <item x="0"/>
        <item x="25"/>
        <item x="11"/>
        <item x="12"/>
        <item x="22"/>
        <item x="20"/>
        <item x="6"/>
        <item x="23"/>
        <item x="19"/>
        <item x="8"/>
        <item x="1"/>
        <item x="7"/>
        <item x="2"/>
        <item x="18"/>
        <item x="13"/>
        <item x="26"/>
        <item x="27"/>
        <item x="4"/>
        <item x="9"/>
        <item x="10"/>
        <item x="28"/>
        <item x="21"/>
        <item x="3"/>
        <item t="default"/>
      </items>
    </pivotField>
    <pivotField compact="0" outline="0" showAll="0"/>
    <pivotField compact="0" outline="0" showAll="0"/>
    <pivotField compact="0" outline="0" showAll="0"/>
    <pivotField axis="axisRow" compact="0" outline="0" showAll="0">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pivotField>
    <pivotField compact="0" outline="0" showAll="0">
      <items count="230">
        <item x="87"/>
        <item x="40"/>
        <item x="221"/>
        <item x="218"/>
        <item x="193"/>
        <item x="201"/>
        <item x="186"/>
        <item x="73"/>
        <item x="97"/>
        <item x="196"/>
        <item x="191"/>
        <item x="21"/>
        <item x="92"/>
        <item x="65"/>
        <item x="58"/>
        <item x="3"/>
        <item x="119"/>
        <item x="124"/>
        <item x="5"/>
        <item x="75"/>
        <item x="6"/>
        <item x="27"/>
        <item x="155"/>
        <item x="185"/>
        <item x="167"/>
        <item x="74"/>
        <item x="131"/>
        <item x="93"/>
        <item x="2"/>
        <item x="157"/>
        <item x="46"/>
        <item x="123"/>
        <item x="72"/>
        <item x="35"/>
        <item x="55"/>
        <item x="209"/>
        <item x="51"/>
        <item x="85"/>
        <item x="43"/>
        <item x="107"/>
        <item x="198"/>
        <item x="91"/>
        <item x="29"/>
        <item x="121"/>
        <item x="117"/>
        <item x="204"/>
        <item x="52"/>
        <item x="8"/>
        <item x="158"/>
        <item x="132"/>
        <item x="189"/>
        <item x="206"/>
        <item x="169"/>
        <item x="89"/>
        <item x="86"/>
        <item x="134"/>
        <item x="44"/>
        <item x="210"/>
        <item x="140"/>
        <item x="136"/>
        <item x="170"/>
        <item x="49"/>
        <item x="63"/>
        <item x="83"/>
        <item x="81"/>
        <item x="163"/>
        <item x="194"/>
        <item x="54"/>
        <item x="31"/>
        <item x="90"/>
        <item x="203"/>
        <item x="24"/>
        <item x="174"/>
        <item x="228"/>
        <item x="106"/>
        <item x="68"/>
        <item x="145"/>
        <item x="187"/>
        <item x="200"/>
        <item x="67"/>
        <item x="147"/>
        <item x="152"/>
        <item x="96"/>
        <item x="127"/>
        <item x="180"/>
        <item x="99"/>
        <item x="183"/>
        <item x="98"/>
        <item x="53"/>
        <item x="1"/>
        <item x="182"/>
        <item x="143"/>
        <item x="125"/>
        <item x="64"/>
        <item x="80"/>
        <item x="208"/>
        <item x="129"/>
        <item x="176"/>
        <item x="69"/>
        <item x="50"/>
        <item x="142"/>
        <item x="154"/>
        <item x="205"/>
        <item x="105"/>
        <item x="184"/>
        <item x="164"/>
        <item x="111"/>
        <item x="148"/>
        <item x="79"/>
        <item x="219"/>
        <item x="168"/>
        <item x="162"/>
        <item x="78"/>
        <item x="23"/>
        <item x="28"/>
        <item x="223"/>
        <item x="138"/>
        <item x="190"/>
        <item x="207"/>
        <item x="160"/>
        <item x="109"/>
        <item x="181"/>
        <item x="70"/>
        <item x="100"/>
        <item x="177"/>
        <item x="120"/>
        <item x="110"/>
        <item x="215"/>
        <item x="88"/>
        <item x="14"/>
        <item x="9"/>
        <item x="108"/>
        <item x="16"/>
        <item x="20"/>
        <item x="214"/>
        <item x="57"/>
        <item x="146"/>
        <item x="7"/>
        <item x="156"/>
        <item x="192"/>
        <item x="39"/>
        <item x="172"/>
        <item x="0"/>
        <item x="151"/>
        <item x="166"/>
        <item x="12"/>
        <item x="224"/>
        <item x="188"/>
        <item x="222"/>
        <item x="22"/>
        <item x="36"/>
        <item x="144"/>
        <item x="33"/>
        <item x="126"/>
        <item x="178"/>
        <item x="137"/>
        <item x="135"/>
        <item x="139"/>
        <item x="202"/>
        <item x="220"/>
        <item x="133"/>
        <item x="13"/>
        <item x="161"/>
        <item x="217"/>
        <item x="173"/>
        <item x="18"/>
        <item x="95"/>
        <item x="62"/>
        <item x="11"/>
        <item x="150"/>
        <item x="56"/>
        <item x="213"/>
        <item x="10"/>
        <item x="199"/>
        <item x="113"/>
        <item x="225"/>
        <item x="102"/>
        <item x="82"/>
        <item x="19"/>
        <item x="104"/>
        <item x="66"/>
        <item x="48"/>
        <item x="45"/>
        <item x="128"/>
        <item x="4"/>
        <item x="37"/>
        <item x="60"/>
        <item x="30"/>
        <item x="122"/>
        <item x="149"/>
        <item x="76"/>
        <item x="114"/>
        <item x="153"/>
        <item x="26"/>
        <item x="25"/>
        <item x="216"/>
        <item x="34"/>
        <item x="159"/>
        <item x="61"/>
        <item x="32"/>
        <item x="115"/>
        <item x="101"/>
        <item x="84"/>
        <item x="77"/>
        <item x="211"/>
        <item x="118"/>
        <item x="17"/>
        <item x="141"/>
        <item x="212"/>
        <item x="94"/>
        <item x="197"/>
        <item x="130"/>
        <item x="227"/>
        <item x="195"/>
        <item x="38"/>
        <item x="103"/>
        <item x="15"/>
        <item x="226"/>
        <item x="165"/>
        <item x="71"/>
        <item x="171"/>
        <item x="175"/>
        <item x="179"/>
        <item x="47"/>
        <item x="42"/>
        <item x="112"/>
        <item x="116"/>
        <item x="59"/>
        <item x="41"/>
        <item t="default"/>
      </items>
    </pivotField>
    <pivotField compact="0" outline="0" showAll="0"/>
    <pivotField compact="0" outline="0" showAll="0"/>
    <pivotField compact="0" outline="0" showAll="0"/>
    <pivotField axis="axisRow" compact="0" outline="0" showAll="0">
      <items count="59">
        <item h="1" x="18"/>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x="17"/>
        <item x="32"/>
        <item x="26"/>
        <item x="56"/>
        <item t="default"/>
      </items>
    </pivotField>
    <pivotField compact="0" outline="0" showAll="0">
      <items count="24">
        <item x="11"/>
        <item x="19"/>
        <item x="10"/>
        <item x="17"/>
        <item x="4"/>
        <item x="1"/>
        <item x="21"/>
        <item x="22"/>
        <item x="18"/>
        <item x="9"/>
        <item x="7"/>
        <item x="8"/>
        <item x="3"/>
        <item x="0"/>
        <item x="2"/>
        <item x="13"/>
        <item x="20"/>
        <item x="6"/>
        <item x="15"/>
        <item x="5"/>
        <item x="14"/>
        <item x="12"/>
        <item x="16"/>
        <item t="default"/>
      </items>
    </pivotField>
    <pivotField compact="0" outline="0" showAll="0"/>
    <pivotField compact="0" outline="0" showAll="0"/>
  </pivotFields>
  <rowFields count="2">
    <field x="11"/>
    <field x="6"/>
  </rowFields>
  <rowItems count="395">
    <i>
      <x v="1"/>
      <x v="119"/>
    </i>
    <i r="1">
      <x v="202"/>
    </i>
    <i t="default">
      <x v="1"/>
    </i>
    <i>
      <x v="2"/>
      <x v="37"/>
    </i>
    <i r="1">
      <x v="47"/>
    </i>
    <i r="1">
      <x v="52"/>
    </i>
    <i r="1">
      <x v="53"/>
    </i>
    <i r="1">
      <x v="61"/>
    </i>
    <i r="1">
      <x v="74"/>
    </i>
    <i r="1">
      <x v="110"/>
    </i>
    <i r="1">
      <x v="119"/>
    </i>
    <i r="1">
      <x v="162"/>
    </i>
    <i r="1">
      <x v="163"/>
    </i>
    <i r="1">
      <x v="165"/>
    </i>
    <i r="1">
      <x v="193"/>
    </i>
    <i r="1">
      <x v="201"/>
    </i>
    <i t="default">
      <x v="2"/>
    </i>
    <i>
      <x v="3"/>
      <x/>
    </i>
    <i r="1">
      <x v="2"/>
    </i>
    <i r="1">
      <x v="7"/>
    </i>
    <i r="1">
      <x v="10"/>
    </i>
    <i r="1">
      <x v="35"/>
    </i>
    <i r="1">
      <x v="41"/>
    </i>
    <i r="1">
      <x v="58"/>
    </i>
    <i r="1">
      <x v="60"/>
    </i>
    <i r="1">
      <x v="62"/>
    </i>
    <i r="1">
      <x v="77"/>
    </i>
    <i r="1">
      <x v="78"/>
    </i>
    <i r="1">
      <x v="82"/>
    </i>
    <i r="1">
      <x v="91"/>
    </i>
    <i r="1">
      <x v="94"/>
    </i>
    <i r="1">
      <x v="95"/>
    </i>
    <i r="1">
      <x v="105"/>
    </i>
    <i r="1">
      <x v="106"/>
    </i>
    <i r="1">
      <x v="124"/>
    </i>
    <i r="1">
      <x v="152"/>
    </i>
    <i r="1">
      <x v="175"/>
    </i>
    <i r="1">
      <x v="180"/>
    </i>
    <i r="1">
      <x v="189"/>
    </i>
    <i r="1">
      <x v="203"/>
    </i>
    <i t="default">
      <x v="3"/>
    </i>
    <i>
      <x v="4"/>
      <x v="77"/>
    </i>
    <i r="1">
      <x v="88"/>
    </i>
    <i r="1">
      <x v="108"/>
    </i>
    <i t="default">
      <x v="4"/>
    </i>
    <i>
      <x v="5"/>
      <x v="109"/>
    </i>
    <i r="1">
      <x v="141"/>
    </i>
    <i r="1">
      <x v="161"/>
    </i>
    <i r="1">
      <x v="190"/>
    </i>
    <i r="1">
      <x v="194"/>
    </i>
    <i t="default">
      <x v="5"/>
    </i>
    <i>
      <x v="6"/>
      <x v="16"/>
    </i>
    <i r="1">
      <x v="18"/>
    </i>
    <i r="1">
      <x v="19"/>
    </i>
    <i r="1">
      <x v="23"/>
    </i>
    <i r="1">
      <x v="28"/>
    </i>
    <i r="1">
      <x v="37"/>
    </i>
    <i r="1">
      <x v="40"/>
    </i>
    <i r="1">
      <x v="44"/>
    </i>
    <i r="1">
      <x v="50"/>
    </i>
    <i r="1">
      <x v="56"/>
    </i>
    <i r="1">
      <x v="70"/>
    </i>
    <i r="1">
      <x v="72"/>
    </i>
    <i r="1">
      <x v="79"/>
    </i>
    <i r="1">
      <x v="83"/>
    </i>
    <i r="1">
      <x v="84"/>
    </i>
    <i r="1">
      <x v="116"/>
    </i>
    <i r="1">
      <x v="119"/>
    </i>
    <i r="1">
      <x v="143"/>
    </i>
    <i r="1">
      <x v="147"/>
    </i>
    <i r="1">
      <x v="150"/>
    </i>
    <i r="1">
      <x v="154"/>
    </i>
    <i r="1">
      <x v="155"/>
    </i>
    <i r="1">
      <x v="157"/>
    </i>
    <i r="1">
      <x v="159"/>
    </i>
    <i r="1">
      <x v="161"/>
    </i>
    <i r="1">
      <x v="176"/>
    </i>
    <i r="1">
      <x v="177"/>
    </i>
    <i r="1">
      <x v="199"/>
    </i>
    <i t="default">
      <x v="6"/>
    </i>
    <i>
      <x v="7"/>
      <x v="104"/>
    </i>
    <i t="default">
      <x v="7"/>
    </i>
    <i>
      <x v="8"/>
      <x v="107"/>
    </i>
    <i r="1">
      <x v="122"/>
    </i>
    <i t="default">
      <x v="8"/>
    </i>
    <i>
      <x v="9"/>
      <x v="11"/>
    </i>
    <i r="1">
      <x v="141"/>
    </i>
    <i t="default">
      <x v="9"/>
    </i>
    <i>
      <x v="10"/>
      <x v="5"/>
    </i>
    <i r="1">
      <x v="9"/>
    </i>
    <i r="1">
      <x v="11"/>
    </i>
    <i r="1">
      <x v="19"/>
    </i>
    <i r="1">
      <x v="26"/>
    </i>
    <i r="1">
      <x v="30"/>
    </i>
    <i r="1">
      <x v="35"/>
    </i>
    <i r="1">
      <x v="37"/>
    </i>
    <i r="1">
      <x v="68"/>
    </i>
    <i r="1">
      <x v="77"/>
    </i>
    <i r="1">
      <x v="90"/>
    </i>
    <i r="1">
      <x v="105"/>
    </i>
    <i r="1">
      <x v="119"/>
    </i>
    <i r="1">
      <x v="126"/>
    </i>
    <i r="1">
      <x v="144"/>
    </i>
    <i r="1">
      <x v="151"/>
    </i>
    <i r="1">
      <x v="161"/>
    </i>
    <i r="1">
      <x v="162"/>
    </i>
    <i r="1">
      <x v="163"/>
    </i>
    <i r="1">
      <x v="166"/>
    </i>
    <i r="1">
      <x v="167"/>
    </i>
    <i r="1">
      <x v="168"/>
    </i>
    <i r="1">
      <x v="172"/>
    </i>
    <i t="default">
      <x v="10"/>
    </i>
    <i>
      <x v="11"/>
      <x v="178"/>
    </i>
    <i t="default">
      <x v="11"/>
    </i>
    <i>
      <x v="12"/>
      <x v="3"/>
    </i>
    <i r="1">
      <x v="12"/>
    </i>
    <i r="1">
      <x v="15"/>
    </i>
    <i r="1">
      <x v="19"/>
    </i>
    <i r="1">
      <x v="22"/>
    </i>
    <i r="1">
      <x v="35"/>
    </i>
    <i r="1">
      <x v="37"/>
    </i>
    <i r="1">
      <x v="42"/>
    </i>
    <i r="1">
      <x v="45"/>
    </i>
    <i r="1">
      <x v="51"/>
    </i>
    <i r="1">
      <x v="59"/>
    </i>
    <i r="1">
      <x v="105"/>
    </i>
    <i r="1">
      <x v="119"/>
    </i>
    <i r="1">
      <x v="122"/>
    </i>
    <i r="1">
      <x v="134"/>
    </i>
    <i r="1">
      <x v="139"/>
    </i>
    <i r="1">
      <x v="142"/>
    </i>
    <i r="1">
      <x v="152"/>
    </i>
    <i r="1">
      <x v="157"/>
    </i>
    <i r="1">
      <x v="162"/>
    </i>
    <i r="1">
      <x v="172"/>
    </i>
    <i r="1">
      <x v="185"/>
    </i>
    <i r="1">
      <x v="194"/>
    </i>
    <i t="default">
      <x v="12"/>
    </i>
    <i>
      <x v="13"/>
      <x v="14"/>
    </i>
    <i t="default">
      <x v="13"/>
    </i>
    <i>
      <x v="14"/>
      <x v="31"/>
    </i>
    <i r="1">
      <x v="200"/>
    </i>
    <i t="default">
      <x v="14"/>
    </i>
    <i>
      <x v="15"/>
      <x v="162"/>
    </i>
    <i t="default">
      <x v="15"/>
    </i>
    <i>
      <x v="16"/>
      <x v="73"/>
    </i>
    <i r="1">
      <x v="120"/>
    </i>
    <i r="1">
      <x v="162"/>
    </i>
    <i t="default">
      <x v="16"/>
    </i>
    <i>
      <x v="17"/>
      <x v="105"/>
    </i>
    <i r="1">
      <x v="153"/>
    </i>
    <i t="default">
      <x v="17"/>
    </i>
    <i>
      <x v="18"/>
      <x v="2"/>
    </i>
    <i r="1">
      <x v="15"/>
    </i>
    <i r="1">
      <x v="28"/>
    </i>
    <i r="1">
      <x v="35"/>
    </i>
    <i r="1">
      <x v="37"/>
    </i>
    <i r="1">
      <x v="42"/>
    </i>
    <i r="1">
      <x v="77"/>
    </i>
    <i r="1">
      <x v="96"/>
    </i>
    <i r="1">
      <x v="105"/>
    </i>
    <i r="1">
      <x v="117"/>
    </i>
    <i r="1">
      <x v="118"/>
    </i>
    <i r="1">
      <x v="119"/>
    </i>
    <i r="1">
      <x v="135"/>
    </i>
    <i r="1">
      <x v="142"/>
    </i>
    <i r="1">
      <x v="147"/>
    </i>
    <i r="1">
      <x v="150"/>
    </i>
    <i r="1">
      <x v="151"/>
    </i>
    <i r="1">
      <x v="152"/>
    </i>
    <i r="1">
      <x v="162"/>
    </i>
    <i r="1">
      <x v="167"/>
    </i>
    <i r="1">
      <x v="182"/>
    </i>
    <i r="1">
      <x v="189"/>
    </i>
    <i r="1">
      <x v="194"/>
    </i>
    <i t="default">
      <x v="18"/>
    </i>
    <i>
      <x v="19"/>
      <x v="162"/>
    </i>
    <i t="default">
      <x v="19"/>
    </i>
    <i>
      <x v="20"/>
      <x v="159"/>
    </i>
    <i t="default">
      <x v="20"/>
    </i>
    <i>
      <x v="21"/>
      <x v="13"/>
    </i>
    <i r="1">
      <x v="14"/>
    </i>
    <i r="1">
      <x v="59"/>
    </i>
    <i r="1">
      <x v="98"/>
    </i>
    <i r="1">
      <x v="105"/>
    </i>
    <i r="1">
      <x v="107"/>
    </i>
    <i r="1">
      <x v="162"/>
    </i>
    <i r="1">
      <x v="194"/>
    </i>
    <i t="default">
      <x v="21"/>
    </i>
    <i>
      <x v="22"/>
      <x v="9"/>
    </i>
    <i t="default">
      <x v="22"/>
    </i>
    <i>
      <x v="23"/>
      <x v="119"/>
    </i>
    <i r="1">
      <x v="189"/>
    </i>
    <i t="default">
      <x v="23"/>
    </i>
    <i>
      <x v="24"/>
      <x v="111"/>
    </i>
    <i t="default">
      <x v="24"/>
    </i>
    <i>
      <x v="25"/>
      <x v="1"/>
    </i>
    <i r="1">
      <x v="16"/>
    </i>
    <i r="1">
      <x v="19"/>
    </i>
    <i r="1">
      <x v="34"/>
    </i>
    <i r="1">
      <x v="55"/>
    </i>
    <i r="1">
      <x v="65"/>
    </i>
    <i r="1">
      <x v="101"/>
    </i>
    <i r="1">
      <x v="115"/>
    </i>
    <i r="1">
      <x v="119"/>
    </i>
    <i r="1">
      <x v="130"/>
    </i>
    <i r="1">
      <x v="133"/>
    </i>
    <i r="1">
      <x v="138"/>
    </i>
    <i r="1">
      <x v="148"/>
    </i>
    <i r="1">
      <x v="156"/>
    </i>
    <i r="1">
      <x v="160"/>
    </i>
    <i r="1">
      <x v="171"/>
    </i>
    <i r="1">
      <x v="198"/>
    </i>
    <i r="1">
      <x v="206"/>
    </i>
    <i t="default">
      <x v="25"/>
    </i>
    <i>
      <x v="26"/>
      <x v="194"/>
    </i>
    <i t="default">
      <x v="26"/>
    </i>
    <i>
      <x v="27"/>
      <x v="119"/>
    </i>
    <i t="default">
      <x v="27"/>
    </i>
    <i>
      <x v="28"/>
      <x v="39"/>
    </i>
    <i r="1">
      <x v="137"/>
    </i>
    <i r="1">
      <x v="147"/>
    </i>
    <i t="default">
      <x v="28"/>
    </i>
    <i>
      <x v="29"/>
      <x v="29"/>
    </i>
    <i r="1">
      <x v="38"/>
    </i>
    <i r="1">
      <x v="64"/>
    </i>
    <i t="default">
      <x v="29"/>
    </i>
    <i>
      <x v="30"/>
      <x v="6"/>
    </i>
    <i r="1">
      <x v="19"/>
    </i>
    <i r="1">
      <x v="36"/>
    </i>
    <i r="1">
      <x v="43"/>
    </i>
    <i r="1">
      <x v="54"/>
    </i>
    <i r="1">
      <x v="75"/>
    </i>
    <i r="1">
      <x v="81"/>
    </i>
    <i r="1">
      <x v="83"/>
    </i>
    <i r="1">
      <x v="88"/>
    </i>
    <i r="1">
      <x v="119"/>
    </i>
    <i r="1">
      <x v="125"/>
    </i>
    <i r="1">
      <x v="145"/>
    </i>
    <i r="1">
      <x v="161"/>
    </i>
    <i r="1">
      <x v="162"/>
    </i>
    <i r="1">
      <x v="173"/>
    </i>
    <i r="1">
      <x v="187"/>
    </i>
    <i r="1">
      <x v="196"/>
    </i>
    <i r="1">
      <x v="204"/>
    </i>
    <i t="default">
      <x v="30"/>
    </i>
    <i>
      <x v="31"/>
      <x v="4"/>
    </i>
    <i r="1">
      <x v="21"/>
    </i>
    <i r="1">
      <x v="27"/>
    </i>
    <i r="1">
      <x v="119"/>
    </i>
    <i r="1">
      <x v="151"/>
    </i>
    <i r="1">
      <x v="162"/>
    </i>
    <i r="1">
      <x v="163"/>
    </i>
    <i r="1">
      <x v="166"/>
    </i>
    <i r="1">
      <x v="169"/>
    </i>
    <i r="1">
      <x v="183"/>
    </i>
    <i r="1">
      <x v="194"/>
    </i>
    <i t="default">
      <x v="31"/>
    </i>
    <i>
      <x v="32"/>
      <x v="12"/>
    </i>
    <i r="1">
      <x v="15"/>
    </i>
    <i r="1">
      <x v="19"/>
    </i>
    <i r="1">
      <x v="46"/>
    </i>
    <i r="1">
      <x v="115"/>
    </i>
    <i r="1">
      <x v="119"/>
    </i>
    <i r="1">
      <x v="131"/>
    </i>
    <i r="1">
      <x v="189"/>
    </i>
    <i t="default">
      <x v="32"/>
    </i>
    <i>
      <x v="33"/>
      <x v="5"/>
    </i>
    <i r="1">
      <x v="7"/>
    </i>
    <i r="1">
      <x v="9"/>
    </i>
    <i r="1">
      <x v="12"/>
    </i>
    <i r="1">
      <x v="19"/>
    </i>
    <i r="1">
      <x v="25"/>
    </i>
    <i r="1">
      <x v="37"/>
    </i>
    <i r="1">
      <x v="60"/>
    </i>
    <i r="1">
      <x v="66"/>
    </i>
    <i r="1">
      <x v="71"/>
    </i>
    <i r="1">
      <x v="75"/>
    </i>
    <i r="1">
      <x v="77"/>
    </i>
    <i r="1">
      <x v="87"/>
    </i>
    <i r="1">
      <x v="99"/>
    </i>
    <i r="1">
      <x v="113"/>
    </i>
    <i r="1">
      <x v="119"/>
    </i>
    <i r="1">
      <x v="121"/>
    </i>
    <i r="1">
      <x v="125"/>
    </i>
    <i r="1">
      <x v="136"/>
    </i>
    <i r="1">
      <x v="140"/>
    </i>
    <i r="1">
      <x v="151"/>
    </i>
    <i r="1">
      <x v="152"/>
    </i>
    <i r="1">
      <x v="157"/>
    </i>
    <i r="1">
      <x v="162"/>
    </i>
    <i r="1">
      <x v="167"/>
    </i>
    <i r="1">
      <x v="174"/>
    </i>
    <i r="1">
      <x v="180"/>
    </i>
    <i r="1">
      <x v="185"/>
    </i>
    <i r="1">
      <x v="189"/>
    </i>
    <i r="1">
      <x v="191"/>
    </i>
    <i r="1">
      <x v="192"/>
    </i>
    <i r="1">
      <x v="194"/>
    </i>
    <i r="1">
      <x v="205"/>
    </i>
    <i t="default">
      <x v="33"/>
    </i>
    <i>
      <x v="34"/>
      <x v="32"/>
    </i>
    <i r="1">
      <x v="37"/>
    </i>
    <i r="1">
      <x v="93"/>
    </i>
    <i r="1">
      <x v="164"/>
    </i>
    <i r="1">
      <x v="179"/>
    </i>
    <i t="default">
      <x v="34"/>
    </i>
    <i>
      <x v="35"/>
      <x v="128"/>
    </i>
    <i t="default">
      <x v="35"/>
    </i>
    <i>
      <x v="36"/>
      <x v="103"/>
    </i>
    <i t="default">
      <x v="36"/>
    </i>
    <i>
      <x v="37"/>
      <x v="119"/>
    </i>
    <i t="default">
      <x v="37"/>
    </i>
    <i>
      <x v="38"/>
      <x v="188"/>
    </i>
    <i t="default">
      <x v="38"/>
    </i>
    <i>
      <x v="39"/>
      <x v="112"/>
    </i>
    <i r="1">
      <x v="119"/>
    </i>
    <i r="1">
      <x v="197"/>
    </i>
    <i t="default">
      <x v="39"/>
    </i>
    <i>
      <x v="40"/>
      <x v="172"/>
    </i>
    <i t="default">
      <x v="40"/>
    </i>
    <i>
      <x v="41"/>
      <x v="65"/>
    </i>
    <i t="default">
      <x v="41"/>
    </i>
    <i>
      <x v="42"/>
      <x v="34"/>
    </i>
    <i r="1">
      <x v="85"/>
    </i>
    <i r="1">
      <x v="162"/>
    </i>
    <i t="default">
      <x v="42"/>
    </i>
    <i>
      <x v="43"/>
      <x v="2"/>
    </i>
    <i r="1">
      <x v="35"/>
    </i>
    <i r="1">
      <x v="51"/>
    </i>
    <i r="1">
      <x v="73"/>
    </i>
    <i r="1">
      <x v="97"/>
    </i>
    <i r="1">
      <x v="119"/>
    </i>
    <i r="1">
      <x v="123"/>
    </i>
    <i r="1">
      <x v="127"/>
    </i>
    <i r="1">
      <x v="158"/>
    </i>
    <i r="1">
      <x v="162"/>
    </i>
    <i r="1">
      <x v="172"/>
    </i>
    <i t="default">
      <x v="43"/>
    </i>
    <i>
      <x v="44"/>
      <x v="170"/>
    </i>
    <i t="default">
      <x v="44"/>
    </i>
    <i>
      <x v="45"/>
      <x v="7"/>
    </i>
    <i t="default">
      <x v="45"/>
    </i>
    <i>
      <x v="46"/>
      <x v="3"/>
    </i>
    <i r="1">
      <x v="37"/>
    </i>
    <i r="1">
      <x v="49"/>
    </i>
    <i r="1">
      <x v="54"/>
    </i>
    <i r="1">
      <x v="58"/>
    </i>
    <i r="1">
      <x v="67"/>
    </i>
    <i r="1">
      <x v="85"/>
    </i>
    <i r="1">
      <x v="100"/>
    </i>
    <i r="1">
      <x v="102"/>
    </i>
    <i r="1">
      <x v="119"/>
    </i>
    <i r="1">
      <x v="120"/>
    </i>
    <i r="1">
      <x v="129"/>
    </i>
    <i r="1">
      <x v="138"/>
    </i>
    <i r="1">
      <x v="139"/>
    </i>
    <i r="1">
      <x v="142"/>
    </i>
    <i r="1">
      <x v="157"/>
    </i>
    <i r="1">
      <x v="162"/>
    </i>
    <i r="1">
      <x v="182"/>
    </i>
    <i r="1">
      <x v="184"/>
    </i>
    <i r="1">
      <x v="189"/>
    </i>
    <i r="1">
      <x v="194"/>
    </i>
    <i t="default">
      <x v="46"/>
    </i>
    <i>
      <x v="47"/>
      <x v="154"/>
    </i>
    <i t="default">
      <x v="47"/>
    </i>
    <i>
      <x v="48"/>
      <x v="33"/>
    </i>
    <i t="default">
      <x v="48"/>
    </i>
    <i>
      <x v="49"/>
      <x v="48"/>
    </i>
    <i r="1">
      <x v="162"/>
    </i>
    <i r="1">
      <x v="194"/>
    </i>
    <i t="default">
      <x v="49"/>
    </i>
    <i>
      <x v="50"/>
      <x v="89"/>
    </i>
    <i t="default">
      <x v="50"/>
    </i>
    <i>
      <x v="51"/>
      <x v="132"/>
    </i>
    <i r="1">
      <x v="189"/>
    </i>
    <i t="default">
      <x v="51"/>
    </i>
    <i>
      <x v="52"/>
      <x v="92"/>
    </i>
    <i t="default">
      <x v="52"/>
    </i>
    <i>
      <x v="53"/>
      <x v="53"/>
    </i>
    <i t="default">
      <x v="53"/>
    </i>
    <i>
      <x v="54"/>
      <x v="20"/>
    </i>
    <i r="1">
      <x v="80"/>
    </i>
    <i t="default">
      <x v="54"/>
    </i>
    <i>
      <x v="55"/>
      <x v="38"/>
    </i>
    <i t="default">
      <x v="55"/>
    </i>
    <i>
      <x v="56"/>
      <x v="135"/>
    </i>
    <i r="1">
      <x v="162"/>
    </i>
    <i r="1">
      <x v="186"/>
    </i>
    <i t="default">
      <x v="56"/>
    </i>
    <i>
      <x v="57"/>
      <x v="114"/>
    </i>
    <i r="1">
      <x v="119"/>
    </i>
    <i t="default">
      <x v="57"/>
    </i>
    <i t="grand">
      <x/>
    </i>
  </rowItems>
  <colItems count="1">
    <i/>
  </colItems>
  <chartFormats count="252">
    <chartFormat chart="2" format="1" series="1">
      <pivotArea type="data" outline="0" fieldPosition="0">
        <references count="1">
          <reference field="11" count="1" selected="0">
            <x v="1"/>
          </reference>
        </references>
      </pivotArea>
    </chartFormat>
    <chartFormat chart="2" format="2" series="1">
      <pivotArea type="data" outline="0" fieldPosition="0">
        <references count="1">
          <reference field="11" count="1" selected="0">
            <x v="2"/>
          </reference>
        </references>
      </pivotArea>
    </chartFormat>
    <chartFormat chart="2" format="3" series="1">
      <pivotArea type="data" outline="0" fieldPosition="0">
        <references count="1">
          <reference field="11" count="1" selected="0">
            <x v="3"/>
          </reference>
        </references>
      </pivotArea>
    </chartFormat>
    <chartFormat chart="2" format="4" series="1">
      <pivotArea type="data" outline="0" fieldPosition="0">
        <references count="1">
          <reference field="11" count="1" selected="0">
            <x v="4"/>
          </reference>
        </references>
      </pivotArea>
    </chartFormat>
    <chartFormat chart="2" format="5" series="1">
      <pivotArea type="data" outline="0" fieldPosition="0">
        <references count="1">
          <reference field="11" count="1" selected="0">
            <x v="5"/>
          </reference>
        </references>
      </pivotArea>
    </chartFormat>
    <chartFormat chart="2" format="6" series="1">
      <pivotArea type="data" outline="0" fieldPosition="0">
        <references count="1">
          <reference field="11" count="1" selected="0">
            <x v="6"/>
          </reference>
        </references>
      </pivotArea>
    </chartFormat>
    <chartFormat chart="2" format="7" series="1">
      <pivotArea type="data" outline="0" fieldPosition="0">
        <references count="1">
          <reference field="11" count="1" selected="0">
            <x v="7"/>
          </reference>
        </references>
      </pivotArea>
    </chartFormat>
    <chartFormat chart="2" format="8" series="1">
      <pivotArea type="data" outline="0" fieldPosition="0">
        <references count="1">
          <reference field="11" count="1" selected="0">
            <x v="8"/>
          </reference>
        </references>
      </pivotArea>
    </chartFormat>
    <chartFormat chart="2" format="9" series="1">
      <pivotArea type="data" outline="0" fieldPosition="0">
        <references count="1">
          <reference field="11" count="1" selected="0">
            <x v="9"/>
          </reference>
        </references>
      </pivotArea>
    </chartFormat>
    <chartFormat chart="2" format="10" series="1">
      <pivotArea type="data" outline="0" fieldPosition="0">
        <references count="1">
          <reference field="11" count="1" selected="0">
            <x v="10"/>
          </reference>
        </references>
      </pivotArea>
    </chartFormat>
    <chartFormat chart="2" format="11" series="1">
      <pivotArea type="data" outline="0" fieldPosition="0">
        <references count="1">
          <reference field="11" count="1" selected="0">
            <x v="11"/>
          </reference>
        </references>
      </pivotArea>
    </chartFormat>
    <chartFormat chart="2" format="12" series="1">
      <pivotArea type="data" outline="0" fieldPosition="0">
        <references count="1">
          <reference field="11" count="1" selected="0">
            <x v="12"/>
          </reference>
        </references>
      </pivotArea>
    </chartFormat>
    <chartFormat chart="2" format="13" series="1">
      <pivotArea type="data" outline="0" fieldPosition="0">
        <references count="1">
          <reference field="11" count="1" selected="0">
            <x v="13"/>
          </reference>
        </references>
      </pivotArea>
    </chartFormat>
    <chartFormat chart="2" format="14" series="1">
      <pivotArea type="data" outline="0" fieldPosition="0">
        <references count="1">
          <reference field="11" count="1" selected="0">
            <x v="14"/>
          </reference>
        </references>
      </pivotArea>
    </chartFormat>
    <chartFormat chart="2" format="15" series="1">
      <pivotArea type="data" outline="0" fieldPosition="0">
        <references count="1">
          <reference field="11" count="1" selected="0">
            <x v="15"/>
          </reference>
        </references>
      </pivotArea>
    </chartFormat>
    <chartFormat chart="2" format="16" series="1">
      <pivotArea type="data" outline="0" fieldPosition="0">
        <references count="1">
          <reference field="11" count="1" selected="0">
            <x v="16"/>
          </reference>
        </references>
      </pivotArea>
    </chartFormat>
    <chartFormat chart="2" format="17" series="1">
      <pivotArea type="data" outline="0" fieldPosition="0">
        <references count="1">
          <reference field="11" count="1" selected="0">
            <x v="17"/>
          </reference>
        </references>
      </pivotArea>
    </chartFormat>
    <chartFormat chart="2" format="18" series="1">
      <pivotArea type="data" outline="0" fieldPosition="0">
        <references count="1">
          <reference field="11" count="1" selected="0">
            <x v="18"/>
          </reference>
        </references>
      </pivotArea>
    </chartFormat>
    <chartFormat chart="2" format="19" series="1">
      <pivotArea type="data" outline="0" fieldPosition="0">
        <references count="1">
          <reference field="11" count="1" selected="0">
            <x v="19"/>
          </reference>
        </references>
      </pivotArea>
    </chartFormat>
    <chartFormat chart="2" format="20" series="1">
      <pivotArea type="data" outline="0" fieldPosition="0">
        <references count="1">
          <reference field="11" count="1" selected="0">
            <x v="20"/>
          </reference>
        </references>
      </pivotArea>
    </chartFormat>
    <chartFormat chart="2" format="21" series="1">
      <pivotArea type="data" outline="0" fieldPosition="0">
        <references count="1">
          <reference field="11" count="1" selected="0">
            <x v="21"/>
          </reference>
        </references>
      </pivotArea>
    </chartFormat>
    <chartFormat chart="2" format="22" series="1">
      <pivotArea type="data" outline="0" fieldPosition="0">
        <references count="1">
          <reference field="11" count="1" selected="0">
            <x v="22"/>
          </reference>
        </references>
      </pivotArea>
    </chartFormat>
    <chartFormat chart="2" format="23" series="1">
      <pivotArea type="data" outline="0" fieldPosition="0">
        <references count="1">
          <reference field="11" count="1" selected="0">
            <x v="23"/>
          </reference>
        </references>
      </pivotArea>
    </chartFormat>
    <chartFormat chart="2" format="24" series="1">
      <pivotArea type="data" outline="0" fieldPosition="0">
        <references count="1">
          <reference field="11" count="1" selected="0">
            <x v="24"/>
          </reference>
        </references>
      </pivotArea>
    </chartFormat>
    <chartFormat chart="2" format="25" series="1">
      <pivotArea type="data" outline="0" fieldPosition="0">
        <references count="1">
          <reference field="11" count="1" selected="0">
            <x v="25"/>
          </reference>
        </references>
      </pivotArea>
    </chartFormat>
    <chartFormat chart="2" format="26" series="1">
      <pivotArea type="data" outline="0" fieldPosition="0">
        <references count="1">
          <reference field="11" count="1" selected="0">
            <x v="26"/>
          </reference>
        </references>
      </pivotArea>
    </chartFormat>
    <chartFormat chart="2" format="27" series="1">
      <pivotArea type="data" outline="0" fieldPosition="0">
        <references count="1">
          <reference field="11" count="1" selected="0">
            <x v="27"/>
          </reference>
        </references>
      </pivotArea>
    </chartFormat>
    <chartFormat chart="2" format="28" series="1">
      <pivotArea type="data" outline="0" fieldPosition="0">
        <references count="1">
          <reference field="11" count="1" selected="0">
            <x v="28"/>
          </reference>
        </references>
      </pivotArea>
    </chartFormat>
    <chartFormat chart="2" format="29" series="1">
      <pivotArea type="data" outline="0" fieldPosition="0">
        <references count="1">
          <reference field="11" count="1" selected="0">
            <x v="29"/>
          </reference>
        </references>
      </pivotArea>
    </chartFormat>
    <chartFormat chart="2" format="30" series="1">
      <pivotArea type="data" outline="0" fieldPosition="0">
        <references count="1">
          <reference field="11" count="1" selected="0">
            <x v="30"/>
          </reference>
        </references>
      </pivotArea>
    </chartFormat>
    <chartFormat chart="2" format="31" series="1">
      <pivotArea type="data" outline="0" fieldPosition="0">
        <references count="1">
          <reference field="11" count="1" selected="0">
            <x v="31"/>
          </reference>
        </references>
      </pivotArea>
    </chartFormat>
    <chartFormat chart="2" format="32" series="1">
      <pivotArea type="data" outline="0" fieldPosition="0">
        <references count="1">
          <reference field="11" count="1" selected="0">
            <x v="32"/>
          </reference>
        </references>
      </pivotArea>
    </chartFormat>
    <chartFormat chart="2" format="33" series="1">
      <pivotArea type="data" outline="0" fieldPosition="0">
        <references count="1">
          <reference field="11" count="1" selected="0">
            <x v="33"/>
          </reference>
        </references>
      </pivotArea>
    </chartFormat>
    <chartFormat chart="2" format="34" series="1">
      <pivotArea type="data" outline="0" fieldPosition="0">
        <references count="1">
          <reference field="11" count="1" selected="0">
            <x v="34"/>
          </reference>
        </references>
      </pivotArea>
    </chartFormat>
    <chartFormat chart="2" format="35" series="1">
      <pivotArea type="data" outline="0" fieldPosition="0">
        <references count="1">
          <reference field="11" count="1" selected="0">
            <x v="35"/>
          </reference>
        </references>
      </pivotArea>
    </chartFormat>
    <chartFormat chart="2" format="36" series="1">
      <pivotArea type="data" outline="0" fieldPosition="0">
        <references count="1">
          <reference field="11" count="1" selected="0">
            <x v="36"/>
          </reference>
        </references>
      </pivotArea>
    </chartFormat>
    <chartFormat chart="2" format="37" series="1">
      <pivotArea type="data" outline="0" fieldPosition="0">
        <references count="1">
          <reference field="11" count="1" selected="0">
            <x v="37"/>
          </reference>
        </references>
      </pivotArea>
    </chartFormat>
    <chartFormat chart="2" format="38" series="1">
      <pivotArea type="data" outline="0" fieldPosition="0">
        <references count="1">
          <reference field="11" count="1" selected="0">
            <x v="38"/>
          </reference>
        </references>
      </pivotArea>
    </chartFormat>
    <chartFormat chart="2" format="39" series="1">
      <pivotArea type="data" outline="0" fieldPosition="0">
        <references count="1">
          <reference field="11" count="1" selected="0">
            <x v="39"/>
          </reference>
        </references>
      </pivotArea>
    </chartFormat>
    <chartFormat chart="2" format="40" series="1">
      <pivotArea type="data" outline="0" fieldPosition="0">
        <references count="1">
          <reference field="11" count="1" selected="0">
            <x v="40"/>
          </reference>
        </references>
      </pivotArea>
    </chartFormat>
    <chartFormat chart="2" format="41" series="1">
      <pivotArea type="data" outline="0" fieldPosition="0">
        <references count="1">
          <reference field="11" count="1" selected="0">
            <x v="41"/>
          </reference>
        </references>
      </pivotArea>
    </chartFormat>
    <chartFormat chart="2" format="42" series="1">
      <pivotArea type="data" outline="0" fieldPosition="0">
        <references count="1">
          <reference field="11" count="1" selected="0">
            <x v="42"/>
          </reference>
        </references>
      </pivotArea>
    </chartFormat>
    <chartFormat chart="2" format="43" series="1">
      <pivotArea type="data" outline="0" fieldPosition="0">
        <references count="1">
          <reference field="11" count="1" selected="0">
            <x v="43"/>
          </reference>
        </references>
      </pivotArea>
    </chartFormat>
    <chartFormat chart="2" format="44" series="1">
      <pivotArea type="data" outline="0" fieldPosition="0">
        <references count="1">
          <reference field="11" count="1" selected="0">
            <x v="44"/>
          </reference>
        </references>
      </pivotArea>
    </chartFormat>
    <chartFormat chart="2" format="45" series="1">
      <pivotArea type="data" outline="0" fieldPosition="0">
        <references count="1">
          <reference field="11" count="1" selected="0">
            <x v="45"/>
          </reference>
        </references>
      </pivotArea>
    </chartFormat>
    <chartFormat chart="2" format="46" series="1">
      <pivotArea type="data" outline="0" fieldPosition="0">
        <references count="1">
          <reference field="11" count="1" selected="0">
            <x v="46"/>
          </reference>
        </references>
      </pivotArea>
    </chartFormat>
    <chartFormat chart="2" format="47" series="1">
      <pivotArea type="data" outline="0" fieldPosition="0">
        <references count="1">
          <reference field="11" count="1" selected="0">
            <x v="47"/>
          </reference>
        </references>
      </pivotArea>
    </chartFormat>
    <chartFormat chart="2" format="48" series="1">
      <pivotArea type="data" outline="0" fieldPosition="0">
        <references count="1">
          <reference field="11" count="1" selected="0">
            <x v="48"/>
          </reference>
        </references>
      </pivotArea>
    </chartFormat>
    <chartFormat chart="2" format="49" series="1">
      <pivotArea type="data" outline="0" fieldPosition="0">
        <references count="1">
          <reference field="11" count="1" selected="0">
            <x v="49"/>
          </reference>
        </references>
      </pivotArea>
    </chartFormat>
    <chartFormat chart="2" format="50" series="1">
      <pivotArea type="data" outline="0" fieldPosition="0">
        <references count="1">
          <reference field="11" count="1" selected="0">
            <x v="50"/>
          </reference>
        </references>
      </pivotArea>
    </chartFormat>
    <chartFormat chart="2" format="51" series="1">
      <pivotArea type="data" outline="0" fieldPosition="0">
        <references count="1">
          <reference field="11" count="1" selected="0">
            <x v="51"/>
          </reference>
        </references>
      </pivotArea>
    </chartFormat>
    <chartFormat chart="2" format="52" series="1">
      <pivotArea type="data" outline="0" fieldPosition="0">
        <references count="1">
          <reference field="11" count="1" selected="0">
            <x v="52"/>
          </reference>
        </references>
      </pivotArea>
    </chartFormat>
    <chartFormat chart="2" format="53" series="1">
      <pivotArea type="data" outline="0" fieldPosition="0">
        <references count="1">
          <reference field="11" count="1" selected="0">
            <x v="53"/>
          </reference>
        </references>
      </pivotArea>
    </chartFormat>
    <chartFormat chart="2" format="54" series="1">
      <pivotArea type="data" outline="0" fieldPosition="0">
        <references count="1">
          <reference field="11" count="1" selected="0">
            <x v="54"/>
          </reference>
        </references>
      </pivotArea>
    </chartFormat>
    <chartFormat chart="2" format="55" series="1">
      <pivotArea type="data" outline="0" fieldPosition="0">
        <references count="1">
          <reference field="11" count="1" selected="0">
            <x v="55"/>
          </reference>
        </references>
      </pivotArea>
    </chartFormat>
    <chartFormat chart="2" format="56" series="1">
      <pivotArea type="data" outline="0" fieldPosition="0">
        <references count="1">
          <reference field="11" count="1" selected="0">
            <x v="56"/>
          </reference>
        </references>
      </pivotArea>
    </chartFormat>
    <chartFormat chart="2" format="57" series="1">
      <pivotArea type="data" outline="0" fieldPosition="0">
        <references count="1">
          <reference field="11" count="1" selected="0">
            <x v="57"/>
          </reference>
        </references>
      </pivotArea>
    </chartFormat>
    <chartFormat chart="2" format="58" series="1">
      <pivotArea type="data" outline="0" fieldPosition="0">
        <references count="1">
          <reference field="6" count="1" selected="0">
            <x v="0"/>
          </reference>
        </references>
      </pivotArea>
    </chartFormat>
    <chartFormat chart="2" format="59" series="1">
      <pivotArea type="data" outline="0" fieldPosition="0">
        <references count="1">
          <reference field="6" count="1" selected="0">
            <x v="1"/>
          </reference>
        </references>
      </pivotArea>
    </chartFormat>
    <chartFormat chart="2" format="60" series="1">
      <pivotArea type="data" outline="0" fieldPosition="0">
        <references count="1">
          <reference field="6" count="1" selected="0">
            <x v="2"/>
          </reference>
        </references>
      </pivotArea>
    </chartFormat>
    <chartFormat chart="2" format="61" series="1">
      <pivotArea type="data" outline="0" fieldPosition="0">
        <references count="1">
          <reference field="6" count="1" selected="0">
            <x v="3"/>
          </reference>
        </references>
      </pivotArea>
    </chartFormat>
    <chartFormat chart="2" format="62" series="1">
      <pivotArea type="data" outline="0" fieldPosition="0">
        <references count="1">
          <reference field="6" count="1" selected="0">
            <x v="4"/>
          </reference>
        </references>
      </pivotArea>
    </chartFormat>
    <chartFormat chart="2" format="63" series="1">
      <pivotArea type="data" outline="0" fieldPosition="0">
        <references count="1">
          <reference field="6" count="1" selected="0">
            <x v="5"/>
          </reference>
        </references>
      </pivotArea>
    </chartFormat>
    <chartFormat chart="2" format="64" series="1">
      <pivotArea type="data" outline="0" fieldPosition="0">
        <references count="1">
          <reference field="6" count="1" selected="0">
            <x v="6"/>
          </reference>
        </references>
      </pivotArea>
    </chartFormat>
    <chartFormat chart="2" format="65" series="1">
      <pivotArea type="data" outline="0" fieldPosition="0">
        <references count="1">
          <reference field="6" count="1" selected="0">
            <x v="7"/>
          </reference>
        </references>
      </pivotArea>
    </chartFormat>
    <chartFormat chart="2" format="66" series="1">
      <pivotArea type="data" outline="0" fieldPosition="0">
        <references count="1">
          <reference field="6" count="1" selected="0">
            <x v="9"/>
          </reference>
        </references>
      </pivotArea>
    </chartFormat>
    <chartFormat chart="2" format="67" series="1">
      <pivotArea type="data" outline="0" fieldPosition="0">
        <references count="1">
          <reference field="6" count="1" selected="0">
            <x v="10"/>
          </reference>
        </references>
      </pivotArea>
    </chartFormat>
    <chartFormat chart="2" format="68" series="1">
      <pivotArea type="data" outline="0" fieldPosition="0">
        <references count="1">
          <reference field="6" count="1" selected="0">
            <x v="11"/>
          </reference>
        </references>
      </pivotArea>
    </chartFormat>
    <chartFormat chart="2" format="69" series="1">
      <pivotArea type="data" outline="0" fieldPosition="0">
        <references count="1">
          <reference field="6" count="1" selected="0">
            <x v="12"/>
          </reference>
        </references>
      </pivotArea>
    </chartFormat>
    <chartFormat chart="2" format="70" series="1">
      <pivotArea type="data" outline="0" fieldPosition="0">
        <references count="1">
          <reference field="6" count="1" selected="0">
            <x v="13"/>
          </reference>
        </references>
      </pivotArea>
    </chartFormat>
    <chartFormat chart="2" format="71" series="1">
      <pivotArea type="data" outline="0" fieldPosition="0">
        <references count="1">
          <reference field="6" count="1" selected="0">
            <x v="14"/>
          </reference>
        </references>
      </pivotArea>
    </chartFormat>
    <chartFormat chart="2" format="72" series="1">
      <pivotArea type="data" outline="0" fieldPosition="0">
        <references count="1">
          <reference field="6" count="1" selected="0">
            <x v="15"/>
          </reference>
        </references>
      </pivotArea>
    </chartFormat>
    <chartFormat chart="2" format="73" series="1">
      <pivotArea type="data" outline="0" fieldPosition="0">
        <references count="1">
          <reference field="6" count="1" selected="0">
            <x v="16"/>
          </reference>
        </references>
      </pivotArea>
    </chartFormat>
    <chartFormat chart="2" format="74" series="1">
      <pivotArea type="data" outline="0" fieldPosition="0">
        <references count="1">
          <reference field="6" count="1" selected="0">
            <x v="18"/>
          </reference>
        </references>
      </pivotArea>
    </chartFormat>
    <chartFormat chart="2" format="75" series="1">
      <pivotArea type="data" outline="0" fieldPosition="0">
        <references count="1">
          <reference field="6" count="1" selected="0">
            <x v="19"/>
          </reference>
        </references>
      </pivotArea>
    </chartFormat>
    <chartFormat chart="2" format="76" series="1">
      <pivotArea type="data" outline="0" fieldPosition="0">
        <references count="1">
          <reference field="6" count="1" selected="0">
            <x v="20"/>
          </reference>
        </references>
      </pivotArea>
    </chartFormat>
    <chartFormat chart="2" format="77" series="1">
      <pivotArea type="data" outline="0" fieldPosition="0">
        <references count="1">
          <reference field="6" count="1" selected="0">
            <x v="21"/>
          </reference>
        </references>
      </pivotArea>
    </chartFormat>
    <chartFormat chart="2" format="78" series="1">
      <pivotArea type="data" outline="0" fieldPosition="0">
        <references count="1">
          <reference field="6" count="1" selected="0">
            <x v="22"/>
          </reference>
        </references>
      </pivotArea>
    </chartFormat>
    <chartFormat chart="2" format="79" series="1">
      <pivotArea type="data" outline="0" fieldPosition="0">
        <references count="1">
          <reference field="6" count="1" selected="0">
            <x v="23"/>
          </reference>
        </references>
      </pivotArea>
    </chartFormat>
    <chartFormat chart="2" format="80" series="1">
      <pivotArea type="data" outline="0" fieldPosition="0">
        <references count="1">
          <reference field="6" count="1" selected="0">
            <x v="25"/>
          </reference>
        </references>
      </pivotArea>
    </chartFormat>
    <chartFormat chart="2" format="81" series="1">
      <pivotArea type="data" outline="0" fieldPosition="0">
        <references count="1">
          <reference field="6" count="1" selected="0">
            <x v="26"/>
          </reference>
        </references>
      </pivotArea>
    </chartFormat>
    <chartFormat chart="2" format="82" series="1">
      <pivotArea type="data" outline="0" fieldPosition="0">
        <references count="1">
          <reference field="6" count="1" selected="0">
            <x v="27"/>
          </reference>
        </references>
      </pivotArea>
    </chartFormat>
    <chartFormat chart="2" format="83" series="1">
      <pivotArea type="data" outline="0" fieldPosition="0">
        <references count="1">
          <reference field="6" count="1" selected="0">
            <x v="28"/>
          </reference>
        </references>
      </pivotArea>
    </chartFormat>
    <chartFormat chart="2" format="84" series="1">
      <pivotArea type="data" outline="0" fieldPosition="0">
        <references count="1">
          <reference field="6" count="1" selected="0">
            <x v="29"/>
          </reference>
        </references>
      </pivotArea>
    </chartFormat>
    <chartFormat chart="2" format="85" series="1">
      <pivotArea type="data" outline="0" fieldPosition="0">
        <references count="1">
          <reference field="6" count="1" selected="0">
            <x v="30"/>
          </reference>
        </references>
      </pivotArea>
    </chartFormat>
    <chartFormat chart="2" format="86" series="1">
      <pivotArea type="data" outline="0" fieldPosition="0">
        <references count="1">
          <reference field="6" count="1" selected="0">
            <x v="31"/>
          </reference>
        </references>
      </pivotArea>
    </chartFormat>
    <chartFormat chart="2" format="87" series="1">
      <pivotArea type="data" outline="0" fieldPosition="0">
        <references count="1">
          <reference field="6" count="1" selected="0">
            <x v="32"/>
          </reference>
        </references>
      </pivotArea>
    </chartFormat>
    <chartFormat chart="2" format="88" series="1">
      <pivotArea type="data" outline="0" fieldPosition="0">
        <references count="1">
          <reference field="6" count="1" selected="0">
            <x v="33"/>
          </reference>
        </references>
      </pivotArea>
    </chartFormat>
    <chartFormat chart="2" format="89" series="1">
      <pivotArea type="data" outline="0" fieldPosition="0">
        <references count="1">
          <reference field="6" count="1" selected="0">
            <x v="34"/>
          </reference>
        </references>
      </pivotArea>
    </chartFormat>
    <chartFormat chart="2" format="90" series="1">
      <pivotArea type="data" outline="0" fieldPosition="0">
        <references count="1">
          <reference field="6" count="1" selected="0">
            <x v="35"/>
          </reference>
        </references>
      </pivotArea>
    </chartFormat>
    <chartFormat chart="2" format="91" series="1">
      <pivotArea type="data" outline="0" fieldPosition="0">
        <references count="1">
          <reference field="6" count="1" selected="0">
            <x v="36"/>
          </reference>
        </references>
      </pivotArea>
    </chartFormat>
    <chartFormat chart="2" format="92" series="1">
      <pivotArea type="data" outline="0" fieldPosition="0">
        <references count="1">
          <reference field="6" count="1" selected="0">
            <x v="37"/>
          </reference>
        </references>
      </pivotArea>
    </chartFormat>
    <chartFormat chart="2" format="93" series="1">
      <pivotArea type="data" outline="0" fieldPosition="0">
        <references count="1">
          <reference field="6" count="1" selected="0">
            <x v="38"/>
          </reference>
        </references>
      </pivotArea>
    </chartFormat>
    <chartFormat chart="2" format="94" series="1">
      <pivotArea type="data" outline="0" fieldPosition="0">
        <references count="1">
          <reference field="6" count="1" selected="0">
            <x v="39"/>
          </reference>
        </references>
      </pivotArea>
    </chartFormat>
    <chartFormat chart="2" format="95" series="1">
      <pivotArea type="data" outline="0" fieldPosition="0">
        <references count="1">
          <reference field="6" count="1" selected="0">
            <x v="40"/>
          </reference>
        </references>
      </pivotArea>
    </chartFormat>
    <chartFormat chart="2" format="96" series="1">
      <pivotArea type="data" outline="0" fieldPosition="0">
        <references count="1">
          <reference field="6" count="1" selected="0">
            <x v="41"/>
          </reference>
        </references>
      </pivotArea>
    </chartFormat>
    <chartFormat chart="2" format="97" series="1">
      <pivotArea type="data" outline="0" fieldPosition="0">
        <references count="1">
          <reference field="6" count="1" selected="0">
            <x v="42"/>
          </reference>
        </references>
      </pivotArea>
    </chartFormat>
    <chartFormat chart="2" format="98" series="1">
      <pivotArea type="data" outline="0" fieldPosition="0">
        <references count="1">
          <reference field="6" count="1" selected="0">
            <x v="43"/>
          </reference>
        </references>
      </pivotArea>
    </chartFormat>
    <chartFormat chart="2" format="99" series="1">
      <pivotArea type="data" outline="0" fieldPosition="0">
        <references count="1">
          <reference field="6" count="1" selected="0">
            <x v="44"/>
          </reference>
        </references>
      </pivotArea>
    </chartFormat>
    <chartFormat chart="2" format="100" series="1">
      <pivotArea type="data" outline="0" fieldPosition="0">
        <references count="1">
          <reference field="6" count="1" selected="0">
            <x v="45"/>
          </reference>
        </references>
      </pivotArea>
    </chartFormat>
    <chartFormat chart="2" format="101" series="1">
      <pivotArea type="data" outline="0" fieldPosition="0">
        <references count="1">
          <reference field="6" count="1" selected="0">
            <x v="46"/>
          </reference>
        </references>
      </pivotArea>
    </chartFormat>
    <chartFormat chart="2" format="102" series="1">
      <pivotArea type="data" outline="0" fieldPosition="0">
        <references count="1">
          <reference field="6" count="1" selected="0">
            <x v="47"/>
          </reference>
        </references>
      </pivotArea>
    </chartFormat>
    <chartFormat chart="2" format="103" series="1">
      <pivotArea type="data" outline="0" fieldPosition="0">
        <references count="1">
          <reference field="6" count="1" selected="0">
            <x v="48"/>
          </reference>
        </references>
      </pivotArea>
    </chartFormat>
    <chartFormat chart="2" format="104" series="1">
      <pivotArea type="data" outline="0" fieldPosition="0">
        <references count="1">
          <reference field="6" count="1" selected="0">
            <x v="49"/>
          </reference>
        </references>
      </pivotArea>
    </chartFormat>
    <chartFormat chart="2" format="105" series="1">
      <pivotArea type="data" outline="0" fieldPosition="0">
        <references count="1">
          <reference field="6" count="1" selected="0">
            <x v="50"/>
          </reference>
        </references>
      </pivotArea>
    </chartFormat>
    <chartFormat chart="2" format="106" series="1">
      <pivotArea type="data" outline="0" fieldPosition="0">
        <references count="1">
          <reference field="6" count="1" selected="0">
            <x v="51"/>
          </reference>
        </references>
      </pivotArea>
    </chartFormat>
    <chartFormat chart="2" format="107" series="1">
      <pivotArea type="data" outline="0" fieldPosition="0">
        <references count="1">
          <reference field="6" count="1" selected="0">
            <x v="52"/>
          </reference>
        </references>
      </pivotArea>
    </chartFormat>
    <chartFormat chart="2" format="108" series="1">
      <pivotArea type="data" outline="0" fieldPosition="0">
        <references count="1">
          <reference field="6" count="1" selected="0">
            <x v="53"/>
          </reference>
        </references>
      </pivotArea>
    </chartFormat>
    <chartFormat chart="2" format="109" series="1">
      <pivotArea type="data" outline="0" fieldPosition="0">
        <references count="1">
          <reference field="6" count="1" selected="0">
            <x v="54"/>
          </reference>
        </references>
      </pivotArea>
    </chartFormat>
    <chartFormat chart="2" format="110" series="1">
      <pivotArea type="data" outline="0" fieldPosition="0">
        <references count="1">
          <reference field="6" count="1" selected="0">
            <x v="55"/>
          </reference>
        </references>
      </pivotArea>
    </chartFormat>
    <chartFormat chart="2" format="111" series="1">
      <pivotArea type="data" outline="0" fieldPosition="0">
        <references count="1">
          <reference field="6" count="1" selected="0">
            <x v="56"/>
          </reference>
        </references>
      </pivotArea>
    </chartFormat>
    <chartFormat chart="2" format="112" series="1">
      <pivotArea type="data" outline="0" fieldPosition="0">
        <references count="1">
          <reference field="6" count="1" selected="0">
            <x v="58"/>
          </reference>
        </references>
      </pivotArea>
    </chartFormat>
    <chartFormat chart="2" format="113" series="1">
      <pivotArea type="data" outline="0" fieldPosition="0">
        <references count="1">
          <reference field="6" count="1" selected="0">
            <x v="59"/>
          </reference>
        </references>
      </pivotArea>
    </chartFormat>
    <chartFormat chart="2" format="114" series="1">
      <pivotArea type="data" outline="0" fieldPosition="0">
        <references count="1">
          <reference field="6" count="1" selected="0">
            <x v="60"/>
          </reference>
        </references>
      </pivotArea>
    </chartFormat>
    <chartFormat chart="2" format="115" series="1">
      <pivotArea type="data" outline="0" fieldPosition="0">
        <references count="1">
          <reference field="6" count="1" selected="0">
            <x v="61"/>
          </reference>
        </references>
      </pivotArea>
    </chartFormat>
    <chartFormat chart="2" format="116" series="1">
      <pivotArea type="data" outline="0" fieldPosition="0">
        <references count="1">
          <reference field="6" count="1" selected="0">
            <x v="62"/>
          </reference>
        </references>
      </pivotArea>
    </chartFormat>
    <chartFormat chart="2" format="117" series="1">
      <pivotArea type="data" outline="0" fieldPosition="0">
        <references count="1">
          <reference field="6" count="1" selected="0">
            <x v="64"/>
          </reference>
        </references>
      </pivotArea>
    </chartFormat>
    <chartFormat chart="2" format="118" series="1">
      <pivotArea type="data" outline="0" fieldPosition="0">
        <references count="1">
          <reference field="6" count="1" selected="0">
            <x v="65"/>
          </reference>
        </references>
      </pivotArea>
    </chartFormat>
    <chartFormat chart="2" format="119" series="1">
      <pivotArea type="data" outline="0" fieldPosition="0">
        <references count="1">
          <reference field="6" count="1" selected="0">
            <x v="66"/>
          </reference>
        </references>
      </pivotArea>
    </chartFormat>
    <chartFormat chart="2" format="120" series="1">
      <pivotArea type="data" outline="0" fieldPosition="0">
        <references count="1">
          <reference field="6" count="1" selected="0">
            <x v="67"/>
          </reference>
        </references>
      </pivotArea>
    </chartFormat>
    <chartFormat chart="2" format="121" series="1">
      <pivotArea type="data" outline="0" fieldPosition="0">
        <references count="1">
          <reference field="6" count="1" selected="0">
            <x v="68"/>
          </reference>
        </references>
      </pivotArea>
    </chartFormat>
    <chartFormat chart="2" format="122" series="1">
      <pivotArea type="data" outline="0" fieldPosition="0">
        <references count="1">
          <reference field="6" count="1" selected="0">
            <x v="70"/>
          </reference>
        </references>
      </pivotArea>
    </chartFormat>
    <chartFormat chart="2" format="123" series="1">
      <pivotArea type="data" outline="0" fieldPosition="0">
        <references count="1">
          <reference field="6" count="1" selected="0">
            <x v="71"/>
          </reference>
        </references>
      </pivotArea>
    </chartFormat>
    <chartFormat chart="2" format="124" series="1">
      <pivotArea type="data" outline="0" fieldPosition="0">
        <references count="1">
          <reference field="6" count="1" selected="0">
            <x v="72"/>
          </reference>
        </references>
      </pivotArea>
    </chartFormat>
    <chartFormat chart="2" format="125" series="1">
      <pivotArea type="data" outline="0" fieldPosition="0">
        <references count="1">
          <reference field="6" count="1" selected="0">
            <x v="73"/>
          </reference>
        </references>
      </pivotArea>
    </chartFormat>
    <chartFormat chart="2" format="126" series="1">
      <pivotArea type="data" outline="0" fieldPosition="0">
        <references count="1">
          <reference field="6" count="1" selected="0">
            <x v="74"/>
          </reference>
        </references>
      </pivotArea>
    </chartFormat>
    <chartFormat chart="2" format="127" series="1">
      <pivotArea type="data" outline="0" fieldPosition="0">
        <references count="1">
          <reference field="6" count="1" selected="0">
            <x v="75"/>
          </reference>
        </references>
      </pivotArea>
    </chartFormat>
    <chartFormat chart="2" format="128" series="1">
      <pivotArea type="data" outline="0" fieldPosition="0">
        <references count="1">
          <reference field="6" count="1" selected="0">
            <x v="77"/>
          </reference>
        </references>
      </pivotArea>
    </chartFormat>
    <chartFormat chart="2" format="129" series="1">
      <pivotArea type="data" outline="0" fieldPosition="0">
        <references count="1">
          <reference field="6" count="1" selected="0">
            <x v="78"/>
          </reference>
        </references>
      </pivotArea>
    </chartFormat>
    <chartFormat chart="2" format="130" series="1">
      <pivotArea type="data" outline="0" fieldPosition="0">
        <references count="1">
          <reference field="6" count="1" selected="0">
            <x v="79"/>
          </reference>
        </references>
      </pivotArea>
    </chartFormat>
    <chartFormat chart="2" format="131" series="1">
      <pivotArea type="data" outline="0" fieldPosition="0">
        <references count="1">
          <reference field="6" count="1" selected="0">
            <x v="80"/>
          </reference>
        </references>
      </pivotArea>
    </chartFormat>
    <chartFormat chart="2" format="132" series="1">
      <pivotArea type="data" outline="0" fieldPosition="0">
        <references count="1">
          <reference field="6" count="1" selected="0">
            <x v="81"/>
          </reference>
        </references>
      </pivotArea>
    </chartFormat>
    <chartFormat chart="2" format="133" series="1">
      <pivotArea type="data" outline="0" fieldPosition="0">
        <references count="1">
          <reference field="6" count="1" selected="0">
            <x v="82"/>
          </reference>
        </references>
      </pivotArea>
    </chartFormat>
    <chartFormat chart="2" format="134" series="1">
      <pivotArea type="data" outline="0" fieldPosition="0">
        <references count="1">
          <reference field="6" count="1" selected="0">
            <x v="83"/>
          </reference>
        </references>
      </pivotArea>
    </chartFormat>
    <chartFormat chart="2" format="135" series="1">
      <pivotArea type="data" outline="0" fieldPosition="0">
        <references count="1">
          <reference field="6" count="1" selected="0">
            <x v="84"/>
          </reference>
        </references>
      </pivotArea>
    </chartFormat>
    <chartFormat chart="2" format="136" series="1">
      <pivotArea type="data" outline="0" fieldPosition="0">
        <references count="1">
          <reference field="6" count="1" selected="0">
            <x v="85"/>
          </reference>
        </references>
      </pivotArea>
    </chartFormat>
    <chartFormat chart="2" format="137" series="1">
      <pivotArea type="data" outline="0" fieldPosition="0">
        <references count="1">
          <reference field="6" count="1" selected="0">
            <x v="87"/>
          </reference>
        </references>
      </pivotArea>
    </chartFormat>
    <chartFormat chart="2" format="138" series="1">
      <pivotArea type="data" outline="0" fieldPosition="0">
        <references count="1">
          <reference field="6" count="1" selected="0">
            <x v="88"/>
          </reference>
        </references>
      </pivotArea>
    </chartFormat>
    <chartFormat chart="2" format="139" series="1">
      <pivotArea type="data" outline="0" fieldPosition="0">
        <references count="1">
          <reference field="6" count="1" selected="0">
            <x v="89"/>
          </reference>
        </references>
      </pivotArea>
    </chartFormat>
    <chartFormat chart="2" format="140" series="1">
      <pivotArea type="data" outline="0" fieldPosition="0">
        <references count="1">
          <reference field="6" count="1" selected="0">
            <x v="90"/>
          </reference>
        </references>
      </pivotArea>
    </chartFormat>
    <chartFormat chart="2" format="141" series="1">
      <pivotArea type="data" outline="0" fieldPosition="0">
        <references count="1">
          <reference field="6" count="1" selected="0">
            <x v="91"/>
          </reference>
        </references>
      </pivotArea>
    </chartFormat>
    <chartFormat chart="2" format="142" series="1">
      <pivotArea type="data" outline="0" fieldPosition="0">
        <references count="1">
          <reference field="6" count="1" selected="0">
            <x v="92"/>
          </reference>
        </references>
      </pivotArea>
    </chartFormat>
    <chartFormat chart="2" format="143" series="1">
      <pivotArea type="data" outline="0" fieldPosition="0">
        <references count="1">
          <reference field="6" count="1" selected="0">
            <x v="93"/>
          </reference>
        </references>
      </pivotArea>
    </chartFormat>
    <chartFormat chart="2" format="144" series="1">
      <pivotArea type="data" outline="0" fieldPosition="0">
        <references count="1">
          <reference field="6" count="1" selected="0">
            <x v="94"/>
          </reference>
        </references>
      </pivotArea>
    </chartFormat>
    <chartFormat chart="2" format="145" series="1">
      <pivotArea type="data" outline="0" fieldPosition="0">
        <references count="1">
          <reference field="6" count="1" selected="0">
            <x v="95"/>
          </reference>
        </references>
      </pivotArea>
    </chartFormat>
    <chartFormat chart="2" format="146" series="1">
      <pivotArea type="data" outline="0" fieldPosition="0">
        <references count="1">
          <reference field="6" count="1" selected="0">
            <x v="96"/>
          </reference>
        </references>
      </pivotArea>
    </chartFormat>
    <chartFormat chart="2" format="147" series="1">
      <pivotArea type="data" outline="0" fieldPosition="0">
        <references count="1">
          <reference field="6" count="1" selected="0">
            <x v="97"/>
          </reference>
        </references>
      </pivotArea>
    </chartFormat>
    <chartFormat chart="2" format="148" series="1">
      <pivotArea type="data" outline="0" fieldPosition="0">
        <references count="1">
          <reference field="6" count="1" selected="0">
            <x v="98"/>
          </reference>
        </references>
      </pivotArea>
    </chartFormat>
    <chartFormat chart="2" format="149" series="1">
      <pivotArea type="data" outline="0" fieldPosition="0">
        <references count="1">
          <reference field="6" count="1" selected="0">
            <x v="99"/>
          </reference>
        </references>
      </pivotArea>
    </chartFormat>
    <chartFormat chart="2" format="150" series="1">
      <pivotArea type="data" outline="0" fieldPosition="0">
        <references count="1">
          <reference field="6" count="1" selected="0">
            <x v="100"/>
          </reference>
        </references>
      </pivotArea>
    </chartFormat>
    <chartFormat chart="2" format="151" series="1">
      <pivotArea type="data" outline="0" fieldPosition="0">
        <references count="1">
          <reference field="6" count="1" selected="0">
            <x v="101"/>
          </reference>
        </references>
      </pivotArea>
    </chartFormat>
    <chartFormat chart="2" format="152" series="1">
      <pivotArea type="data" outline="0" fieldPosition="0">
        <references count="1">
          <reference field="6" count="1" selected="0">
            <x v="102"/>
          </reference>
        </references>
      </pivotArea>
    </chartFormat>
    <chartFormat chart="2" format="153" series="1">
      <pivotArea type="data" outline="0" fieldPosition="0">
        <references count="1">
          <reference field="6" count="1" selected="0">
            <x v="103"/>
          </reference>
        </references>
      </pivotArea>
    </chartFormat>
    <chartFormat chart="2" format="154" series="1">
      <pivotArea type="data" outline="0" fieldPosition="0">
        <references count="1">
          <reference field="6" count="1" selected="0">
            <x v="104"/>
          </reference>
        </references>
      </pivotArea>
    </chartFormat>
    <chartFormat chart="2" format="155" series="1">
      <pivotArea type="data" outline="0" fieldPosition="0">
        <references count="1">
          <reference field="6" count="1" selected="0">
            <x v="105"/>
          </reference>
        </references>
      </pivotArea>
    </chartFormat>
    <chartFormat chart="2" format="156" series="1">
      <pivotArea type="data" outline="0" fieldPosition="0">
        <references count="1">
          <reference field="6" count="1" selected="0">
            <x v="106"/>
          </reference>
        </references>
      </pivotArea>
    </chartFormat>
    <chartFormat chart="2" format="157" series="1">
      <pivotArea type="data" outline="0" fieldPosition="0">
        <references count="1">
          <reference field="6" count="1" selected="0">
            <x v="107"/>
          </reference>
        </references>
      </pivotArea>
    </chartFormat>
    <chartFormat chart="2" format="158" series="1">
      <pivotArea type="data" outline="0" fieldPosition="0">
        <references count="1">
          <reference field="6" count="1" selected="0">
            <x v="108"/>
          </reference>
        </references>
      </pivotArea>
    </chartFormat>
    <chartFormat chart="2" format="159" series="1">
      <pivotArea type="data" outline="0" fieldPosition="0">
        <references count="1">
          <reference field="6" count="1" selected="0">
            <x v="109"/>
          </reference>
        </references>
      </pivotArea>
    </chartFormat>
    <chartFormat chart="2" format="160" series="1">
      <pivotArea type="data" outline="0" fieldPosition="0">
        <references count="1">
          <reference field="6" count="1" selected="0">
            <x v="110"/>
          </reference>
        </references>
      </pivotArea>
    </chartFormat>
    <chartFormat chart="2" format="161" series="1">
      <pivotArea type="data" outline="0" fieldPosition="0">
        <references count="1">
          <reference field="6" count="1" selected="0">
            <x v="111"/>
          </reference>
        </references>
      </pivotArea>
    </chartFormat>
    <chartFormat chart="2" format="162" series="1">
      <pivotArea type="data" outline="0" fieldPosition="0">
        <references count="1">
          <reference field="6" count="1" selected="0">
            <x v="112"/>
          </reference>
        </references>
      </pivotArea>
    </chartFormat>
    <chartFormat chart="2" format="163" series="1">
      <pivotArea type="data" outline="0" fieldPosition="0">
        <references count="1">
          <reference field="6" count="1" selected="0">
            <x v="113"/>
          </reference>
        </references>
      </pivotArea>
    </chartFormat>
    <chartFormat chart="2" format="164" series="1">
      <pivotArea type="data" outline="0" fieldPosition="0">
        <references count="1">
          <reference field="6" count="1" selected="0">
            <x v="114"/>
          </reference>
        </references>
      </pivotArea>
    </chartFormat>
    <chartFormat chart="2" format="165" series="1">
      <pivotArea type="data" outline="0" fieldPosition="0">
        <references count="1">
          <reference field="6" count="1" selected="0">
            <x v="115"/>
          </reference>
        </references>
      </pivotArea>
    </chartFormat>
    <chartFormat chart="2" format="166" series="1">
      <pivotArea type="data" outline="0" fieldPosition="0">
        <references count="1">
          <reference field="6" count="1" selected="0">
            <x v="116"/>
          </reference>
        </references>
      </pivotArea>
    </chartFormat>
    <chartFormat chart="2" format="167" series="1">
      <pivotArea type="data" outline="0" fieldPosition="0">
        <references count="1">
          <reference field="6" count="1" selected="0">
            <x v="117"/>
          </reference>
        </references>
      </pivotArea>
    </chartFormat>
    <chartFormat chart="2" format="168" series="1">
      <pivotArea type="data" outline="0" fieldPosition="0">
        <references count="1">
          <reference field="6" count="1" selected="0">
            <x v="118"/>
          </reference>
        </references>
      </pivotArea>
    </chartFormat>
    <chartFormat chart="2" format="169" series="1">
      <pivotArea type="data" outline="0" fieldPosition="0">
        <references count="1">
          <reference field="6" count="1" selected="0">
            <x v="119"/>
          </reference>
        </references>
      </pivotArea>
    </chartFormat>
    <chartFormat chart="2" format="170" series="1">
      <pivotArea type="data" outline="0" fieldPosition="0">
        <references count="1">
          <reference field="6" count="1" selected="0">
            <x v="120"/>
          </reference>
        </references>
      </pivotArea>
    </chartFormat>
    <chartFormat chart="2" format="171" series="1">
      <pivotArea type="data" outline="0" fieldPosition="0">
        <references count="1">
          <reference field="6" count="1" selected="0">
            <x v="121"/>
          </reference>
        </references>
      </pivotArea>
    </chartFormat>
    <chartFormat chart="2" format="172" series="1">
      <pivotArea type="data" outline="0" fieldPosition="0">
        <references count="1">
          <reference field="6" count="1" selected="0">
            <x v="122"/>
          </reference>
        </references>
      </pivotArea>
    </chartFormat>
    <chartFormat chart="2" format="173" series="1">
      <pivotArea type="data" outline="0" fieldPosition="0">
        <references count="1">
          <reference field="6" count="1" selected="0">
            <x v="123"/>
          </reference>
        </references>
      </pivotArea>
    </chartFormat>
    <chartFormat chart="2" format="174" series="1">
      <pivotArea type="data" outline="0" fieldPosition="0">
        <references count="1">
          <reference field="6" count="1" selected="0">
            <x v="124"/>
          </reference>
        </references>
      </pivotArea>
    </chartFormat>
    <chartFormat chart="2" format="175" series="1">
      <pivotArea type="data" outline="0" fieldPosition="0">
        <references count="1">
          <reference field="6" count="1" selected="0">
            <x v="125"/>
          </reference>
        </references>
      </pivotArea>
    </chartFormat>
    <chartFormat chart="2" format="176" series="1">
      <pivotArea type="data" outline="0" fieldPosition="0">
        <references count="1">
          <reference field="6" count="1" selected="0">
            <x v="126"/>
          </reference>
        </references>
      </pivotArea>
    </chartFormat>
    <chartFormat chart="2" format="177" series="1">
      <pivotArea type="data" outline="0" fieldPosition="0">
        <references count="1">
          <reference field="6" count="1" selected="0">
            <x v="127"/>
          </reference>
        </references>
      </pivotArea>
    </chartFormat>
    <chartFormat chart="2" format="178" series="1">
      <pivotArea type="data" outline="0" fieldPosition="0">
        <references count="1">
          <reference field="6" count="1" selected="0">
            <x v="128"/>
          </reference>
        </references>
      </pivotArea>
    </chartFormat>
    <chartFormat chart="2" format="179" series="1">
      <pivotArea type="data" outline="0" fieldPosition="0">
        <references count="1">
          <reference field="6" count="1" selected="0">
            <x v="129"/>
          </reference>
        </references>
      </pivotArea>
    </chartFormat>
    <chartFormat chart="2" format="180" series="1">
      <pivotArea type="data" outline="0" fieldPosition="0">
        <references count="1">
          <reference field="6" count="1" selected="0">
            <x v="130"/>
          </reference>
        </references>
      </pivotArea>
    </chartFormat>
    <chartFormat chart="2" format="181" series="1">
      <pivotArea type="data" outline="0" fieldPosition="0">
        <references count="1">
          <reference field="6" count="1" selected="0">
            <x v="131"/>
          </reference>
        </references>
      </pivotArea>
    </chartFormat>
    <chartFormat chart="2" format="182" series="1">
      <pivotArea type="data" outline="0" fieldPosition="0">
        <references count="1">
          <reference field="6" count="1" selected="0">
            <x v="132"/>
          </reference>
        </references>
      </pivotArea>
    </chartFormat>
    <chartFormat chart="2" format="183" series="1">
      <pivotArea type="data" outline="0" fieldPosition="0">
        <references count="1">
          <reference field="6" count="1" selected="0">
            <x v="133"/>
          </reference>
        </references>
      </pivotArea>
    </chartFormat>
    <chartFormat chart="2" format="184" series="1">
      <pivotArea type="data" outline="0" fieldPosition="0">
        <references count="1">
          <reference field="6" count="1" selected="0">
            <x v="134"/>
          </reference>
        </references>
      </pivotArea>
    </chartFormat>
    <chartFormat chart="2" format="185" series="1">
      <pivotArea type="data" outline="0" fieldPosition="0">
        <references count="1">
          <reference field="6" count="1" selected="0">
            <x v="135"/>
          </reference>
        </references>
      </pivotArea>
    </chartFormat>
    <chartFormat chart="2" format="186" series="1">
      <pivotArea type="data" outline="0" fieldPosition="0">
        <references count="1">
          <reference field="6" count="1" selected="0">
            <x v="136"/>
          </reference>
        </references>
      </pivotArea>
    </chartFormat>
    <chartFormat chart="2" format="187" series="1">
      <pivotArea type="data" outline="0" fieldPosition="0">
        <references count="1">
          <reference field="6" count="1" selected="0">
            <x v="137"/>
          </reference>
        </references>
      </pivotArea>
    </chartFormat>
    <chartFormat chart="2" format="188" series="1">
      <pivotArea type="data" outline="0" fieldPosition="0">
        <references count="1">
          <reference field="6" count="1" selected="0">
            <x v="138"/>
          </reference>
        </references>
      </pivotArea>
    </chartFormat>
    <chartFormat chart="2" format="189" series="1">
      <pivotArea type="data" outline="0" fieldPosition="0">
        <references count="1">
          <reference field="6" count="1" selected="0">
            <x v="139"/>
          </reference>
        </references>
      </pivotArea>
    </chartFormat>
    <chartFormat chart="2" format="190" series="1">
      <pivotArea type="data" outline="0" fieldPosition="0">
        <references count="1">
          <reference field="6" count="1" selected="0">
            <x v="140"/>
          </reference>
        </references>
      </pivotArea>
    </chartFormat>
    <chartFormat chart="2" format="191" series="1">
      <pivotArea type="data" outline="0" fieldPosition="0">
        <references count="1">
          <reference field="6" count="1" selected="0">
            <x v="141"/>
          </reference>
        </references>
      </pivotArea>
    </chartFormat>
    <chartFormat chart="2" format="192" series="1">
      <pivotArea type="data" outline="0" fieldPosition="0">
        <references count="1">
          <reference field="6" count="1" selected="0">
            <x v="142"/>
          </reference>
        </references>
      </pivotArea>
    </chartFormat>
    <chartFormat chart="2" format="193" series="1">
      <pivotArea type="data" outline="0" fieldPosition="0">
        <references count="1">
          <reference field="6" count="1" selected="0">
            <x v="143"/>
          </reference>
        </references>
      </pivotArea>
    </chartFormat>
    <chartFormat chart="2" format="194" series="1">
      <pivotArea type="data" outline="0" fieldPosition="0">
        <references count="1">
          <reference field="6" count="1" selected="0">
            <x v="144"/>
          </reference>
        </references>
      </pivotArea>
    </chartFormat>
    <chartFormat chart="2" format="195" series="1">
      <pivotArea type="data" outline="0" fieldPosition="0">
        <references count="1">
          <reference field="6" count="1" selected="0">
            <x v="145"/>
          </reference>
        </references>
      </pivotArea>
    </chartFormat>
    <chartFormat chart="2" format="196" series="1">
      <pivotArea type="data" outline="0" fieldPosition="0">
        <references count="1">
          <reference field="6" count="1" selected="0">
            <x v="147"/>
          </reference>
        </references>
      </pivotArea>
    </chartFormat>
    <chartFormat chart="2" format="197" series="1">
      <pivotArea type="data" outline="0" fieldPosition="0">
        <references count="1">
          <reference field="6" count="1" selected="0">
            <x v="148"/>
          </reference>
        </references>
      </pivotArea>
    </chartFormat>
    <chartFormat chart="2" format="198" series="1">
      <pivotArea type="data" outline="0" fieldPosition="0">
        <references count="1">
          <reference field="6" count="1" selected="0">
            <x v="150"/>
          </reference>
        </references>
      </pivotArea>
    </chartFormat>
    <chartFormat chart="2" format="199" series="1">
      <pivotArea type="data" outline="0" fieldPosition="0">
        <references count="1">
          <reference field="6" count="1" selected="0">
            <x v="151"/>
          </reference>
        </references>
      </pivotArea>
    </chartFormat>
    <chartFormat chart="2" format="200" series="1">
      <pivotArea type="data" outline="0" fieldPosition="0">
        <references count="1">
          <reference field="6" count="1" selected="0">
            <x v="152"/>
          </reference>
        </references>
      </pivotArea>
    </chartFormat>
    <chartFormat chart="2" format="201" series="1">
      <pivotArea type="data" outline="0" fieldPosition="0">
        <references count="1">
          <reference field="6" count="1" selected="0">
            <x v="153"/>
          </reference>
        </references>
      </pivotArea>
    </chartFormat>
    <chartFormat chart="2" format="202" series="1">
      <pivotArea type="data" outline="0" fieldPosition="0">
        <references count="1">
          <reference field="6" count="1" selected="0">
            <x v="154"/>
          </reference>
        </references>
      </pivotArea>
    </chartFormat>
    <chartFormat chart="2" format="203" series="1">
      <pivotArea type="data" outline="0" fieldPosition="0">
        <references count="1">
          <reference field="6" count="1" selected="0">
            <x v="155"/>
          </reference>
        </references>
      </pivotArea>
    </chartFormat>
    <chartFormat chart="2" format="204" series="1">
      <pivotArea type="data" outline="0" fieldPosition="0">
        <references count="1">
          <reference field="6" count="1" selected="0">
            <x v="156"/>
          </reference>
        </references>
      </pivotArea>
    </chartFormat>
    <chartFormat chart="2" format="205" series="1">
      <pivotArea type="data" outline="0" fieldPosition="0">
        <references count="1">
          <reference field="6" count="1" selected="0">
            <x v="157"/>
          </reference>
        </references>
      </pivotArea>
    </chartFormat>
    <chartFormat chart="2" format="206" series="1">
      <pivotArea type="data" outline="0" fieldPosition="0">
        <references count="1">
          <reference field="6" count="1" selected="0">
            <x v="158"/>
          </reference>
        </references>
      </pivotArea>
    </chartFormat>
    <chartFormat chart="2" format="207" series="1">
      <pivotArea type="data" outline="0" fieldPosition="0">
        <references count="1">
          <reference field="6" count="1" selected="0">
            <x v="159"/>
          </reference>
        </references>
      </pivotArea>
    </chartFormat>
    <chartFormat chart="2" format="208" series="1">
      <pivotArea type="data" outline="0" fieldPosition="0">
        <references count="1">
          <reference field="6" count="1" selected="0">
            <x v="160"/>
          </reference>
        </references>
      </pivotArea>
    </chartFormat>
    <chartFormat chart="2" format="209" series="1">
      <pivotArea type="data" outline="0" fieldPosition="0">
        <references count="1">
          <reference field="6" count="1" selected="0">
            <x v="161"/>
          </reference>
        </references>
      </pivotArea>
    </chartFormat>
    <chartFormat chart="2" format="210" series="1">
      <pivotArea type="data" outline="0" fieldPosition="0">
        <references count="1">
          <reference field="6" count="1" selected="0">
            <x v="162"/>
          </reference>
        </references>
      </pivotArea>
    </chartFormat>
    <chartFormat chart="2" format="211" series="1">
      <pivotArea type="data" outline="0" fieldPosition="0">
        <references count="1">
          <reference field="6" count="1" selected="0">
            <x v="163"/>
          </reference>
        </references>
      </pivotArea>
    </chartFormat>
    <chartFormat chart="2" format="212" series="1">
      <pivotArea type="data" outline="0" fieldPosition="0">
        <references count="1">
          <reference field="6" count="1" selected="0">
            <x v="164"/>
          </reference>
        </references>
      </pivotArea>
    </chartFormat>
    <chartFormat chart="2" format="213" series="1">
      <pivotArea type="data" outline="0" fieldPosition="0">
        <references count="1">
          <reference field="6" count="1" selected="0">
            <x v="165"/>
          </reference>
        </references>
      </pivotArea>
    </chartFormat>
    <chartFormat chart="2" format="214" series="1">
      <pivotArea type="data" outline="0" fieldPosition="0">
        <references count="1">
          <reference field="6" count="1" selected="0">
            <x v="166"/>
          </reference>
        </references>
      </pivotArea>
    </chartFormat>
    <chartFormat chart="2" format="215" series="1">
      <pivotArea type="data" outline="0" fieldPosition="0">
        <references count="1">
          <reference field="6" count="1" selected="0">
            <x v="167"/>
          </reference>
        </references>
      </pivotArea>
    </chartFormat>
    <chartFormat chart="2" format="216" series="1">
      <pivotArea type="data" outline="0" fieldPosition="0">
        <references count="1">
          <reference field="6" count="1" selected="0">
            <x v="168"/>
          </reference>
        </references>
      </pivotArea>
    </chartFormat>
    <chartFormat chart="2" format="217" series="1">
      <pivotArea type="data" outline="0" fieldPosition="0">
        <references count="1">
          <reference field="6" count="1" selected="0">
            <x v="169"/>
          </reference>
        </references>
      </pivotArea>
    </chartFormat>
    <chartFormat chart="2" format="218" series="1">
      <pivotArea type="data" outline="0" fieldPosition="0">
        <references count="1">
          <reference field="6" count="1" selected="0">
            <x v="170"/>
          </reference>
        </references>
      </pivotArea>
    </chartFormat>
    <chartFormat chart="2" format="219" series="1">
      <pivotArea type="data" outline="0" fieldPosition="0">
        <references count="1">
          <reference field="6" count="1" selected="0">
            <x v="171"/>
          </reference>
        </references>
      </pivotArea>
    </chartFormat>
    <chartFormat chart="2" format="220" series="1">
      <pivotArea type="data" outline="0" fieldPosition="0">
        <references count="1">
          <reference field="6" count="1" selected="0">
            <x v="172"/>
          </reference>
        </references>
      </pivotArea>
    </chartFormat>
    <chartFormat chart="2" format="221" series="1">
      <pivotArea type="data" outline="0" fieldPosition="0">
        <references count="1">
          <reference field="6" count="1" selected="0">
            <x v="173"/>
          </reference>
        </references>
      </pivotArea>
    </chartFormat>
    <chartFormat chart="2" format="222" series="1">
      <pivotArea type="data" outline="0" fieldPosition="0">
        <references count="1">
          <reference field="6" count="1" selected="0">
            <x v="174"/>
          </reference>
        </references>
      </pivotArea>
    </chartFormat>
    <chartFormat chart="2" format="223" series="1">
      <pivotArea type="data" outline="0" fieldPosition="0">
        <references count="1">
          <reference field="6" count="1" selected="0">
            <x v="175"/>
          </reference>
        </references>
      </pivotArea>
    </chartFormat>
    <chartFormat chart="2" format="224" series="1">
      <pivotArea type="data" outline="0" fieldPosition="0">
        <references count="1">
          <reference field="6" count="1" selected="0">
            <x v="176"/>
          </reference>
        </references>
      </pivotArea>
    </chartFormat>
    <chartFormat chart="2" format="225" series="1">
      <pivotArea type="data" outline="0" fieldPosition="0">
        <references count="1">
          <reference field="6" count="1" selected="0">
            <x v="177"/>
          </reference>
        </references>
      </pivotArea>
    </chartFormat>
    <chartFormat chart="2" format="226" series="1">
      <pivotArea type="data" outline="0" fieldPosition="0">
        <references count="1">
          <reference field="6" count="1" selected="0">
            <x v="178"/>
          </reference>
        </references>
      </pivotArea>
    </chartFormat>
    <chartFormat chart="2" format="227" series="1">
      <pivotArea type="data" outline="0" fieldPosition="0">
        <references count="1">
          <reference field="6" count="1" selected="0">
            <x v="179"/>
          </reference>
        </references>
      </pivotArea>
    </chartFormat>
    <chartFormat chart="2" format="228" series="1">
      <pivotArea type="data" outline="0" fieldPosition="0">
        <references count="1">
          <reference field="6" count="1" selected="0">
            <x v="180"/>
          </reference>
        </references>
      </pivotArea>
    </chartFormat>
    <chartFormat chart="2" format="229" series="1">
      <pivotArea type="data" outline="0" fieldPosition="0">
        <references count="1">
          <reference field="6" count="1" selected="0">
            <x v="182"/>
          </reference>
        </references>
      </pivotArea>
    </chartFormat>
    <chartFormat chart="2" format="230" series="1">
      <pivotArea type="data" outline="0" fieldPosition="0">
        <references count="1">
          <reference field="6" count="1" selected="0">
            <x v="183"/>
          </reference>
        </references>
      </pivotArea>
    </chartFormat>
    <chartFormat chart="2" format="231" series="1">
      <pivotArea type="data" outline="0" fieldPosition="0">
        <references count="1">
          <reference field="6" count="1" selected="0">
            <x v="184"/>
          </reference>
        </references>
      </pivotArea>
    </chartFormat>
    <chartFormat chart="2" format="232" series="1">
      <pivotArea type="data" outline="0" fieldPosition="0">
        <references count="1">
          <reference field="6" count="1" selected="0">
            <x v="185"/>
          </reference>
        </references>
      </pivotArea>
    </chartFormat>
    <chartFormat chart="2" format="233" series="1">
      <pivotArea type="data" outline="0" fieldPosition="0">
        <references count="1">
          <reference field="6" count="1" selected="0">
            <x v="186"/>
          </reference>
        </references>
      </pivotArea>
    </chartFormat>
    <chartFormat chart="2" format="234" series="1">
      <pivotArea type="data" outline="0" fieldPosition="0">
        <references count="1">
          <reference field="6" count="1" selected="0">
            <x v="187"/>
          </reference>
        </references>
      </pivotArea>
    </chartFormat>
    <chartFormat chart="2" format="235" series="1">
      <pivotArea type="data" outline="0" fieldPosition="0">
        <references count="1">
          <reference field="6" count="1" selected="0">
            <x v="188"/>
          </reference>
        </references>
      </pivotArea>
    </chartFormat>
    <chartFormat chart="2" format="236" series="1">
      <pivotArea type="data" outline="0" fieldPosition="0">
        <references count="1">
          <reference field="6" count="1" selected="0">
            <x v="189"/>
          </reference>
        </references>
      </pivotArea>
    </chartFormat>
    <chartFormat chart="2" format="237" series="1">
      <pivotArea type="data" outline="0" fieldPosition="0">
        <references count="1">
          <reference field="6" count="1" selected="0">
            <x v="190"/>
          </reference>
        </references>
      </pivotArea>
    </chartFormat>
    <chartFormat chart="2" format="238" series="1">
      <pivotArea type="data" outline="0" fieldPosition="0">
        <references count="1">
          <reference field="6" count="1" selected="0">
            <x v="191"/>
          </reference>
        </references>
      </pivotArea>
    </chartFormat>
    <chartFormat chart="2" format="239" series="1">
      <pivotArea type="data" outline="0" fieldPosition="0">
        <references count="1">
          <reference field="6" count="1" selected="0">
            <x v="192"/>
          </reference>
        </references>
      </pivotArea>
    </chartFormat>
    <chartFormat chart="2" format="240" series="1">
      <pivotArea type="data" outline="0" fieldPosition="0">
        <references count="1">
          <reference field="6" count="1" selected="0">
            <x v="193"/>
          </reference>
        </references>
      </pivotArea>
    </chartFormat>
    <chartFormat chart="2" format="241" series="1">
      <pivotArea type="data" outline="0" fieldPosition="0">
        <references count="1">
          <reference field="6" count="1" selected="0">
            <x v="194"/>
          </reference>
        </references>
      </pivotArea>
    </chartFormat>
    <chartFormat chart="2" format="242" series="1">
      <pivotArea type="data" outline="0" fieldPosition="0">
        <references count="1">
          <reference field="6" count="1" selected="0">
            <x v="196"/>
          </reference>
        </references>
      </pivotArea>
    </chartFormat>
    <chartFormat chart="2" format="243" series="1">
      <pivotArea type="data" outline="0" fieldPosition="0">
        <references count="1">
          <reference field="6" count="1" selected="0">
            <x v="197"/>
          </reference>
        </references>
      </pivotArea>
    </chartFormat>
    <chartFormat chart="2" format="244" series="1">
      <pivotArea type="data" outline="0" fieldPosition="0">
        <references count="1">
          <reference field="6" count="1" selected="0">
            <x v="198"/>
          </reference>
        </references>
      </pivotArea>
    </chartFormat>
    <chartFormat chart="2" format="245" series="1">
      <pivotArea type="data" outline="0" fieldPosition="0">
        <references count="1">
          <reference field="6" count="1" selected="0">
            <x v="199"/>
          </reference>
        </references>
      </pivotArea>
    </chartFormat>
    <chartFormat chart="2" format="246" series="1">
      <pivotArea type="data" outline="0" fieldPosition="0">
        <references count="1">
          <reference field="6" count="1" selected="0">
            <x v="200"/>
          </reference>
        </references>
      </pivotArea>
    </chartFormat>
    <chartFormat chart="2" format="247" series="1">
      <pivotArea type="data" outline="0" fieldPosition="0">
        <references count="1">
          <reference field="6" count="1" selected="0">
            <x v="201"/>
          </reference>
        </references>
      </pivotArea>
    </chartFormat>
    <chartFormat chart="2" format="248" series="1">
      <pivotArea type="data" outline="0" fieldPosition="0">
        <references count="1">
          <reference field="6" count="1" selected="0">
            <x v="202"/>
          </reference>
        </references>
      </pivotArea>
    </chartFormat>
    <chartFormat chart="2" format="249" series="1">
      <pivotArea type="data" outline="0" fieldPosition="0">
        <references count="1">
          <reference field="6" count="1" selected="0">
            <x v="203"/>
          </reference>
        </references>
      </pivotArea>
    </chartFormat>
    <chartFormat chart="2" format="250" series="1">
      <pivotArea type="data" outline="0" fieldPosition="0">
        <references count="1">
          <reference field="6" count="1" selected="0">
            <x v="204"/>
          </reference>
        </references>
      </pivotArea>
    </chartFormat>
    <chartFormat chart="2" format="251" series="1">
      <pivotArea type="data" outline="0" fieldPosition="0">
        <references count="1">
          <reference field="6" count="1" selected="0">
            <x v="205"/>
          </reference>
        </references>
      </pivotArea>
    </chartFormat>
    <chartFormat chart="2" format="252" series="1">
      <pivotArea type="data" outline="0" fieldPosition="0">
        <references count="1">
          <reference field="6" count="1" selected="0">
            <x v="20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BFFD9-4E14-4B4A-AD23-FC0441F6716D}" name="PivotTable5" cacheId="50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62" firstHeaderRow="1" firstDataRow="1" firstDataCol="1"/>
  <pivotFields count="15">
    <pivotField compact="0" outline="0" showAll="0"/>
    <pivotField compact="0" outline="0" showAll="0">
      <items count="173">
        <item x="46"/>
        <item x="62"/>
        <item x="97"/>
        <item x="171"/>
        <item x="88"/>
        <item x="65"/>
        <item x="99"/>
        <item x="128"/>
        <item x="139"/>
        <item x="48"/>
        <item x="17"/>
        <item x="160"/>
        <item x="158"/>
        <item x="37"/>
        <item x="18"/>
        <item x="12"/>
        <item x="117"/>
        <item x="155"/>
        <item x="140"/>
        <item x="82"/>
        <item x="71"/>
        <item x="24"/>
        <item x="150"/>
        <item x="153"/>
        <item x="108"/>
        <item x="135"/>
        <item x="32"/>
        <item x="20"/>
        <item x="121"/>
        <item x="22"/>
        <item x="8"/>
        <item x="56"/>
        <item x="28"/>
        <item x="159"/>
        <item x="16"/>
        <item x="123"/>
        <item x="129"/>
        <item x="34"/>
        <item x="113"/>
        <item x="39"/>
        <item x="60"/>
        <item x="5"/>
        <item x="100"/>
        <item x="125"/>
        <item x="152"/>
        <item x="90"/>
        <item x="157"/>
        <item x="43"/>
        <item x="95"/>
        <item x="1"/>
        <item x="7"/>
        <item x="42"/>
        <item x="30"/>
        <item x="33"/>
        <item x="13"/>
        <item x="4"/>
        <item x="111"/>
        <item x="93"/>
        <item x="94"/>
        <item x="137"/>
        <item x="54"/>
        <item x="44"/>
        <item x="2"/>
        <item x="40"/>
        <item x="145"/>
        <item x="116"/>
        <item x="156"/>
        <item x="147"/>
        <item x="35"/>
        <item x="47"/>
        <item x="170"/>
        <item x="10"/>
        <item x="14"/>
        <item x="136"/>
        <item x="124"/>
        <item x="168"/>
        <item x="118"/>
        <item x="112"/>
        <item x="115"/>
        <item x="27"/>
        <item x="68"/>
        <item x="96"/>
        <item x="165"/>
        <item x="109"/>
        <item x="104"/>
        <item x="6"/>
        <item x="70"/>
        <item x="31"/>
        <item x="49"/>
        <item x="86"/>
        <item x="11"/>
        <item x="169"/>
        <item x="162"/>
        <item x="92"/>
        <item x="98"/>
        <item x="132"/>
        <item x="78"/>
        <item x="26"/>
        <item x="141"/>
        <item x="52"/>
        <item x="166"/>
        <item x="21"/>
        <item x="161"/>
        <item x="120"/>
        <item x="74"/>
        <item x="151"/>
        <item x="114"/>
        <item x="149"/>
        <item x="131"/>
        <item x="9"/>
        <item x="57"/>
        <item x="105"/>
        <item x="45"/>
        <item x="119"/>
        <item x="36"/>
        <item x="83"/>
        <item x="84"/>
        <item x="87"/>
        <item x="29"/>
        <item x="80"/>
        <item x="38"/>
        <item x="107"/>
        <item x="41"/>
        <item x="102"/>
        <item x="77"/>
        <item x="63"/>
        <item x="53"/>
        <item x="69"/>
        <item x="64"/>
        <item x="126"/>
        <item x="23"/>
        <item x="148"/>
        <item x="163"/>
        <item x="19"/>
        <item x="91"/>
        <item x="134"/>
        <item x="76"/>
        <item x="72"/>
        <item x="130"/>
        <item x="58"/>
        <item x="25"/>
        <item x="75"/>
        <item x="85"/>
        <item x="89"/>
        <item x="144"/>
        <item x="101"/>
        <item x="146"/>
        <item x="15"/>
        <item x="143"/>
        <item x="106"/>
        <item x="55"/>
        <item x="154"/>
        <item x="133"/>
        <item x="73"/>
        <item x="51"/>
        <item x="0"/>
        <item x="67"/>
        <item x="142"/>
        <item x="127"/>
        <item x="79"/>
        <item x="59"/>
        <item x="167"/>
        <item x="110"/>
        <item x="50"/>
        <item x="3"/>
        <item x="103"/>
        <item x="66"/>
        <item x="81"/>
        <item x="61"/>
        <item x="164"/>
        <item x="122"/>
        <item x="138"/>
        <item t="default"/>
      </items>
    </pivotField>
    <pivotField dataField="1" compact="0" outline="0" showAll="0" sortType="ascending">
      <items count="31">
        <item x="5"/>
        <item x="29"/>
        <item x="16"/>
        <item x="15"/>
        <item x="14"/>
        <item x="17"/>
        <item x="24"/>
        <item x="0"/>
        <item x="25"/>
        <item x="11"/>
        <item x="12"/>
        <item x="22"/>
        <item x="20"/>
        <item x="6"/>
        <item x="23"/>
        <item x="19"/>
        <item x="8"/>
        <item x="1"/>
        <item x="7"/>
        <item x="2"/>
        <item x="18"/>
        <item x="13"/>
        <item x="26"/>
        <item x="27"/>
        <item x="4"/>
        <item x="9"/>
        <item x="10"/>
        <item x="28"/>
        <item x="21"/>
        <item x="3"/>
        <item t="default"/>
      </items>
    </pivotField>
    <pivotField compact="0" outline="0" showAll="0"/>
    <pivotField compact="0" outline="0" showAll="0"/>
    <pivotField compact="0" outline="0" showAll="0">
      <items count="433">
        <item x="184"/>
        <item x="359"/>
        <item x="361"/>
        <item x="11"/>
        <item x="242"/>
        <item x="255"/>
        <item x="35"/>
        <item x="204"/>
        <item x="430"/>
        <item x="31"/>
        <item x="236"/>
        <item x="406"/>
        <item x="125"/>
        <item x="232"/>
        <item x="382"/>
        <item x="4"/>
        <item x="275"/>
        <item x="354"/>
        <item x="385"/>
        <item x="407"/>
        <item x="424"/>
        <item x="163"/>
        <item x="271"/>
        <item x="96"/>
        <item x="70"/>
        <item x="229"/>
        <item x="211"/>
        <item x="417"/>
        <item x="256"/>
        <item x="73"/>
        <item x="2"/>
        <item x="338"/>
        <item x="366"/>
        <item x="383"/>
        <item x="113"/>
        <item x="362"/>
        <item x="145"/>
        <item x="41"/>
        <item x="231"/>
        <item x="74"/>
        <item x="67"/>
        <item x="259"/>
        <item x="358"/>
        <item x="88"/>
        <item x="403"/>
        <item x="245"/>
        <item x="197"/>
        <item x="273"/>
        <item x="61"/>
        <item x="54"/>
        <item x="420"/>
        <item x="192"/>
        <item x="97"/>
        <item x="280"/>
        <item x="129"/>
        <item x="349"/>
        <item x="264"/>
        <item x="325"/>
        <item x="246"/>
        <item x="352"/>
        <item x="311"/>
        <item x="300"/>
        <item x="179"/>
        <item x="369"/>
        <item x="17"/>
        <item x="301"/>
        <item x="146"/>
        <item x="140"/>
        <item x="419"/>
        <item x="38"/>
        <item x="233"/>
        <item x="263"/>
        <item x="220"/>
        <item x="379"/>
        <item x="65"/>
        <item x="276"/>
        <item x="68"/>
        <item x="40"/>
        <item x="251"/>
        <item x="413"/>
        <item x="170"/>
        <item x="329"/>
        <item x="315"/>
        <item x="431"/>
        <item x="32"/>
        <item x="335"/>
        <item x="389"/>
        <item x="425"/>
        <item x="102"/>
        <item x="30"/>
        <item x="219"/>
        <item x="205"/>
        <item x="288"/>
        <item x="267"/>
        <item x="80"/>
        <item x="360"/>
        <item x="357"/>
        <item x="384"/>
        <item x="293"/>
        <item x="239"/>
        <item x="304"/>
        <item x="152"/>
        <item x="394"/>
        <item x="157"/>
        <item x="160"/>
        <item x="128"/>
        <item x="351"/>
        <item x="235"/>
        <item x="426"/>
        <item x="340"/>
        <item x="121"/>
        <item x="348"/>
        <item x="405"/>
        <item x="299"/>
        <item x="307"/>
        <item x="316"/>
        <item x="132"/>
        <item x="60"/>
        <item x="190"/>
        <item x="167"/>
        <item x="110"/>
        <item x="223"/>
        <item x="330"/>
        <item x="285"/>
        <item x="376"/>
        <item x="202"/>
        <item x="37"/>
        <item x="412"/>
        <item x="272"/>
        <item x="178"/>
        <item x="237"/>
        <item x="393"/>
        <item x="57"/>
        <item x="42"/>
        <item x="90"/>
        <item x="119"/>
        <item x="274"/>
        <item x="294"/>
        <item x="287"/>
        <item x="118"/>
        <item x="22"/>
        <item x="306"/>
        <item x="312"/>
        <item x="208"/>
        <item x="400"/>
        <item x="333"/>
        <item x="244"/>
        <item x="29"/>
        <item x="427"/>
        <item x="81"/>
        <item x="194"/>
        <item x="342"/>
        <item x="150"/>
        <item x="135"/>
        <item x="186"/>
        <item x="411"/>
        <item x="103"/>
        <item x="185"/>
        <item x="48"/>
        <item x="173"/>
        <item x="122"/>
        <item x="46"/>
        <item x="399"/>
        <item x="159"/>
        <item x="36"/>
        <item x="63"/>
        <item x="378"/>
        <item x="240"/>
        <item x="23"/>
        <item x="86"/>
        <item x="15"/>
        <item x="318"/>
        <item x="371"/>
        <item x="266"/>
        <item x="93"/>
        <item x="0"/>
        <item x="355"/>
        <item x="5"/>
        <item x="281"/>
        <item x="317"/>
        <item x="386"/>
        <item x="94"/>
        <item x="324"/>
        <item x="243"/>
        <item x="321"/>
        <item x="374"/>
        <item x="72"/>
        <item x="180"/>
        <item x="397"/>
        <item x="404"/>
        <item x="3"/>
        <item x="372"/>
        <item x="387"/>
        <item x="195"/>
        <item x="18"/>
        <item x="45"/>
        <item x="336"/>
        <item x="87"/>
        <item x="8"/>
        <item x="302"/>
        <item x="7"/>
        <item x="52"/>
        <item x="114"/>
        <item x="409"/>
        <item x="51"/>
        <item x="201"/>
        <item x="66"/>
        <item x="209"/>
        <item x="247"/>
        <item x="363"/>
        <item x="429"/>
        <item x="212"/>
        <item x="156"/>
        <item x="262"/>
        <item x="107"/>
        <item x="414"/>
        <item x="421"/>
        <item x="139"/>
        <item x="367"/>
        <item x="381"/>
        <item x="28"/>
        <item x="44"/>
        <item x="322"/>
        <item x="392"/>
        <item x="230"/>
        <item x="297"/>
        <item x="207"/>
        <item x="131"/>
        <item x="109"/>
        <item x="39"/>
        <item x="147"/>
        <item x="290"/>
        <item x="78"/>
        <item x="331"/>
        <item x="341"/>
        <item x="26"/>
        <item x="215"/>
        <item x="137"/>
        <item x="1"/>
        <item x="227"/>
        <item x="82"/>
        <item x="148"/>
        <item x="14"/>
        <item x="390"/>
        <item x="98"/>
        <item x="314"/>
        <item x="282"/>
        <item x="395"/>
        <item x="84"/>
        <item x="234"/>
        <item x="206"/>
        <item x="238"/>
        <item x="142"/>
        <item x="365"/>
        <item x="27"/>
        <item x="117"/>
        <item x="356"/>
        <item x="106"/>
        <item x="323"/>
        <item x="415"/>
        <item x="161"/>
        <item x="344"/>
        <item x="149"/>
        <item x="111"/>
        <item x="292"/>
        <item x="286"/>
        <item x="319"/>
        <item x="50"/>
        <item x="69"/>
        <item x="277"/>
        <item x="373"/>
        <item x="345"/>
        <item x="100"/>
        <item x="265"/>
        <item x="108"/>
        <item x="6"/>
        <item x="10"/>
        <item x="151"/>
        <item x="328"/>
        <item x="83"/>
        <item x="375"/>
        <item x="76"/>
        <item x="136"/>
        <item x="13"/>
        <item x="123"/>
        <item x="172"/>
        <item x="368"/>
        <item x="214"/>
        <item x="391"/>
        <item x="25"/>
        <item x="199"/>
        <item x="422"/>
        <item x="203"/>
        <item x="193"/>
        <item x="182"/>
        <item x="309"/>
        <item x="377"/>
        <item x="269"/>
        <item x="216"/>
        <item x="43"/>
        <item x="99"/>
        <item x="166"/>
        <item x="174"/>
        <item x="120"/>
        <item x="12"/>
        <item x="261"/>
        <item x="56"/>
        <item x="75"/>
        <item x="339"/>
        <item x="260"/>
        <item x="183"/>
        <item x="126"/>
        <item x="402"/>
        <item x="295"/>
        <item x="164"/>
        <item x="33"/>
        <item x="21"/>
        <item x="85"/>
        <item x="141"/>
        <item x="165"/>
        <item x="47"/>
        <item x="423"/>
        <item x="334"/>
        <item x="130"/>
        <item x="241"/>
        <item x="196"/>
        <item x="175"/>
        <item x="115"/>
        <item x="143"/>
        <item x="289"/>
        <item x="191"/>
        <item x="127"/>
        <item x="176"/>
        <item x="303"/>
        <item x="350"/>
        <item x="162"/>
        <item x="298"/>
        <item x="158"/>
        <item x="153"/>
        <item x="95"/>
        <item x="34"/>
        <item x="388"/>
        <item x="187"/>
        <item x="105"/>
        <item x="171"/>
        <item x="154"/>
        <item x="353"/>
        <item x="133"/>
        <item x="258"/>
        <item x="222"/>
        <item x="155"/>
        <item x="221"/>
        <item x="270"/>
        <item x="253"/>
        <item x="268"/>
        <item x="249"/>
        <item x="313"/>
        <item x="347"/>
        <item x="168"/>
        <item x="24"/>
        <item x="124"/>
        <item x="401"/>
        <item x="101"/>
        <item x="248"/>
        <item x="225"/>
        <item x="89"/>
        <item x="252"/>
        <item x="79"/>
        <item x="53"/>
        <item x="181"/>
        <item x="58"/>
        <item x="59"/>
        <item x="177"/>
        <item x="226"/>
        <item x="104"/>
        <item x="49"/>
        <item x="218"/>
        <item x="326"/>
        <item x="224"/>
        <item x="296"/>
        <item x="254"/>
        <item x="91"/>
        <item x="380"/>
        <item x="116"/>
        <item x="64"/>
        <item x="169"/>
        <item x="250"/>
        <item x="198"/>
        <item x="71"/>
        <item x="77"/>
        <item x="320"/>
        <item x="327"/>
        <item x="364"/>
        <item x="92"/>
        <item x="418"/>
        <item x="19"/>
        <item x="189"/>
        <item x="410"/>
        <item x="428"/>
        <item x="278"/>
        <item x="332"/>
        <item x="398"/>
        <item x="20"/>
        <item x="213"/>
        <item x="228"/>
        <item x="279"/>
        <item x="55"/>
        <item x="346"/>
        <item x="343"/>
        <item x="210"/>
        <item x="416"/>
        <item x="138"/>
        <item x="16"/>
        <item x="112"/>
        <item x="200"/>
        <item x="134"/>
        <item x="337"/>
        <item x="396"/>
        <item x="310"/>
        <item x="217"/>
        <item x="62"/>
        <item x="284"/>
        <item x="291"/>
        <item x="305"/>
        <item x="283"/>
        <item x="144"/>
        <item x="308"/>
        <item x="257"/>
        <item x="408"/>
        <item x="370"/>
        <item x="188"/>
        <item x="9"/>
        <item t="default"/>
      </items>
    </pivotField>
    <pivotField compact="0" outline="0" showAll="0">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pivotField>
    <pivotField compact="0" outline="0" showAll="0"/>
    <pivotField compact="0" outline="0" showAll="0">
      <items count="10">
        <item x="7"/>
        <item x="6"/>
        <item x="4"/>
        <item x="0"/>
        <item x="5"/>
        <item x="1"/>
        <item x="2"/>
        <item x="3"/>
        <item x="8"/>
        <item t="default"/>
      </items>
    </pivotField>
    <pivotField compact="0" outline="0" showAll="0"/>
    <pivotField compact="0" outline="0" showAll="0"/>
    <pivotField axis="axisRow" compact="0" outline="0" showAll="0">
      <items count="59">
        <item x="18"/>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x="17"/>
        <item x="32"/>
        <item x="26"/>
        <item x="56"/>
        <item t="default"/>
      </items>
    </pivotField>
    <pivotField compact="0" outline="0" showAll="0"/>
    <pivotField compact="0" outline="0" showAll="0"/>
    <pivotField compact="0" outline="0" showAll="0"/>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Count of Salary Estimate" fld="2" subtotal="count" baseField="0" baseItem="0"/>
  </dataFields>
  <chartFormats count="1">
    <chartFormat chart="4"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B87814-B247-4C14-AE8E-42CE4715B111}" name="Table1" displayName="Table1" ref="A1:O668" totalsRowShown="0" headerRowDxfId="0">
  <autoFilter ref="A1:O668" xr:uid="{99B87814-B247-4C14-AE8E-42CE4715B111}"/>
  <tableColumns count="15">
    <tableColumn id="1" xr3:uid="{2B3E3E9A-FE76-4188-A816-3AD46645B6CA}" name="Column1">
      <calculatedColumnFormula>in!A1</calculatedColumnFormula>
    </tableColumn>
    <tableColumn id="2" xr3:uid="{6A20BCDC-34C1-435D-976C-2AFAF8A4DDCA}" name="Column2">
      <calculatedColumnFormula>in!B1</calculatedColumnFormula>
    </tableColumn>
    <tableColumn id="3" xr3:uid="{A52223E9-8055-4D17-9BB8-204B69C6927A}" name="Column3">
      <calculatedColumnFormula>in!C1</calculatedColumnFormula>
    </tableColumn>
    <tableColumn id="4" xr3:uid="{090C92D2-75AF-487B-8765-9A7F6171BAA8}" name="Column4">
      <calculatedColumnFormula>in!D1</calculatedColumnFormula>
    </tableColumn>
    <tableColumn id="5" xr3:uid="{F23BB8A7-EA1F-4264-BA23-108D52A4A881}" name="Column5">
      <calculatedColumnFormula>in!E1</calculatedColumnFormula>
    </tableColumn>
    <tableColumn id="6" xr3:uid="{51F84B74-FFB6-4AEE-ADD0-14618D97DCAC}" name="Column6">
      <calculatedColumnFormula>in!F1</calculatedColumnFormula>
    </tableColumn>
    <tableColumn id="7" xr3:uid="{01E35A4F-6C52-4F70-B114-E4831412C3B1}" name="Column7">
      <calculatedColumnFormula>in!G1</calculatedColumnFormula>
    </tableColumn>
    <tableColumn id="8" xr3:uid="{0706841A-DF3C-4373-94E5-E2EDAD66A937}" name="Column8">
      <calculatedColumnFormula>in!H1</calculatedColumnFormula>
    </tableColumn>
    <tableColumn id="9" xr3:uid="{A1380DE8-D746-4396-B144-F1AC2FA7025A}" name="Column9">
      <calculatedColumnFormula>in!I1</calculatedColumnFormula>
    </tableColumn>
    <tableColumn id="10" xr3:uid="{C404F86C-8E64-45B0-8444-96910C3685FE}" name="Column10">
      <calculatedColumnFormula>in!J1</calculatedColumnFormula>
    </tableColumn>
    <tableColumn id="11" xr3:uid="{13E3EE62-EB64-4120-B8CE-9D861EC4B5CF}" name="Column11">
      <calculatedColumnFormula>in!K1</calculatedColumnFormula>
    </tableColumn>
    <tableColumn id="12" xr3:uid="{18FF5E3D-B420-4905-9800-84B665C3B5A8}" name="Column12">
      <calculatedColumnFormula>in!L1</calculatedColumnFormula>
    </tableColumn>
    <tableColumn id="13" xr3:uid="{7F16B4CF-DAD6-48B4-B59F-076F442E190B}" name="Column13">
      <calculatedColumnFormula>in!M1</calculatedColumnFormula>
    </tableColumn>
    <tableColumn id="14" xr3:uid="{B9B9FFBA-85B3-4BDA-8C71-49D9CBBFE6D0}" name="Column14">
      <calculatedColumnFormula>in!N1</calculatedColumnFormula>
    </tableColumn>
    <tableColumn id="15" xr3:uid="{DE335576-2EE4-47FB-9AC1-D526D154CFF0}" name="Column15">
      <calculatedColumnFormula>in!O1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F498-98E7-4E7D-8C0C-8C0E2D97D88E}">
  <dimension ref="A1:O673"/>
  <sheetViews>
    <sheetView workbookViewId="0">
      <selection activeCell="D6" sqref="A1:O673"/>
    </sheetView>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0</v>
      </c>
      <c r="B2" t="s">
        <v>15</v>
      </c>
      <c r="C2" t="s">
        <v>16</v>
      </c>
      <c r="D2" s="1" t="s">
        <v>17</v>
      </c>
      <c r="E2">
        <v>3.1</v>
      </c>
      <c r="F2" s="1" t="s">
        <v>18</v>
      </c>
      <c r="G2" t="s">
        <v>19</v>
      </c>
      <c r="H2" t="s">
        <v>19</v>
      </c>
      <c r="I2" t="s">
        <v>20</v>
      </c>
      <c r="J2">
        <v>1993</v>
      </c>
      <c r="K2" t="s">
        <v>21</v>
      </c>
      <c r="L2" t="s">
        <v>22</v>
      </c>
      <c r="M2" t="s">
        <v>23</v>
      </c>
      <c r="N2" t="s">
        <v>24</v>
      </c>
      <c r="O2" t="s">
        <v>25</v>
      </c>
    </row>
    <row r="3" spans="1:15">
      <c r="A3">
        <v>1</v>
      </c>
      <c r="B3" t="s">
        <v>26</v>
      </c>
      <c r="C3" t="s">
        <v>16</v>
      </c>
      <c r="D3" s="1" t="s">
        <v>27</v>
      </c>
      <c r="E3">
        <v>4.2</v>
      </c>
      <c r="F3" s="1" t="s">
        <v>28</v>
      </c>
      <c r="G3" t="s">
        <v>29</v>
      </c>
      <c r="H3" t="s">
        <v>30</v>
      </c>
      <c r="I3" t="s">
        <v>31</v>
      </c>
      <c r="J3">
        <v>1968</v>
      </c>
      <c r="K3" t="s">
        <v>32</v>
      </c>
      <c r="L3" t="s">
        <v>33</v>
      </c>
      <c r="M3" t="s">
        <v>34</v>
      </c>
      <c r="N3" t="s">
        <v>35</v>
      </c>
      <c r="O3">
        <v>-1</v>
      </c>
    </row>
    <row r="4" spans="1:15">
      <c r="A4">
        <v>2</v>
      </c>
      <c r="B4" t="s">
        <v>26</v>
      </c>
      <c r="C4" t="s">
        <v>16</v>
      </c>
      <c r="D4" s="1" t="s">
        <v>36</v>
      </c>
      <c r="E4">
        <v>3.8</v>
      </c>
      <c r="F4" s="1" t="s">
        <v>37</v>
      </c>
      <c r="G4" t="s">
        <v>38</v>
      </c>
      <c r="H4" t="s">
        <v>38</v>
      </c>
      <c r="I4" t="s">
        <v>20</v>
      </c>
      <c r="J4">
        <v>1981</v>
      </c>
      <c r="K4" t="s">
        <v>39</v>
      </c>
      <c r="L4" t="s">
        <v>40</v>
      </c>
      <c r="M4" t="s">
        <v>34</v>
      </c>
      <c r="N4" t="s">
        <v>41</v>
      </c>
      <c r="O4">
        <v>-1</v>
      </c>
    </row>
    <row r="5" spans="1:15">
      <c r="A5">
        <v>3</v>
      </c>
      <c r="B5" t="s">
        <v>26</v>
      </c>
      <c r="C5" t="s">
        <v>16</v>
      </c>
      <c r="D5" s="1" t="s">
        <v>42</v>
      </c>
      <c r="E5">
        <v>3.5</v>
      </c>
      <c r="F5" s="1" t="s">
        <v>43</v>
      </c>
      <c r="G5" t="s">
        <v>44</v>
      </c>
      <c r="H5" t="s">
        <v>45</v>
      </c>
      <c r="I5" t="s">
        <v>46</v>
      </c>
      <c r="J5">
        <v>2000</v>
      </c>
      <c r="K5" t="s">
        <v>32</v>
      </c>
      <c r="L5" t="s">
        <v>47</v>
      </c>
      <c r="M5" t="s">
        <v>48</v>
      </c>
      <c r="N5" t="s">
        <v>41</v>
      </c>
      <c r="O5" t="s">
        <v>49</v>
      </c>
    </row>
    <row r="6" spans="1:15">
      <c r="A6">
        <v>4</v>
      </c>
      <c r="B6" t="s">
        <v>26</v>
      </c>
      <c r="C6" t="s">
        <v>16</v>
      </c>
      <c r="D6" s="1" t="s">
        <v>50</v>
      </c>
      <c r="E6">
        <v>2.9</v>
      </c>
      <c r="F6" s="1" t="s">
        <v>51</v>
      </c>
      <c r="G6" t="s">
        <v>19</v>
      </c>
      <c r="H6" t="s">
        <v>19</v>
      </c>
      <c r="I6" t="s">
        <v>52</v>
      </c>
      <c r="J6">
        <v>1998</v>
      </c>
      <c r="K6" t="s">
        <v>53</v>
      </c>
      <c r="L6" t="s">
        <v>54</v>
      </c>
      <c r="M6" t="s">
        <v>34</v>
      </c>
      <c r="N6" t="s">
        <v>24</v>
      </c>
      <c r="O6" t="s">
        <v>55</v>
      </c>
    </row>
    <row r="7" spans="1:15">
      <c r="A7">
        <v>5</v>
      </c>
      <c r="B7" t="s">
        <v>26</v>
      </c>
      <c r="C7" t="s">
        <v>16</v>
      </c>
      <c r="D7" s="1" t="s">
        <v>56</v>
      </c>
      <c r="E7">
        <v>4.2</v>
      </c>
      <c r="F7" s="1" t="s">
        <v>57</v>
      </c>
      <c r="G7" t="s">
        <v>58</v>
      </c>
      <c r="H7" t="s">
        <v>58</v>
      </c>
      <c r="I7" t="s">
        <v>52</v>
      </c>
      <c r="J7">
        <v>2010</v>
      </c>
      <c r="K7" t="s">
        <v>53</v>
      </c>
      <c r="L7" t="s">
        <v>59</v>
      </c>
      <c r="M7" t="s">
        <v>60</v>
      </c>
      <c r="N7" t="s">
        <v>24</v>
      </c>
      <c r="O7">
        <v>-1</v>
      </c>
    </row>
    <row r="8" spans="1:15">
      <c r="A8">
        <v>6</v>
      </c>
      <c r="B8" t="s">
        <v>61</v>
      </c>
      <c r="C8" t="s">
        <v>16</v>
      </c>
      <c r="D8" s="1" t="s">
        <v>62</v>
      </c>
      <c r="E8">
        <v>3.9</v>
      </c>
      <c r="F8" s="1" t="s">
        <v>63</v>
      </c>
      <c r="G8" t="s">
        <v>64</v>
      </c>
      <c r="H8" t="s">
        <v>65</v>
      </c>
      <c r="I8" t="s">
        <v>66</v>
      </c>
      <c r="J8">
        <v>1996</v>
      </c>
      <c r="K8" t="s">
        <v>32</v>
      </c>
      <c r="L8" t="s">
        <v>67</v>
      </c>
      <c r="M8" t="s">
        <v>67</v>
      </c>
      <c r="N8" t="s">
        <v>68</v>
      </c>
      <c r="O8">
        <v>-1</v>
      </c>
    </row>
    <row r="9" spans="1:15">
      <c r="A9">
        <v>7</v>
      </c>
      <c r="B9" t="s">
        <v>26</v>
      </c>
      <c r="C9" t="s">
        <v>16</v>
      </c>
      <c r="D9" s="1" t="s">
        <v>69</v>
      </c>
      <c r="E9">
        <v>3.5</v>
      </c>
      <c r="F9" s="1" t="s">
        <v>70</v>
      </c>
      <c r="G9" t="s">
        <v>71</v>
      </c>
      <c r="H9" t="s">
        <v>71</v>
      </c>
      <c r="I9" t="s">
        <v>20</v>
      </c>
      <c r="J9">
        <v>1990</v>
      </c>
      <c r="K9" t="s">
        <v>32</v>
      </c>
      <c r="L9" t="s">
        <v>72</v>
      </c>
      <c r="M9" t="s">
        <v>73</v>
      </c>
      <c r="N9" t="s">
        <v>35</v>
      </c>
      <c r="O9">
        <v>-1</v>
      </c>
    </row>
    <row r="10" spans="1:15">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c r="A11">
        <v>9</v>
      </c>
      <c r="B11" t="s">
        <v>26</v>
      </c>
      <c r="C11" t="s">
        <v>16</v>
      </c>
      <c r="D11" s="1" t="s">
        <v>81</v>
      </c>
      <c r="E11">
        <v>3.6</v>
      </c>
      <c r="F11" s="1" t="s">
        <v>82</v>
      </c>
      <c r="G11" t="s">
        <v>83</v>
      </c>
      <c r="H11" t="s">
        <v>83</v>
      </c>
      <c r="I11" t="s">
        <v>52</v>
      </c>
      <c r="J11">
        <v>2014</v>
      </c>
      <c r="K11" t="s">
        <v>53</v>
      </c>
      <c r="L11" t="s">
        <v>84</v>
      </c>
      <c r="M11" t="s">
        <v>60</v>
      </c>
      <c r="N11" t="s">
        <v>24</v>
      </c>
      <c r="O11">
        <v>-1</v>
      </c>
    </row>
    <row r="12" spans="1:15">
      <c r="A12">
        <v>10</v>
      </c>
      <c r="B12" t="s">
        <v>26</v>
      </c>
      <c r="C12" t="s">
        <v>16</v>
      </c>
      <c r="D12" s="1" t="s">
        <v>85</v>
      </c>
      <c r="E12">
        <v>4.5</v>
      </c>
      <c r="F12" s="1" t="s">
        <v>86</v>
      </c>
      <c r="G12" t="s">
        <v>30</v>
      </c>
      <c r="H12" t="s">
        <v>87</v>
      </c>
      <c r="I12" t="s">
        <v>46</v>
      </c>
      <c r="J12">
        <v>2012</v>
      </c>
      <c r="K12" t="s">
        <v>53</v>
      </c>
      <c r="L12" t="s">
        <v>84</v>
      </c>
      <c r="M12" t="s">
        <v>60</v>
      </c>
      <c r="N12" t="s">
        <v>41</v>
      </c>
      <c r="O12" t="s">
        <v>88</v>
      </c>
    </row>
    <row r="13" spans="1:15">
      <c r="A13">
        <v>11</v>
      </c>
      <c r="B13" t="s">
        <v>26</v>
      </c>
      <c r="C13" t="s">
        <v>16</v>
      </c>
      <c r="D13" s="1" t="s">
        <v>89</v>
      </c>
      <c r="E13">
        <v>4.7</v>
      </c>
      <c r="F13" s="1" t="s">
        <v>90</v>
      </c>
      <c r="G13" t="s">
        <v>91</v>
      </c>
      <c r="H13" t="s">
        <v>91</v>
      </c>
      <c r="I13" t="s">
        <v>52</v>
      </c>
      <c r="J13">
        <v>2016</v>
      </c>
      <c r="K13" t="s">
        <v>53</v>
      </c>
      <c r="L13" t="s">
        <v>92</v>
      </c>
      <c r="M13" t="s">
        <v>60</v>
      </c>
      <c r="N13" t="s">
        <v>24</v>
      </c>
      <c r="O13" t="s">
        <v>93</v>
      </c>
    </row>
    <row r="14" spans="1:15">
      <c r="A14">
        <v>12</v>
      </c>
      <c r="B14" t="s">
        <v>94</v>
      </c>
      <c r="C14" t="s">
        <v>16</v>
      </c>
      <c r="D14" s="1" t="s">
        <v>95</v>
      </c>
      <c r="E14">
        <v>3.7</v>
      </c>
      <c r="F14" s="1" t="s">
        <v>96</v>
      </c>
      <c r="G14" t="s">
        <v>97</v>
      </c>
      <c r="H14" t="s">
        <v>97</v>
      </c>
      <c r="I14" t="s">
        <v>20</v>
      </c>
      <c r="J14">
        <v>1965</v>
      </c>
      <c r="K14" t="s">
        <v>98</v>
      </c>
      <c r="L14" t="s">
        <v>99</v>
      </c>
      <c r="M14" t="s">
        <v>100</v>
      </c>
      <c r="N14" t="s">
        <v>101</v>
      </c>
      <c r="O14" t="s">
        <v>102</v>
      </c>
    </row>
    <row r="15" spans="1:15">
      <c r="A15">
        <v>13</v>
      </c>
      <c r="B15" t="s">
        <v>103</v>
      </c>
      <c r="C15" t="s">
        <v>16</v>
      </c>
      <c r="D15" s="1" t="s">
        <v>104</v>
      </c>
      <c r="E15">
        <v>3.1</v>
      </c>
      <c r="F15" s="1" t="s">
        <v>105</v>
      </c>
      <c r="G15" t="s">
        <v>106</v>
      </c>
      <c r="H15" t="s">
        <v>106</v>
      </c>
      <c r="I15" t="s">
        <v>107</v>
      </c>
      <c r="J15">
        <v>1973</v>
      </c>
      <c r="K15" t="s">
        <v>53</v>
      </c>
      <c r="L15" t="s">
        <v>108</v>
      </c>
      <c r="M15" t="s">
        <v>48</v>
      </c>
      <c r="N15" t="s">
        <v>35</v>
      </c>
      <c r="O15">
        <v>-1</v>
      </c>
    </row>
    <row r="16" spans="1:15">
      <c r="A16">
        <v>14</v>
      </c>
      <c r="B16" t="s">
        <v>26</v>
      </c>
      <c r="C16" t="s">
        <v>16</v>
      </c>
      <c r="D16" s="1" t="s">
        <v>109</v>
      </c>
      <c r="E16">
        <v>3.4</v>
      </c>
      <c r="F16" s="1" t="s">
        <v>110</v>
      </c>
      <c r="G16" t="s">
        <v>111</v>
      </c>
      <c r="H16" t="s">
        <v>112</v>
      </c>
      <c r="I16" t="s">
        <v>20</v>
      </c>
      <c r="J16">
        <v>1986</v>
      </c>
      <c r="K16" t="s">
        <v>53</v>
      </c>
      <c r="L16" t="s">
        <v>40</v>
      </c>
      <c r="M16" t="s">
        <v>34</v>
      </c>
      <c r="N16" t="s">
        <v>41</v>
      </c>
      <c r="O16">
        <v>-1</v>
      </c>
    </row>
    <row r="17" spans="1:15">
      <c r="A17">
        <v>15</v>
      </c>
      <c r="B17" t="s">
        <v>113</v>
      </c>
      <c r="C17" t="s">
        <v>16</v>
      </c>
      <c r="D17" s="1" t="s">
        <v>114</v>
      </c>
      <c r="E17">
        <v>4.4000000000000004</v>
      </c>
      <c r="F17" s="1" t="s">
        <v>115</v>
      </c>
      <c r="G17" t="s">
        <v>111</v>
      </c>
      <c r="H17" t="s">
        <v>116</v>
      </c>
      <c r="I17" t="s">
        <v>117</v>
      </c>
      <c r="J17">
        <v>1997</v>
      </c>
      <c r="K17" t="s">
        <v>53</v>
      </c>
      <c r="L17" t="s">
        <v>118</v>
      </c>
      <c r="M17" t="s">
        <v>98</v>
      </c>
      <c r="N17" t="s">
        <v>24</v>
      </c>
      <c r="O17">
        <v>-1</v>
      </c>
    </row>
    <row r="18" spans="1:15">
      <c r="A18">
        <v>16</v>
      </c>
      <c r="B18" t="s">
        <v>119</v>
      </c>
      <c r="C18" t="s">
        <v>16</v>
      </c>
      <c r="D18" s="1" t="s">
        <v>120</v>
      </c>
      <c r="E18">
        <v>4.0999999999999996</v>
      </c>
      <c r="F18" s="1" t="s">
        <v>121</v>
      </c>
      <c r="G18" t="s">
        <v>122</v>
      </c>
      <c r="H18" t="s">
        <v>111</v>
      </c>
      <c r="I18" t="s">
        <v>52</v>
      </c>
      <c r="J18">
        <v>2015</v>
      </c>
      <c r="K18" t="s">
        <v>53</v>
      </c>
      <c r="L18" t="s">
        <v>123</v>
      </c>
      <c r="M18" t="s">
        <v>60</v>
      </c>
      <c r="N18" t="s">
        <v>24</v>
      </c>
      <c r="O18">
        <v>-1</v>
      </c>
    </row>
    <row r="19" spans="1:15">
      <c r="A19">
        <v>17</v>
      </c>
      <c r="B19" t="s">
        <v>26</v>
      </c>
      <c r="C19" t="s">
        <v>16</v>
      </c>
      <c r="D19" s="1" t="s">
        <v>124</v>
      </c>
      <c r="E19">
        <v>3.5</v>
      </c>
      <c r="F19" s="1" t="s">
        <v>125</v>
      </c>
      <c r="G19" t="s">
        <v>126</v>
      </c>
      <c r="H19" t="s">
        <v>126</v>
      </c>
      <c r="I19" t="s">
        <v>20</v>
      </c>
      <c r="J19">
        <v>1945</v>
      </c>
      <c r="K19" t="s">
        <v>53</v>
      </c>
      <c r="L19" t="s">
        <v>108</v>
      </c>
      <c r="M19" t="s">
        <v>48</v>
      </c>
      <c r="N19" t="s">
        <v>101</v>
      </c>
      <c r="O19">
        <v>-1</v>
      </c>
    </row>
    <row r="20" spans="1:15">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c r="A21">
        <v>19</v>
      </c>
      <c r="B21" t="s">
        <v>134</v>
      </c>
      <c r="C21" t="s">
        <v>16</v>
      </c>
      <c r="D21" s="1" t="s">
        <v>135</v>
      </c>
      <c r="E21">
        <v>3.5</v>
      </c>
      <c r="F21" s="1" t="s">
        <v>136</v>
      </c>
      <c r="G21" t="s">
        <v>137</v>
      </c>
      <c r="H21" t="s">
        <v>138</v>
      </c>
      <c r="I21" t="s">
        <v>31</v>
      </c>
      <c r="J21">
        <v>2017</v>
      </c>
      <c r="K21" t="s">
        <v>21</v>
      </c>
      <c r="L21" t="s">
        <v>139</v>
      </c>
      <c r="M21" t="s">
        <v>140</v>
      </c>
      <c r="N21" t="s">
        <v>24</v>
      </c>
      <c r="O21">
        <v>-1</v>
      </c>
    </row>
    <row r="22" spans="1:15">
      <c r="A22">
        <v>20</v>
      </c>
      <c r="B22" t="s">
        <v>26</v>
      </c>
      <c r="C22" t="s">
        <v>16</v>
      </c>
      <c r="D22" s="1" t="s">
        <v>141</v>
      </c>
      <c r="E22">
        <v>3.2</v>
      </c>
      <c r="F22" s="1" t="s">
        <v>142</v>
      </c>
      <c r="G22" t="s">
        <v>19</v>
      </c>
      <c r="H22" t="s">
        <v>143</v>
      </c>
      <c r="I22" t="s">
        <v>52</v>
      </c>
      <c r="J22">
        <v>2015</v>
      </c>
      <c r="K22" t="s">
        <v>53</v>
      </c>
      <c r="L22" t="s">
        <v>59</v>
      </c>
      <c r="M22" t="s">
        <v>60</v>
      </c>
      <c r="N22" t="s">
        <v>24</v>
      </c>
      <c r="O22">
        <v>-1</v>
      </c>
    </row>
    <row r="23" spans="1:15">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c r="A24">
        <v>22</v>
      </c>
      <c r="B24" t="s">
        <v>148</v>
      </c>
      <c r="C24" t="s">
        <v>16</v>
      </c>
      <c r="D24" s="1" t="s">
        <v>149</v>
      </c>
      <c r="E24">
        <v>3.5</v>
      </c>
      <c r="F24" s="1" t="s">
        <v>150</v>
      </c>
      <c r="G24" t="s">
        <v>151</v>
      </c>
      <c r="H24" t="s">
        <v>152</v>
      </c>
      <c r="I24" t="s">
        <v>20</v>
      </c>
      <c r="J24">
        <v>1967</v>
      </c>
      <c r="K24" t="s">
        <v>32</v>
      </c>
      <c r="L24" t="s">
        <v>40</v>
      </c>
      <c r="M24" t="s">
        <v>34</v>
      </c>
      <c r="N24" t="s">
        <v>41</v>
      </c>
      <c r="O24">
        <v>-1</v>
      </c>
    </row>
    <row r="25" spans="1:15">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c r="A26">
        <v>24</v>
      </c>
      <c r="B26" t="s">
        <v>26</v>
      </c>
      <c r="C26" t="s">
        <v>16</v>
      </c>
      <c r="D26" s="1" t="s">
        <v>158</v>
      </c>
      <c r="E26">
        <v>3.4</v>
      </c>
      <c r="F26" s="1" t="s">
        <v>159</v>
      </c>
      <c r="G26" t="s">
        <v>83</v>
      </c>
      <c r="H26" t="s">
        <v>83</v>
      </c>
      <c r="I26" t="s">
        <v>52</v>
      </c>
      <c r="J26">
        <v>1992</v>
      </c>
      <c r="K26" t="s">
        <v>53</v>
      </c>
      <c r="L26" t="s">
        <v>54</v>
      </c>
      <c r="M26" t="s">
        <v>34</v>
      </c>
      <c r="N26" t="s">
        <v>160</v>
      </c>
      <c r="O26">
        <v>-1</v>
      </c>
    </row>
    <row r="27" spans="1:15">
      <c r="A27">
        <v>25</v>
      </c>
      <c r="B27" t="s">
        <v>26</v>
      </c>
      <c r="C27" t="s">
        <v>16</v>
      </c>
      <c r="D27" s="1" t="s">
        <v>161</v>
      </c>
      <c r="E27">
        <v>4.7</v>
      </c>
      <c r="F27" s="1" t="s">
        <v>162</v>
      </c>
      <c r="G27" t="s">
        <v>163</v>
      </c>
      <c r="H27" t="s">
        <v>163</v>
      </c>
      <c r="I27" t="s">
        <v>52</v>
      </c>
      <c r="J27">
        <v>2003</v>
      </c>
      <c r="K27" t="s">
        <v>53</v>
      </c>
      <c r="L27" t="s">
        <v>59</v>
      </c>
      <c r="M27" t="s">
        <v>60</v>
      </c>
      <c r="N27" t="s">
        <v>164</v>
      </c>
      <c r="O27">
        <v>-1</v>
      </c>
    </row>
    <row r="28" spans="1:15">
      <c r="A28">
        <v>26</v>
      </c>
      <c r="B28" t="s">
        <v>165</v>
      </c>
      <c r="C28" t="s">
        <v>16</v>
      </c>
      <c r="D28" s="1" t="s">
        <v>166</v>
      </c>
      <c r="E28">
        <v>4.2</v>
      </c>
      <c r="F28" s="1" t="s">
        <v>167</v>
      </c>
      <c r="G28" t="s">
        <v>168</v>
      </c>
      <c r="H28" t="s">
        <v>168</v>
      </c>
      <c r="I28" t="s">
        <v>52</v>
      </c>
      <c r="J28">
        <v>1996</v>
      </c>
      <c r="K28" t="s">
        <v>53</v>
      </c>
      <c r="L28" t="s">
        <v>169</v>
      </c>
      <c r="M28" t="s">
        <v>170</v>
      </c>
      <c r="N28" t="s">
        <v>41</v>
      </c>
      <c r="O28">
        <v>-1</v>
      </c>
    </row>
    <row r="29" spans="1:15">
      <c r="A29">
        <v>27</v>
      </c>
      <c r="B29" t="s">
        <v>171</v>
      </c>
      <c r="C29" t="s">
        <v>16</v>
      </c>
      <c r="D29" s="1" t="s">
        <v>172</v>
      </c>
      <c r="E29">
        <v>3.8</v>
      </c>
      <c r="F29" s="1" t="s">
        <v>173</v>
      </c>
      <c r="G29" t="s">
        <v>174</v>
      </c>
      <c r="H29" t="s">
        <v>174</v>
      </c>
      <c r="I29" t="s">
        <v>20</v>
      </c>
      <c r="J29">
        <v>1951</v>
      </c>
      <c r="K29" t="s">
        <v>21</v>
      </c>
      <c r="L29" t="s">
        <v>175</v>
      </c>
      <c r="M29" t="s">
        <v>175</v>
      </c>
      <c r="N29" t="s">
        <v>24</v>
      </c>
      <c r="O29">
        <v>-1</v>
      </c>
    </row>
    <row r="30" spans="1:15">
      <c r="A30">
        <v>28</v>
      </c>
      <c r="B30" t="s">
        <v>26</v>
      </c>
      <c r="C30" t="s">
        <v>16</v>
      </c>
      <c r="D30" s="1" t="s">
        <v>176</v>
      </c>
      <c r="E30">
        <v>4.5</v>
      </c>
      <c r="F30" s="1" t="s">
        <v>177</v>
      </c>
      <c r="G30" t="s">
        <v>178</v>
      </c>
      <c r="H30" t="s">
        <v>179</v>
      </c>
      <c r="I30" t="s">
        <v>52</v>
      </c>
      <c r="J30">
        <v>2005</v>
      </c>
      <c r="K30" t="s">
        <v>53</v>
      </c>
      <c r="L30" t="s">
        <v>118</v>
      </c>
      <c r="M30" t="s">
        <v>98</v>
      </c>
      <c r="N30" t="s">
        <v>164</v>
      </c>
      <c r="O30">
        <v>-1</v>
      </c>
    </row>
    <row r="31" spans="1:15">
      <c r="A31">
        <v>29</v>
      </c>
      <c r="B31" t="s">
        <v>26</v>
      </c>
      <c r="C31" t="s">
        <v>16</v>
      </c>
      <c r="D31" s="1" t="s">
        <v>180</v>
      </c>
      <c r="E31">
        <v>2.8</v>
      </c>
      <c r="F31" s="1" t="s">
        <v>181</v>
      </c>
      <c r="G31" t="s">
        <v>143</v>
      </c>
      <c r="H31" t="s">
        <v>143</v>
      </c>
      <c r="I31" t="s">
        <v>52</v>
      </c>
      <c r="J31">
        <v>2015</v>
      </c>
      <c r="K31" t="s">
        <v>53</v>
      </c>
      <c r="L31" t="s">
        <v>84</v>
      </c>
      <c r="M31" t="s">
        <v>60</v>
      </c>
      <c r="N31" t="s">
        <v>24</v>
      </c>
      <c r="O31">
        <v>-1</v>
      </c>
    </row>
    <row r="32" spans="1:15">
      <c r="A32">
        <v>30</v>
      </c>
      <c r="B32" t="s">
        <v>26</v>
      </c>
      <c r="C32" t="s">
        <v>182</v>
      </c>
      <c r="D32" s="1" t="s">
        <v>36</v>
      </c>
      <c r="E32">
        <v>3.8</v>
      </c>
      <c r="F32" s="1" t="s">
        <v>37</v>
      </c>
      <c r="G32" t="s">
        <v>38</v>
      </c>
      <c r="H32" t="s">
        <v>38</v>
      </c>
      <c r="I32" t="s">
        <v>20</v>
      </c>
      <c r="J32">
        <v>1981</v>
      </c>
      <c r="K32" t="s">
        <v>39</v>
      </c>
      <c r="L32" t="s">
        <v>40</v>
      </c>
      <c r="M32" t="s">
        <v>34</v>
      </c>
      <c r="N32" t="s">
        <v>41</v>
      </c>
      <c r="O32">
        <v>-1</v>
      </c>
    </row>
    <row r="33" spans="1:15">
      <c r="A33">
        <v>31</v>
      </c>
      <c r="B33" t="s">
        <v>61</v>
      </c>
      <c r="C33" t="s">
        <v>182</v>
      </c>
      <c r="D33" s="1" t="s">
        <v>62</v>
      </c>
      <c r="E33">
        <v>3.9</v>
      </c>
      <c r="F33" s="1" t="s">
        <v>63</v>
      </c>
      <c r="G33" t="s">
        <v>64</v>
      </c>
      <c r="H33" t="s">
        <v>65</v>
      </c>
      <c r="I33" t="s">
        <v>66</v>
      </c>
      <c r="J33">
        <v>1996</v>
      </c>
      <c r="K33" t="s">
        <v>32</v>
      </c>
      <c r="L33" t="s">
        <v>67</v>
      </c>
      <c r="M33" t="s">
        <v>67</v>
      </c>
      <c r="N33" t="s">
        <v>68</v>
      </c>
      <c r="O33">
        <v>-1</v>
      </c>
    </row>
    <row r="34" spans="1:15">
      <c r="A34">
        <v>32</v>
      </c>
      <c r="B34" t="s">
        <v>26</v>
      </c>
      <c r="C34" t="s">
        <v>182</v>
      </c>
      <c r="D34" s="1" t="s">
        <v>183</v>
      </c>
      <c r="E34">
        <v>5</v>
      </c>
      <c r="F34" s="1" t="s">
        <v>184</v>
      </c>
      <c r="G34" t="s">
        <v>38</v>
      </c>
      <c r="H34" t="s">
        <v>38</v>
      </c>
      <c r="I34" t="s">
        <v>117</v>
      </c>
      <c r="J34">
        <v>2019</v>
      </c>
      <c r="K34" t="s">
        <v>53</v>
      </c>
      <c r="L34" t="s">
        <v>92</v>
      </c>
      <c r="M34" t="s">
        <v>60</v>
      </c>
      <c r="N34" t="s">
        <v>24</v>
      </c>
      <c r="O34">
        <v>-1</v>
      </c>
    </row>
    <row r="35" spans="1:15">
      <c r="A35">
        <v>33</v>
      </c>
      <c r="B35" t="s">
        <v>185</v>
      </c>
      <c r="C35" t="s">
        <v>182</v>
      </c>
      <c r="D35" s="1" t="s">
        <v>186</v>
      </c>
      <c r="E35">
        <v>4.8</v>
      </c>
      <c r="F35" s="1" t="s">
        <v>187</v>
      </c>
      <c r="G35" t="s">
        <v>188</v>
      </c>
      <c r="H35" t="s">
        <v>188</v>
      </c>
      <c r="I35" t="s">
        <v>20</v>
      </c>
      <c r="J35">
        <v>1925</v>
      </c>
      <c r="K35" t="s">
        <v>53</v>
      </c>
      <c r="L35" t="s">
        <v>22</v>
      </c>
      <c r="M35" t="s">
        <v>23</v>
      </c>
      <c r="N35" t="s">
        <v>35</v>
      </c>
      <c r="O35">
        <v>-1</v>
      </c>
    </row>
    <row r="36" spans="1:15">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c r="A37">
        <v>35</v>
      </c>
      <c r="B37" t="s">
        <v>196</v>
      </c>
      <c r="C37" t="s">
        <v>182</v>
      </c>
      <c r="D37" s="1" t="s">
        <v>197</v>
      </c>
      <c r="E37">
        <v>3.3</v>
      </c>
      <c r="F37" s="1" t="s">
        <v>198</v>
      </c>
      <c r="G37" t="s">
        <v>199</v>
      </c>
      <c r="H37" t="s">
        <v>200</v>
      </c>
      <c r="I37" t="s">
        <v>20</v>
      </c>
      <c r="J37">
        <v>1999</v>
      </c>
      <c r="K37" t="s">
        <v>53</v>
      </c>
      <c r="L37" t="s">
        <v>201</v>
      </c>
      <c r="M37" t="s">
        <v>100</v>
      </c>
      <c r="N37" t="s">
        <v>79</v>
      </c>
      <c r="O37">
        <v>-1</v>
      </c>
    </row>
    <row r="38" spans="1:15">
      <c r="A38">
        <v>36</v>
      </c>
      <c r="B38" t="s">
        <v>202</v>
      </c>
      <c r="C38" t="s">
        <v>182</v>
      </c>
      <c r="D38" s="1" t="s">
        <v>203</v>
      </c>
      <c r="E38">
        <v>2.7</v>
      </c>
      <c r="F38" s="1" t="s">
        <v>204</v>
      </c>
      <c r="G38" t="s">
        <v>205</v>
      </c>
      <c r="H38" t="s">
        <v>205</v>
      </c>
      <c r="I38" t="s">
        <v>20</v>
      </c>
      <c r="J38">
        <v>1978</v>
      </c>
      <c r="K38" t="s">
        <v>53</v>
      </c>
      <c r="L38" t="s">
        <v>84</v>
      </c>
      <c r="M38" t="s">
        <v>60</v>
      </c>
      <c r="N38" t="s">
        <v>194</v>
      </c>
      <c r="O38">
        <v>-1</v>
      </c>
    </row>
    <row r="39" spans="1:15">
      <c r="A39">
        <v>37</v>
      </c>
      <c r="B39" t="s">
        <v>26</v>
      </c>
      <c r="C39" t="s">
        <v>182</v>
      </c>
      <c r="D39" s="1" t="s">
        <v>206</v>
      </c>
      <c r="E39">
        <v>2.7</v>
      </c>
      <c r="F39" s="1" t="s">
        <v>207</v>
      </c>
      <c r="G39" t="s">
        <v>208</v>
      </c>
      <c r="H39" t="s">
        <v>19</v>
      </c>
      <c r="I39" t="s">
        <v>46</v>
      </c>
      <c r="J39">
        <v>2000</v>
      </c>
      <c r="K39" t="s">
        <v>53</v>
      </c>
      <c r="L39" t="s">
        <v>139</v>
      </c>
      <c r="M39" t="s">
        <v>140</v>
      </c>
      <c r="N39" t="s">
        <v>24</v>
      </c>
      <c r="O39" t="s">
        <v>209</v>
      </c>
    </row>
    <row r="40" spans="1:15">
      <c r="A40">
        <v>38</v>
      </c>
      <c r="B40" t="s">
        <v>26</v>
      </c>
      <c r="C40" t="s">
        <v>182</v>
      </c>
      <c r="D40" s="1" t="s">
        <v>210</v>
      </c>
      <c r="E40">
        <v>2.2000000000000002</v>
      </c>
      <c r="F40" s="1" t="s">
        <v>211</v>
      </c>
      <c r="G40" t="s">
        <v>29</v>
      </c>
      <c r="H40" t="s">
        <v>29</v>
      </c>
      <c r="I40" t="s">
        <v>117</v>
      </c>
      <c r="J40">
        <v>2000</v>
      </c>
      <c r="K40" t="s">
        <v>53</v>
      </c>
      <c r="L40" t="s">
        <v>84</v>
      </c>
      <c r="M40" t="s">
        <v>60</v>
      </c>
      <c r="N40" t="s">
        <v>212</v>
      </c>
      <c r="O40">
        <v>-1</v>
      </c>
    </row>
    <row r="41" spans="1:15">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c r="A42">
        <v>40</v>
      </c>
      <c r="B42" t="s">
        <v>218</v>
      </c>
      <c r="C42" t="s">
        <v>182</v>
      </c>
      <c r="D42" s="1" t="s">
        <v>219</v>
      </c>
      <c r="E42">
        <v>3.1</v>
      </c>
      <c r="F42" s="1" t="s">
        <v>220</v>
      </c>
      <c r="G42" t="s">
        <v>38</v>
      </c>
      <c r="H42" t="s">
        <v>38</v>
      </c>
      <c r="I42" t="s">
        <v>46</v>
      </c>
      <c r="J42">
        <v>1973</v>
      </c>
      <c r="K42" t="s">
        <v>53</v>
      </c>
      <c r="L42" t="s">
        <v>169</v>
      </c>
      <c r="M42" t="s">
        <v>170</v>
      </c>
      <c r="N42" t="s">
        <v>41</v>
      </c>
      <c r="O42">
        <v>-1</v>
      </c>
    </row>
    <row r="43" spans="1:15">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c r="A44">
        <v>42</v>
      </c>
      <c r="B44" t="s">
        <v>226</v>
      </c>
      <c r="C44" t="s">
        <v>182</v>
      </c>
      <c r="D44" s="1" t="s">
        <v>227</v>
      </c>
      <c r="E44">
        <v>2.6</v>
      </c>
      <c r="F44" s="1" t="s">
        <v>228</v>
      </c>
      <c r="G44" t="s">
        <v>229</v>
      </c>
      <c r="H44" t="s">
        <v>229</v>
      </c>
      <c r="I44" t="s">
        <v>20</v>
      </c>
      <c r="J44">
        <v>1958</v>
      </c>
      <c r="K44" t="s">
        <v>53</v>
      </c>
      <c r="L44">
        <v>-1</v>
      </c>
      <c r="M44">
        <v>-1</v>
      </c>
      <c r="N44" t="s">
        <v>41</v>
      </c>
      <c r="O44">
        <v>-1</v>
      </c>
    </row>
    <row r="45" spans="1:15">
      <c r="A45">
        <v>43</v>
      </c>
      <c r="B45" t="s">
        <v>230</v>
      </c>
      <c r="C45" t="s">
        <v>182</v>
      </c>
      <c r="D45" s="1" t="s">
        <v>231</v>
      </c>
      <c r="E45">
        <v>5</v>
      </c>
      <c r="F45" s="1" t="s">
        <v>232</v>
      </c>
      <c r="G45" t="s">
        <v>233</v>
      </c>
      <c r="H45" t="s">
        <v>233</v>
      </c>
      <c r="I45" t="s">
        <v>52</v>
      </c>
      <c r="J45">
        <v>2019</v>
      </c>
      <c r="K45" t="s">
        <v>53</v>
      </c>
      <c r="L45" t="s">
        <v>67</v>
      </c>
      <c r="M45" t="s">
        <v>67</v>
      </c>
      <c r="N45" t="s">
        <v>24</v>
      </c>
      <c r="O45">
        <v>-1</v>
      </c>
    </row>
    <row r="46" spans="1:15">
      <c r="A46">
        <v>44</v>
      </c>
      <c r="B46" t="s">
        <v>26</v>
      </c>
      <c r="C46" t="s">
        <v>182</v>
      </c>
      <c r="D46" s="1" t="s">
        <v>234</v>
      </c>
      <c r="E46">
        <v>4.2</v>
      </c>
      <c r="F46" s="1" t="s">
        <v>235</v>
      </c>
      <c r="G46" t="s">
        <v>236</v>
      </c>
      <c r="H46" t="s">
        <v>236</v>
      </c>
      <c r="I46" t="s">
        <v>52</v>
      </c>
      <c r="J46">
        <v>2013</v>
      </c>
      <c r="K46" t="s">
        <v>53</v>
      </c>
      <c r="L46" t="s">
        <v>84</v>
      </c>
      <c r="M46" t="s">
        <v>60</v>
      </c>
      <c r="N46" t="s">
        <v>160</v>
      </c>
      <c r="O46">
        <v>-1</v>
      </c>
    </row>
    <row r="47" spans="1:15">
      <c r="A47">
        <v>45</v>
      </c>
      <c r="B47" t="s">
        <v>237</v>
      </c>
      <c r="C47" t="s">
        <v>182</v>
      </c>
      <c r="D47" s="1" t="s">
        <v>238</v>
      </c>
      <c r="E47">
        <v>4.0999999999999996</v>
      </c>
      <c r="F47" s="1" t="s">
        <v>239</v>
      </c>
      <c r="G47" t="s">
        <v>64</v>
      </c>
      <c r="H47" t="s">
        <v>19</v>
      </c>
      <c r="I47" t="s">
        <v>66</v>
      </c>
      <c r="J47">
        <v>1849</v>
      </c>
      <c r="K47" t="s">
        <v>32</v>
      </c>
      <c r="L47" t="s">
        <v>67</v>
      </c>
      <c r="M47" t="s">
        <v>67</v>
      </c>
      <c r="N47" t="s">
        <v>68</v>
      </c>
      <c r="O47">
        <v>-1</v>
      </c>
    </row>
    <row r="48" spans="1:15">
      <c r="A48">
        <v>46</v>
      </c>
      <c r="B48" t="s">
        <v>240</v>
      </c>
      <c r="C48" t="s">
        <v>182</v>
      </c>
      <c r="D48" s="1" t="s">
        <v>241</v>
      </c>
      <c r="E48">
        <v>4.8</v>
      </c>
      <c r="F48" s="1" t="s">
        <v>242</v>
      </c>
      <c r="G48" t="s">
        <v>38</v>
      </c>
      <c r="H48" t="s">
        <v>38</v>
      </c>
      <c r="I48" t="s">
        <v>107</v>
      </c>
      <c r="J48">
        <v>2012</v>
      </c>
      <c r="K48" t="s">
        <v>53</v>
      </c>
      <c r="L48" t="s">
        <v>59</v>
      </c>
      <c r="M48" t="s">
        <v>60</v>
      </c>
      <c r="N48" t="s">
        <v>24</v>
      </c>
      <c r="O48">
        <v>-1</v>
      </c>
    </row>
    <row r="49" spans="1:15">
      <c r="A49">
        <v>47</v>
      </c>
      <c r="B49" t="s">
        <v>26</v>
      </c>
      <c r="C49" t="s">
        <v>182</v>
      </c>
      <c r="D49" s="1" t="s">
        <v>243</v>
      </c>
      <c r="E49">
        <v>3.3</v>
      </c>
      <c r="F49" s="1" t="s">
        <v>244</v>
      </c>
      <c r="G49" t="s">
        <v>200</v>
      </c>
      <c r="H49" t="s">
        <v>200</v>
      </c>
      <c r="I49" t="s">
        <v>46</v>
      </c>
      <c r="J49">
        <v>2000</v>
      </c>
      <c r="K49" t="s">
        <v>53</v>
      </c>
      <c r="L49" t="s">
        <v>169</v>
      </c>
      <c r="M49" t="s">
        <v>170</v>
      </c>
      <c r="N49" t="s">
        <v>24</v>
      </c>
      <c r="O49">
        <v>-1</v>
      </c>
    </row>
    <row r="50" spans="1:15">
      <c r="A50">
        <v>48</v>
      </c>
      <c r="B50" t="s">
        <v>26</v>
      </c>
      <c r="C50" t="s">
        <v>182</v>
      </c>
      <c r="D50" s="1" t="s">
        <v>245</v>
      </c>
      <c r="E50">
        <v>3.7</v>
      </c>
      <c r="F50" s="1" t="s">
        <v>246</v>
      </c>
      <c r="G50" t="s">
        <v>143</v>
      </c>
      <c r="H50" t="s">
        <v>247</v>
      </c>
      <c r="I50" t="s">
        <v>20</v>
      </c>
      <c r="J50">
        <v>2016</v>
      </c>
      <c r="K50" t="s">
        <v>98</v>
      </c>
      <c r="L50" t="s">
        <v>118</v>
      </c>
      <c r="M50" t="s">
        <v>98</v>
      </c>
      <c r="N50" t="s">
        <v>24</v>
      </c>
      <c r="O50">
        <v>-1</v>
      </c>
    </row>
    <row r="51" spans="1:15">
      <c r="A51">
        <v>49</v>
      </c>
      <c r="B51" t="s">
        <v>26</v>
      </c>
      <c r="C51" t="s">
        <v>182</v>
      </c>
      <c r="D51" s="1" t="s">
        <v>248</v>
      </c>
      <c r="E51">
        <v>4.3</v>
      </c>
      <c r="F51" s="1" t="s">
        <v>249</v>
      </c>
      <c r="G51" t="s">
        <v>64</v>
      </c>
      <c r="H51" t="s">
        <v>64</v>
      </c>
      <c r="I51" t="s">
        <v>107</v>
      </c>
      <c r="J51">
        <v>1999</v>
      </c>
      <c r="K51" t="s">
        <v>53</v>
      </c>
      <c r="L51" t="s">
        <v>84</v>
      </c>
      <c r="M51" t="s">
        <v>60</v>
      </c>
      <c r="N51" t="s">
        <v>24</v>
      </c>
      <c r="O51">
        <v>-1</v>
      </c>
    </row>
    <row r="52" spans="1:15">
      <c r="A52">
        <v>50</v>
      </c>
      <c r="B52" t="s">
        <v>218</v>
      </c>
      <c r="C52" t="s">
        <v>182</v>
      </c>
      <c r="D52" s="1" t="s">
        <v>250</v>
      </c>
      <c r="E52">
        <v>4.8</v>
      </c>
      <c r="F52" s="1" t="s">
        <v>251</v>
      </c>
      <c r="G52" t="s">
        <v>143</v>
      </c>
      <c r="H52" t="s">
        <v>143</v>
      </c>
      <c r="I52" t="s">
        <v>117</v>
      </c>
      <c r="J52">
        <v>2014</v>
      </c>
      <c r="K52" t="s">
        <v>53</v>
      </c>
      <c r="L52" t="s">
        <v>54</v>
      </c>
      <c r="M52" t="s">
        <v>34</v>
      </c>
      <c r="N52" t="s">
        <v>160</v>
      </c>
      <c r="O52">
        <v>-1</v>
      </c>
    </row>
    <row r="53" spans="1:15">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c r="A54">
        <v>52</v>
      </c>
      <c r="B54" t="s">
        <v>26</v>
      </c>
      <c r="C54" t="s">
        <v>182</v>
      </c>
      <c r="D54" s="1" t="s">
        <v>256</v>
      </c>
      <c r="E54">
        <v>4</v>
      </c>
      <c r="F54" s="1" t="s">
        <v>257</v>
      </c>
      <c r="G54" t="s">
        <v>143</v>
      </c>
      <c r="H54" t="s">
        <v>258</v>
      </c>
      <c r="I54" t="s">
        <v>46</v>
      </c>
      <c r="J54">
        <v>2012</v>
      </c>
      <c r="K54" t="s">
        <v>53</v>
      </c>
      <c r="L54" t="s">
        <v>84</v>
      </c>
      <c r="M54" t="s">
        <v>60</v>
      </c>
      <c r="N54" t="s">
        <v>24</v>
      </c>
      <c r="O54" t="s">
        <v>259</v>
      </c>
    </row>
    <row r="55" spans="1:15">
      <c r="A55">
        <v>53</v>
      </c>
      <c r="B55" t="s">
        <v>260</v>
      </c>
      <c r="C55" t="s">
        <v>182</v>
      </c>
      <c r="D55" s="1" t="s">
        <v>261</v>
      </c>
      <c r="E55">
        <v>4.8</v>
      </c>
      <c r="F55" s="1" t="s">
        <v>262</v>
      </c>
      <c r="G55" t="s">
        <v>122</v>
      </c>
      <c r="H55" t="s">
        <v>263</v>
      </c>
      <c r="I55" t="s">
        <v>52</v>
      </c>
      <c r="J55">
        <v>2003</v>
      </c>
      <c r="K55" t="s">
        <v>53</v>
      </c>
      <c r="L55" t="s">
        <v>92</v>
      </c>
      <c r="M55" t="s">
        <v>60</v>
      </c>
      <c r="N55" t="s">
        <v>160</v>
      </c>
      <c r="O55">
        <v>-1</v>
      </c>
    </row>
    <row r="56" spans="1:15">
      <c r="A56">
        <v>54</v>
      </c>
      <c r="B56" t="s">
        <v>264</v>
      </c>
      <c r="C56" t="s">
        <v>182</v>
      </c>
      <c r="D56" s="1" t="s">
        <v>265</v>
      </c>
      <c r="E56">
        <v>3.5</v>
      </c>
      <c r="F56" s="1" t="s">
        <v>266</v>
      </c>
      <c r="G56" t="s">
        <v>267</v>
      </c>
      <c r="H56" t="s">
        <v>267</v>
      </c>
      <c r="I56" t="s">
        <v>52</v>
      </c>
      <c r="J56">
        <v>1999</v>
      </c>
      <c r="K56" t="s">
        <v>53</v>
      </c>
      <c r="L56" t="s">
        <v>84</v>
      </c>
      <c r="M56" t="s">
        <v>60</v>
      </c>
      <c r="N56" t="s">
        <v>24</v>
      </c>
      <c r="O56">
        <v>-1</v>
      </c>
    </row>
    <row r="57" spans="1:15">
      <c r="A57">
        <v>55</v>
      </c>
      <c r="B57" t="s">
        <v>268</v>
      </c>
      <c r="C57" t="s">
        <v>182</v>
      </c>
      <c r="D57" s="1" t="s">
        <v>269</v>
      </c>
      <c r="E57">
        <v>3.7</v>
      </c>
      <c r="F57" s="1" t="s">
        <v>270</v>
      </c>
      <c r="G57" t="s">
        <v>271</v>
      </c>
      <c r="H57" t="s">
        <v>271</v>
      </c>
      <c r="I57" t="s">
        <v>31</v>
      </c>
      <c r="J57">
        <v>1926</v>
      </c>
      <c r="K57" t="s">
        <v>21</v>
      </c>
      <c r="L57" t="s">
        <v>139</v>
      </c>
      <c r="M57" t="s">
        <v>140</v>
      </c>
      <c r="N57" t="s">
        <v>41</v>
      </c>
      <c r="O57">
        <v>-1</v>
      </c>
    </row>
    <row r="58" spans="1:15">
      <c r="A58">
        <v>56</v>
      </c>
      <c r="B58" t="s">
        <v>240</v>
      </c>
      <c r="C58" t="s">
        <v>182</v>
      </c>
      <c r="D58" s="1" t="s">
        <v>272</v>
      </c>
      <c r="E58">
        <v>3.5</v>
      </c>
      <c r="F58" s="1" t="s">
        <v>273</v>
      </c>
      <c r="G58" t="s">
        <v>91</v>
      </c>
      <c r="H58" t="s">
        <v>91</v>
      </c>
      <c r="I58" t="s">
        <v>107</v>
      </c>
      <c r="J58">
        <v>2012</v>
      </c>
      <c r="K58" t="s">
        <v>53</v>
      </c>
      <c r="L58" t="s">
        <v>67</v>
      </c>
      <c r="M58" t="s">
        <v>67</v>
      </c>
      <c r="N58" t="s">
        <v>212</v>
      </c>
      <c r="O58">
        <v>-1</v>
      </c>
    </row>
    <row r="59" spans="1:15">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c r="A60">
        <v>58</v>
      </c>
      <c r="B60" t="s">
        <v>26</v>
      </c>
      <c r="C60" t="s">
        <v>182</v>
      </c>
      <c r="D60" s="1" t="s">
        <v>278</v>
      </c>
      <c r="E60">
        <v>3.2</v>
      </c>
      <c r="F60" s="1" t="s">
        <v>279</v>
      </c>
      <c r="G60" t="s">
        <v>143</v>
      </c>
      <c r="H60" t="s">
        <v>143</v>
      </c>
      <c r="I60" t="s">
        <v>20</v>
      </c>
      <c r="J60">
        <v>2011</v>
      </c>
      <c r="K60" t="s">
        <v>53</v>
      </c>
      <c r="L60" t="s">
        <v>280</v>
      </c>
      <c r="M60" t="s">
        <v>281</v>
      </c>
      <c r="N60" t="s">
        <v>24</v>
      </c>
      <c r="O60" t="s">
        <v>282</v>
      </c>
    </row>
    <row r="61" spans="1:15">
      <c r="A61">
        <v>59</v>
      </c>
      <c r="B61" t="s">
        <v>283</v>
      </c>
      <c r="C61" t="s">
        <v>182</v>
      </c>
      <c r="D61" s="1" t="s">
        <v>284</v>
      </c>
      <c r="E61">
        <v>4.5</v>
      </c>
      <c r="F61" s="1" t="s">
        <v>285</v>
      </c>
      <c r="G61" t="s">
        <v>91</v>
      </c>
      <c r="H61" t="s">
        <v>91</v>
      </c>
      <c r="I61" t="s">
        <v>107</v>
      </c>
      <c r="J61">
        <v>1994</v>
      </c>
      <c r="K61" t="s">
        <v>53</v>
      </c>
      <c r="L61" t="s">
        <v>286</v>
      </c>
      <c r="M61" t="s">
        <v>34</v>
      </c>
      <c r="N61" t="s">
        <v>164</v>
      </c>
      <c r="O61">
        <v>-1</v>
      </c>
    </row>
    <row r="62" spans="1:15">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c r="A63">
        <v>61</v>
      </c>
      <c r="B63" t="s">
        <v>221</v>
      </c>
      <c r="C63" t="s">
        <v>182</v>
      </c>
      <c r="D63" s="1" t="s">
        <v>293</v>
      </c>
      <c r="E63">
        <v>4.5</v>
      </c>
      <c r="F63" s="1" t="s">
        <v>294</v>
      </c>
      <c r="G63" t="s">
        <v>295</v>
      </c>
      <c r="H63" t="s">
        <v>295</v>
      </c>
      <c r="I63" t="s">
        <v>107</v>
      </c>
      <c r="J63">
        <v>2010</v>
      </c>
      <c r="K63" t="s">
        <v>53</v>
      </c>
      <c r="L63" t="s">
        <v>175</v>
      </c>
      <c r="M63" t="s">
        <v>175</v>
      </c>
      <c r="N63" t="s">
        <v>41</v>
      </c>
      <c r="O63">
        <v>-1</v>
      </c>
    </row>
    <row r="64" spans="1:15">
      <c r="A64">
        <v>62</v>
      </c>
      <c r="B64" t="s">
        <v>26</v>
      </c>
      <c r="C64" t="s">
        <v>296</v>
      </c>
      <c r="D64" s="1" t="s">
        <v>69</v>
      </c>
      <c r="E64">
        <v>3.5</v>
      </c>
      <c r="F64" s="1" t="s">
        <v>70</v>
      </c>
      <c r="G64" t="s">
        <v>71</v>
      </c>
      <c r="H64" t="s">
        <v>71</v>
      </c>
      <c r="I64" t="s">
        <v>20</v>
      </c>
      <c r="J64">
        <v>1990</v>
      </c>
      <c r="K64" t="s">
        <v>32</v>
      </c>
      <c r="L64" t="s">
        <v>72</v>
      </c>
      <c r="M64" t="s">
        <v>73</v>
      </c>
      <c r="N64" t="s">
        <v>35</v>
      </c>
      <c r="O64">
        <v>-1</v>
      </c>
    </row>
    <row r="65" spans="1:15">
      <c r="A65">
        <v>63</v>
      </c>
      <c r="B65" t="s">
        <v>26</v>
      </c>
      <c r="C65" t="s">
        <v>296</v>
      </c>
      <c r="D65" s="1" t="s">
        <v>56</v>
      </c>
      <c r="E65">
        <v>4.2</v>
      </c>
      <c r="F65" s="1" t="s">
        <v>57</v>
      </c>
      <c r="G65" t="s">
        <v>58</v>
      </c>
      <c r="H65" t="s">
        <v>58</v>
      </c>
      <c r="I65" t="s">
        <v>52</v>
      </c>
      <c r="J65">
        <v>2010</v>
      </c>
      <c r="K65" t="s">
        <v>53</v>
      </c>
      <c r="L65" t="s">
        <v>59</v>
      </c>
      <c r="M65" t="s">
        <v>60</v>
      </c>
      <c r="N65" t="s">
        <v>24</v>
      </c>
      <c r="O65">
        <v>-1</v>
      </c>
    </row>
    <row r="66" spans="1:15">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c r="A67">
        <v>65</v>
      </c>
      <c r="B67" t="s">
        <v>189</v>
      </c>
      <c r="C67" t="s">
        <v>296</v>
      </c>
      <c r="D67" s="1" t="s">
        <v>304</v>
      </c>
      <c r="E67">
        <v>3.7</v>
      </c>
      <c r="F67" s="1" t="s">
        <v>305</v>
      </c>
      <c r="G67" t="s">
        <v>306</v>
      </c>
      <c r="H67" t="s">
        <v>306</v>
      </c>
      <c r="I67" t="s">
        <v>20</v>
      </c>
      <c r="J67">
        <v>1995</v>
      </c>
      <c r="K67" t="s">
        <v>53</v>
      </c>
      <c r="L67" t="s">
        <v>169</v>
      </c>
      <c r="M67" t="s">
        <v>170</v>
      </c>
      <c r="N67" t="s">
        <v>41</v>
      </c>
      <c r="O67">
        <v>-1</v>
      </c>
    </row>
    <row r="68" spans="1:15">
      <c r="A68">
        <v>66</v>
      </c>
      <c r="B68" t="s">
        <v>26</v>
      </c>
      <c r="C68" t="s">
        <v>296</v>
      </c>
      <c r="D68" s="1" t="s">
        <v>307</v>
      </c>
      <c r="E68">
        <v>3.7</v>
      </c>
      <c r="F68" s="1" t="s">
        <v>308</v>
      </c>
      <c r="G68" t="s">
        <v>19</v>
      </c>
      <c r="H68" t="s">
        <v>19</v>
      </c>
      <c r="I68" t="s">
        <v>46</v>
      </c>
      <c r="J68">
        <v>2012</v>
      </c>
      <c r="K68" t="s">
        <v>53</v>
      </c>
      <c r="L68" t="s">
        <v>123</v>
      </c>
      <c r="M68" t="s">
        <v>60</v>
      </c>
      <c r="N68" t="s">
        <v>24</v>
      </c>
      <c r="O68">
        <v>-1</v>
      </c>
    </row>
    <row r="69" spans="1:15">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c r="A70">
        <v>68</v>
      </c>
      <c r="B70" t="s">
        <v>313</v>
      </c>
      <c r="C70" t="s">
        <v>296</v>
      </c>
      <c r="D70" s="1" t="s">
        <v>314</v>
      </c>
      <c r="E70">
        <v>3.3</v>
      </c>
      <c r="F70" s="1" t="s">
        <v>315</v>
      </c>
      <c r="G70" t="s">
        <v>83</v>
      </c>
      <c r="H70" t="s">
        <v>83</v>
      </c>
      <c r="I70" t="s">
        <v>46</v>
      </c>
      <c r="J70">
        <v>2015</v>
      </c>
      <c r="K70" t="s">
        <v>53</v>
      </c>
      <c r="L70" t="s">
        <v>67</v>
      </c>
      <c r="M70" t="s">
        <v>67</v>
      </c>
      <c r="N70" t="s">
        <v>24</v>
      </c>
      <c r="O70">
        <v>-1</v>
      </c>
    </row>
    <row r="71" spans="1:15">
      <c r="A71">
        <v>69</v>
      </c>
      <c r="B71" t="s">
        <v>316</v>
      </c>
      <c r="C71" t="s">
        <v>296</v>
      </c>
      <c r="D71" s="1" t="s">
        <v>317</v>
      </c>
      <c r="E71">
        <v>2.5</v>
      </c>
      <c r="F71" s="1" t="s">
        <v>318</v>
      </c>
      <c r="G71" t="s">
        <v>319</v>
      </c>
      <c r="H71" t="s">
        <v>319</v>
      </c>
      <c r="I71" t="s">
        <v>117</v>
      </c>
      <c r="J71">
        <v>-1</v>
      </c>
      <c r="K71" t="s">
        <v>53</v>
      </c>
      <c r="L71" t="s">
        <v>67</v>
      </c>
      <c r="M71" t="s">
        <v>67</v>
      </c>
      <c r="N71" t="s">
        <v>24</v>
      </c>
      <c r="O71" t="s">
        <v>320</v>
      </c>
    </row>
    <row r="72" spans="1:15">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c r="A73">
        <v>71</v>
      </c>
      <c r="B73" t="s">
        <v>326</v>
      </c>
      <c r="C73" t="s">
        <v>296</v>
      </c>
      <c r="D73" s="1" t="s">
        <v>327</v>
      </c>
      <c r="E73">
        <v>3.3</v>
      </c>
      <c r="F73" s="1" t="s">
        <v>315</v>
      </c>
      <c r="G73" t="s">
        <v>328</v>
      </c>
      <c r="H73" t="s">
        <v>83</v>
      </c>
      <c r="I73" t="s">
        <v>46</v>
      </c>
      <c r="J73">
        <v>2015</v>
      </c>
      <c r="K73" t="s">
        <v>53</v>
      </c>
      <c r="L73" t="s">
        <v>67</v>
      </c>
      <c r="M73" t="s">
        <v>67</v>
      </c>
      <c r="N73" t="s">
        <v>24</v>
      </c>
      <c r="O73">
        <v>-1</v>
      </c>
    </row>
    <row r="74" spans="1:15">
      <c r="A74">
        <v>72</v>
      </c>
      <c r="B74" t="s">
        <v>329</v>
      </c>
      <c r="C74" t="s">
        <v>296</v>
      </c>
      <c r="D74" s="1" t="s">
        <v>330</v>
      </c>
      <c r="E74">
        <v>4</v>
      </c>
      <c r="F74" s="1" t="s">
        <v>331</v>
      </c>
      <c r="G74" t="s">
        <v>143</v>
      </c>
      <c r="H74" t="s">
        <v>332</v>
      </c>
      <c r="I74" t="s">
        <v>31</v>
      </c>
      <c r="J74">
        <v>1982</v>
      </c>
      <c r="K74" t="s">
        <v>32</v>
      </c>
      <c r="L74" t="s">
        <v>59</v>
      </c>
      <c r="M74" t="s">
        <v>60</v>
      </c>
      <c r="N74" t="s">
        <v>79</v>
      </c>
      <c r="O74">
        <v>-1</v>
      </c>
    </row>
    <row r="75" spans="1:15">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c r="A76">
        <v>74</v>
      </c>
      <c r="B76" t="s">
        <v>340</v>
      </c>
      <c r="C76" t="s">
        <v>296</v>
      </c>
      <c r="D76" s="1" t="s">
        <v>341</v>
      </c>
      <c r="E76">
        <v>4.9000000000000004</v>
      </c>
      <c r="F76" s="1" t="s">
        <v>342</v>
      </c>
      <c r="G76" t="s">
        <v>343</v>
      </c>
      <c r="H76" t="s">
        <v>343</v>
      </c>
      <c r="I76" t="s">
        <v>107</v>
      </c>
      <c r="J76">
        <v>1974</v>
      </c>
      <c r="K76" t="s">
        <v>53</v>
      </c>
      <c r="L76" t="s">
        <v>67</v>
      </c>
      <c r="M76" t="s">
        <v>67</v>
      </c>
      <c r="N76" t="s">
        <v>24</v>
      </c>
      <c r="O76" t="s">
        <v>344</v>
      </c>
    </row>
    <row r="77" spans="1:15">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c r="A78">
        <v>76</v>
      </c>
      <c r="B78" t="s">
        <v>349</v>
      </c>
      <c r="C78" t="s">
        <v>296</v>
      </c>
      <c r="D78" s="1" t="s">
        <v>350</v>
      </c>
      <c r="E78">
        <v>3.1</v>
      </c>
      <c r="F78" s="1" t="s">
        <v>18</v>
      </c>
      <c r="G78" t="s">
        <v>19</v>
      </c>
      <c r="H78" t="s">
        <v>19</v>
      </c>
      <c r="I78" t="s">
        <v>20</v>
      </c>
      <c r="J78">
        <v>1993</v>
      </c>
      <c r="K78" t="s">
        <v>21</v>
      </c>
      <c r="L78" t="s">
        <v>22</v>
      </c>
      <c r="M78" t="s">
        <v>23</v>
      </c>
      <c r="N78" t="s">
        <v>24</v>
      </c>
      <c r="O78" t="s">
        <v>25</v>
      </c>
    </row>
    <row r="79" spans="1:15">
      <c r="A79">
        <v>77</v>
      </c>
      <c r="B79" t="s">
        <v>26</v>
      </c>
      <c r="C79" t="s">
        <v>296</v>
      </c>
      <c r="D79" s="1" t="s">
        <v>351</v>
      </c>
      <c r="E79">
        <v>3.5</v>
      </c>
      <c r="F79" s="1" t="s">
        <v>352</v>
      </c>
      <c r="G79" t="s">
        <v>111</v>
      </c>
      <c r="H79" t="s">
        <v>353</v>
      </c>
      <c r="I79" t="s">
        <v>20</v>
      </c>
      <c r="J79">
        <v>2019</v>
      </c>
      <c r="K79" t="s">
        <v>53</v>
      </c>
      <c r="L79" t="s">
        <v>123</v>
      </c>
      <c r="M79" t="s">
        <v>60</v>
      </c>
      <c r="N79" t="s">
        <v>24</v>
      </c>
      <c r="O79" t="s">
        <v>354</v>
      </c>
    </row>
    <row r="80" spans="1:15">
      <c r="A80">
        <v>78</v>
      </c>
      <c r="B80" t="s">
        <v>26</v>
      </c>
      <c r="C80" t="s">
        <v>296</v>
      </c>
      <c r="D80" s="1" t="s">
        <v>355</v>
      </c>
      <c r="E80">
        <v>2.9</v>
      </c>
      <c r="F80" s="1" t="s">
        <v>356</v>
      </c>
      <c r="G80" t="s">
        <v>19</v>
      </c>
      <c r="H80" t="s">
        <v>357</v>
      </c>
      <c r="I80" t="s">
        <v>107</v>
      </c>
      <c r="J80">
        <v>1985</v>
      </c>
      <c r="K80" t="s">
        <v>53</v>
      </c>
      <c r="L80" t="s">
        <v>22</v>
      </c>
      <c r="M80" t="s">
        <v>23</v>
      </c>
      <c r="N80" t="s">
        <v>24</v>
      </c>
      <c r="O80" t="s">
        <v>358</v>
      </c>
    </row>
    <row r="81" spans="1:15">
      <c r="A81">
        <v>79</v>
      </c>
      <c r="B81" t="s">
        <v>359</v>
      </c>
      <c r="C81" t="s">
        <v>296</v>
      </c>
      <c r="D81" s="1" t="s">
        <v>360</v>
      </c>
      <c r="E81">
        <v>3.3</v>
      </c>
      <c r="F81" s="1" t="s">
        <v>361</v>
      </c>
      <c r="G81" t="s">
        <v>362</v>
      </c>
      <c r="H81" t="s">
        <v>362</v>
      </c>
      <c r="I81" t="s">
        <v>107</v>
      </c>
      <c r="J81">
        <v>2003</v>
      </c>
      <c r="K81" t="s">
        <v>32</v>
      </c>
      <c r="L81" t="s">
        <v>67</v>
      </c>
      <c r="M81" t="s">
        <v>67</v>
      </c>
      <c r="N81" t="s">
        <v>41</v>
      </c>
      <c r="O81">
        <v>-1</v>
      </c>
    </row>
    <row r="82" spans="1:15">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c r="A83">
        <v>81</v>
      </c>
      <c r="B83" t="s">
        <v>26</v>
      </c>
      <c r="C83" t="s">
        <v>296</v>
      </c>
      <c r="D83" t="s">
        <v>369</v>
      </c>
      <c r="E83">
        <v>3.6</v>
      </c>
      <c r="F83" s="1" t="s">
        <v>370</v>
      </c>
      <c r="G83" t="s">
        <v>111</v>
      </c>
      <c r="H83" t="s">
        <v>371</v>
      </c>
      <c r="I83" t="s">
        <v>52</v>
      </c>
      <c r="J83">
        <v>2001</v>
      </c>
      <c r="K83" t="s">
        <v>53</v>
      </c>
      <c r="L83" t="s">
        <v>92</v>
      </c>
      <c r="M83" t="s">
        <v>60</v>
      </c>
      <c r="N83" t="s">
        <v>164</v>
      </c>
      <c r="O83">
        <v>-1</v>
      </c>
    </row>
    <row r="84" spans="1:15">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c r="A85">
        <v>83</v>
      </c>
      <c r="B85" t="s">
        <v>376</v>
      </c>
      <c r="C85" t="s">
        <v>296</v>
      </c>
      <c r="D85" s="1" t="s">
        <v>377</v>
      </c>
      <c r="E85">
        <v>4.9000000000000004</v>
      </c>
      <c r="F85" s="1" t="s">
        <v>378</v>
      </c>
      <c r="G85" t="s">
        <v>379</v>
      </c>
      <c r="H85" t="s">
        <v>83</v>
      </c>
      <c r="I85" t="s">
        <v>117</v>
      </c>
      <c r="J85">
        <v>2016</v>
      </c>
      <c r="K85" t="s">
        <v>53</v>
      </c>
      <c r="L85" t="s">
        <v>286</v>
      </c>
      <c r="M85" t="s">
        <v>34</v>
      </c>
      <c r="N85" t="s">
        <v>24</v>
      </c>
      <c r="O85">
        <v>-1</v>
      </c>
    </row>
    <row r="86" spans="1:15">
      <c r="A86">
        <v>84</v>
      </c>
      <c r="B86" t="s">
        <v>26</v>
      </c>
      <c r="C86" t="s">
        <v>296</v>
      </c>
      <c r="D86" s="1" t="s">
        <v>380</v>
      </c>
      <c r="E86">
        <v>4.3</v>
      </c>
      <c r="F86" s="1" t="s">
        <v>381</v>
      </c>
      <c r="G86" t="s">
        <v>382</v>
      </c>
      <c r="H86" t="s">
        <v>382</v>
      </c>
      <c r="I86" t="s">
        <v>52</v>
      </c>
      <c r="J86">
        <v>1999</v>
      </c>
      <c r="K86" t="s">
        <v>53</v>
      </c>
      <c r="L86" t="s">
        <v>59</v>
      </c>
      <c r="M86" t="s">
        <v>60</v>
      </c>
      <c r="N86" t="s">
        <v>164</v>
      </c>
      <c r="O86">
        <v>-1</v>
      </c>
    </row>
    <row r="87" spans="1:15">
      <c r="A87">
        <v>85</v>
      </c>
      <c r="B87" t="s">
        <v>383</v>
      </c>
      <c r="C87" t="s">
        <v>296</v>
      </c>
      <c r="D87" s="1" t="s">
        <v>384</v>
      </c>
      <c r="E87">
        <v>4</v>
      </c>
      <c r="F87" s="1" t="s">
        <v>385</v>
      </c>
      <c r="G87" t="s">
        <v>143</v>
      </c>
      <c r="H87" t="s">
        <v>143</v>
      </c>
      <c r="I87" t="s">
        <v>20</v>
      </c>
      <c r="J87">
        <v>2010</v>
      </c>
      <c r="K87" t="s">
        <v>53</v>
      </c>
      <c r="L87" t="s">
        <v>123</v>
      </c>
      <c r="M87" t="s">
        <v>60</v>
      </c>
      <c r="N87" t="s">
        <v>24</v>
      </c>
      <c r="O87" t="s">
        <v>386</v>
      </c>
    </row>
    <row r="88" spans="1:15">
      <c r="A88">
        <v>86</v>
      </c>
      <c r="B88" t="s">
        <v>218</v>
      </c>
      <c r="C88" t="s">
        <v>296</v>
      </c>
      <c r="D88" s="1" t="s">
        <v>387</v>
      </c>
      <c r="E88">
        <v>2.6</v>
      </c>
      <c r="F88" s="1" t="s">
        <v>388</v>
      </c>
      <c r="G88" t="s">
        <v>389</v>
      </c>
      <c r="H88" t="s">
        <v>389</v>
      </c>
      <c r="I88" t="s">
        <v>46</v>
      </c>
      <c r="J88">
        <v>1971</v>
      </c>
      <c r="K88" t="s">
        <v>21</v>
      </c>
      <c r="L88" t="s">
        <v>139</v>
      </c>
      <c r="M88" t="s">
        <v>140</v>
      </c>
      <c r="N88" t="s">
        <v>24</v>
      </c>
      <c r="O88">
        <v>-1</v>
      </c>
    </row>
    <row r="89" spans="1:15">
      <c r="A89">
        <v>87</v>
      </c>
      <c r="B89" t="s">
        <v>390</v>
      </c>
      <c r="C89" t="s">
        <v>296</v>
      </c>
      <c r="D89" s="1" t="s">
        <v>391</v>
      </c>
      <c r="E89">
        <v>4.5</v>
      </c>
      <c r="F89" s="1" t="s">
        <v>392</v>
      </c>
      <c r="G89" t="s">
        <v>393</v>
      </c>
      <c r="H89" t="s">
        <v>393</v>
      </c>
      <c r="I89" t="s">
        <v>52</v>
      </c>
      <c r="J89">
        <v>2003</v>
      </c>
      <c r="K89" t="s">
        <v>53</v>
      </c>
      <c r="L89" t="s">
        <v>59</v>
      </c>
      <c r="M89" t="s">
        <v>60</v>
      </c>
      <c r="N89" t="s">
        <v>160</v>
      </c>
      <c r="O89">
        <v>-1</v>
      </c>
    </row>
    <row r="90" spans="1:15">
      <c r="A90">
        <v>88</v>
      </c>
      <c r="B90" t="s">
        <v>221</v>
      </c>
      <c r="C90" t="s">
        <v>296</v>
      </c>
      <c r="D90" s="1" t="s">
        <v>394</v>
      </c>
      <c r="E90">
        <v>4.8</v>
      </c>
      <c r="F90" s="1" t="s">
        <v>242</v>
      </c>
      <c r="G90" t="s">
        <v>38</v>
      </c>
      <c r="H90" t="s">
        <v>38</v>
      </c>
      <c r="I90" t="s">
        <v>107</v>
      </c>
      <c r="J90">
        <v>2012</v>
      </c>
      <c r="K90" t="s">
        <v>53</v>
      </c>
      <c r="L90" t="s">
        <v>59</v>
      </c>
      <c r="M90" t="s">
        <v>60</v>
      </c>
      <c r="N90" t="s">
        <v>24</v>
      </c>
      <c r="O90">
        <v>-1</v>
      </c>
    </row>
    <row r="91" spans="1:15">
      <c r="A91">
        <v>89</v>
      </c>
      <c r="B91" t="s">
        <v>26</v>
      </c>
      <c r="C91" t="s">
        <v>296</v>
      </c>
      <c r="D91" s="1" t="s">
        <v>395</v>
      </c>
      <c r="E91">
        <v>3.9</v>
      </c>
      <c r="F91" s="1" t="s">
        <v>396</v>
      </c>
      <c r="G91" t="s">
        <v>192</v>
      </c>
      <c r="H91" t="s">
        <v>87</v>
      </c>
      <c r="I91" t="s">
        <v>66</v>
      </c>
      <c r="J91">
        <v>1911</v>
      </c>
      <c r="K91" t="s">
        <v>53</v>
      </c>
      <c r="L91" t="s">
        <v>397</v>
      </c>
      <c r="M91" t="s">
        <v>48</v>
      </c>
      <c r="N91" t="s">
        <v>68</v>
      </c>
      <c r="O91">
        <v>-1</v>
      </c>
    </row>
    <row r="92" spans="1:15">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c r="A93">
        <v>91</v>
      </c>
      <c r="B93" t="s">
        <v>221</v>
      </c>
      <c r="C93" t="s">
        <v>296</v>
      </c>
      <c r="D93" s="1" t="s">
        <v>400</v>
      </c>
      <c r="E93">
        <v>4.4000000000000004</v>
      </c>
      <c r="F93" s="1" t="s">
        <v>401</v>
      </c>
      <c r="G93" t="s">
        <v>402</v>
      </c>
      <c r="H93" t="s">
        <v>87</v>
      </c>
      <c r="I93" t="s">
        <v>52</v>
      </c>
      <c r="J93">
        <v>1999</v>
      </c>
      <c r="K93" t="s">
        <v>53</v>
      </c>
      <c r="L93" t="s">
        <v>92</v>
      </c>
      <c r="M93" t="s">
        <v>60</v>
      </c>
      <c r="N93" t="s">
        <v>403</v>
      </c>
      <c r="O93">
        <v>-1</v>
      </c>
    </row>
    <row r="94" spans="1:15">
      <c r="A94">
        <v>92</v>
      </c>
      <c r="B94" t="s">
        <v>240</v>
      </c>
      <c r="C94" t="s">
        <v>296</v>
      </c>
      <c r="D94" s="1" t="s">
        <v>404</v>
      </c>
      <c r="E94">
        <v>4.2</v>
      </c>
      <c r="F94" s="1" t="s">
        <v>28</v>
      </c>
      <c r="G94" t="s">
        <v>405</v>
      </c>
      <c r="H94" t="s">
        <v>30</v>
      </c>
      <c r="I94" t="s">
        <v>31</v>
      </c>
      <c r="J94">
        <v>1968</v>
      </c>
      <c r="K94" t="s">
        <v>32</v>
      </c>
      <c r="L94" t="s">
        <v>33</v>
      </c>
      <c r="M94" t="s">
        <v>34</v>
      </c>
      <c r="N94" t="s">
        <v>35</v>
      </c>
      <c r="O94">
        <v>-1</v>
      </c>
    </row>
    <row r="95" spans="1:15">
      <c r="A95">
        <v>93</v>
      </c>
      <c r="B95" t="s">
        <v>406</v>
      </c>
      <c r="C95" t="s">
        <v>296</v>
      </c>
      <c r="D95" s="1" t="s">
        <v>407</v>
      </c>
      <c r="E95">
        <v>3.6</v>
      </c>
      <c r="F95" s="1" t="s">
        <v>408</v>
      </c>
      <c r="G95" t="s">
        <v>409</v>
      </c>
      <c r="H95" t="s">
        <v>410</v>
      </c>
      <c r="I95" t="s">
        <v>107</v>
      </c>
      <c r="J95">
        <v>1997</v>
      </c>
      <c r="K95" t="s">
        <v>53</v>
      </c>
      <c r="L95" t="s">
        <v>411</v>
      </c>
      <c r="M95" t="s">
        <v>170</v>
      </c>
      <c r="N95" t="s">
        <v>24</v>
      </c>
      <c r="O95">
        <v>-1</v>
      </c>
    </row>
    <row r="96" spans="1:15">
      <c r="A96">
        <v>94</v>
      </c>
      <c r="B96" t="s">
        <v>26</v>
      </c>
      <c r="C96" t="s">
        <v>412</v>
      </c>
      <c r="D96" s="1" t="s">
        <v>109</v>
      </c>
      <c r="E96">
        <v>3.4</v>
      </c>
      <c r="F96" s="1" t="s">
        <v>110</v>
      </c>
      <c r="G96" t="s">
        <v>111</v>
      </c>
      <c r="H96" t="s">
        <v>112</v>
      </c>
      <c r="I96" t="s">
        <v>20</v>
      </c>
      <c r="J96">
        <v>1986</v>
      </c>
      <c r="K96" t="s">
        <v>53</v>
      </c>
      <c r="L96" t="s">
        <v>40</v>
      </c>
      <c r="M96" t="s">
        <v>34</v>
      </c>
      <c r="N96" t="s">
        <v>41</v>
      </c>
      <c r="O96">
        <v>-1</v>
      </c>
    </row>
    <row r="97" spans="1:15">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c r="A98">
        <v>96</v>
      </c>
      <c r="B98" t="s">
        <v>268</v>
      </c>
      <c r="C98" t="s">
        <v>412</v>
      </c>
      <c r="D98" s="1" t="s">
        <v>413</v>
      </c>
      <c r="E98">
        <v>3.5</v>
      </c>
      <c r="F98" s="1" t="s">
        <v>414</v>
      </c>
      <c r="G98" t="s">
        <v>415</v>
      </c>
      <c r="H98" t="s">
        <v>415</v>
      </c>
      <c r="I98" t="s">
        <v>52</v>
      </c>
      <c r="J98">
        <v>2015</v>
      </c>
      <c r="K98" t="s">
        <v>53</v>
      </c>
      <c r="L98" t="s">
        <v>84</v>
      </c>
      <c r="M98" t="s">
        <v>60</v>
      </c>
      <c r="N98" t="s">
        <v>160</v>
      </c>
      <c r="O98">
        <v>-1</v>
      </c>
    </row>
    <row r="99" spans="1:15">
      <c r="A99">
        <v>97</v>
      </c>
      <c r="B99" t="s">
        <v>416</v>
      </c>
      <c r="C99" t="s">
        <v>412</v>
      </c>
      <c r="D99" s="1" t="s">
        <v>417</v>
      </c>
      <c r="E99">
        <v>3.9</v>
      </c>
      <c r="F99" s="1" t="s">
        <v>396</v>
      </c>
      <c r="G99" t="s">
        <v>19</v>
      </c>
      <c r="H99" t="s">
        <v>87</v>
      </c>
      <c r="I99" t="s">
        <v>66</v>
      </c>
      <c r="J99">
        <v>1911</v>
      </c>
      <c r="K99" t="s">
        <v>53</v>
      </c>
      <c r="L99" t="s">
        <v>397</v>
      </c>
      <c r="M99" t="s">
        <v>48</v>
      </c>
      <c r="N99" t="s">
        <v>68</v>
      </c>
      <c r="O99">
        <v>-1</v>
      </c>
    </row>
    <row r="100" spans="1:15">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v>-1</v>
      </c>
    </row>
    <row r="103" spans="1:15">
      <c r="A103">
        <v>101</v>
      </c>
      <c r="B103" t="s">
        <v>221</v>
      </c>
      <c r="C103" t="s">
        <v>412</v>
      </c>
      <c r="D103" s="1" t="s">
        <v>432</v>
      </c>
      <c r="E103">
        <v>4.4000000000000004</v>
      </c>
      <c r="F103" s="1" t="s">
        <v>433</v>
      </c>
      <c r="G103" t="s">
        <v>434</v>
      </c>
      <c r="H103" t="s">
        <v>434</v>
      </c>
      <c r="I103" t="s">
        <v>117</v>
      </c>
      <c r="J103">
        <v>2007</v>
      </c>
      <c r="K103" t="s">
        <v>53</v>
      </c>
      <c r="L103" t="s">
        <v>175</v>
      </c>
      <c r="M103" t="s">
        <v>175</v>
      </c>
      <c r="N103" t="s">
        <v>24</v>
      </c>
      <c r="O103">
        <v>-1</v>
      </c>
    </row>
    <row r="104" spans="1:15">
      <c r="A104">
        <v>102</v>
      </c>
      <c r="B104" t="s">
        <v>435</v>
      </c>
      <c r="C104" t="s">
        <v>412</v>
      </c>
      <c r="D104" s="1" t="s">
        <v>436</v>
      </c>
      <c r="E104">
        <v>4.0999999999999996</v>
      </c>
      <c r="F104" s="1" t="s">
        <v>437</v>
      </c>
      <c r="G104" t="s">
        <v>58</v>
      </c>
      <c r="H104" t="s">
        <v>438</v>
      </c>
      <c r="I104" t="s">
        <v>52</v>
      </c>
      <c r="J104">
        <v>2012</v>
      </c>
      <c r="K104" t="s">
        <v>53</v>
      </c>
      <c r="L104" t="s">
        <v>123</v>
      </c>
      <c r="M104" t="s">
        <v>60</v>
      </c>
      <c r="N104" t="s">
        <v>24</v>
      </c>
      <c r="O104">
        <v>-1</v>
      </c>
    </row>
    <row r="105" spans="1:15">
      <c r="A105">
        <v>103</v>
      </c>
      <c r="B105" t="s">
        <v>240</v>
      </c>
      <c r="C105" t="s">
        <v>412</v>
      </c>
      <c r="D105" s="1" t="s">
        <v>439</v>
      </c>
      <c r="E105">
        <v>4</v>
      </c>
      <c r="F105" s="1" t="s">
        <v>331</v>
      </c>
      <c r="G105" t="s">
        <v>143</v>
      </c>
      <c r="H105" t="s">
        <v>332</v>
      </c>
      <c r="I105" t="s">
        <v>31</v>
      </c>
      <c r="J105">
        <v>1982</v>
      </c>
      <c r="K105" t="s">
        <v>32</v>
      </c>
      <c r="L105" t="s">
        <v>59</v>
      </c>
      <c r="M105" t="s">
        <v>60</v>
      </c>
      <c r="N105" t="s">
        <v>79</v>
      </c>
      <c r="O105">
        <v>-1</v>
      </c>
    </row>
    <row r="106" spans="1:15">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c r="A107">
        <v>105</v>
      </c>
      <c r="B107" t="s">
        <v>26</v>
      </c>
      <c r="C107" t="s">
        <v>412</v>
      </c>
      <c r="D107" s="1" t="s">
        <v>442</v>
      </c>
      <c r="E107">
        <v>3.8</v>
      </c>
      <c r="F107" s="1" t="s">
        <v>443</v>
      </c>
      <c r="G107" t="s">
        <v>444</v>
      </c>
      <c r="H107" t="s">
        <v>445</v>
      </c>
      <c r="I107" t="s">
        <v>46</v>
      </c>
      <c r="J107">
        <v>1973</v>
      </c>
      <c r="K107" t="s">
        <v>53</v>
      </c>
      <c r="L107" t="s">
        <v>175</v>
      </c>
      <c r="M107" t="s">
        <v>175</v>
      </c>
      <c r="N107" t="s">
        <v>194</v>
      </c>
      <c r="O107">
        <v>-1</v>
      </c>
    </row>
    <row r="108" spans="1:15">
      <c r="A108">
        <v>106</v>
      </c>
      <c r="B108" t="s">
        <v>446</v>
      </c>
      <c r="C108" t="s">
        <v>412</v>
      </c>
      <c r="D108" s="1" t="s">
        <v>447</v>
      </c>
      <c r="E108">
        <v>3.2</v>
      </c>
      <c r="F108" s="1" t="s">
        <v>448</v>
      </c>
      <c r="G108" t="s">
        <v>449</v>
      </c>
      <c r="H108" t="s">
        <v>450</v>
      </c>
      <c r="I108" t="s">
        <v>46</v>
      </c>
      <c r="J108">
        <v>1981</v>
      </c>
      <c r="K108" t="s">
        <v>32</v>
      </c>
      <c r="L108" t="s">
        <v>139</v>
      </c>
      <c r="M108" t="s">
        <v>140</v>
      </c>
      <c r="N108" t="s">
        <v>24</v>
      </c>
      <c r="O108">
        <v>-1</v>
      </c>
    </row>
    <row r="109" spans="1:15">
      <c r="A109">
        <v>107</v>
      </c>
      <c r="B109" t="s">
        <v>189</v>
      </c>
      <c r="C109" t="s">
        <v>412</v>
      </c>
      <c r="D109" s="1" t="s">
        <v>451</v>
      </c>
      <c r="E109">
        <v>2.9</v>
      </c>
      <c r="F109" s="1" t="s">
        <v>452</v>
      </c>
      <c r="G109" t="s">
        <v>453</v>
      </c>
      <c r="H109" t="s">
        <v>453</v>
      </c>
      <c r="I109" t="s">
        <v>52</v>
      </c>
      <c r="J109">
        <v>2011</v>
      </c>
      <c r="K109" t="s">
        <v>53</v>
      </c>
      <c r="L109" t="s">
        <v>67</v>
      </c>
      <c r="M109" t="s">
        <v>67</v>
      </c>
      <c r="N109" t="s">
        <v>160</v>
      </c>
      <c r="O109">
        <v>-1</v>
      </c>
    </row>
    <row r="110" spans="1:15">
      <c r="A110">
        <v>108</v>
      </c>
      <c r="B110" t="s">
        <v>454</v>
      </c>
      <c r="C110" t="s">
        <v>412</v>
      </c>
      <c r="D110" s="1" t="s">
        <v>455</v>
      </c>
      <c r="E110">
        <v>4.0999999999999996</v>
      </c>
      <c r="F110" s="1" t="s">
        <v>456</v>
      </c>
      <c r="G110" t="s">
        <v>77</v>
      </c>
      <c r="H110" t="s">
        <v>236</v>
      </c>
      <c r="I110" t="s">
        <v>66</v>
      </c>
      <c r="J110">
        <v>1939</v>
      </c>
      <c r="K110" t="s">
        <v>32</v>
      </c>
      <c r="L110" t="s">
        <v>59</v>
      </c>
      <c r="M110" t="s">
        <v>60</v>
      </c>
      <c r="N110" t="s">
        <v>24</v>
      </c>
      <c r="O110">
        <v>-1</v>
      </c>
    </row>
    <row r="111" spans="1:15">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c r="A112">
        <v>110</v>
      </c>
      <c r="B112" t="s">
        <v>460</v>
      </c>
      <c r="C112" t="s">
        <v>412</v>
      </c>
      <c r="D112" s="1" t="s">
        <v>461</v>
      </c>
      <c r="E112">
        <v>3.2</v>
      </c>
      <c r="F112" s="1" t="s">
        <v>462</v>
      </c>
      <c r="G112" t="s">
        <v>463</v>
      </c>
      <c r="H112" t="s">
        <v>19</v>
      </c>
      <c r="I112" t="s">
        <v>20</v>
      </c>
      <c r="J112">
        <v>1967</v>
      </c>
      <c r="K112" t="s">
        <v>32</v>
      </c>
      <c r="L112" t="s">
        <v>169</v>
      </c>
      <c r="M112" t="s">
        <v>170</v>
      </c>
      <c r="N112" t="s">
        <v>79</v>
      </c>
      <c r="O112">
        <v>-1</v>
      </c>
    </row>
    <row r="113" spans="1:15">
      <c r="A113">
        <v>111</v>
      </c>
      <c r="B113" t="s">
        <v>218</v>
      </c>
      <c r="C113" t="s">
        <v>412</v>
      </c>
      <c r="D113" s="1" t="s">
        <v>464</v>
      </c>
      <c r="E113">
        <v>4.9000000000000004</v>
      </c>
      <c r="F113" s="1" t="s">
        <v>465</v>
      </c>
      <c r="G113" t="s">
        <v>466</v>
      </c>
      <c r="H113" t="s">
        <v>467</v>
      </c>
      <c r="I113" t="s">
        <v>52</v>
      </c>
      <c r="J113">
        <v>2013</v>
      </c>
      <c r="K113" t="s">
        <v>301</v>
      </c>
      <c r="L113" t="s">
        <v>468</v>
      </c>
      <c r="M113" t="s">
        <v>469</v>
      </c>
      <c r="N113" t="s">
        <v>24</v>
      </c>
      <c r="O113">
        <v>-1</v>
      </c>
    </row>
    <row r="114" spans="1:15">
      <c r="A114">
        <v>112</v>
      </c>
      <c r="B114" t="s">
        <v>470</v>
      </c>
      <c r="C114" t="s">
        <v>412</v>
      </c>
      <c r="D114" s="1" t="s">
        <v>471</v>
      </c>
      <c r="E114">
        <v>3.5</v>
      </c>
      <c r="F114" s="1" t="s">
        <v>472</v>
      </c>
      <c r="G114" t="s">
        <v>30</v>
      </c>
      <c r="H114" t="s">
        <v>473</v>
      </c>
      <c r="I114" t="s">
        <v>31</v>
      </c>
      <c r="J114">
        <v>-1</v>
      </c>
      <c r="K114" t="s">
        <v>32</v>
      </c>
      <c r="L114" t="s">
        <v>175</v>
      </c>
      <c r="M114" t="s">
        <v>175</v>
      </c>
      <c r="N114" t="s">
        <v>79</v>
      </c>
      <c r="O114">
        <v>-1</v>
      </c>
    </row>
    <row r="115" spans="1:15">
      <c r="A115">
        <v>113</v>
      </c>
      <c r="B115" t="s">
        <v>189</v>
      </c>
      <c r="C115" t="s">
        <v>412</v>
      </c>
      <c r="D115" s="1" t="s">
        <v>474</v>
      </c>
      <c r="E115">
        <v>5</v>
      </c>
      <c r="F115" s="1" t="s">
        <v>475</v>
      </c>
      <c r="G115" t="s">
        <v>476</v>
      </c>
      <c r="H115" t="s">
        <v>476</v>
      </c>
      <c r="I115" t="s">
        <v>117</v>
      </c>
      <c r="J115">
        <v>2016</v>
      </c>
      <c r="K115" t="s">
        <v>53</v>
      </c>
      <c r="L115" t="s">
        <v>59</v>
      </c>
      <c r="M115" t="s">
        <v>60</v>
      </c>
      <c r="N115" t="s">
        <v>24</v>
      </c>
      <c r="O115">
        <v>-1</v>
      </c>
    </row>
    <row r="116" spans="1:15">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c r="A117">
        <v>115</v>
      </c>
      <c r="B117" t="s">
        <v>26</v>
      </c>
      <c r="C117" t="s">
        <v>412</v>
      </c>
      <c r="D117" s="1" t="s">
        <v>480</v>
      </c>
      <c r="E117">
        <v>3.6</v>
      </c>
      <c r="F117" s="1" t="s">
        <v>481</v>
      </c>
      <c r="G117" t="s">
        <v>19</v>
      </c>
      <c r="H117" t="s">
        <v>19</v>
      </c>
      <c r="I117" t="s">
        <v>117</v>
      </c>
      <c r="J117">
        <v>2016</v>
      </c>
      <c r="K117" t="s">
        <v>53</v>
      </c>
      <c r="L117" t="s">
        <v>139</v>
      </c>
      <c r="M117" t="s">
        <v>140</v>
      </c>
      <c r="N117" t="s">
        <v>24</v>
      </c>
      <c r="O117">
        <v>-1</v>
      </c>
    </row>
    <row r="118" spans="1:15">
      <c r="A118">
        <v>116</v>
      </c>
      <c r="B118" t="s">
        <v>482</v>
      </c>
      <c r="C118" t="s">
        <v>412</v>
      </c>
      <c r="D118" s="1" t="s">
        <v>483</v>
      </c>
      <c r="E118">
        <v>4</v>
      </c>
      <c r="F118" s="1" t="s">
        <v>484</v>
      </c>
      <c r="G118" t="s">
        <v>485</v>
      </c>
      <c r="H118" t="s">
        <v>485</v>
      </c>
      <c r="I118" t="s">
        <v>52</v>
      </c>
      <c r="J118">
        <v>2002</v>
      </c>
      <c r="K118" t="s">
        <v>53</v>
      </c>
      <c r="L118" t="s">
        <v>59</v>
      </c>
      <c r="M118" t="s">
        <v>60</v>
      </c>
      <c r="N118" t="s">
        <v>403</v>
      </c>
      <c r="O118">
        <v>-1</v>
      </c>
    </row>
    <row r="119" spans="1:15">
      <c r="A119">
        <v>117</v>
      </c>
      <c r="B119" t="s">
        <v>486</v>
      </c>
      <c r="C119" t="s">
        <v>412</v>
      </c>
      <c r="D119" s="1" t="s">
        <v>487</v>
      </c>
      <c r="E119">
        <v>3.2</v>
      </c>
      <c r="F119" s="1" t="s">
        <v>462</v>
      </c>
      <c r="G119" t="s">
        <v>463</v>
      </c>
      <c r="H119" t="s">
        <v>19</v>
      </c>
      <c r="I119" t="s">
        <v>20</v>
      </c>
      <c r="J119">
        <v>1967</v>
      </c>
      <c r="K119" t="s">
        <v>32</v>
      </c>
      <c r="L119" t="s">
        <v>169</v>
      </c>
      <c r="M119" t="s">
        <v>170</v>
      </c>
      <c r="N119" t="s">
        <v>79</v>
      </c>
      <c r="O119">
        <v>-1</v>
      </c>
    </row>
    <row r="120" spans="1:15">
      <c r="A120">
        <v>118</v>
      </c>
      <c r="B120" t="s">
        <v>488</v>
      </c>
      <c r="C120" t="s">
        <v>412</v>
      </c>
      <c r="D120" s="1" t="s">
        <v>489</v>
      </c>
      <c r="E120">
        <v>5</v>
      </c>
      <c r="F120" s="1" t="s">
        <v>232</v>
      </c>
      <c r="G120" t="s">
        <v>233</v>
      </c>
      <c r="H120" t="s">
        <v>233</v>
      </c>
      <c r="I120" t="s">
        <v>52</v>
      </c>
      <c r="J120">
        <v>2019</v>
      </c>
      <c r="K120" t="s">
        <v>53</v>
      </c>
      <c r="L120" t="s">
        <v>67</v>
      </c>
      <c r="M120" t="s">
        <v>67</v>
      </c>
      <c r="N120" t="s">
        <v>24</v>
      </c>
      <c r="O120">
        <v>-1</v>
      </c>
    </row>
    <row r="121" spans="1:15">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c r="A122">
        <v>120</v>
      </c>
      <c r="B122" t="s">
        <v>26</v>
      </c>
      <c r="C122" t="s">
        <v>412</v>
      </c>
      <c r="D122" s="1" t="s">
        <v>494</v>
      </c>
      <c r="E122">
        <v>4.5</v>
      </c>
      <c r="F122" s="1" t="s">
        <v>495</v>
      </c>
      <c r="G122" t="s">
        <v>496</v>
      </c>
      <c r="H122" t="s">
        <v>497</v>
      </c>
      <c r="I122" t="s">
        <v>52</v>
      </c>
      <c r="J122">
        <v>2006</v>
      </c>
      <c r="K122" t="s">
        <v>53</v>
      </c>
      <c r="L122" t="s">
        <v>40</v>
      </c>
      <c r="M122" t="s">
        <v>34</v>
      </c>
      <c r="N122" t="s">
        <v>24</v>
      </c>
      <c r="O122" t="s">
        <v>498</v>
      </c>
    </row>
    <row r="123" spans="1:15">
      <c r="A123">
        <v>121</v>
      </c>
      <c r="B123" t="s">
        <v>499</v>
      </c>
      <c r="C123" t="s">
        <v>412</v>
      </c>
      <c r="D123" s="1" t="s">
        <v>500</v>
      </c>
      <c r="E123">
        <v>4.7</v>
      </c>
      <c r="F123" s="1" t="s">
        <v>501</v>
      </c>
      <c r="G123" t="s">
        <v>143</v>
      </c>
      <c r="H123" t="s">
        <v>143</v>
      </c>
      <c r="I123" t="s">
        <v>52</v>
      </c>
      <c r="J123">
        <v>2015</v>
      </c>
      <c r="K123" t="s">
        <v>53</v>
      </c>
      <c r="L123" t="s">
        <v>123</v>
      </c>
      <c r="M123" t="s">
        <v>60</v>
      </c>
      <c r="N123" t="s">
        <v>24</v>
      </c>
      <c r="O123">
        <v>-1</v>
      </c>
    </row>
    <row r="124" spans="1:15">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c r="A126">
        <v>124</v>
      </c>
      <c r="B126" t="s">
        <v>202</v>
      </c>
      <c r="C126" t="s">
        <v>412</v>
      </c>
      <c r="D126" s="1" t="s">
        <v>503</v>
      </c>
      <c r="E126">
        <v>3.4</v>
      </c>
      <c r="F126" s="1" t="s">
        <v>504</v>
      </c>
      <c r="G126" t="s">
        <v>505</v>
      </c>
      <c r="H126" t="s">
        <v>505</v>
      </c>
      <c r="I126" t="s">
        <v>52</v>
      </c>
      <c r="J126">
        <v>2006</v>
      </c>
      <c r="K126" t="s">
        <v>53</v>
      </c>
      <c r="L126" t="s">
        <v>506</v>
      </c>
      <c r="M126" t="s">
        <v>281</v>
      </c>
      <c r="N126" t="s">
        <v>24</v>
      </c>
      <c r="O126">
        <v>-1</v>
      </c>
    </row>
    <row r="127" spans="1:15">
      <c r="A127">
        <v>125</v>
      </c>
      <c r="B127" t="s">
        <v>507</v>
      </c>
      <c r="C127" t="s">
        <v>412</v>
      </c>
      <c r="D127" s="1" t="s">
        <v>508</v>
      </c>
      <c r="E127">
        <v>3.8</v>
      </c>
      <c r="F127" s="1" t="s">
        <v>509</v>
      </c>
      <c r="G127" t="s">
        <v>510</v>
      </c>
      <c r="H127" t="s">
        <v>511</v>
      </c>
      <c r="I127" t="s">
        <v>31</v>
      </c>
      <c r="J127">
        <v>1996</v>
      </c>
      <c r="K127" t="s">
        <v>32</v>
      </c>
      <c r="L127" t="s">
        <v>512</v>
      </c>
      <c r="M127" t="s">
        <v>513</v>
      </c>
      <c r="N127" t="s">
        <v>79</v>
      </c>
      <c r="O127">
        <v>-1</v>
      </c>
    </row>
    <row r="128" spans="1:15">
      <c r="A128">
        <v>126</v>
      </c>
      <c r="B128" t="s">
        <v>26</v>
      </c>
      <c r="C128" t="s">
        <v>514</v>
      </c>
      <c r="D128" s="1" t="s">
        <v>89</v>
      </c>
      <c r="E128">
        <v>4.7</v>
      </c>
      <c r="F128" s="1" t="s">
        <v>90</v>
      </c>
      <c r="G128" t="s">
        <v>91</v>
      </c>
      <c r="H128" t="s">
        <v>91</v>
      </c>
      <c r="I128" t="s">
        <v>52</v>
      </c>
      <c r="J128">
        <v>2016</v>
      </c>
      <c r="K128" t="s">
        <v>53</v>
      </c>
      <c r="L128" t="s">
        <v>92</v>
      </c>
      <c r="M128" t="s">
        <v>60</v>
      </c>
      <c r="N128" t="s">
        <v>24</v>
      </c>
      <c r="O128" t="s">
        <v>93</v>
      </c>
    </row>
    <row r="129" spans="1:15">
      <c r="A129">
        <v>127</v>
      </c>
      <c r="B129" t="s">
        <v>26</v>
      </c>
      <c r="C129" t="s">
        <v>514</v>
      </c>
      <c r="D129" s="1" t="s">
        <v>81</v>
      </c>
      <c r="E129">
        <v>3.6</v>
      </c>
      <c r="F129" s="1" t="s">
        <v>82</v>
      </c>
      <c r="G129" t="s">
        <v>83</v>
      </c>
      <c r="H129" t="s">
        <v>83</v>
      </c>
      <c r="I129" t="s">
        <v>52</v>
      </c>
      <c r="J129">
        <v>2014</v>
      </c>
      <c r="K129" t="s">
        <v>53</v>
      </c>
      <c r="L129" t="s">
        <v>84</v>
      </c>
      <c r="M129" t="s">
        <v>60</v>
      </c>
      <c r="N129" t="s">
        <v>24</v>
      </c>
      <c r="O129">
        <v>-1</v>
      </c>
    </row>
    <row r="130" spans="1:15">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c r="A131">
        <v>129</v>
      </c>
      <c r="B131" t="s">
        <v>507</v>
      </c>
      <c r="C131" t="s">
        <v>514</v>
      </c>
      <c r="D131" s="1" t="s">
        <v>508</v>
      </c>
      <c r="E131">
        <v>3.8</v>
      </c>
      <c r="F131" s="1" t="s">
        <v>509</v>
      </c>
      <c r="G131" t="s">
        <v>510</v>
      </c>
      <c r="H131" t="s">
        <v>511</v>
      </c>
      <c r="I131" t="s">
        <v>31</v>
      </c>
      <c r="J131">
        <v>1996</v>
      </c>
      <c r="K131" t="s">
        <v>32</v>
      </c>
      <c r="L131" t="s">
        <v>512</v>
      </c>
      <c r="M131" t="s">
        <v>513</v>
      </c>
      <c r="N131" t="s">
        <v>79</v>
      </c>
      <c r="O131">
        <v>-1</v>
      </c>
    </row>
    <row r="132" spans="1:15">
      <c r="A132">
        <v>130</v>
      </c>
      <c r="B132" t="s">
        <v>26</v>
      </c>
      <c r="C132" t="s">
        <v>514</v>
      </c>
      <c r="D132" s="1" t="s">
        <v>515</v>
      </c>
      <c r="E132">
        <v>5</v>
      </c>
      <c r="F132" s="1" t="s">
        <v>516</v>
      </c>
      <c r="G132" t="s">
        <v>143</v>
      </c>
      <c r="H132" t="s">
        <v>143</v>
      </c>
      <c r="I132" t="s">
        <v>117</v>
      </c>
      <c r="J132">
        <v>2016</v>
      </c>
      <c r="K132" t="s">
        <v>53</v>
      </c>
      <c r="L132" t="s">
        <v>84</v>
      </c>
      <c r="M132" t="s">
        <v>60</v>
      </c>
      <c r="N132" t="s">
        <v>24</v>
      </c>
      <c r="O132">
        <v>-1</v>
      </c>
    </row>
    <row r="133" spans="1:15">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v>-1</v>
      </c>
    </row>
    <row r="134" spans="1:15">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v>-1</v>
      </c>
    </row>
    <row r="135" spans="1:15">
      <c r="A135">
        <v>133</v>
      </c>
      <c r="B135" t="s">
        <v>26</v>
      </c>
      <c r="C135" t="s">
        <v>514</v>
      </c>
      <c r="D135" s="1" t="s">
        <v>524</v>
      </c>
      <c r="E135">
        <v>3.3</v>
      </c>
      <c r="F135" s="1" t="s">
        <v>525</v>
      </c>
      <c r="G135" t="s">
        <v>526</v>
      </c>
      <c r="H135" t="s">
        <v>526</v>
      </c>
      <c r="I135" t="s">
        <v>20</v>
      </c>
      <c r="J135">
        <v>2012</v>
      </c>
      <c r="K135" t="s">
        <v>53</v>
      </c>
      <c r="L135" t="s">
        <v>59</v>
      </c>
      <c r="M135" t="s">
        <v>60</v>
      </c>
      <c r="N135" t="s">
        <v>41</v>
      </c>
      <c r="O135">
        <v>-1</v>
      </c>
    </row>
    <row r="136" spans="1:15">
      <c r="A136">
        <v>134</v>
      </c>
      <c r="B136" t="s">
        <v>221</v>
      </c>
      <c r="C136" t="s">
        <v>514</v>
      </c>
      <c r="D136" s="1" t="s">
        <v>527</v>
      </c>
      <c r="E136">
        <v>3.2</v>
      </c>
      <c r="F136" s="1" t="s">
        <v>142</v>
      </c>
      <c r="G136" t="s">
        <v>122</v>
      </c>
      <c r="H136" t="s">
        <v>143</v>
      </c>
      <c r="I136" t="s">
        <v>52</v>
      </c>
      <c r="J136">
        <v>2015</v>
      </c>
      <c r="K136" t="s">
        <v>53</v>
      </c>
      <c r="L136" t="s">
        <v>59</v>
      </c>
      <c r="M136" t="s">
        <v>60</v>
      </c>
      <c r="N136" t="s">
        <v>24</v>
      </c>
      <c r="O136">
        <v>-1</v>
      </c>
    </row>
    <row r="137" spans="1:15">
      <c r="A137">
        <v>135</v>
      </c>
      <c r="B137" t="s">
        <v>221</v>
      </c>
      <c r="C137" t="s">
        <v>514</v>
      </c>
      <c r="D137" s="1" t="s">
        <v>527</v>
      </c>
      <c r="E137">
        <v>3.2</v>
      </c>
      <c r="F137" s="1" t="s">
        <v>142</v>
      </c>
      <c r="G137" t="s">
        <v>122</v>
      </c>
      <c r="H137" t="s">
        <v>143</v>
      </c>
      <c r="I137" t="s">
        <v>52</v>
      </c>
      <c r="J137">
        <v>2015</v>
      </c>
      <c r="K137" t="s">
        <v>53</v>
      </c>
      <c r="L137" t="s">
        <v>59</v>
      </c>
      <c r="M137" t="s">
        <v>60</v>
      </c>
      <c r="N137" t="s">
        <v>24</v>
      </c>
      <c r="O137">
        <v>-1</v>
      </c>
    </row>
    <row r="138" spans="1:15">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v>-1</v>
      </c>
    </row>
    <row r="139" spans="1:15">
      <c r="A139">
        <v>137</v>
      </c>
      <c r="B139" t="s">
        <v>26</v>
      </c>
      <c r="C139" t="s">
        <v>514</v>
      </c>
      <c r="D139" s="1" t="s">
        <v>528</v>
      </c>
      <c r="E139">
        <v>4.2</v>
      </c>
      <c r="F139" s="1" t="s">
        <v>529</v>
      </c>
      <c r="G139" t="s">
        <v>438</v>
      </c>
      <c r="H139" t="s">
        <v>438</v>
      </c>
      <c r="I139" t="s">
        <v>107</v>
      </c>
      <c r="J139">
        <v>2012</v>
      </c>
      <c r="K139" t="s">
        <v>53</v>
      </c>
      <c r="L139" t="s">
        <v>520</v>
      </c>
      <c r="M139" t="s">
        <v>170</v>
      </c>
      <c r="N139" t="s">
        <v>24</v>
      </c>
      <c r="O139">
        <v>-1</v>
      </c>
    </row>
    <row r="140" spans="1:15">
      <c r="A140">
        <v>138</v>
      </c>
      <c r="B140" t="s">
        <v>218</v>
      </c>
      <c r="C140" t="s">
        <v>514</v>
      </c>
      <c r="D140" s="1" t="s">
        <v>530</v>
      </c>
      <c r="E140">
        <v>4.5</v>
      </c>
      <c r="F140" s="1" t="s">
        <v>285</v>
      </c>
      <c r="G140" t="s">
        <v>143</v>
      </c>
      <c r="H140" t="s">
        <v>91</v>
      </c>
      <c r="I140" t="s">
        <v>107</v>
      </c>
      <c r="J140">
        <v>1994</v>
      </c>
      <c r="K140" t="s">
        <v>53</v>
      </c>
      <c r="L140" t="s">
        <v>286</v>
      </c>
      <c r="M140" t="s">
        <v>34</v>
      </c>
      <c r="N140" t="s">
        <v>164</v>
      </c>
      <c r="O140">
        <v>-1</v>
      </c>
    </row>
    <row r="141" spans="1:15">
      <c r="A141">
        <v>139</v>
      </c>
      <c r="B141" t="s">
        <v>189</v>
      </c>
      <c r="C141" t="s">
        <v>514</v>
      </c>
      <c r="D141" s="1" t="s">
        <v>531</v>
      </c>
      <c r="E141">
        <v>4.8</v>
      </c>
      <c r="F141" s="1" t="s">
        <v>532</v>
      </c>
      <c r="G141" t="s">
        <v>236</v>
      </c>
      <c r="H141" t="s">
        <v>236</v>
      </c>
      <c r="I141" t="s">
        <v>107</v>
      </c>
      <c r="J141">
        <v>2012</v>
      </c>
      <c r="K141" t="s">
        <v>53</v>
      </c>
      <c r="L141" t="s">
        <v>468</v>
      </c>
      <c r="M141" t="s">
        <v>469</v>
      </c>
      <c r="N141" t="s">
        <v>24</v>
      </c>
      <c r="O141">
        <v>-1</v>
      </c>
    </row>
    <row r="142" spans="1:15">
      <c r="A142">
        <v>140</v>
      </c>
      <c r="B142" t="s">
        <v>533</v>
      </c>
      <c r="C142" t="s">
        <v>514</v>
      </c>
      <c r="D142" s="1" t="s">
        <v>534</v>
      </c>
      <c r="E142">
        <v>3.8</v>
      </c>
      <c r="F142" s="1" t="s">
        <v>535</v>
      </c>
      <c r="G142" t="s">
        <v>536</v>
      </c>
      <c r="H142" t="s">
        <v>536</v>
      </c>
      <c r="I142" t="s">
        <v>46</v>
      </c>
      <c r="J142">
        <v>1997</v>
      </c>
      <c r="K142" t="s">
        <v>21</v>
      </c>
      <c r="L142" t="s">
        <v>201</v>
      </c>
      <c r="M142" t="s">
        <v>100</v>
      </c>
      <c r="N142" t="s">
        <v>24</v>
      </c>
      <c r="O142">
        <v>-1</v>
      </c>
    </row>
    <row r="143" spans="1:15">
      <c r="A143">
        <v>141</v>
      </c>
      <c r="B143" t="s">
        <v>537</v>
      </c>
      <c r="C143" t="s">
        <v>514</v>
      </c>
      <c r="D143" s="1" t="s">
        <v>538</v>
      </c>
      <c r="E143">
        <v>3.7</v>
      </c>
      <c r="F143" s="1" t="s">
        <v>539</v>
      </c>
      <c r="G143" t="s">
        <v>83</v>
      </c>
      <c r="H143" t="s">
        <v>83</v>
      </c>
      <c r="I143" t="s">
        <v>20</v>
      </c>
      <c r="J143">
        <v>2001</v>
      </c>
      <c r="K143" t="s">
        <v>53</v>
      </c>
      <c r="L143" t="s">
        <v>84</v>
      </c>
      <c r="M143" t="s">
        <v>60</v>
      </c>
      <c r="N143" t="s">
        <v>24</v>
      </c>
      <c r="O143">
        <v>-1</v>
      </c>
    </row>
    <row r="144" spans="1:15">
      <c r="A144">
        <v>142</v>
      </c>
      <c r="B144" t="s">
        <v>240</v>
      </c>
      <c r="C144" t="s">
        <v>514</v>
      </c>
      <c r="D144" s="1" t="s">
        <v>540</v>
      </c>
      <c r="E144">
        <v>3.3</v>
      </c>
      <c r="F144" s="1" t="s">
        <v>541</v>
      </c>
      <c r="G144" t="s">
        <v>143</v>
      </c>
      <c r="H144" t="s">
        <v>143</v>
      </c>
      <c r="I144" t="s">
        <v>52</v>
      </c>
      <c r="J144">
        <v>2013</v>
      </c>
      <c r="K144" t="s">
        <v>53</v>
      </c>
      <c r="L144" t="s">
        <v>47</v>
      </c>
      <c r="M144" t="s">
        <v>48</v>
      </c>
      <c r="N144" t="s">
        <v>403</v>
      </c>
      <c r="O144">
        <v>-1</v>
      </c>
    </row>
    <row r="145" spans="1:15">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c r="A146">
        <v>144</v>
      </c>
      <c r="B146" t="s">
        <v>221</v>
      </c>
      <c r="C146" t="s">
        <v>514</v>
      </c>
      <c r="D146" s="1" t="s">
        <v>546</v>
      </c>
      <c r="E146">
        <v>5</v>
      </c>
      <c r="F146" s="1" t="s">
        <v>547</v>
      </c>
      <c r="G146" t="s">
        <v>30</v>
      </c>
      <c r="H146" t="s">
        <v>548</v>
      </c>
      <c r="I146" t="s">
        <v>117</v>
      </c>
      <c r="J146">
        <v>2013</v>
      </c>
      <c r="K146" t="s">
        <v>53</v>
      </c>
      <c r="L146" t="s">
        <v>175</v>
      </c>
      <c r="M146" t="s">
        <v>175</v>
      </c>
      <c r="N146" t="s">
        <v>160</v>
      </c>
      <c r="O146">
        <v>-1</v>
      </c>
    </row>
    <row r="147" spans="1:15">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c r="A149">
        <v>147</v>
      </c>
      <c r="B149" t="s">
        <v>557</v>
      </c>
      <c r="C149" t="s">
        <v>514</v>
      </c>
      <c r="D149" s="1" t="s">
        <v>558</v>
      </c>
      <c r="E149">
        <v>2.4</v>
      </c>
      <c r="F149" s="1" t="s">
        <v>559</v>
      </c>
      <c r="G149" t="s">
        <v>77</v>
      </c>
      <c r="H149" t="s">
        <v>77</v>
      </c>
      <c r="I149" t="s">
        <v>46</v>
      </c>
      <c r="J149">
        <v>2006</v>
      </c>
      <c r="K149" t="s">
        <v>53</v>
      </c>
      <c r="L149" t="s">
        <v>67</v>
      </c>
      <c r="M149" t="s">
        <v>67</v>
      </c>
      <c r="N149" t="s">
        <v>194</v>
      </c>
      <c r="O149">
        <v>-1</v>
      </c>
    </row>
    <row r="150" spans="1:15">
      <c r="A150">
        <v>148</v>
      </c>
      <c r="B150" t="s">
        <v>26</v>
      </c>
      <c r="C150" t="s">
        <v>514</v>
      </c>
      <c r="D150" s="1" t="s">
        <v>560</v>
      </c>
      <c r="E150">
        <v>2.9</v>
      </c>
      <c r="F150" s="1" t="s">
        <v>561</v>
      </c>
      <c r="G150" t="s">
        <v>64</v>
      </c>
      <c r="H150" t="s">
        <v>64</v>
      </c>
      <c r="I150" t="s">
        <v>52</v>
      </c>
      <c r="J150">
        <v>2000</v>
      </c>
      <c r="K150" t="s">
        <v>53</v>
      </c>
      <c r="L150" t="s">
        <v>67</v>
      </c>
      <c r="M150" t="s">
        <v>67</v>
      </c>
      <c r="N150" t="s">
        <v>160</v>
      </c>
      <c r="O150">
        <v>-1</v>
      </c>
    </row>
    <row r="151" spans="1:15">
      <c r="A151">
        <v>149</v>
      </c>
      <c r="B151" t="s">
        <v>562</v>
      </c>
      <c r="C151" t="s">
        <v>514</v>
      </c>
      <c r="D151" s="1" t="s">
        <v>563</v>
      </c>
      <c r="E151">
        <v>4.4000000000000004</v>
      </c>
      <c r="F151" s="1" t="s">
        <v>564</v>
      </c>
      <c r="G151" t="s">
        <v>565</v>
      </c>
      <c r="H151" t="s">
        <v>566</v>
      </c>
      <c r="I151" t="s">
        <v>107</v>
      </c>
      <c r="J151">
        <v>1967</v>
      </c>
      <c r="K151" t="s">
        <v>53</v>
      </c>
      <c r="L151" t="s">
        <v>54</v>
      </c>
      <c r="M151" t="s">
        <v>34</v>
      </c>
      <c r="N151" t="s">
        <v>24</v>
      </c>
      <c r="O151">
        <v>-1</v>
      </c>
    </row>
    <row r="152" spans="1:15">
      <c r="A152">
        <v>150</v>
      </c>
      <c r="B152" t="s">
        <v>26</v>
      </c>
      <c r="C152" t="s">
        <v>514</v>
      </c>
      <c r="D152" s="1" t="s">
        <v>567</v>
      </c>
      <c r="E152">
        <v>2.9</v>
      </c>
      <c r="F152" s="1" t="s">
        <v>568</v>
      </c>
      <c r="G152" t="s">
        <v>569</v>
      </c>
      <c r="H152" t="s">
        <v>570</v>
      </c>
      <c r="I152" t="s">
        <v>66</v>
      </c>
      <c r="J152">
        <v>2016</v>
      </c>
      <c r="K152" t="s">
        <v>301</v>
      </c>
      <c r="L152" t="s">
        <v>571</v>
      </c>
      <c r="M152" t="s">
        <v>513</v>
      </c>
      <c r="N152" t="s">
        <v>68</v>
      </c>
      <c r="O152">
        <v>-1</v>
      </c>
    </row>
    <row r="153" spans="1:15">
      <c r="A153">
        <v>151</v>
      </c>
      <c r="B153" t="s">
        <v>572</v>
      </c>
      <c r="C153" t="s">
        <v>514</v>
      </c>
      <c r="D153" s="1" t="s">
        <v>573</v>
      </c>
      <c r="E153">
        <v>2.7</v>
      </c>
      <c r="F153" s="1" t="s">
        <v>574</v>
      </c>
      <c r="G153" t="s">
        <v>371</v>
      </c>
      <c r="H153" t="s">
        <v>371</v>
      </c>
      <c r="I153" t="s">
        <v>107</v>
      </c>
      <c r="J153">
        <v>1961</v>
      </c>
      <c r="K153" t="s">
        <v>53</v>
      </c>
      <c r="L153" t="s">
        <v>67</v>
      </c>
      <c r="M153" t="s">
        <v>67</v>
      </c>
      <c r="N153" t="s">
        <v>194</v>
      </c>
      <c r="O153">
        <v>-1</v>
      </c>
    </row>
    <row r="154" spans="1:15">
      <c r="A154">
        <v>152</v>
      </c>
      <c r="B154" t="s">
        <v>189</v>
      </c>
      <c r="C154" t="s">
        <v>514</v>
      </c>
      <c r="D154" s="1" t="s">
        <v>575</v>
      </c>
      <c r="E154">
        <v>4.2</v>
      </c>
      <c r="F154" s="1" t="s">
        <v>576</v>
      </c>
      <c r="G154" t="s">
        <v>577</v>
      </c>
      <c r="H154" t="s">
        <v>577</v>
      </c>
      <c r="I154" t="s">
        <v>20</v>
      </c>
      <c r="J154">
        <v>2002</v>
      </c>
      <c r="K154" t="s">
        <v>53</v>
      </c>
      <c r="L154" t="s">
        <v>59</v>
      </c>
      <c r="M154" t="s">
        <v>60</v>
      </c>
      <c r="N154" t="s">
        <v>24</v>
      </c>
      <c r="O154">
        <v>-1</v>
      </c>
    </row>
    <row r="155" spans="1:15">
      <c r="A155">
        <v>153</v>
      </c>
      <c r="B155" t="s">
        <v>578</v>
      </c>
      <c r="C155" t="s">
        <v>514</v>
      </c>
      <c r="D155" s="1" t="s">
        <v>579</v>
      </c>
      <c r="E155">
        <v>3.5</v>
      </c>
      <c r="F155" s="1" t="s">
        <v>580</v>
      </c>
      <c r="G155" t="s">
        <v>581</v>
      </c>
      <c r="H155" t="s">
        <v>581</v>
      </c>
      <c r="I155" t="s">
        <v>107</v>
      </c>
      <c r="J155">
        <v>1995</v>
      </c>
      <c r="K155" t="s">
        <v>53</v>
      </c>
      <c r="L155" t="s">
        <v>67</v>
      </c>
      <c r="M155" t="s">
        <v>67</v>
      </c>
      <c r="N155" t="s">
        <v>41</v>
      </c>
      <c r="O155">
        <v>-1</v>
      </c>
    </row>
    <row r="156" spans="1:15">
      <c r="A156">
        <v>154</v>
      </c>
      <c r="B156" t="s">
        <v>582</v>
      </c>
      <c r="C156" t="s">
        <v>514</v>
      </c>
      <c r="D156" s="1" t="s">
        <v>583</v>
      </c>
      <c r="E156">
        <v>-1</v>
      </c>
      <c r="F156" t="s">
        <v>584</v>
      </c>
      <c r="G156" t="s">
        <v>585</v>
      </c>
      <c r="H156">
        <v>-1</v>
      </c>
      <c r="I156">
        <v>-1</v>
      </c>
      <c r="J156">
        <v>-1</v>
      </c>
      <c r="K156">
        <v>-1</v>
      </c>
      <c r="L156">
        <v>-1</v>
      </c>
      <c r="M156">
        <v>-1</v>
      </c>
      <c r="N156">
        <v>-1</v>
      </c>
      <c r="O156">
        <v>-1</v>
      </c>
    </row>
    <row r="157" spans="1:15">
      <c r="A157">
        <v>155</v>
      </c>
      <c r="B157" t="s">
        <v>15</v>
      </c>
      <c r="C157" t="s">
        <v>514</v>
      </c>
      <c r="D157" s="1" t="s">
        <v>586</v>
      </c>
      <c r="E157">
        <v>4.2</v>
      </c>
      <c r="F157" s="1" t="s">
        <v>587</v>
      </c>
      <c r="G157" t="s">
        <v>91</v>
      </c>
      <c r="H157" t="s">
        <v>588</v>
      </c>
      <c r="I157" t="s">
        <v>66</v>
      </c>
      <c r="J157">
        <v>1963</v>
      </c>
      <c r="K157" t="s">
        <v>53</v>
      </c>
      <c r="L157" t="s">
        <v>67</v>
      </c>
      <c r="M157" t="s">
        <v>67</v>
      </c>
      <c r="N157" t="s">
        <v>79</v>
      </c>
      <c r="O157">
        <v>-1</v>
      </c>
    </row>
    <row r="158" spans="1:15">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c r="A159">
        <v>157</v>
      </c>
      <c r="B159" t="s">
        <v>113</v>
      </c>
      <c r="C159" t="s">
        <v>589</v>
      </c>
      <c r="D159" s="1" t="s">
        <v>114</v>
      </c>
      <c r="E159">
        <v>4.4000000000000004</v>
      </c>
      <c r="F159" s="1" t="s">
        <v>115</v>
      </c>
      <c r="G159" t="s">
        <v>111</v>
      </c>
      <c r="H159" t="s">
        <v>116</v>
      </c>
      <c r="I159" t="s">
        <v>117</v>
      </c>
      <c r="J159">
        <v>1997</v>
      </c>
      <c r="K159" t="s">
        <v>53</v>
      </c>
      <c r="L159" t="s">
        <v>118</v>
      </c>
      <c r="M159" t="s">
        <v>98</v>
      </c>
      <c r="N159" t="s">
        <v>24</v>
      </c>
      <c r="O159">
        <v>-1</v>
      </c>
    </row>
    <row r="160" spans="1:15">
      <c r="A160">
        <v>158</v>
      </c>
      <c r="B160" t="s">
        <v>221</v>
      </c>
      <c r="C160" t="s">
        <v>589</v>
      </c>
      <c r="D160" s="1" t="s">
        <v>590</v>
      </c>
      <c r="E160">
        <v>-1</v>
      </c>
      <c r="F160" t="s">
        <v>591</v>
      </c>
      <c r="G160" t="s">
        <v>415</v>
      </c>
      <c r="H160">
        <v>-1</v>
      </c>
      <c r="I160">
        <v>-1</v>
      </c>
      <c r="J160">
        <v>-1</v>
      </c>
      <c r="K160">
        <v>-1</v>
      </c>
      <c r="L160">
        <v>-1</v>
      </c>
      <c r="M160">
        <v>-1</v>
      </c>
      <c r="N160">
        <v>-1</v>
      </c>
      <c r="O160">
        <v>-1</v>
      </c>
    </row>
    <row r="161" spans="1:15">
      <c r="A161">
        <v>159</v>
      </c>
      <c r="B161" t="s">
        <v>26</v>
      </c>
      <c r="C161" t="s">
        <v>589</v>
      </c>
      <c r="D161" s="1" t="s">
        <v>592</v>
      </c>
      <c r="E161">
        <v>3.5</v>
      </c>
      <c r="F161" s="1" t="s">
        <v>593</v>
      </c>
      <c r="G161" t="s">
        <v>594</v>
      </c>
      <c r="H161" t="s">
        <v>415</v>
      </c>
      <c r="I161" t="s">
        <v>66</v>
      </c>
      <c r="J161">
        <v>1969</v>
      </c>
      <c r="K161" t="s">
        <v>32</v>
      </c>
      <c r="L161" t="s">
        <v>175</v>
      </c>
      <c r="M161" t="s">
        <v>175</v>
      </c>
      <c r="N161" t="s">
        <v>68</v>
      </c>
      <c r="O161">
        <v>-1</v>
      </c>
    </row>
    <row r="162" spans="1:15">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v>-1</v>
      </c>
    </row>
    <row r="164" spans="1:15">
      <c r="A164">
        <v>162</v>
      </c>
      <c r="B164" t="s">
        <v>602</v>
      </c>
      <c r="C164" t="s">
        <v>589</v>
      </c>
      <c r="D164" s="1" t="s">
        <v>603</v>
      </c>
      <c r="E164">
        <v>3.5</v>
      </c>
      <c r="F164" s="1" t="s">
        <v>472</v>
      </c>
      <c r="G164" t="s">
        <v>29</v>
      </c>
      <c r="H164" t="s">
        <v>473</v>
      </c>
      <c r="I164" t="s">
        <v>31</v>
      </c>
      <c r="J164">
        <v>-1</v>
      </c>
      <c r="K164" t="s">
        <v>32</v>
      </c>
      <c r="L164" t="s">
        <v>175</v>
      </c>
      <c r="M164" t="s">
        <v>175</v>
      </c>
      <c r="N164" t="s">
        <v>79</v>
      </c>
      <c r="O164">
        <v>-1</v>
      </c>
    </row>
    <row r="165" spans="1:15">
      <c r="A165">
        <v>163</v>
      </c>
      <c r="B165" t="s">
        <v>218</v>
      </c>
      <c r="C165" t="s">
        <v>589</v>
      </c>
      <c r="D165" s="1" t="s">
        <v>604</v>
      </c>
      <c r="E165">
        <v>2.7</v>
      </c>
      <c r="F165" s="1" t="s">
        <v>605</v>
      </c>
      <c r="G165" t="s">
        <v>111</v>
      </c>
      <c r="H165" t="s">
        <v>111</v>
      </c>
      <c r="I165" t="s">
        <v>46</v>
      </c>
      <c r="J165">
        <v>1997</v>
      </c>
      <c r="K165" t="s">
        <v>21</v>
      </c>
      <c r="L165" t="s">
        <v>512</v>
      </c>
      <c r="M165" t="s">
        <v>513</v>
      </c>
      <c r="N165" t="s">
        <v>164</v>
      </c>
      <c r="O165">
        <v>-1</v>
      </c>
    </row>
    <row r="166" spans="1:15">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c r="A167">
        <v>165</v>
      </c>
      <c r="B167" t="s">
        <v>26</v>
      </c>
      <c r="C167" t="s">
        <v>589</v>
      </c>
      <c r="D167" s="1" t="s">
        <v>612</v>
      </c>
      <c r="E167">
        <v>4.4000000000000004</v>
      </c>
      <c r="F167" s="1" t="s">
        <v>613</v>
      </c>
      <c r="G167" t="s">
        <v>449</v>
      </c>
      <c r="H167" t="s">
        <v>449</v>
      </c>
      <c r="I167" t="s">
        <v>107</v>
      </c>
      <c r="J167">
        <v>2015</v>
      </c>
      <c r="K167" t="s">
        <v>53</v>
      </c>
      <c r="L167" t="s">
        <v>614</v>
      </c>
      <c r="M167" t="s">
        <v>614</v>
      </c>
      <c r="N167" t="s">
        <v>24</v>
      </c>
      <c r="O167">
        <v>-1</v>
      </c>
    </row>
    <row r="168" spans="1:15">
      <c r="A168">
        <v>166</v>
      </c>
      <c r="B168" t="s">
        <v>615</v>
      </c>
      <c r="C168" t="s">
        <v>589</v>
      </c>
      <c r="D168" s="1" t="s">
        <v>616</v>
      </c>
      <c r="E168">
        <v>4</v>
      </c>
      <c r="F168" s="1" t="s">
        <v>331</v>
      </c>
      <c r="G168" t="s">
        <v>143</v>
      </c>
      <c r="H168" t="s">
        <v>332</v>
      </c>
      <c r="I168" t="s">
        <v>31</v>
      </c>
      <c r="J168">
        <v>1982</v>
      </c>
      <c r="K168" t="s">
        <v>32</v>
      </c>
      <c r="L168" t="s">
        <v>59</v>
      </c>
      <c r="M168" t="s">
        <v>60</v>
      </c>
      <c r="N168" t="s">
        <v>79</v>
      </c>
      <c r="O168">
        <v>-1</v>
      </c>
    </row>
    <row r="169" spans="1:15">
      <c r="A169">
        <v>167</v>
      </c>
      <c r="B169" t="s">
        <v>615</v>
      </c>
      <c r="C169" t="s">
        <v>589</v>
      </c>
      <c r="D169" s="1" t="s">
        <v>617</v>
      </c>
      <c r="E169">
        <v>4.2</v>
      </c>
      <c r="F169" s="1" t="s">
        <v>331</v>
      </c>
      <c r="G169" t="s">
        <v>143</v>
      </c>
      <c r="H169" t="s">
        <v>30</v>
      </c>
      <c r="I169" t="s">
        <v>31</v>
      </c>
      <c r="J169">
        <v>1968</v>
      </c>
      <c r="K169" t="s">
        <v>32</v>
      </c>
      <c r="L169" t="s">
        <v>33</v>
      </c>
      <c r="M169" t="s">
        <v>34</v>
      </c>
      <c r="N169" t="s">
        <v>35</v>
      </c>
      <c r="O169">
        <v>-1</v>
      </c>
    </row>
    <row r="170" spans="1:15">
      <c r="A170">
        <v>168</v>
      </c>
      <c r="B170" t="s">
        <v>189</v>
      </c>
      <c r="C170" t="s">
        <v>589</v>
      </c>
      <c r="D170" s="1" t="s">
        <v>618</v>
      </c>
      <c r="E170">
        <v>3.5</v>
      </c>
      <c r="F170" s="1" t="s">
        <v>619</v>
      </c>
      <c r="G170" t="s">
        <v>620</v>
      </c>
      <c r="H170" t="s">
        <v>621</v>
      </c>
      <c r="I170" t="s">
        <v>66</v>
      </c>
      <c r="J170">
        <v>1957</v>
      </c>
      <c r="K170" t="s">
        <v>32</v>
      </c>
      <c r="L170">
        <v>-1</v>
      </c>
      <c r="M170">
        <v>-1</v>
      </c>
      <c r="N170" t="s">
        <v>68</v>
      </c>
      <c r="O170" t="s">
        <v>622</v>
      </c>
    </row>
    <row r="171" spans="1:15">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c r="A173">
        <v>171</v>
      </c>
      <c r="B173" t="s">
        <v>632</v>
      </c>
      <c r="C173" t="s">
        <v>589</v>
      </c>
      <c r="D173" s="1" t="s">
        <v>633</v>
      </c>
      <c r="E173">
        <v>3.3</v>
      </c>
      <c r="F173" s="1" t="s">
        <v>315</v>
      </c>
      <c r="G173" t="s">
        <v>328</v>
      </c>
      <c r="H173" t="s">
        <v>83</v>
      </c>
      <c r="I173" t="s">
        <v>46</v>
      </c>
      <c r="J173">
        <v>2015</v>
      </c>
      <c r="K173" t="s">
        <v>53</v>
      </c>
      <c r="L173" t="s">
        <v>67</v>
      </c>
      <c r="M173" t="s">
        <v>67</v>
      </c>
      <c r="N173" t="s">
        <v>24</v>
      </c>
      <c r="O173">
        <v>-1</v>
      </c>
    </row>
    <row r="174" spans="1:15">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c r="A175">
        <v>173</v>
      </c>
      <c r="B175" t="s">
        <v>637</v>
      </c>
      <c r="C175" t="s">
        <v>589</v>
      </c>
      <c r="D175" s="1" t="s">
        <v>638</v>
      </c>
      <c r="E175">
        <v>3.9</v>
      </c>
      <c r="F175" s="1" t="s">
        <v>639</v>
      </c>
      <c r="G175" t="s">
        <v>19</v>
      </c>
      <c r="H175" t="s">
        <v>19</v>
      </c>
      <c r="I175" t="s">
        <v>107</v>
      </c>
      <c r="J175">
        <v>2014</v>
      </c>
      <c r="K175" t="s">
        <v>53</v>
      </c>
      <c r="L175" t="s">
        <v>84</v>
      </c>
      <c r="M175" t="s">
        <v>60</v>
      </c>
      <c r="N175" t="s">
        <v>24</v>
      </c>
      <c r="O175">
        <v>-1</v>
      </c>
    </row>
    <row r="176" spans="1:15">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c r="A177">
        <v>175</v>
      </c>
      <c r="B177" t="s">
        <v>643</v>
      </c>
      <c r="C177" t="s">
        <v>589</v>
      </c>
      <c r="D177" s="1" t="s">
        <v>644</v>
      </c>
      <c r="E177">
        <v>3.3</v>
      </c>
      <c r="F177" s="1" t="s">
        <v>315</v>
      </c>
      <c r="G177" t="s">
        <v>83</v>
      </c>
      <c r="H177" t="s">
        <v>83</v>
      </c>
      <c r="I177" t="s">
        <v>46</v>
      </c>
      <c r="J177">
        <v>2015</v>
      </c>
      <c r="K177" t="s">
        <v>53</v>
      </c>
      <c r="L177" t="s">
        <v>67</v>
      </c>
      <c r="M177" t="s">
        <v>67</v>
      </c>
      <c r="N177" t="s">
        <v>24</v>
      </c>
      <c r="O177">
        <v>-1</v>
      </c>
    </row>
    <row r="178" spans="1:15">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v>-1</v>
      </c>
    </row>
    <row r="179" spans="1:15">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c r="A180">
        <v>178</v>
      </c>
      <c r="B180" t="s">
        <v>26</v>
      </c>
      <c r="C180" t="s">
        <v>650</v>
      </c>
      <c r="D180" s="1" t="s">
        <v>124</v>
      </c>
      <c r="E180">
        <v>3.5</v>
      </c>
      <c r="F180" s="1" t="s">
        <v>125</v>
      </c>
      <c r="G180" t="s">
        <v>126</v>
      </c>
      <c r="H180" t="s">
        <v>126</v>
      </c>
      <c r="I180" t="s">
        <v>20</v>
      </c>
      <c r="J180">
        <v>1945</v>
      </c>
      <c r="K180" t="s">
        <v>53</v>
      </c>
      <c r="L180" t="s">
        <v>108</v>
      </c>
      <c r="M180" t="s">
        <v>48</v>
      </c>
      <c r="N180" t="s">
        <v>101</v>
      </c>
      <c r="O180">
        <v>-1</v>
      </c>
    </row>
    <row r="181" spans="1:15">
      <c r="A181">
        <v>179</v>
      </c>
      <c r="B181" t="s">
        <v>221</v>
      </c>
      <c r="C181" t="s">
        <v>650</v>
      </c>
      <c r="D181" s="1" t="s">
        <v>651</v>
      </c>
      <c r="E181">
        <v>3.6</v>
      </c>
      <c r="F181" s="1" t="s">
        <v>125</v>
      </c>
      <c r="G181" t="s">
        <v>126</v>
      </c>
      <c r="H181" t="s">
        <v>652</v>
      </c>
      <c r="I181" t="s">
        <v>46</v>
      </c>
      <c r="J181">
        <v>1967</v>
      </c>
      <c r="K181" t="s">
        <v>21</v>
      </c>
      <c r="L181" t="s">
        <v>118</v>
      </c>
      <c r="M181" t="s">
        <v>98</v>
      </c>
      <c r="N181" t="s">
        <v>194</v>
      </c>
      <c r="O181">
        <v>-1</v>
      </c>
    </row>
    <row r="182" spans="1:15">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c r="A183">
        <v>181</v>
      </c>
      <c r="B183" t="s">
        <v>655</v>
      </c>
      <c r="C183" t="s">
        <v>650</v>
      </c>
      <c r="D183" s="1" t="s">
        <v>656</v>
      </c>
      <c r="E183">
        <v>4.7</v>
      </c>
      <c r="F183" s="1" t="s">
        <v>657</v>
      </c>
      <c r="G183" t="s">
        <v>658</v>
      </c>
      <c r="H183" t="s">
        <v>658</v>
      </c>
      <c r="I183" t="s">
        <v>107</v>
      </c>
      <c r="J183">
        <v>1997</v>
      </c>
      <c r="K183" t="s">
        <v>53</v>
      </c>
      <c r="L183" t="s">
        <v>54</v>
      </c>
      <c r="M183" t="s">
        <v>34</v>
      </c>
      <c r="N183" t="s">
        <v>164</v>
      </c>
      <c r="O183">
        <v>-1</v>
      </c>
    </row>
    <row r="184" spans="1:15">
      <c r="A184">
        <v>182</v>
      </c>
      <c r="B184" t="s">
        <v>659</v>
      </c>
      <c r="C184" t="s">
        <v>650</v>
      </c>
      <c r="D184" s="1" t="s">
        <v>660</v>
      </c>
      <c r="E184">
        <v>3.5</v>
      </c>
      <c r="F184" s="1" t="s">
        <v>661</v>
      </c>
      <c r="G184" t="s">
        <v>19</v>
      </c>
      <c r="H184" t="s">
        <v>662</v>
      </c>
      <c r="I184" t="s">
        <v>20</v>
      </c>
      <c r="J184">
        <v>1948</v>
      </c>
      <c r="K184" t="s">
        <v>32</v>
      </c>
      <c r="L184" t="s">
        <v>22</v>
      </c>
      <c r="M184" t="s">
        <v>23</v>
      </c>
      <c r="N184" t="s">
        <v>35</v>
      </c>
      <c r="O184">
        <v>-1</v>
      </c>
    </row>
    <row r="185" spans="1:15">
      <c r="A185">
        <v>183</v>
      </c>
      <c r="B185" t="s">
        <v>26</v>
      </c>
      <c r="C185" t="s">
        <v>650</v>
      </c>
      <c r="D185" s="1" t="s">
        <v>663</v>
      </c>
      <c r="E185">
        <v>3.3</v>
      </c>
      <c r="F185" s="1" t="s">
        <v>664</v>
      </c>
      <c r="G185" t="s">
        <v>665</v>
      </c>
      <c r="H185" t="s">
        <v>666</v>
      </c>
      <c r="I185" t="s">
        <v>31</v>
      </c>
      <c r="J185">
        <v>1850</v>
      </c>
      <c r="K185" t="s">
        <v>32</v>
      </c>
      <c r="L185" t="s">
        <v>175</v>
      </c>
      <c r="M185" t="s">
        <v>175</v>
      </c>
      <c r="N185" t="s">
        <v>101</v>
      </c>
      <c r="O185">
        <v>-1</v>
      </c>
    </row>
    <row r="186" spans="1:15">
      <c r="A186">
        <v>184</v>
      </c>
      <c r="B186" t="s">
        <v>615</v>
      </c>
      <c r="C186" t="s">
        <v>650</v>
      </c>
      <c r="D186" s="1" t="s">
        <v>667</v>
      </c>
      <c r="E186">
        <v>3.9</v>
      </c>
      <c r="F186" s="1" t="s">
        <v>668</v>
      </c>
      <c r="G186" t="s">
        <v>143</v>
      </c>
      <c r="H186" t="s">
        <v>143</v>
      </c>
      <c r="I186" t="s">
        <v>52</v>
      </c>
      <c r="J186">
        <v>2008</v>
      </c>
      <c r="K186" t="s">
        <v>32</v>
      </c>
      <c r="L186" t="s">
        <v>123</v>
      </c>
      <c r="M186" t="s">
        <v>60</v>
      </c>
      <c r="N186" t="s">
        <v>24</v>
      </c>
      <c r="O186">
        <v>-1</v>
      </c>
    </row>
    <row r="187" spans="1:15">
      <c r="A187">
        <v>185</v>
      </c>
      <c r="B187" t="s">
        <v>454</v>
      </c>
      <c r="C187" t="s">
        <v>650</v>
      </c>
      <c r="D187" s="1" t="s">
        <v>669</v>
      </c>
      <c r="E187">
        <v>3.7</v>
      </c>
      <c r="F187" s="1" t="s">
        <v>670</v>
      </c>
      <c r="G187" t="s">
        <v>38</v>
      </c>
      <c r="H187" t="s">
        <v>671</v>
      </c>
      <c r="I187" t="s">
        <v>31</v>
      </c>
      <c r="J187">
        <v>1851</v>
      </c>
      <c r="K187" t="s">
        <v>53</v>
      </c>
      <c r="L187" t="s">
        <v>22</v>
      </c>
      <c r="M187" t="s">
        <v>23</v>
      </c>
      <c r="N187" t="s">
        <v>68</v>
      </c>
      <c r="O187">
        <v>-1</v>
      </c>
    </row>
    <row r="188" spans="1:15">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c r="A189">
        <v>187</v>
      </c>
      <c r="B189" t="s">
        <v>677</v>
      </c>
      <c r="C189" t="s">
        <v>650</v>
      </c>
      <c r="D189" s="1" t="s">
        <v>678</v>
      </c>
      <c r="E189">
        <v>4</v>
      </c>
      <c r="F189" s="1" t="s">
        <v>679</v>
      </c>
      <c r="G189" t="s">
        <v>233</v>
      </c>
      <c r="H189" t="s">
        <v>233</v>
      </c>
      <c r="I189" t="s">
        <v>66</v>
      </c>
      <c r="J189">
        <v>1976</v>
      </c>
      <c r="K189" t="s">
        <v>301</v>
      </c>
      <c r="L189" t="s">
        <v>67</v>
      </c>
      <c r="M189" t="s">
        <v>67</v>
      </c>
      <c r="N189" t="s">
        <v>68</v>
      </c>
      <c r="O189">
        <v>-1</v>
      </c>
    </row>
    <row r="190" spans="1:15">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c r="A191">
        <v>189</v>
      </c>
      <c r="B191" t="s">
        <v>684</v>
      </c>
      <c r="C191" t="s">
        <v>650</v>
      </c>
      <c r="D191" s="1" t="s">
        <v>685</v>
      </c>
      <c r="E191">
        <v>3.6</v>
      </c>
      <c r="F191" s="1" t="s">
        <v>686</v>
      </c>
      <c r="G191" t="s">
        <v>687</v>
      </c>
      <c r="H191" t="s">
        <v>687</v>
      </c>
      <c r="I191" t="s">
        <v>688</v>
      </c>
      <c r="J191">
        <v>1995</v>
      </c>
      <c r="K191" t="s">
        <v>301</v>
      </c>
      <c r="L191" t="s">
        <v>54</v>
      </c>
      <c r="M191" t="s">
        <v>34</v>
      </c>
      <c r="N191" t="s">
        <v>24</v>
      </c>
      <c r="O191" t="s">
        <v>689</v>
      </c>
    </row>
    <row r="192" spans="1:15">
      <c r="A192">
        <v>190</v>
      </c>
      <c r="B192" t="s">
        <v>690</v>
      </c>
      <c r="C192" t="s">
        <v>650</v>
      </c>
      <c r="D192" s="1" t="s">
        <v>691</v>
      </c>
      <c r="E192">
        <v>4.7</v>
      </c>
      <c r="F192" s="1" t="s">
        <v>692</v>
      </c>
      <c r="G192" t="s">
        <v>143</v>
      </c>
      <c r="H192" t="s">
        <v>693</v>
      </c>
      <c r="I192" t="s">
        <v>46</v>
      </c>
      <c r="J192">
        <v>1999</v>
      </c>
      <c r="K192" t="s">
        <v>301</v>
      </c>
      <c r="L192" t="s">
        <v>59</v>
      </c>
      <c r="M192" t="s">
        <v>60</v>
      </c>
      <c r="N192" t="s">
        <v>24</v>
      </c>
      <c r="O192">
        <v>-1</v>
      </c>
    </row>
    <row r="193" spans="1:15">
      <c r="A193">
        <v>191</v>
      </c>
      <c r="B193" t="s">
        <v>189</v>
      </c>
      <c r="C193" t="s">
        <v>650</v>
      </c>
      <c r="D193" s="1" t="s">
        <v>694</v>
      </c>
      <c r="E193">
        <v>4.0999999999999996</v>
      </c>
      <c r="F193" s="1" t="s">
        <v>695</v>
      </c>
      <c r="G193" t="s">
        <v>258</v>
      </c>
      <c r="H193" t="s">
        <v>78</v>
      </c>
      <c r="I193" t="s">
        <v>52</v>
      </c>
      <c r="J193">
        <v>2011</v>
      </c>
      <c r="K193" t="s">
        <v>53</v>
      </c>
      <c r="L193" t="s">
        <v>92</v>
      </c>
      <c r="M193" t="s">
        <v>60</v>
      </c>
      <c r="N193" t="s">
        <v>24</v>
      </c>
      <c r="O193">
        <v>-1</v>
      </c>
    </row>
    <row r="194" spans="1:15">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c r="A195">
        <v>193</v>
      </c>
      <c r="B195" t="s">
        <v>26</v>
      </c>
      <c r="C195" t="s">
        <v>650</v>
      </c>
      <c r="D195" s="1" t="s">
        <v>697</v>
      </c>
      <c r="E195">
        <v>5</v>
      </c>
      <c r="F195" s="1" t="s">
        <v>698</v>
      </c>
      <c r="G195" t="s">
        <v>143</v>
      </c>
      <c r="H195" t="s">
        <v>699</v>
      </c>
      <c r="I195" t="s">
        <v>688</v>
      </c>
      <c r="J195">
        <v>-1</v>
      </c>
      <c r="K195" t="s">
        <v>32</v>
      </c>
      <c r="L195">
        <v>-1</v>
      </c>
      <c r="M195">
        <v>-1</v>
      </c>
      <c r="N195" t="s">
        <v>24</v>
      </c>
      <c r="O195">
        <v>-1</v>
      </c>
    </row>
    <row r="196" spans="1:15">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c r="A197">
        <v>195</v>
      </c>
      <c r="B197" t="s">
        <v>26</v>
      </c>
      <c r="C197" t="s">
        <v>650</v>
      </c>
      <c r="D197" s="1" t="s">
        <v>702</v>
      </c>
      <c r="E197">
        <v>4.3</v>
      </c>
      <c r="F197" s="1" t="s">
        <v>703</v>
      </c>
      <c r="G197" t="s">
        <v>675</v>
      </c>
      <c r="H197" t="s">
        <v>393</v>
      </c>
      <c r="I197" t="s">
        <v>52</v>
      </c>
      <c r="J197">
        <v>-1</v>
      </c>
      <c r="K197" t="s">
        <v>53</v>
      </c>
      <c r="L197">
        <v>-1</v>
      </c>
      <c r="M197">
        <v>-1</v>
      </c>
      <c r="N197" t="s">
        <v>24</v>
      </c>
      <c r="O197">
        <v>-1</v>
      </c>
    </row>
    <row r="198" spans="1:15">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c r="A199">
        <v>197</v>
      </c>
      <c r="B199" t="s">
        <v>709</v>
      </c>
      <c r="C199" t="s">
        <v>650</v>
      </c>
      <c r="D199" s="1" t="s">
        <v>710</v>
      </c>
      <c r="E199">
        <v>3.8</v>
      </c>
      <c r="F199" s="1" t="s">
        <v>711</v>
      </c>
      <c r="G199" t="s">
        <v>712</v>
      </c>
      <c r="H199" t="s">
        <v>64</v>
      </c>
      <c r="I199" t="s">
        <v>107</v>
      </c>
      <c r="J199">
        <v>2013</v>
      </c>
      <c r="K199" t="s">
        <v>32</v>
      </c>
      <c r="L199" t="s">
        <v>67</v>
      </c>
      <c r="M199" t="s">
        <v>67</v>
      </c>
      <c r="N199" t="s">
        <v>41</v>
      </c>
      <c r="O199">
        <v>-1</v>
      </c>
    </row>
    <row r="200" spans="1:15">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v>-1</v>
      </c>
    </row>
    <row r="201" spans="1:15">
      <c r="A201">
        <v>199</v>
      </c>
      <c r="B201" t="s">
        <v>119</v>
      </c>
      <c r="C201" t="s">
        <v>717</v>
      </c>
      <c r="D201" s="1" t="s">
        <v>120</v>
      </c>
      <c r="E201">
        <v>4.0999999999999996</v>
      </c>
      <c r="F201" s="1" t="s">
        <v>121</v>
      </c>
      <c r="G201" t="s">
        <v>122</v>
      </c>
      <c r="H201" t="s">
        <v>111</v>
      </c>
      <c r="I201" t="s">
        <v>52</v>
      </c>
      <c r="J201">
        <v>2015</v>
      </c>
      <c r="K201" t="s">
        <v>53</v>
      </c>
      <c r="L201" t="s">
        <v>123</v>
      </c>
      <c r="M201" t="s">
        <v>60</v>
      </c>
      <c r="N201" t="s">
        <v>24</v>
      </c>
      <c r="O201">
        <v>-1</v>
      </c>
    </row>
    <row r="202" spans="1:15">
      <c r="A202">
        <v>200</v>
      </c>
      <c r="B202" t="s">
        <v>26</v>
      </c>
      <c r="C202" t="s">
        <v>717</v>
      </c>
      <c r="D202" s="1" t="s">
        <v>158</v>
      </c>
      <c r="E202">
        <v>3.4</v>
      </c>
      <c r="F202" s="1" t="s">
        <v>159</v>
      </c>
      <c r="G202" t="s">
        <v>83</v>
      </c>
      <c r="H202" t="s">
        <v>83</v>
      </c>
      <c r="I202" t="s">
        <v>52</v>
      </c>
      <c r="J202">
        <v>1992</v>
      </c>
      <c r="K202" t="s">
        <v>53</v>
      </c>
      <c r="L202" t="s">
        <v>54</v>
      </c>
      <c r="M202" t="s">
        <v>34</v>
      </c>
      <c r="N202" t="s">
        <v>160</v>
      </c>
      <c r="O202">
        <v>-1</v>
      </c>
    </row>
    <row r="203" spans="1:15">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v>-1</v>
      </c>
    </row>
    <row r="204" spans="1:15">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v>-1</v>
      </c>
    </row>
    <row r="206" spans="1:15">
      <c r="A206">
        <v>204</v>
      </c>
      <c r="B206" t="s">
        <v>727</v>
      </c>
      <c r="C206" t="s">
        <v>717</v>
      </c>
      <c r="D206" s="1" t="s">
        <v>728</v>
      </c>
      <c r="E206">
        <v>3.9</v>
      </c>
      <c r="F206" s="1" t="s">
        <v>63</v>
      </c>
      <c r="G206" t="s">
        <v>64</v>
      </c>
      <c r="H206" t="s">
        <v>65</v>
      </c>
      <c r="I206" t="s">
        <v>66</v>
      </c>
      <c r="J206">
        <v>1996</v>
      </c>
      <c r="K206" t="s">
        <v>32</v>
      </c>
      <c r="L206" t="s">
        <v>67</v>
      </c>
      <c r="M206" t="s">
        <v>67</v>
      </c>
      <c r="N206" t="s">
        <v>68</v>
      </c>
      <c r="O206">
        <v>-1</v>
      </c>
    </row>
    <row r="207" spans="1:15">
      <c r="A207">
        <v>205</v>
      </c>
      <c r="B207" t="s">
        <v>189</v>
      </c>
      <c r="C207" t="s">
        <v>717</v>
      </c>
      <c r="D207" s="1" t="s">
        <v>729</v>
      </c>
      <c r="E207">
        <v>3.6</v>
      </c>
      <c r="F207" s="1" t="s">
        <v>730</v>
      </c>
      <c r="G207" t="s">
        <v>731</v>
      </c>
      <c r="H207" t="s">
        <v>87</v>
      </c>
      <c r="I207" t="s">
        <v>20</v>
      </c>
      <c r="J207">
        <v>2001</v>
      </c>
      <c r="K207" t="s">
        <v>53</v>
      </c>
      <c r="L207" t="s">
        <v>33</v>
      </c>
      <c r="M207" t="s">
        <v>34</v>
      </c>
      <c r="N207" t="s">
        <v>35</v>
      </c>
      <c r="O207">
        <v>-1</v>
      </c>
    </row>
    <row r="208" spans="1:15">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c r="A209">
        <v>207</v>
      </c>
      <c r="B209" t="s">
        <v>734</v>
      </c>
      <c r="C209" t="s">
        <v>717</v>
      </c>
      <c r="D209" s="1" t="s">
        <v>735</v>
      </c>
      <c r="E209">
        <v>3.7</v>
      </c>
      <c r="F209" s="1" t="s">
        <v>736</v>
      </c>
      <c r="G209" t="s">
        <v>737</v>
      </c>
      <c r="H209" t="s">
        <v>737</v>
      </c>
      <c r="I209" t="s">
        <v>20</v>
      </c>
      <c r="J209">
        <v>1999</v>
      </c>
      <c r="K209" t="s">
        <v>32</v>
      </c>
      <c r="L209" t="s">
        <v>738</v>
      </c>
      <c r="M209" t="s">
        <v>48</v>
      </c>
      <c r="N209" t="s">
        <v>41</v>
      </c>
      <c r="O209">
        <v>-1</v>
      </c>
    </row>
    <row r="210" spans="1:15">
      <c r="A210">
        <v>208</v>
      </c>
      <c r="B210" t="s">
        <v>739</v>
      </c>
      <c r="C210" t="s">
        <v>717</v>
      </c>
      <c r="D210" s="1" t="s">
        <v>740</v>
      </c>
      <c r="E210">
        <v>2.9</v>
      </c>
      <c r="F210" s="1" t="s">
        <v>741</v>
      </c>
      <c r="G210" t="s">
        <v>742</v>
      </c>
      <c r="H210" t="s">
        <v>743</v>
      </c>
      <c r="I210" t="s">
        <v>107</v>
      </c>
      <c r="J210">
        <v>1996</v>
      </c>
      <c r="K210" t="s">
        <v>32</v>
      </c>
      <c r="L210" t="s">
        <v>744</v>
      </c>
      <c r="M210" t="s">
        <v>100</v>
      </c>
      <c r="N210" t="s">
        <v>194</v>
      </c>
      <c r="O210">
        <v>-1</v>
      </c>
    </row>
    <row r="211" spans="1:15">
      <c r="A211">
        <v>209</v>
      </c>
      <c r="B211" t="s">
        <v>745</v>
      </c>
      <c r="C211" t="s">
        <v>717</v>
      </c>
      <c r="D211" s="1" t="s">
        <v>746</v>
      </c>
      <c r="E211">
        <v>5</v>
      </c>
      <c r="F211" s="1" t="s">
        <v>747</v>
      </c>
      <c r="G211" t="s">
        <v>485</v>
      </c>
      <c r="H211" t="s">
        <v>748</v>
      </c>
      <c r="I211" t="s">
        <v>117</v>
      </c>
      <c r="J211">
        <v>2011</v>
      </c>
      <c r="K211" t="s">
        <v>53</v>
      </c>
      <c r="L211" t="s">
        <v>92</v>
      </c>
      <c r="M211" t="s">
        <v>60</v>
      </c>
      <c r="N211" t="s">
        <v>212</v>
      </c>
      <c r="O211">
        <v>-1</v>
      </c>
    </row>
    <row r="212" spans="1:15">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c r="A213">
        <v>211</v>
      </c>
      <c r="B213" t="s">
        <v>240</v>
      </c>
      <c r="C213" t="s">
        <v>717</v>
      </c>
      <c r="D213" s="1" t="s">
        <v>752</v>
      </c>
      <c r="E213">
        <v>3.5</v>
      </c>
      <c r="F213" s="1" t="s">
        <v>472</v>
      </c>
      <c r="G213" t="s">
        <v>30</v>
      </c>
      <c r="H213" t="s">
        <v>473</v>
      </c>
      <c r="I213" t="s">
        <v>31</v>
      </c>
      <c r="J213">
        <v>-1</v>
      </c>
      <c r="K213" t="s">
        <v>32</v>
      </c>
      <c r="L213" t="s">
        <v>175</v>
      </c>
      <c r="M213" t="s">
        <v>175</v>
      </c>
      <c r="N213" t="s">
        <v>79</v>
      </c>
      <c r="O213">
        <v>-1</v>
      </c>
    </row>
    <row r="214" spans="1:15">
      <c r="A214">
        <v>212</v>
      </c>
      <c r="B214" t="s">
        <v>753</v>
      </c>
      <c r="C214" t="s">
        <v>717</v>
      </c>
      <c r="D214" s="1" t="s">
        <v>754</v>
      </c>
      <c r="E214">
        <v>5</v>
      </c>
      <c r="F214" s="1" t="s">
        <v>747</v>
      </c>
      <c r="G214" t="s">
        <v>755</v>
      </c>
      <c r="H214" t="s">
        <v>748</v>
      </c>
      <c r="I214" t="s">
        <v>117</v>
      </c>
      <c r="J214">
        <v>2011</v>
      </c>
      <c r="K214" t="s">
        <v>53</v>
      </c>
      <c r="L214" t="s">
        <v>92</v>
      </c>
      <c r="M214" t="s">
        <v>60</v>
      </c>
      <c r="N214" t="s">
        <v>212</v>
      </c>
      <c r="O214">
        <v>-1</v>
      </c>
    </row>
    <row r="215" spans="1:15">
      <c r="A215">
        <v>213</v>
      </c>
      <c r="B215" t="s">
        <v>756</v>
      </c>
      <c r="C215" t="s">
        <v>717</v>
      </c>
      <c r="D215" s="1" t="s">
        <v>394</v>
      </c>
      <c r="E215">
        <v>4.8</v>
      </c>
      <c r="F215" s="1" t="s">
        <v>242</v>
      </c>
      <c r="G215" t="s">
        <v>38</v>
      </c>
      <c r="H215" t="s">
        <v>38</v>
      </c>
      <c r="I215" t="s">
        <v>107</v>
      </c>
      <c r="J215">
        <v>2012</v>
      </c>
      <c r="K215" t="s">
        <v>53</v>
      </c>
      <c r="L215" t="s">
        <v>59</v>
      </c>
      <c r="M215" t="s">
        <v>60</v>
      </c>
      <c r="N215" t="s">
        <v>24</v>
      </c>
      <c r="O215">
        <v>-1</v>
      </c>
    </row>
    <row r="216" spans="1:15">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c r="A219">
        <v>217</v>
      </c>
      <c r="B219" t="s">
        <v>769</v>
      </c>
      <c r="C219" t="s">
        <v>717</v>
      </c>
      <c r="D219" s="1" t="s">
        <v>770</v>
      </c>
      <c r="E219">
        <v>3.5</v>
      </c>
      <c r="F219" s="1" t="s">
        <v>771</v>
      </c>
      <c r="G219" t="s">
        <v>772</v>
      </c>
      <c r="H219" t="s">
        <v>772</v>
      </c>
      <c r="I219" t="s">
        <v>46</v>
      </c>
      <c r="J219">
        <v>1996</v>
      </c>
      <c r="K219" t="s">
        <v>21</v>
      </c>
      <c r="L219" t="s">
        <v>139</v>
      </c>
      <c r="M219" t="s">
        <v>140</v>
      </c>
      <c r="N219" t="s">
        <v>101</v>
      </c>
      <c r="O219">
        <v>-1</v>
      </c>
    </row>
    <row r="220" spans="1:15">
      <c r="A220">
        <v>218</v>
      </c>
      <c r="B220" t="s">
        <v>773</v>
      </c>
      <c r="C220" t="s">
        <v>717</v>
      </c>
      <c r="D220" s="1" t="s">
        <v>774</v>
      </c>
      <c r="E220">
        <v>3.7</v>
      </c>
      <c r="F220" s="1" t="s">
        <v>670</v>
      </c>
      <c r="G220" t="s">
        <v>38</v>
      </c>
      <c r="H220" t="s">
        <v>671</v>
      </c>
      <c r="I220" t="s">
        <v>31</v>
      </c>
      <c r="J220">
        <v>1851</v>
      </c>
      <c r="K220" t="s">
        <v>53</v>
      </c>
      <c r="L220" t="s">
        <v>22</v>
      </c>
      <c r="M220" t="s">
        <v>23</v>
      </c>
      <c r="N220" t="s">
        <v>68</v>
      </c>
      <c r="O220">
        <v>-1</v>
      </c>
    </row>
    <row r="221" spans="1:15">
      <c r="A221">
        <v>219</v>
      </c>
      <c r="B221" t="s">
        <v>775</v>
      </c>
      <c r="C221" t="s">
        <v>717</v>
      </c>
      <c r="D221" s="1" t="s">
        <v>776</v>
      </c>
      <c r="E221">
        <v>3.3</v>
      </c>
      <c r="F221" s="1" t="s">
        <v>315</v>
      </c>
      <c r="G221" t="s">
        <v>328</v>
      </c>
      <c r="H221" t="s">
        <v>83</v>
      </c>
      <c r="I221" t="s">
        <v>46</v>
      </c>
      <c r="J221">
        <v>2015</v>
      </c>
      <c r="K221" t="s">
        <v>53</v>
      </c>
      <c r="L221" t="s">
        <v>67</v>
      </c>
      <c r="M221" t="s">
        <v>67</v>
      </c>
      <c r="N221" t="s">
        <v>24</v>
      </c>
      <c r="O221">
        <v>-1</v>
      </c>
    </row>
    <row r="222" spans="1:15">
      <c r="A222">
        <v>220</v>
      </c>
      <c r="B222" t="s">
        <v>777</v>
      </c>
      <c r="C222" t="s">
        <v>717</v>
      </c>
      <c r="D222" s="1" t="s">
        <v>778</v>
      </c>
      <c r="E222">
        <v>3.1</v>
      </c>
      <c r="F222" s="1" t="s">
        <v>779</v>
      </c>
      <c r="G222" t="s">
        <v>780</v>
      </c>
      <c r="H222" t="s">
        <v>780</v>
      </c>
      <c r="I222" t="s">
        <v>20</v>
      </c>
      <c r="J222">
        <v>1955</v>
      </c>
      <c r="K222" t="s">
        <v>53</v>
      </c>
      <c r="L222" t="s">
        <v>520</v>
      </c>
      <c r="M222" t="s">
        <v>170</v>
      </c>
      <c r="N222" t="s">
        <v>24</v>
      </c>
      <c r="O222">
        <v>-1</v>
      </c>
    </row>
    <row r="223" spans="1:15">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c r="A224">
        <v>222</v>
      </c>
      <c r="B224" t="s">
        <v>165</v>
      </c>
      <c r="C224" t="s">
        <v>781</v>
      </c>
      <c r="D224" s="1" t="s">
        <v>166</v>
      </c>
      <c r="E224">
        <v>4.2</v>
      </c>
      <c r="F224" s="1" t="s">
        <v>167</v>
      </c>
      <c r="G224" t="s">
        <v>168</v>
      </c>
      <c r="H224" t="s">
        <v>168</v>
      </c>
      <c r="I224" t="s">
        <v>52</v>
      </c>
      <c r="J224">
        <v>1996</v>
      </c>
      <c r="K224" t="s">
        <v>53</v>
      </c>
      <c r="L224" t="s">
        <v>169</v>
      </c>
      <c r="M224" t="s">
        <v>170</v>
      </c>
      <c r="N224" t="s">
        <v>41</v>
      </c>
      <c r="O224">
        <v>-1</v>
      </c>
    </row>
    <row r="225" spans="1:15">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v>-1</v>
      </c>
    </row>
    <row r="226" spans="1:15">
      <c r="A226">
        <v>224</v>
      </c>
      <c r="B226" t="s">
        <v>782</v>
      </c>
      <c r="C226" t="s">
        <v>781</v>
      </c>
      <c r="D226" t="s">
        <v>783</v>
      </c>
      <c r="E226">
        <v>3.6</v>
      </c>
      <c r="F226" s="1" t="s">
        <v>784</v>
      </c>
      <c r="G226" t="s">
        <v>143</v>
      </c>
      <c r="H226" t="s">
        <v>143</v>
      </c>
      <c r="I226" t="s">
        <v>46</v>
      </c>
      <c r="J226">
        <v>2014</v>
      </c>
      <c r="K226" t="s">
        <v>53</v>
      </c>
      <c r="L226" t="s">
        <v>614</v>
      </c>
      <c r="M226" t="s">
        <v>614</v>
      </c>
      <c r="N226" t="s">
        <v>79</v>
      </c>
      <c r="O226">
        <v>-1</v>
      </c>
    </row>
    <row r="227" spans="1:15">
      <c r="A227">
        <v>225</v>
      </c>
      <c r="B227" t="s">
        <v>26</v>
      </c>
      <c r="C227" t="s">
        <v>781</v>
      </c>
      <c r="D227" t="s">
        <v>785</v>
      </c>
      <c r="E227">
        <v>4.5</v>
      </c>
      <c r="F227" s="1" t="s">
        <v>786</v>
      </c>
      <c r="G227" t="s">
        <v>357</v>
      </c>
      <c r="H227" t="s">
        <v>555</v>
      </c>
      <c r="I227" t="s">
        <v>52</v>
      </c>
      <c r="J227">
        <v>2008</v>
      </c>
      <c r="K227" t="s">
        <v>53</v>
      </c>
      <c r="L227" t="s">
        <v>92</v>
      </c>
      <c r="M227" t="s">
        <v>60</v>
      </c>
      <c r="N227" t="s">
        <v>403</v>
      </c>
      <c r="O227">
        <v>-1</v>
      </c>
    </row>
    <row r="228" spans="1:15">
      <c r="A228">
        <v>226</v>
      </c>
      <c r="B228" t="s">
        <v>26</v>
      </c>
      <c r="C228" t="s">
        <v>781</v>
      </c>
      <c r="D228" t="s">
        <v>787</v>
      </c>
      <c r="E228">
        <v>3</v>
      </c>
      <c r="F228" s="1" t="s">
        <v>788</v>
      </c>
      <c r="G228" t="s">
        <v>83</v>
      </c>
      <c r="H228" t="s">
        <v>789</v>
      </c>
      <c r="I228" t="s">
        <v>20</v>
      </c>
      <c r="J228">
        <v>1999</v>
      </c>
      <c r="K228" t="s">
        <v>53</v>
      </c>
      <c r="L228" t="s">
        <v>92</v>
      </c>
      <c r="M228" t="s">
        <v>60</v>
      </c>
      <c r="N228" t="s">
        <v>41</v>
      </c>
      <c r="O228">
        <v>-1</v>
      </c>
    </row>
    <row r="229" spans="1:15">
      <c r="A229">
        <v>227</v>
      </c>
      <c r="B229" t="s">
        <v>26</v>
      </c>
      <c r="C229" t="s">
        <v>781</v>
      </c>
      <c r="D229" s="1" t="s">
        <v>790</v>
      </c>
      <c r="E229">
        <v>5</v>
      </c>
      <c r="F229" s="1" t="s">
        <v>791</v>
      </c>
      <c r="G229" t="s">
        <v>192</v>
      </c>
      <c r="H229" t="s">
        <v>792</v>
      </c>
      <c r="I229" t="s">
        <v>52</v>
      </c>
      <c r="J229">
        <v>2018</v>
      </c>
      <c r="K229" t="s">
        <v>53</v>
      </c>
      <c r="L229" t="s">
        <v>793</v>
      </c>
      <c r="M229" t="s">
        <v>48</v>
      </c>
      <c r="N229" t="s">
        <v>24</v>
      </c>
      <c r="O229">
        <v>-1</v>
      </c>
    </row>
    <row r="230" spans="1:15">
      <c r="A230">
        <v>228</v>
      </c>
      <c r="B230" t="s">
        <v>221</v>
      </c>
      <c r="C230" t="s">
        <v>781</v>
      </c>
      <c r="D230" s="1" t="s">
        <v>651</v>
      </c>
      <c r="E230">
        <v>3.6</v>
      </c>
      <c r="F230" s="1" t="s">
        <v>794</v>
      </c>
      <c r="G230" t="s">
        <v>497</v>
      </c>
      <c r="H230" t="s">
        <v>652</v>
      </c>
      <c r="I230" t="s">
        <v>46</v>
      </c>
      <c r="J230">
        <v>1967</v>
      </c>
      <c r="K230" t="s">
        <v>21</v>
      </c>
      <c r="L230" t="s">
        <v>118</v>
      </c>
      <c r="M230" t="s">
        <v>98</v>
      </c>
      <c r="N230" t="s">
        <v>194</v>
      </c>
      <c r="O230">
        <v>-1</v>
      </c>
    </row>
    <row r="231" spans="1:15">
      <c r="A231">
        <v>229</v>
      </c>
      <c r="B231" t="s">
        <v>795</v>
      </c>
      <c r="C231" t="s">
        <v>781</v>
      </c>
      <c r="D231" s="1" t="s">
        <v>796</v>
      </c>
      <c r="E231">
        <v>3.6</v>
      </c>
      <c r="F231" s="1" t="s">
        <v>797</v>
      </c>
      <c r="G231" t="s">
        <v>755</v>
      </c>
      <c r="H231" t="s">
        <v>755</v>
      </c>
      <c r="I231" t="s">
        <v>31</v>
      </c>
      <c r="J231">
        <v>1937</v>
      </c>
      <c r="K231" t="s">
        <v>32</v>
      </c>
      <c r="L231" t="s">
        <v>169</v>
      </c>
      <c r="M231" t="s">
        <v>170</v>
      </c>
      <c r="N231" t="s">
        <v>79</v>
      </c>
      <c r="O231">
        <v>-1</v>
      </c>
    </row>
    <row r="232" spans="1:15">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c r="A234">
        <v>232</v>
      </c>
      <c r="B234" t="s">
        <v>26</v>
      </c>
      <c r="C234" t="s">
        <v>781</v>
      </c>
      <c r="D234" s="1" t="s">
        <v>663</v>
      </c>
      <c r="E234">
        <v>3.3</v>
      </c>
      <c r="F234" s="1" t="s">
        <v>664</v>
      </c>
      <c r="G234" t="s">
        <v>665</v>
      </c>
      <c r="H234" t="s">
        <v>666</v>
      </c>
      <c r="I234" t="s">
        <v>31</v>
      </c>
      <c r="J234">
        <v>1850</v>
      </c>
      <c r="K234" t="s">
        <v>32</v>
      </c>
      <c r="L234" t="s">
        <v>175</v>
      </c>
      <c r="M234" t="s">
        <v>175</v>
      </c>
      <c r="N234" t="s">
        <v>101</v>
      </c>
      <c r="O234">
        <v>-1</v>
      </c>
    </row>
    <row r="235" spans="1:15">
      <c r="A235">
        <v>233</v>
      </c>
      <c r="B235" t="s">
        <v>802</v>
      </c>
      <c r="C235" t="s">
        <v>781</v>
      </c>
      <c r="D235" s="1" t="s">
        <v>803</v>
      </c>
      <c r="E235">
        <v>3.8</v>
      </c>
      <c r="F235" s="1" t="s">
        <v>804</v>
      </c>
      <c r="G235" t="s">
        <v>805</v>
      </c>
      <c r="H235" t="s">
        <v>805</v>
      </c>
      <c r="I235" t="s">
        <v>20</v>
      </c>
      <c r="J235">
        <v>2017</v>
      </c>
      <c r="K235" t="s">
        <v>32</v>
      </c>
      <c r="L235" t="s">
        <v>22</v>
      </c>
      <c r="M235" t="s">
        <v>23</v>
      </c>
      <c r="N235" t="s">
        <v>24</v>
      </c>
      <c r="O235">
        <v>-1</v>
      </c>
    </row>
    <row r="236" spans="1:15">
      <c r="A236">
        <v>234</v>
      </c>
      <c r="B236" t="s">
        <v>659</v>
      </c>
      <c r="C236" t="s">
        <v>781</v>
      </c>
      <c r="D236" s="1" t="s">
        <v>660</v>
      </c>
      <c r="E236">
        <v>3.5</v>
      </c>
      <c r="F236" s="1" t="s">
        <v>661</v>
      </c>
      <c r="G236" t="s">
        <v>19</v>
      </c>
      <c r="H236" t="s">
        <v>662</v>
      </c>
      <c r="I236" t="s">
        <v>20</v>
      </c>
      <c r="J236">
        <v>1948</v>
      </c>
      <c r="K236" t="s">
        <v>32</v>
      </c>
      <c r="L236" t="s">
        <v>22</v>
      </c>
      <c r="M236" t="s">
        <v>23</v>
      </c>
      <c r="N236" t="s">
        <v>35</v>
      </c>
      <c r="O236">
        <v>-1</v>
      </c>
    </row>
    <row r="237" spans="1:15">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c r="A238">
        <v>236</v>
      </c>
      <c r="B238" t="s">
        <v>26</v>
      </c>
      <c r="C238" t="s">
        <v>781</v>
      </c>
      <c r="D238" t="s">
        <v>812</v>
      </c>
      <c r="E238">
        <v>4.5999999999999996</v>
      </c>
      <c r="F238" s="1" t="s">
        <v>813</v>
      </c>
      <c r="G238" t="s">
        <v>143</v>
      </c>
      <c r="H238" t="s">
        <v>814</v>
      </c>
      <c r="I238" t="s">
        <v>117</v>
      </c>
      <c r="J238">
        <v>-1</v>
      </c>
      <c r="K238" t="s">
        <v>53</v>
      </c>
      <c r="L238" t="s">
        <v>59</v>
      </c>
      <c r="M238" t="s">
        <v>60</v>
      </c>
      <c r="N238" t="s">
        <v>431</v>
      </c>
      <c r="O238">
        <v>-1</v>
      </c>
    </row>
    <row r="239" spans="1:15">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c r="A240">
        <v>238</v>
      </c>
      <c r="B240" t="s">
        <v>615</v>
      </c>
      <c r="C240" t="s">
        <v>781</v>
      </c>
      <c r="D240" s="1" t="s">
        <v>667</v>
      </c>
      <c r="E240">
        <v>3.9</v>
      </c>
      <c r="F240" s="1" t="s">
        <v>668</v>
      </c>
      <c r="G240" t="s">
        <v>143</v>
      </c>
      <c r="H240" t="s">
        <v>143</v>
      </c>
      <c r="I240" t="s">
        <v>52</v>
      </c>
      <c r="J240">
        <v>2008</v>
      </c>
      <c r="K240" t="s">
        <v>32</v>
      </c>
      <c r="L240" t="s">
        <v>123</v>
      </c>
      <c r="M240" t="s">
        <v>60</v>
      </c>
      <c r="N240" t="s">
        <v>24</v>
      </c>
      <c r="O240">
        <v>-1</v>
      </c>
    </row>
    <row r="241" spans="1:15">
      <c r="A241">
        <v>239</v>
      </c>
      <c r="B241" t="s">
        <v>26</v>
      </c>
      <c r="C241" t="s">
        <v>781</v>
      </c>
      <c r="D241" s="1" t="s">
        <v>819</v>
      </c>
      <c r="E241">
        <v>3.9</v>
      </c>
      <c r="F241" s="1" t="s">
        <v>820</v>
      </c>
      <c r="G241" t="s">
        <v>130</v>
      </c>
      <c r="H241" t="s">
        <v>821</v>
      </c>
      <c r="I241" t="s">
        <v>117</v>
      </c>
      <c r="J241">
        <v>-1</v>
      </c>
      <c r="K241" t="s">
        <v>53</v>
      </c>
      <c r="L241" t="s">
        <v>40</v>
      </c>
      <c r="M241" t="s">
        <v>34</v>
      </c>
      <c r="N241" t="s">
        <v>24</v>
      </c>
      <c r="O241">
        <v>-1</v>
      </c>
    </row>
    <row r="242" spans="1:15">
      <c r="A242">
        <v>240</v>
      </c>
      <c r="B242" t="s">
        <v>26</v>
      </c>
      <c r="C242" t="s">
        <v>822</v>
      </c>
      <c r="D242" s="1" t="s">
        <v>161</v>
      </c>
      <c r="E242">
        <v>4.7</v>
      </c>
      <c r="F242" s="1" t="s">
        <v>162</v>
      </c>
      <c r="G242" t="s">
        <v>163</v>
      </c>
      <c r="H242" t="s">
        <v>163</v>
      </c>
      <c r="I242" t="s">
        <v>52</v>
      </c>
      <c r="J242">
        <v>2003</v>
      </c>
      <c r="K242" t="s">
        <v>53</v>
      </c>
      <c r="L242" t="s">
        <v>59</v>
      </c>
      <c r="M242" t="s">
        <v>60</v>
      </c>
      <c r="N242" t="s">
        <v>164</v>
      </c>
      <c r="O242">
        <v>-1</v>
      </c>
    </row>
    <row r="243" spans="1:15">
      <c r="A243">
        <v>241</v>
      </c>
      <c r="B243" t="s">
        <v>185</v>
      </c>
      <c r="C243" t="s">
        <v>822</v>
      </c>
      <c r="D243" s="1" t="s">
        <v>186</v>
      </c>
      <c r="E243">
        <v>4.8</v>
      </c>
      <c r="F243" s="1" t="s">
        <v>187</v>
      </c>
      <c r="G243" t="s">
        <v>188</v>
      </c>
      <c r="H243" t="s">
        <v>188</v>
      </c>
      <c r="I243" t="s">
        <v>20</v>
      </c>
      <c r="J243">
        <v>1925</v>
      </c>
      <c r="K243" t="s">
        <v>53</v>
      </c>
      <c r="L243" t="s">
        <v>22</v>
      </c>
      <c r="M243" t="s">
        <v>23</v>
      </c>
      <c r="N243" t="s">
        <v>35</v>
      </c>
      <c r="O243">
        <v>-1</v>
      </c>
    </row>
    <row r="244" spans="1:15">
      <c r="A244">
        <v>242</v>
      </c>
      <c r="B244" t="s">
        <v>823</v>
      </c>
      <c r="C244" t="s">
        <v>822</v>
      </c>
      <c r="D244" s="1" t="s">
        <v>824</v>
      </c>
      <c r="E244">
        <v>3.1</v>
      </c>
      <c r="F244" s="1" t="s">
        <v>825</v>
      </c>
      <c r="G244" t="s">
        <v>19</v>
      </c>
      <c r="H244" t="s">
        <v>19</v>
      </c>
      <c r="I244" t="s">
        <v>107</v>
      </c>
      <c r="J244">
        <v>2000</v>
      </c>
      <c r="K244" t="s">
        <v>53</v>
      </c>
      <c r="L244" t="s">
        <v>59</v>
      </c>
      <c r="M244" t="s">
        <v>60</v>
      </c>
      <c r="N244" t="s">
        <v>194</v>
      </c>
      <c r="O244">
        <v>-1</v>
      </c>
    </row>
    <row r="245" spans="1:15">
      <c r="A245">
        <v>243</v>
      </c>
      <c r="B245" t="s">
        <v>26</v>
      </c>
      <c r="C245" t="s">
        <v>822</v>
      </c>
      <c r="D245" t="s">
        <v>826</v>
      </c>
      <c r="E245">
        <v>3.6</v>
      </c>
      <c r="F245" s="1" t="s">
        <v>827</v>
      </c>
      <c r="G245" t="s">
        <v>236</v>
      </c>
      <c r="H245" t="s">
        <v>78</v>
      </c>
      <c r="I245" t="s">
        <v>107</v>
      </c>
      <c r="J245">
        <v>2006</v>
      </c>
      <c r="K245" t="s">
        <v>53</v>
      </c>
      <c r="L245" t="s">
        <v>84</v>
      </c>
      <c r="M245" t="s">
        <v>60</v>
      </c>
      <c r="N245" t="s">
        <v>160</v>
      </c>
      <c r="O245">
        <v>-1</v>
      </c>
    </row>
    <row r="246" spans="1:15">
      <c r="A246">
        <v>244</v>
      </c>
      <c r="B246" t="s">
        <v>828</v>
      </c>
      <c r="C246" t="s">
        <v>822</v>
      </c>
      <c r="D246" s="1" t="s">
        <v>829</v>
      </c>
      <c r="E246">
        <v>5</v>
      </c>
      <c r="F246" s="1" t="s">
        <v>830</v>
      </c>
      <c r="G246" t="s">
        <v>831</v>
      </c>
      <c r="H246" t="s">
        <v>831</v>
      </c>
      <c r="I246" t="s">
        <v>117</v>
      </c>
      <c r="J246">
        <v>2009</v>
      </c>
      <c r="K246" t="s">
        <v>53</v>
      </c>
      <c r="L246" t="s">
        <v>67</v>
      </c>
      <c r="M246" t="s">
        <v>67</v>
      </c>
      <c r="N246" t="s">
        <v>24</v>
      </c>
      <c r="O246">
        <v>-1</v>
      </c>
    </row>
    <row r="247" spans="1:15">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c r="A249">
        <v>247</v>
      </c>
      <c r="B249" t="s">
        <v>26</v>
      </c>
      <c r="C249" t="s">
        <v>822</v>
      </c>
      <c r="D249" s="1" t="s">
        <v>842</v>
      </c>
      <c r="E249">
        <v>3.9</v>
      </c>
      <c r="F249" s="1" t="s">
        <v>843</v>
      </c>
      <c r="G249" t="s">
        <v>844</v>
      </c>
      <c r="H249" t="s">
        <v>845</v>
      </c>
      <c r="I249" t="s">
        <v>52</v>
      </c>
      <c r="J249">
        <v>2000</v>
      </c>
      <c r="K249" t="s">
        <v>53</v>
      </c>
      <c r="L249" t="s">
        <v>22</v>
      </c>
      <c r="M249" t="s">
        <v>23</v>
      </c>
      <c r="N249" t="s">
        <v>160</v>
      </c>
      <c r="O249">
        <v>-1</v>
      </c>
    </row>
    <row r="250" spans="1:15">
      <c r="A250">
        <v>248</v>
      </c>
      <c r="B250" t="s">
        <v>26</v>
      </c>
      <c r="C250" t="s">
        <v>822</v>
      </c>
      <c r="D250" s="1" t="s">
        <v>846</v>
      </c>
      <c r="E250">
        <v>4.3</v>
      </c>
      <c r="F250" s="1" t="s">
        <v>847</v>
      </c>
      <c r="G250" t="s">
        <v>143</v>
      </c>
      <c r="H250" t="s">
        <v>848</v>
      </c>
      <c r="I250" t="s">
        <v>117</v>
      </c>
      <c r="J250">
        <v>-1</v>
      </c>
      <c r="K250" t="s">
        <v>53</v>
      </c>
      <c r="L250">
        <v>-1</v>
      </c>
      <c r="M250">
        <v>-1</v>
      </c>
      <c r="N250" t="s">
        <v>431</v>
      </c>
      <c r="O250">
        <v>-1</v>
      </c>
    </row>
    <row r="251" spans="1:15">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c r="A252">
        <v>250</v>
      </c>
      <c r="B252" t="s">
        <v>454</v>
      </c>
      <c r="C252" t="s">
        <v>822</v>
      </c>
      <c r="D252" s="1" t="s">
        <v>669</v>
      </c>
      <c r="E252">
        <v>3.7</v>
      </c>
      <c r="F252" s="1" t="s">
        <v>670</v>
      </c>
      <c r="G252" t="s">
        <v>38</v>
      </c>
      <c r="H252" t="s">
        <v>671</v>
      </c>
      <c r="I252" t="s">
        <v>31</v>
      </c>
      <c r="J252">
        <v>1851</v>
      </c>
      <c r="K252" t="s">
        <v>53</v>
      </c>
      <c r="L252" t="s">
        <v>22</v>
      </c>
      <c r="M252" t="s">
        <v>23</v>
      </c>
      <c r="N252" t="s">
        <v>68</v>
      </c>
      <c r="O252">
        <v>-1</v>
      </c>
    </row>
    <row r="253" spans="1:15">
      <c r="A253">
        <v>251</v>
      </c>
      <c r="B253" t="s">
        <v>26</v>
      </c>
      <c r="C253" t="s">
        <v>822</v>
      </c>
      <c r="D253" s="1" t="s">
        <v>855</v>
      </c>
      <c r="E253">
        <v>4</v>
      </c>
      <c r="F253" s="1" t="s">
        <v>856</v>
      </c>
      <c r="G253" t="s">
        <v>620</v>
      </c>
      <c r="H253" t="s">
        <v>620</v>
      </c>
      <c r="I253" t="s">
        <v>117</v>
      </c>
      <c r="J253">
        <v>-1</v>
      </c>
      <c r="K253" t="s">
        <v>53</v>
      </c>
      <c r="L253">
        <v>-1</v>
      </c>
      <c r="M253">
        <v>-1</v>
      </c>
      <c r="N253" t="s">
        <v>24</v>
      </c>
      <c r="O253">
        <v>-1</v>
      </c>
    </row>
    <row r="254" spans="1:15">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c r="A255">
        <v>253</v>
      </c>
      <c r="B255" t="s">
        <v>26</v>
      </c>
      <c r="C255" t="s">
        <v>822</v>
      </c>
      <c r="D255" s="1" t="s">
        <v>861</v>
      </c>
      <c r="E255">
        <v>4.0999999999999996</v>
      </c>
      <c r="F255" s="1" t="s">
        <v>862</v>
      </c>
      <c r="G255" t="s">
        <v>19</v>
      </c>
      <c r="H255" t="s">
        <v>111</v>
      </c>
      <c r="I255" t="s">
        <v>20</v>
      </c>
      <c r="J255">
        <v>1935</v>
      </c>
      <c r="K255" t="s">
        <v>53</v>
      </c>
      <c r="L255" t="s">
        <v>40</v>
      </c>
      <c r="M255" t="s">
        <v>34</v>
      </c>
      <c r="N255" t="s">
        <v>24</v>
      </c>
      <c r="O255" t="s">
        <v>863</v>
      </c>
    </row>
    <row r="256" spans="1:15">
      <c r="A256">
        <v>254</v>
      </c>
      <c r="B256" t="s">
        <v>26</v>
      </c>
      <c r="C256" t="s">
        <v>822</v>
      </c>
      <c r="D256" s="1" t="s">
        <v>864</v>
      </c>
      <c r="E256">
        <v>3.3</v>
      </c>
      <c r="F256" s="1" t="s">
        <v>865</v>
      </c>
      <c r="G256" t="s">
        <v>19</v>
      </c>
      <c r="H256" t="s">
        <v>19</v>
      </c>
      <c r="I256" t="s">
        <v>107</v>
      </c>
      <c r="J256">
        <v>2007</v>
      </c>
      <c r="K256" t="s">
        <v>53</v>
      </c>
      <c r="L256" t="s">
        <v>866</v>
      </c>
      <c r="M256" t="s">
        <v>469</v>
      </c>
      <c r="N256" t="s">
        <v>194</v>
      </c>
      <c r="O256">
        <v>-1</v>
      </c>
    </row>
    <row r="257" spans="1:15">
      <c r="A257">
        <v>255</v>
      </c>
      <c r="B257" t="s">
        <v>26</v>
      </c>
      <c r="C257" t="s">
        <v>822</v>
      </c>
      <c r="D257" t="s">
        <v>867</v>
      </c>
      <c r="E257">
        <v>3.9</v>
      </c>
      <c r="F257" s="1" t="s">
        <v>868</v>
      </c>
      <c r="G257" t="s">
        <v>143</v>
      </c>
      <c r="H257" t="s">
        <v>869</v>
      </c>
      <c r="I257" t="s">
        <v>107</v>
      </c>
      <c r="J257">
        <v>2009</v>
      </c>
      <c r="K257" t="s">
        <v>53</v>
      </c>
      <c r="L257" t="s">
        <v>92</v>
      </c>
      <c r="M257" t="s">
        <v>60</v>
      </c>
      <c r="N257" t="s">
        <v>24</v>
      </c>
      <c r="O257">
        <v>-1</v>
      </c>
    </row>
    <row r="258" spans="1:15">
      <c r="A258">
        <v>256</v>
      </c>
      <c r="B258" t="s">
        <v>870</v>
      </c>
      <c r="C258" t="s">
        <v>822</v>
      </c>
      <c r="D258" s="1" t="s">
        <v>871</v>
      </c>
      <c r="E258">
        <v>3.1</v>
      </c>
      <c r="F258" s="1" t="s">
        <v>872</v>
      </c>
      <c r="G258" t="s">
        <v>873</v>
      </c>
      <c r="H258" t="s">
        <v>874</v>
      </c>
      <c r="I258" t="s">
        <v>66</v>
      </c>
      <c r="J258">
        <v>1929</v>
      </c>
      <c r="K258" t="s">
        <v>21</v>
      </c>
      <c r="L258" t="s">
        <v>33</v>
      </c>
      <c r="M258" t="s">
        <v>34</v>
      </c>
      <c r="N258" t="s">
        <v>132</v>
      </c>
      <c r="O258">
        <v>-1</v>
      </c>
    </row>
    <row r="259" spans="1:15">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c r="A260">
        <v>258</v>
      </c>
      <c r="B260" t="s">
        <v>26</v>
      </c>
      <c r="C260" t="s">
        <v>822</v>
      </c>
      <c r="D260" s="1" t="s">
        <v>875</v>
      </c>
      <c r="E260">
        <v>5</v>
      </c>
      <c r="F260" s="1" t="s">
        <v>876</v>
      </c>
      <c r="G260" t="s">
        <v>19</v>
      </c>
      <c r="H260">
        <v>-1</v>
      </c>
      <c r="I260" t="s">
        <v>688</v>
      </c>
      <c r="J260">
        <v>-1</v>
      </c>
      <c r="K260" t="s">
        <v>688</v>
      </c>
      <c r="L260">
        <v>-1</v>
      </c>
      <c r="M260">
        <v>-1</v>
      </c>
      <c r="N260" t="s">
        <v>24</v>
      </c>
      <c r="O260">
        <v>-1</v>
      </c>
    </row>
    <row r="261" spans="1:15">
      <c r="A261">
        <v>259</v>
      </c>
      <c r="B261" t="s">
        <v>877</v>
      </c>
      <c r="C261" t="s">
        <v>822</v>
      </c>
      <c r="D261" s="1" t="s">
        <v>878</v>
      </c>
      <c r="E261">
        <v>2.9</v>
      </c>
      <c r="F261" s="1" t="s">
        <v>51</v>
      </c>
      <c r="G261" t="s">
        <v>693</v>
      </c>
      <c r="H261" t="s">
        <v>19</v>
      </c>
      <c r="I261" t="s">
        <v>52</v>
      </c>
      <c r="J261">
        <v>1998</v>
      </c>
      <c r="K261" t="s">
        <v>53</v>
      </c>
      <c r="L261" t="s">
        <v>54</v>
      </c>
      <c r="M261" t="s">
        <v>34</v>
      </c>
      <c r="N261" t="s">
        <v>24</v>
      </c>
      <c r="O261" t="s">
        <v>55</v>
      </c>
    </row>
    <row r="262" spans="1:15">
      <c r="A262">
        <v>260</v>
      </c>
      <c r="B262" t="s">
        <v>690</v>
      </c>
      <c r="C262" t="s">
        <v>822</v>
      </c>
      <c r="D262" s="1" t="s">
        <v>691</v>
      </c>
      <c r="E262">
        <v>4.7</v>
      </c>
      <c r="F262" s="1" t="s">
        <v>692</v>
      </c>
      <c r="G262" t="s">
        <v>143</v>
      </c>
      <c r="H262" t="s">
        <v>693</v>
      </c>
      <c r="I262" t="s">
        <v>46</v>
      </c>
      <c r="J262">
        <v>1999</v>
      </c>
      <c r="K262" t="s">
        <v>301</v>
      </c>
      <c r="L262" t="s">
        <v>59</v>
      </c>
      <c r="M262" t="s">
        <v>60</v>
      </c>
      <c r="N262" t="s">
        <v>24</v>
      </c>
      <c r="O262">
        <v>-1</v>
      </c>
    </row>
    <row r="263" spans="1:15">
      <c r="A263">
        <v>261</v>
      </c>
      <c r="B263" t="s">
        <v>684</v>
      </c>
      <c r="C263" t="s">
        <v>822</v>
      </c>
      <c r="D263" s="1" t="s">
        <v>685</v>
      </c>
      <c r="E263">
        <v>3.6</v>
      </c>
      <c r="F263" s="1" t="s">
        <v>686</v>
      </c>
      <c r="G263" t="s">
        <v>687</v>
      </c>
      <c r="H263" t="s">
        <v>687</v>
      </c>
      <c r="I263" t="s">
        <v>688</v>
      </c>
      <c r="J263">
        <v>1995</v>
      </c>
      <c r="K263" t="s">
        <v>301</v>
      </c>
      <c r="L263" t="s">
        <v>54</v>
      </c>
      <c r="M263" t="s">
        <v>34</v>
      </c>
      <c r="N263" t="s">
        <v>24</v>
      </c>
      <c r="O263" t="s">
        <v>689</v>
      </c>
    </row>
    <row r="264" spans="1:15">
      <c r="A264">
        <v>262</v>
      </c>
      <c r="B264" t="s">
        <v>171</v>
      </c>
      <c r="C264" t="s">
        <v>879</v>
      </c>
      <c r="D264" s="1" t="s">
        <v>172</v>
      </c>
      <c r="E264">
        <v>3.8</v>
      </c>
      <c r="F264" s="1" t="s">
        <v>173</v>
      </c>
      <c r="G264" t="s">
        <v>174</v>
      </c>
      <c r="H264" t="s">
        <v>174</v>
      </c>
      <c r="I264" t="s">
        <v>20</v>
      </c>
      <c r="J264">
        <v>1951</v>
      </c>
      <c r="K264" t="s">
        <v>21</v>
      </c>
      <c r="L264" t="s">
        <v>175</v>
      </c>
      <c r="M264" t="s">
        <v>175</v>
      </c>
      <c r="N264" t="s">
        <v>24</v>
      </c>
      <c r="O264">
        <v>-1</v>
      </c>
    </row>
    <row r="265" spans="1:15">
      <c r="A265">
        <v>263</v>
      </c>
      <c r="B265" t="s">
        <v>196</v>
      </c>
      <c r="C265" t="s">
        <v>879</v>
      </c>
      <c r="D265" s="1" t="s">
        <v>197</v>
      </c>
      <c r="E265">
        <v>3.3</v>
      </c>
      <c r="F265" s="1" t="s">
        <v>198</v>
      </c>
      <c r="G265" t="s">
        <v>199</v>
      </c>
      <c r="H265" t="s">
        <v>200</v>
      </c>
      <c r="I265" t="s">
        <v>20</v>
      </c>
      <c r="J265">
        <v>1999</v>
      </c>
      <c r="K265" t="s">
        <v>53</v>
      </c>
      <c r="L265" t="s">
        <v>201</v>
      </c>
      <c r="M265" t="s">
        <v>100</v>
      </c>
      <c r="N265" t="s">
        <v>79</v>
      </c>
      <c r="O265">
        <v>-1</v>
      </c>
    </row>
    <row r="266" spans="1:15">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c r="A267">
        <v>265</v>
      </c>
      <c r="B267" t="s">
        <v>883</v>
      </c>
      <c r="C267" t="s">
        <v>879</v>
      </c>
      <c r="D267" s="1" t="s">
        <v>884</v>
      </c>
      <c r="E267">
        <v>3.8</v>
      </c>
      <c r="F267" s="1" t="s">
        <v>37</v>
      </c>
      <c r="G267" t="s">
        <v>38</v>
      </c>
      <c r="H267" t="s">
        <v>38</v>
      </c>
      <c r="I267" t="s">
        <v>20</v>
      </c>
      <c r="J267">
        <v>1981</v>
      </c>
      <c r="K267" t="s">
        <v>39</v>
      </c>
      <c r="L267" t="s">
        <v>40</v>
      </c>
      <c r="M267" t="s">
        <v>34</v>
      </c>
      <c r="N267" t="s">
        <v>41</v>
      </c>
      <c r="O267">
        <v>-1</v>
      </c>
    </row>
    <row r="268" spans="1:15">
      <c r="A268">
        <v>266</v>
      </c>
      <c r="B268" t="s">
        <v>26</v>
      </c>
      <c r="C268" t="s">
        <v>879</v>
      </c>
      <c r="D268" s="1" t="s">
        <v>885</v>
      </c>
      <c r="E268">
        <v>3.2</v>
      </c>
      <c r="F268" s="1" t="s">
        <v>886</v>
      </c>
      <c r="G268" t="s">
        <v>371</v>
      </c>
      <c r="H268" t="s">
        <v>371</v>
      </c>
      <c r="I268" t="s">
        <v>20</v>
      </c>
      <c r="J268">
        <v>1820</v>
      </c>
      <c r="K268" t="s">
        <v>21</v>
      </c>
      <c r="L268" t="s">
        <v>67</v>
      </c>
      <c r="M268" t="s">
        <v>67</v>
      </c>
      <c r="N268" t="s">
        <v>41</v>
      </c>
      <c r="O268">
        <v>-1</v>
      </c>
    </row>
    <row r="269" spans="1:15">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v>-1</v>
      </c>
    </row>
    <row r="270" spans="1:15">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c r="A271">
        <v>269</v>
      </c>
      <c r="B271" t="s">
        <v>893</v>
      </c>
      <c r="C271" t="s">
        <v>879</v>
      </c>
      <c r="D271" s="1" t="s">
        <v>894</v>
      </c>
      <c r="E271">
        <v>5</v>
      </c>
      <c r="F271" s="1" t="s">
        <v>895</v>
      </c>
      <c r="G271" t="s">
        <v>19</v>
      </c>
      <c r="H271" t="s">
        <v>19</v>
      </c>
      <c r="I271" t="s">
        <v>117</v>
      </c>
      <c r="J271">
        <v>2018</v>
      </c>
      <c r="K271" t="s">
        <v>53</v>
      </c>
      <c r="L271" t="s">
        <v>84</v>
      </c>
      <c r="M271" t="s">
        <v>60</v>
      </c>
      <c r="N271" t="s">
        <v>24</v>
      </c>
      <c r="O271">
        <v>-1</v>
      </c>
    </row>
    <row r="272" spans="1:15">
      <c r="A272">
        <v>270</v>
      </c>
      <c r="B272" t="s">
        <v>189</v>
      </c>
      <c r="C272" t="s">
        <v>879</v>
      </c>
      <c r="D272" s="1" t="s">
        <v>694</v>
      </c>
      <c r="E272">
        <v>4.0999999999999996</v>
      </c>
      <c r="F272" s="1" t="s">
        <v>695</v>
      </c>
      <c r="G272" t="s">
        <v>258</v>
      </c>
      <c r="H272" t="s">
        <v>78</v>
      </c>
      <c r="I272" t="s">
        <v>52</v>
      </c>
      <c r="J272">
        <v>2011</v>
      </c>
      <c r="K272" t="s">
        <v>53</v>
      </c>
      <c r="L272" t="s">
        <v>92</v>
      </c>
      <c r="M272" t="s">
        <v>60</v>
      </c>
      <c r="N272" t="s">
        <v>24</v>
      </c>
      <c r="O272">
        <v>-1</v>
      </c>
    </row>
    <row r="273" spans="1:15">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c r="A274">
        <v>272</v>
      </c>
      <c r="B274" t="s">
        <v>26</v>
      </c>
      <c r="C274" t="s">
        <v>879</v>
      </c>
      <c r="D274" t="s">
        <v>901</v>
      </c>
      <c r="E274">
        <v>3.5</v>
      </c>
      <c r="F274" s="1" t="s">
        <v>902</v>
      </c>
      <c r="G274" t="s">
        <v>19</v>
      </c>
      <c r="H274" t="s">
        <v>903</v>
      </c>
      <c r="I274" t="s">
        <v>66</v>
      </c>
      <c r="J274">
        <v>1963</v>
      </c>
      <c r="K274" t="s">
        <v>32</v>
      </c>
      <c r="L274">
        <v>-1</v>
      </c>
      <c r="M274">
        <v>-1</v>
      </c>
      <c r="N274" t="s">
        <v>68</v>
      </c>
      <c r="O274" t="s">
        <v>904</v>
      </c>
    </row>
    <row r="275" spans="1:15">
      <c r="A275">
        <v>273</v>
      </c>
      <c r="B275" t="s">
        <v>26</v>
      </c>
      <c r="C275" t="s">
        <v>879</v>
      </c>
      <c r="D275" s="1" t="s">
        <v>905</v>
      </c>
      <c r="E275">
        <v>3.2</v>
      </c>
      <c r="F275" s="1" t="s">
        <v>906</v>
      </c>
      <c r="G275" t="s">
        <v>263</v>
      </c>
      <c r="H275" t="s">
        <v>610</v>
      </c>
      <c r="I275" t="s">
        <v>52</v>
      </c>
      <c r="J275">
        <v>2011</v>
      </c>
      <c r="K275" t="s">
        <v>53</v>
      </c>
      <c r="L275" t="s">
        <v>92</v>
      </c>
      <c r="M275" t="s">
        <v>60</v>
      </c>
      <c r="N275" t="s">
        <v>160</v>
      </c>
      <c r="O275">
        <v>-1</v>
      </c>
    </row>
    <row r="276" spans="1:15">
      <c r="A276">
        <v>274</v>
      </c>
      <c r="B276" t="s">
        <v>26</v>
      </c>
      <c r="C276" t="s">
        <v>879</v>
      </c>
      <c r="D276" s="1" t="s">
        <v>697</v>
      </c>
      <c r="E276">
        <v>5</v>
      </c>
      <c r="F276" s="1" t="s">
        <v>698</v>
      </c>
      <c r="G276" t="s">
        <v>143</v>
      </c>
      <c r="H276" t="s">
        <v>699</v>
      </c>
      <c r="I276" t="s">
        <v>688</v>
      </c>
      <c r="J276">
        <v>-1</v>
      </c>
      <c r="K276" t="s">
        <v>32</v>
      </c>
      <c r="L276">
        <v>-1</v>
      </c>
      <c r="M276">
        <v>-1</v>
      </c>
      <c r="N276" t="s">
        <v>24</v>
      </c>
      <c r="O276">
        <v>-1</v>
      </c>
    </row>
    <row r="277" spans="1:15">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c r="A278">
        <v>276</v>
      </c>
      <c r="B278" t="s">
        <v>911</v>
      </c>
      <c r="C278" t="s">
        <v>879</v>
      </c>
      <c r="D278" s="1" t="s">
        <v>912</v>
      </c>
      <c r="E278">
        <v>3.8</v>
      </c>
      <c r="F278" s="1" t="s">
        <v>913</v>
      </c>
      <c r="G278" t="s">
        <v>914</v>
      </c>
      <c r="H278" t="s">
        <v>914</v>
      </c>
      <c r="I278" t="s">
        <v>107</v>
      </c>
      <c r="J278">
        <v>1932</v>
      </c>
      <c r="K278" t="s">
        <v>53</v>
      </c>
      <c r="L278" t="s">
        <v>411</v>
      </c>
      <c r="M278" t="s">
        <v>170</v>
      </c>
      <c r="N278" t="s">
        <v>35</v>
      </c>
      <c r="O278">
        <v>-1</v>
      </c>
    </row>
    <row r="279" spans="1:15">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c r="A280">
        <v>278</v>
      </c>
      <c r="B280" t="s">
        <v>26</v>
      </c>
      <c r="C280" t="s">
        <v>879</v>
      </c>
      <c r="D280" s="1" t="s">
        <v>920</v>
      </c>
      <c r="E280">
        <v>4.8</v>
      </c>
      <c r="F280" s="1" t="s">
        <v>242</v>
      </c>
      <c r="G280" t="s">
        <v>38</v>
      </c>
      <c r="H280" t="s">
        <v>38</v>
      </c>
      <c r="I280" t="s">
        <v>107</v>
      </c>
      <c r="J280">
        <v>2012</v>
      </c>
      <c r="K280" t="s">
        <v>53</v>
      </c>
      <c r="L280" t="s">
        <v>59</v>
      </c>
      <c r="M280" t="s">
        <v>60</v>
      </c>
      <c r="N280" t="s">
        <v>24</v>
      </c>
      <c r="O280">
        <v>-1</v>
      </c>
    </row>
    <row r="281" spans="1:15">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c r="A282">
        <v>280</v>
      </c>
      <c r="B282" t="s">
        <v>26</v>
      </c>
      <c r="C282" t="s">
        <v>879</v>
      </c>
      <c r="D282" s="1" t="s">
        <v>924</v>
      </c>
      <c r="E282">
        <v>3.7</v>
      </c>
      <c r="F282" s="1" t="s">
        <v>925</v>
      </c>
      <c r="G282" t="s">
        <v>926</v>
      </c>
      <c r="H282" t="s">
        <v>927</v>
      </c>
      <c r="I282" t="s">
        <v>20</v>
      </c>
      <c r="J282">
        <v>2005</v>
      </c>
      <c r="K282" t="s">
        <v>32</v>
      </c>
      <c r="L282" t="s">
        <v>614</v>
      </c>
      <c r="M282" t="s">
        <v>614</v>
      </c>
      <c r="N282" t="s">
        <v>41</v>
      </c>
      <c r="O282">
        <v>-1</v>
      </c>
    </row>
    <row r="283" spans="1:15">
      <c r="A283">
        <v>281</v>
      </c>
      <c r="B283" t="s">
        <v>26</v>
      </c>
      <c r="C283" t="s">
        <v>879</v>
      </c>
      <c r="D283" s="1" t="s">
        <v>928</v>
      </c>
      <c r="E283">
        <v>5</v>
      </c>
      <c r="F283" s="1" t="s">
        <v>929</v>
      </c>
      <c r="G283" t="s">
        <v>926</v>
      </c>
      <c r="H283" t="s">
        <v>926</v>
      </c>
      <c r="I283" t="s">
        <v>52</v>
      </c>
      <c r="J283">
        <v>2018</v>
      </c>
      <c r="K283" t="s">
        <v>53</v>
      </c>
      <c r="L283" t="s">
        <v>286</v>
      </c>
      <c r="M283" t="s">
        <v>34</v>
      </c>
      <c r="N283" t="s">
        <v>164</v>
      </c>
      <c r="O283">
        <v>-1</v>
      </c>
    </row>
    <row r="284" spans="1:15">
      <c r="A284">
        <v>282</v>
      </c>
      <c r="B284" t="s">
        <v>26</v>
      </c>
      <c r="C284" t="s">
        <v>879</v>
      </c>
      <c r="D284" s="1" t="s">
        <v>930</v>
      </c>
      <c r="E284">
        <v>-1</v>
      </c>
      <c r="F284" t="s">
        <v>931</v>
      </c>
      <c r="G284" t="s">
        <v>143</v>
      </c>
      <c r="H284" t="s">
        <v>932</v>
      </c>
      <c r="I284" t="s">
        <v>688</v>
      </c>
      <c r="J284">
        <v>-1</v>
      </c>
      <c r="K284" t="s">
        <v>53</v>
      </c>
      <c r="L284">
        <v>-1</v>
      </c>
      <c r="M284">
        <v>-1</v>
      </c>
      <c r="N284" t="s">
        <v>24</v>
      </c>
      <c r="O284">
        <v>-1</v>
      </c>
    </row>
    <row r="285" spans="1:15">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c r="A286">
        <v>284</v>
      </c>
      <c r="B286" t="s">
        <v>26</v>
      </c>
      <c r="C286" t="s">
        <v>933</v>
      </c>
      <c r="D286" s="1" t="s">
        <v>183</v>
      </c>
      <c r="E286">
        <v>5</v>
      </c>
      <c r="F286" s="1" t="s">
        <v>184</v>
      </c>
      <c r="G286" t="s">
        <v>38</v>
      </c>
      <c r="H286" t="s">
        <v>38</v>
      </c>
      <c r="I286" t="s">
        <v>117</v>
      </c>
      <c r="J286">
        <v>2019</v>
      </c>
      <c r="K286" t="s">
        <v>53</v>
      </c>
      <c r="L286" t="s">
        <v>92</v>
      </c>
      <c r="M286" t="s">
        <v>60</v>
      </c>
      <c r="N286" t="s">
        <v>24</v>
      </c>
      <c r="O286">
        <v>-1</v>
      </c>
    </row>
    <row r="287" spans="1:15">
      <c r="A287">
        <v>285</v>
      </c>
      <c r="B287" t="s">
        <v>26</v>
      </c>
      <c r="C287" t="s">
        <v>933</v>
      </c>
      <c r="D287" s="1" t="s">
        <v>930</v>
      </c>
      <c r="E287">
        <v>-1</v>
      </c>
      <c r="F287" t="s">
        <v>931</v>
      </c>
      <c r="G287" t="s">
        <v>143</v>
      </c>
      <c r="H287" t="s">
        <v>932</v>
      </c>
      <c r="I287" t="s">
        <v>688</v>
      </c>
      <c r="J287">
        <v>-1</v>
      </c>
      <c r="K287" t="s">
        <v>53</v>
      </c>
      <c r="L287">
        <v>-1</v>
      </c>
      <c r="M287">
        <v>-1</v>
      </c>
      <c r="N287" t="s">
        <v>24</v>
      </c>
      <c r="O287">
        <v>-1</v>
      </c>
    </row>
    <row r="288" spans="1:15">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c r="A290">
        <v>288</v>
      </c>
      <c r="B290" t="s">
        <v>26</v>
      </c>
      <c r="C290" t="s">
        <v>933</v>
      </c>
      <c r="D290" s="1" t="s">
        <v>702</v>
      </c>
      <c r="E290">
        <v>4.3</v>
      </c>
      <c r="F290" s="1" t="s">
        <v>703</v>
      </c>
      <c r="G290" t="s">
        <v>675</v>
      </c>
      <c r="H290" t="s">
        <v>393</v>
      </c>
      <c r="I290" t="s">
        <v>52</v>
      </c>
      <c r="J290">
        <v>-1</v>
      </c>
      <c r="K290" t="s">
        <v>53</v>
      </c>
      <c r="L290">
        <v>-1</v>
      </c>
      <c r="M290">
        <v>-1</v>
      </c>
      <c r="N290" t="s">
        <v>24</v>
      </c>
      <c r="O290">
        <v>-1</v>
      </c>
    </row>
    <row r="291" spans="1:15">
      <c r="A291">
        <v>289</v>
      </c>
      <c r="B291" t="s">
        <v>26</v>
      </c>
      <c r="C291" t="s">
        <v>933</v>
      </c>
      <c r="D291" s="1" t="s">
        <v>938</v>
      </c>
      <c r="E291">
        <v>3.4</v>
      </c>
      <c r="F291" s="1" t="s">
        <v>939</v>
      </c>
      <c r="G291" t="s">
        <v>152</v>
      </c>
      <c r="H291" t="s">
        <v>914</v>
      </c>
      <c r="I291" t="s">
        <v>52</v>
      </c>
      <c r="J291">
        <v>1960</v>
      </c>
      <c r="K291" t="s">
        <v>53</v>
      </c>
      <c r="L291" t="s">
        <v>918</v>
      </c>
      <c r="M291" t="s">
        <v>34</v>
      </c>
      <c r="N291" t="s">
        <v>160</v>
      </c>
      <c r="O291">
        <v>-1</v>
      </c>
    </row>
    <row r="292" spans="1:15">
      <c r="A292">
        <v>290</v>
      </c>
      <c r="B292" t="s">
        <v>26</v>
      </c>
      <c r="C292" t="s">
        <v>933</v>
      </c>
      <c r="D292" t="s">
        <v>940</v>
      </c>
      <c r="E292">
        <v>-1</v>
      </c>
      <c r="F292" t="s">
        <v>941</v>
      </c>
      <c r="G292" t="s">
        <v>143</v>
      </c>
      <c r="H292" t="s">
        <v>942</v>
      </c>
      <c r="I292" t="s">
        <v>52</v>
      </c>
      <c r="J292">
        <v>-1</v>
      </c>
      <c r="K292" t="s">
        <v>53</v>
      </c>
      <c r="L292">
        <v>-1</v>
      </c>
      <c r="M292">
        <v>-1</v>
      </c>
      <c r="N292" t="s">
        <v>24</v>
      </c>
      <c r="O292">
        <v>-1</v>
      </c>
    </row>
    <row r="293" spans="1:15">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v>-1</v>
      </c>
    </row>
    <row r="294" spans="1:15">
      <c r="A294">
        <v>292</v>
      </c>
      <c r="B294" t="s">
        <v>945</v>
      </c>
      <c r="C294" t="s">
        <v>933</v>
      </c>
      <c r="D294" s="1" t="s">
        <v>946</v>
      </c>
      <c r="E294">
        <v>3.5</v>
      </c>
      <c r="F294" s="1" t="s">
        <v>593</v>
      </c>
      <c r="G294" t="s">
        <v>652</v>
      </c>
      <c r="H294" t="s">
        <v>415</v>
      </c>
      <c r="I294" t="s">
        <v>66</v>
      </c>
      <c r="J294">
        <v>1969</v>
      </c>
      <c r="K294" t="s">
        <v>32</v>
      </c>
      <c r="L294" t="s">
        <v>175</v>
      </c>
      <c r="M294" t="s">
        <v>175</v>
      </c>
      <c r="N294" t="s">
        <v>68</v>
      </c>
      <c r="O294">
        <v>-1</v>
      </c>
    </row>
    <row r="295" spans="1:15">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c r="A296">
        <v>294</v>
      </c>
      <c r="B296" t="s">
        <v>26</v>
      </c>
      <c r="C296" t="s">
        <v>933</v>
      </c>
      <c r="D296" s="1" t="s">
        <v>950</v>
      </c>
      <c r="E296">
        <v>3.7</v>
      </c>
      <c r="F296" s="1" t="s">
        <v>951</v>
      </c>
      <c r="G296" t="s">
        <v>952</v>
      </c>
      <c r="H296" t="s">
        <v>952</v>
      </c>
      <c r="I296" t="s">
        <v>46</v>
      </c>
      <c r="J296">
        <v>-1</v>
      </c>
      <c r="K296" t="s">
        <v>53</v>
      </c>
      <c r="L296" t="s">
        <v>953</v>
      </c>
      <c r="M296" t="s">
        <v>73</v>
      </c>
      <c r="N296" t="s">
        <v>41</v>
      </c>
      <c r="O296">
        <v>-1</v>
      </c>
    </row>
    <row r="297" spans="1:15">
      <c r="A297">
        <v>295</v>
      </c>
      <c r="B297" t="s">
        <v>26</v>
      </c>
      <c r="C297" t="s">
        <v>933</v>
      </c>
      <c r="D297" s="1" t="s">
        <v>954</v>
      </c>
      <c r="E297">
        <v>4.0999999999999996</v>
      </c>
      <c r="F297" s="1" t="s">
        <v>955</v>
      </c>
      <c r="G297" t="s">
        <v>956</v>
      </c>
      <c r="H297" t="s">
        <v>957</v>
      </c>
      <c r="I297" t="s">
        <v>66</v>
      </c>
      <c r="J297">
        <v>-1</v>
      </c>
      <c r="K297" t="s">
        <v>958</v>
      </c>
      <c r="L297" t="s">
        <v>139</v>
      </c>
      <c r="M297" t="s">
        <v>140</v>
      </c>
      <c r="N297" t="s">
        <v>24</v>
      </c>
      <c r="O297">
        <v>-1</v>
      </c>
    </row>
    <row r="298" spans="1:15">
      <c r="A298">
        <v>296</v>
      </c>
      <c r="B298" t="s">
        <v>26</v>
      </c>
      <c r="C298" t="s">
        <v>933</v>
      </c>
      <c r="D298" s="1" t="s">
        <v>959</v>
      </c>
      <c r="E298">
        <v>3.4</v>
      </c>
      <c r="F298" s="1" t="s">
        <v>960</v>
      </c>
      <c r="G298" t="s">
        <v>19</v>
      </c>
      <c r="H298" t="s">
        <v>19</v>
      </c>
      <c r="I298" t="s">
        <v>117</v>
      </c>
      <c r="J298">
        <v>2017</v>
      </c>
      <c r="K298" t="s">
        <v>53</v>
      </c>
      <c r="L298" t="s">
        <v>961</v>
      </c>
      <c r="M298" t="s">
        <v>73</v>
      </c>
      <c r="N298" t="s">
        <v>24</v>
      </c>
      <c r="O298">
        <v>-1</v>
      </c>
    </row>
    <row r="299" spans="1:15">
      <c r="A299">
        <v>297</v>
      </c>
      <c r="B299" t="s">
        <v>218</v>
      </c>
      <c r="C299" t="s">
        <v>933</v>
      </c>
      <c r="D299" s="1" t="s">
        <v>962</v>
      </c>
      <c r="E299">
        <v>4.5</v>
      </c>
      <c r="F299" s="1" t="s">
        <v>963</v>
      </c>
      <c r="G299" t="s">
        <v>415</v>
      </c>
      <c r="H299" t="s">
        <v>111</v>
      </c>
      <c r="I299" t="s">
        <v>117</v>
      </c>
      <c r="J299">
        <v>2017</v>
      </c>
      <c r="K299" t="s">
        <v>53</v>
      </c>
      <c r="L299" t="s">
        <v>92</v>
      </c>
      <c r="M299" t="s">
        <v>60</v>
      </c>
      <c r="N299" t="s">
        <v>24</v>
      </c>
      <c r="O299">
        <v>-1</v>
      </c>
    </row>
    <row r="300" spans="1:15">
      <c r="A300">
        <v>298</v>
      </c>
      <c r="B300" t="s">
        <v>26</v>
      </c>
      <c r="C300" t="s">
        <v>933</v>
      </c>
      <c r="D300" s="1" t="s">
        <v>964</v>
      </c>
      <c r="E300">
        <v>3.5</v>
      </c>
      <c r="F300" s="1" t="s">
        <v>965</v>
      </c>
      <c r="G300" t="s">
        <v>19</v>
      </c>
      <c r="H300" t="s">
        <v>966</v>
      </c>
      <c r="I300" t="s">
        <v>20</v>
      </c>
      <c r="J300">
        <v>1990</v>
      </c>
      <c r="K300" t="s">
        <v>53</v>
      </c>
      <c r="L300" t="s">
        <v>967</v>
      </c>
      <c r="M300" t="s">
        <v>968</v>
      </c>
      <c r="N300" t="s">
        <v>24</v>
      </c>
      <c r="O300">
        <v>-1</v>
      </c>
    </row>
    <row r="301" spans="1:15">
      <c r="A301">
        <v>299</v>
      </c>
      <c r="B301" t="s">
        <v>26</v>
      </c>
      <c r="C301" t="s">
        <v>933</v>
      </c>
      <c r="D301" s="1" t="s">
        <v>969</v>
      </c>
      <c r="E301">
        <v>3.6</v>
      </c>
      <c r="F301" s="1" t="s">
        <v>970</v>
      </c>
      <c r="G301" t="s">
        <v>971</v>
      </c>
      <c r="H301" t="s">
        <v>972</v>
      </c>
      <c r="I301" t="s">
        <v>66</v>
      </c>
      <c r="J301">
        <v>2007</v>
      </c>
      <c r="K301" t="s">
        <v>32</v>
      </c>
      <c r="L301" t="s">
        <v>47</v>
      </c>
      <c r="M301" t="s">
        <v>48</v>
      </c>
      <c r="N301" t="s">
        <v>68</v>
      </c>
      <c r="O301">
        <v>-1</v>
      </c>
    </row>
    <row r="302" spans="1:15">
      <c r="A302">
        <v>300</v>
      </c>
      <c r="B302" t="s">
        <v>26</v>
      </c>
      <c r="C302" t="s">
        <v>933</v>
      </c>
      <c r="D302" s="1" t="s">
        <v>973</v>
      </c>
      <c r="E302">
        <v>3.2</v>
      </c>
      <c r="F302" s="1" t="s">
        <v>974</v>
      </c>
      <c r="G302" t="s">
        <v>975</v>
      </c>
      <c r="H302" t="s">
        <v>975</v>
      </c>
      <c r="I302" t="s">
        <v>66</v>
      </c>
      <c r="J302">
        <v>1788</v>
      </c>
      <c r="K302" t="s">
        <v>98</v>
      </c>
      <c r="L302" t="s">
        <v>976</v>
      </c>
      <c r="M302" t="s">
        <v>98</v>
      </c>
      <c r="N302" t="s">
        <v>68</v>
      </c>
      <c r="O302">
        <v>-1</v>
      </c>
    </row>
    <row r="303" spans="1:15">
      <c r="A303">
        <v>301</v>
      </c>
      <c r="B303" t="s">
        <v>26</v>
      </c>
      <c r="C303" t="s">
        <v>933</v>
      </c>
      <c r="D303" s="1" t="s">
        <v>977</v>
      </c>
      <c r="E303">
        <v>3.7</v>
      </c>
      <c r="F303" s="1" t="s">
        <v>978</v>
      </c>
      <c r="G303" t="s">
        <v>19</v>
      </c>
      <c r="H303" t="s">
        <v>979</v>
      </c>
      <c r="I303" t="s">
        <v>46</v>
      </c>
      <c r="J303">
        <v>2000</v>
      </c>
      <c r="K303" t="s">
        <v>53</v>
      </c>
      <c r="L303" t="s">
        <v>59</v>
      </c>
      <c r="M303" t="s">
        <v>60</v>
      </c>
      <c r="N303" t="s">
        <v>164</v>
      </c>
      <c r="O303">
        <v>-1</v>
      </c>
    </row>
    <row r="304" spans="1:15">
      <c r="A304">
        <v>302</v>
      </c>
      <c r="B304" t="s">
        <v>26</v>
      </c>
      <c r="C304" t="s">
        <v>933</v>
      </c>
      <c r="D304" s="1" t="s">
        <v>980</v>
      </c>
      <c r="E304">
        <v>4</v>
      </c>
      <c r="F304" s="1" t="s">
        <v>981</v>
      </c>
      <c r="G304" t="s">
        <v>982</v>
      </c>
      <c r="H304" t="s">
        <v>983</v>
      </c>
      <c r="I304" t="s">
        <v>46</v>
      </c>
      <c r="J304">
        <v>1992</v>
      </c>
      <c r="K304" t="s">
        <v>53</v>
      </c>
      <c r="L304" t="s">
        <v>961</v>
      </c>
      <c r="M304" t="s">
        <v>73</v>
      </c>
      <c r="N304" t="s">
        <v>41</v>
      </c>
      <c r="O304">
        <v>-1</v>
      </c>
    </row>
    <row r="305" spans="1:15">
      <c r="A305">
        <v>303</v>
      </c>
      <c r="B305" t="s">
        <v>26</v>
      </c>
      <c r="C305" t="s">
        <v>984</v>
      </c>
      <c r="D305" s="1" t="s">
        <v>141</v>
      </c>
      <c r="E305">
        <v>3.2</v>
      </c>
      <c r="F305" s="1" t="s">
        <v>142</v>
      </c>
      <c r="G305" t="s">
        <v>83</v>
      </c>
      <c r="H305" t="s">
        <v>143</v>
      </c>
      <c r="I305" t="s">
        <v>52</v>
      </c>
      <c r="J305">
        <v>2015</v>
      </c>
      <c r="K305" t="s">
        <v>53</v>
      </c>
      <c r="L305" t="s">
        <v>59</v>
      </c>
      <c r="M305" t="s">
        <v>60</v>
      </c>
      <c r="N305" t="s">
        <v>24</v>
      </c>
      <c r="O305">
        <v>-1</v>
      </c>
    </row>
    <row r="306" spans="1:15">
      <c r="A306">
        <v>304</v>
      </c>
      <c r="B306" t="s">
        <v>26</v>
      </c>
      <c r="C306" t="s">
        <v>984</v>
      </c>
      <c r="D306" s="1" t="s">
        <v>176</v>
      </c>
      <c r="E306">
        <v>4.5</v>
      </c>
      <c r="F306" s="1" t="s">
        <v>177</v>
      </c>
      <c r="G306" t="s">
        <v>178</v>
      </c>
      <c r="H306" t="s">
        <v>179</v>
      </c>
      <c r="I306" t="s">
        <v>52</v>
      </c>
      <c r="J306">
        <v>2005</v>
      </c>
      <c r="K306" t="s">
        <v>53</v>
      </c>
      <c r="L306" t="s">
        <v>118</v>
      </c>
      <c r="M306" t="s">
        <v>98</v>
      </c>
      <c r="N306" t="s">
        <v>164</v>
      </c>
      <c r="O306">
        <v>-1</v>
      </c>
    </row>
    <row r="307" spans="1:15">
      <c r="A307">
        <v>305</v>
      </c>
      <c r="B307" t="s">
        <v>985</v>
      </c>
      <c r="C307" t="s">
        <v>984</v>
      </c>
      <c r="D307" s="1" t="s">
        <v>986</v>
      </c>
      <c r="E307">
        <v>3.4</v>
      </c>
      <c r="F307" s="1" t="s">
        <v>987</v>
      </c>
      <c r="G307" t="s">
        <v>122</v>
      </c>
      <c r="H307" t="s">
        <v>143</v>
      </c>
      <c r="I307" t="s">
        <v>52</v>
      </c>
      <c r="J307">
        <v>2013</v>
      </c>
      <c r="K307" t="s">
        <v>53</v>
      </c>
      <c r="L307" t="s">
        <v>84</v>
      </c>
      <c r="M307" t="s">
        <v>60</v>
      </c>
      <c r="N307" t="s">
        <v>24</v>
      </c>
      <c r="O307">
        <v>-1</v>
      </c>
    </row>
    <row r="308" spans="1:15">
      <c r="A308">
        <v>306</v>
      </c>
      <c r="B308" t="s">
        <v>26</v>
      </c>
      <c r="C308" t="s">
        <v>984</v>
      </c>
      <c r="D308" t="s">
        <v>988</v>
      </c>
      <c r="E308">
        <v>3.9</v>
      </c>
      <c r="F308" s="1" t="s">
        <v>989</v>
      </c>
      <c r="G308" t="s">
        <v>990</v>
      </c>
      <c r="H308" t="s">
        <v>371</v>
      </c>
      <c r="I308" t="s">
        <v>107</v>
      </c>
      <c r="J308">
        <v>2004</v>
      </c>
      <c r="K308" t="s">
        <v>53</v>
      </c>
      <c r="L308" t="s">
        <v>92</v>
      </c>
      <c r="M308" t="s">
        <v>60</v>
      </c>
      <c r="N308" t="s">
        <v>160</v>
      </c>
      <c r="O308">
        <v>-1</v>
      </c>
    </row>
    <row r="309" spans="1:15">
      <c r="A309">
        <v>307</v>
      </c>
      <c r="B309" t="s">
        <v>26</v>
      </c>
      <c r="C309" t="s">
        <v>984</v>
      </c>
      <c r="D309" t="s">
        <v>991</v>
      </c>
      <c r="E309">
        <v>3.2</v>
      </c>
      <c r="F309" s="1" t="s">
        <v>992</v>
      </c>
      <c r="G309" t="s">
        <v>192</v>
      </c>
      <c r="H309" t="s">
        <v>993</v>
      </c>
      <c r="I309" t="s">
        <v>117</v>
      </c>
      <c r="J309">
        <v>-1</v>
      </c>
      <c r="K309" t="s">
        <v>53</v>
      </c>
      <c r="L309" t="s">
        <v>92</v>
      </c>
      <c r="M309" t="s">
        <v>60</v>
      </c>
      <c r="N309" t="s">
        <v>212</v>
      </c>
      <c r="O309">
        <v>-1</v>
      </c>
    </row>
    <row r="310" spans="1:15">
      <c r="A310">
        <v>308</v>
      </c>
      <c r="B310" t="s">
        <v>26</v>
      </c>
      <c r="C310" t="s">
        <v>984</v>
      </c>
      <c r="D310" s="1" t="s">
        <v>994</v>
      </c>
      <c r="E310">
        <v>5</v>
      </c>
      <c r="F310" s="1" t="s">
        <v>992</v>
      </c>
      <c r="G310" t="s">
        <v>19</v>
      </c>
      <c r="H310" t="s">
        <v>995</v>
      </c>
      <c r="I310" t="s">
        <v>688</v>
      </c>
      <c r="J310">
        <v>-1</v>
      </c>
      <c r="K310" t="s">
        <v>32</v>
      </c>
      <c r="L310">
        <v>-1</v>
      </c>
      <c r="M310">
        <v>-1</v>
      </c>
      <c r="N310" t="s">
        <v>24</v>
      </c>
      <c r="O310">
        <v>-1</v>
      </c>
    </row>
    <row r="311" spans="1:15">
      <c r="A311">
        <v>309</v>
      </c>
      <c r="B311" t="s">
        <v>26</v>
      </c>
      <c r="C311" t="s">
        <v>984</v>
      </c>
      <c r="D311" t="s">
        <v>996</v>
      </c>
      <c r="E311">
        <v>3.4</v>
      </c>
      <c r="F311" s="1" t="s">
        <v>997</v>
      </c>
      <c r="G311" t="s">
        <v>415</v>
      </c>
      <c r="H311" t="s">
        <v>998</v>
      </c>
      <c r="I311" t="s">
        <v>31</v>
      </c>
      <c r="J311">
        <v>2003</v>
      </c>
      <c r="K311" t="s">
        <v>53</v>
      </c>
      <c r="L311" t="s">
        <v>175</v>
      </c>
      <c r="M311" t="s">
        <v>175</v>
      </c>
      <c r="N311" t="s">
        <v>101</v>
      </c>
      <c r="O311">
        <v>-1</v>
      </c>
    </row>
    <row r="312" spans="1:15">
      <c r="A312">
        <v>310</v>
      </c>
      <c r="B312" t="s">
        <v>26</v>
      </c>
      <c r="C312" t="s">
        <v>984</v>
      </c>
      <c r="D312" s="1" t="s">
        <v>999</v>
      </c>
      <c r="E312">
        <v>4.4000000000000004</v>
      </c>
      <c r="F312" s="1" t="s">
        <v>1000</v>
      </c>
      <c r="G312" t="s">
        <v>19</v>
      </c>
      <c r="H312" t="s">
        <v>848</v>
      </c>
      <c r="I312" t="s">
        <v>52</v>
      </c>
      <c r="J312">
        <v>2015</v>
      </c>
      <c r="K312" t="s">
        <v>53</v>
      </c>
      <c r="L312" t="s">
        <v>92</v>
      </c>
      <c r="M312" t="s">
        <v>60</v>
      </c>
      <c r="N312" t="s">
        <v>24</v>
      </c>
      <c r="O312">
        <v>-1</v>
      </c>
    </row>
    <row r="313" spans="1:15">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c r="A314">
        <v>312</v>
      </c>
      <c r="B314" t="s">
        <v>709</v>
      </c>
      <c r="C314" t="s">
        <v>984</v>
      </c>
      <c r="D314" s="1" t="s">
        <v>710</v>
      </c>
      <c r="E314">
        <v>3.8</v>
      </c>
      <c r="F314" s="1" t="s">
        <v>711</v>
      </c>
      <c r="G314" t="s">
        <v>712</v>
      </c>
      <c r="H314" t="s">
        <v>64</v>
      </c>
      <c r="I314" t="s">
        <v>107</v>
      </c>
      <c r="J314">
        <v>2013</v>
      </c>
      <c r="K314" t="s">
        <v>32</v>
      </c>
      <c r="L314" t="s">
        <v>67</v>
      </c>
      <c r="M314" t="s">
        <v>67</v>
      </c>
      <c r="N314" t="s">
        <v>41</v>
      </c>
      <c r="O314">
        <v>-1</v>
      </c>
    </row>
    <row r="315" spans="1:15">
      <c r="A315">
        <v>313</v>
      </c>
      <c r="B315" t="s">
        <v>26</v>
      </c>
      <c r="C315" t="s">
        <v>984</v>
      </c>
      <c r="D315" s="1" t="s">
        <v>1001</v>
      </c>
      <c r="E315">
        <v>3.5</v>
      </c>
      <c r="F315" s="1" t="s">
        <v>1002</v>
      </c>
      <c r="G315" t="s">
        <v>163</v>
      </c>
      <c r="H315" t="s">
        <v>927</v>
      </c>
      <c r="I315" t="s">
        <v>107</v>
      </c>
      <c r="J315">
        <v>1992</v>
      </c>
      <c r="K315" t="s">
        <v>32</v>
      </c>
      <c r="L315" t="s">
        <v>1003</v>
      </c>
      <c r="M315" t="s">
        <v>170</v>
      </c>
      <c r="N315" t="s">
        <v>41</v>
      </c>
      <c r="O315">
        <v>-1</v>
      </c>
    </row>
    <row r="316" spans="1:15">
      <c r="A316">
        <v>314</v>
      </c>
      <c r="B316" t="s">
        <v>240</v>
      </c>
      <c r="C316" t="s">
        <v>984</v>
      </c>
      <c r="D316" s="1" t="s">
        <v>1004</v>
      </c>
      <c r="E316">
        <v>3.8</v>
      </c>
      <c r="F316" s="1" t="s">
        <v>1005</v>
      </c>
      <c r="G316" t="s">
        <v>143</v>
      </c>
      <c r="H316" t="s">
        <v>143</v>
      </c>
      <c r="I316" t="s">
        <v>107</v>
      </c>
      <c r="J316">
        <v>2011</v>
      </c>
      <c r="K316" t="s">
        <v>53</v>
      </c>
      <c r="L316" t="s">
        <v>22</v>
      </c>
      <c r="M316" t="s">
        <v>23</v>
      </c>
      <c r="N316" t="s">
        <v>24</v>
      </c>
      <c r="O316">
        <v>-1</v>
      </c>
    </row>
    <row r="317" spans="1:15">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c r="A318">
        <v>316</v>
      </c>
      <c r="B318" t="s">
        <v>26</v>
      </c>
      <c r="C318" t="s">
        <v>984</v>
      </c>
      <c r="D318" s="1" t="s">
        <v>1010</v>
      </c>
      <c r="E318">
        <v>3.4</v>
      </c>
      <c r="F318" s="1" t="s">
        <v>1011</v>
      </c>
      <c r="G318" t="s">
        <v>914</v>
      </c>
      <c r="H318" t="s">
        <v>914</v>
      </c>
      <c r="I318" t="s">
        <v>52</v>
      </c>
      <c r="J318">
        <v>-1</v>
      </c>
      <c r="K318" t="s">
        <v>53</v>
      </c>
      <c r="L318">
        <v>-1</v>
      </c>
      <c r="M318">
        <v>-1</v>
      </c>
      <c r="N318" t="s">
        <v>212</v>
      </c>
      <c r="O318">
        <v>-1</v>
      </c>
    </row>
    <row r="319" spans="1:15">
      <c r="A319">
        <v>317</v>
      </c>
      <c r="B319" t="s">
        <v>26</v>
      </c>
      <c r="C319" t="s">
        <v>984</v>
      </c>
      <c r="D319" s="1" t="s">
        <v>1012</v>
      </c>
      <c r="E319">
        <v>3.8</v>
      </c>
      <c r="F319" s="1" t="s">
        <v>1013</v>
      </c>
      <c r="G319" t="s">
        <v>19</v>
      </c>
      <c r="H319" t="s">
        <v>1014</v>
      </c>
      <c r="I319" t="s">
        <v>52</v>
      </c>
      <c r="J319">
        <v>2000</v>
      </c>
      <c r="K319" t="s">
        <v>53</v>
      </c>
      <c r="L319" t="s">
        <v>286</v>
      </c>
      <c r="M319" t="s">
        <v>34</v>
      </c>
      <c r="N319" t="s">
        <v>164</v>
      </c>
      <c r="O319">
        <v>-1</v>
      </c>
    </row>
    <row r="320" spans="1:15">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v>-1</v>
      </c>
    </row>
    <row r="321" spans="1:15">
      <c r="A321">
        <v>319</v>
      </c>
      <c r="B321" t="s">
        <v>26</v>
      </c>
      <c r="C321" t="s">
        <v>984</v>
      </c>
      <c r="D321" s="1" t="s">
        <v>1015</v>
      </c>
      <c r="E321">
        <v>-1</v>
      </c>
      <c r="F321" t="s">
        <v>1016</v>
      </c>
      <c r="G321" t="s">
        <v>19</v>
      </c>
      <c r="H321" t="s">
        <v>112</v>
      </c>
      <c r="I321" t="s">
        <v>117</v>
      </c>
      <c r="J321">
        <v>-1</v>
      </c>
      <c r="K321" t="s">
        <v>53</v>
      </c>
      <c r="L321" t="s">
        <v>40</v>
      </c>
      <c r="M321" t="s">
        <v>34</v>
      </c>
      <c r="N321" t="s">
        <v>212</v>
      </c>
      <c r="O321">
        <v>-1</v>
      </c>
    </row>
    <row r="322" spans="1:15">
      <c r="A322">
        <v>320</v>
      </c>
      <c r="B322" t="s">
        <v>26</v>
      </c>
      <c r="C322" t="s">
        <v>984</v>
      </c>
      <c r="D322" s="1" t="s">
        <v>1017</v>
      </c>
      <c r="E322">
        <v>4.5999999999999996</v>
      </c>
      <c r="F322" s="1" t="s">
        <v>1018</v>
      </c>
      <c r="G322" t="s">
        <v>1019</v>
      </c>
      <c r="H322" t="s">
        <v>126</v>
      </c>
      <c r="I322" t="s">
        <v>52</v>
      </c>
      <c r="J322">
        <v>-1</v>
      </c>
      <c r="K322" t="s">
        <v>53</v>
      </c>
      <c r="L322" t="s">
        <v>40</v>
      </c>
      <c r="M322" t="s">
        <v>34</v>
      </c>
      <c r="N322" t="s">
        <v>403</v>
      </c>
      <c r="O322">
        <v>-1</v>
      </c>
    </row>
    <row r="323" spans="1:15">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c r="A324">
        <v>322</v>
      </c>
      <c r="B324" t="s">
        <v>26</v>
      </c>
      <c r="C324" t="s">
        <v>984</v>
      </c>
      <c r="D324" s="1" t="s">
        <v>1025</v>
      </c>
      <c r="E324">
        <v>-1</v>
      </c>
      <c r="F324" t="s">
        <v>1026</v>
      </c>
      <c r="G324" t="s">
        <v>647</v>
      </c>
      <c r="H324" t="s">
        <v>647</v>
      </c>
      <c r="I324" t="s">
        <v>117</v>
      </c>
      <c r="J324">
        <v>-1</v>
      </c>
      <c r="K324" t="s">
        <v>53</v>
      </c>
      <c r="L324">
        <v>-1</v>
      </c>
      <c r="M324">
        <v>-1</v>
      </c>
      <c r="N324" t="s">
        <v>24</v>
      </c>
      <c r="O324">
        <v>-1</v>
      </c>
    </row>
    <row r="325" spans="1:15">
      <c r="A325">
        <v>323</v>
      </c>
      <c r="B325" t="s">
        <v>26</v>
      </c>
      <c r="C325" t="s">
        <v>1027</v>
      </c>
      <c r="D325" s="1" t="s">
        <v>245</v>
      </c>
      <c r="E325">
        <v>3.7</v>
      </c>
      <c r="F325" s="1" t="s">
        <v>246</v>
      </c>
      <c r="G325" t="s">
        <v>143</v>
      </c>
      <c r="H325" t="s">
        <v>247</v>
      </c>
      <c r="I325" t="s">
        <v>20</v>
      </c>
      <c r="J325">
        <v>2016</v>
      </c>
      <c r="K325" t="s">
        <v>98</v>
      </c>
      <c r="L325" t="s">
        <v>118</v>
      </c>
      <c r="M325" t="s">
        <v>98</v>
      </c>
      <c r="N325" t="s">
        <v>24</v>
      </c>
      <c r="O325">
        <v>-1</v>
      </c>
    </row>
    <row r="326" spans="1:15">
      <c r="A326">
        <v>324</v>
      </c>
      <c r="B326" t="s">
        <v>26</v>
      </c>
      <c r="C326" t="s">
        <v>1027</v>
      </c>
      <c r="D326" s="1" t="s">
        <v>243</v>
      </c>
      <c r="E326">
        <v>3.3</v>
      </c>
      <c r="F326" s="1" t="s">
        <v>244</v>
      </c>
      <c r="G326" t="s">
        <v>200</v>
      </c>
      <c r="H326" t="s">
        <v>200</v>
      </c>
      <c r="I326" t="s">
        <v>46</v>
      </c>
      <c r="J326">
        <v>2000</v>
      </c>
      <c r="K326" t="s">
        <v>53</v>
      </c>
      <c r="L326" t="s">
        <v>169</v>
      </c>
      <c r="M326" t="s">
        <v>170</v>
      </c>
      <c r="N326" t="s">
        <v>24</v>
      </c>
      <c r="O326">
        <v>-1</v>
      </c>
    </row>
    <row r="327" spans="1:15">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v>-1</v>
      </c>
    </row>
    <row r="328" spans="1:15">
      <c r="A328">
        <v>326</v>
      </c>
      <c r="B328" t="s">
        <v>26</v>
      </c>
      <c r="C328" t="s">
        <v>1027</v>
      </c>
      <c r="D328" s="1" t="s">
        <v>1028</v>
      </c>
      <c r="E328">
        <v>3.7</v>
      </c>
      <c r="F328" s="1" t="s">
        <v>1029</v>
      </c>
      <c r="G328" t="s">
        <v>844</v>
      </c>
      <c r="H328" t="s">
        <v>1030</v>
      </c>
      <c r="I328" t="s">
        <v>20</v>
      </c>
      <c r="J328">
        <v>1997</v>
      </c>
      <c r="K328" t="s">
        <v>53</v>
      </c>
      <c r="L328" t="s">
        <v>92</v>
      </c>
      <c r="M328" t="s">
        <v>60</v>
      </c>
      <c r="N328" t="s">
        <v>164</v>
      </c>
      <c r="O328">
        <v>-1</v>
      </c>
    </row>
    <row r="329" spans="1:15">
      <c r="A329">
        <v>327</v>
      </c>
      <c r="B329" t="s">
        <v>26</v>
      </c>
      <c r="C329" t="s">
        <v>1027</v>
      </c>
      <c r="D329" s="1" t="s">
        <v>1031</v>
      </c>
      <c r="E329">
        <v>3.3</v>
      </c>
      <c r="F329" s="1" t="s">
        <v>1032</v>
      </c>
      <c r="G329" t="s">
        <v>143</v>
      </c>
      <c r="H329" t="s">
        <v>1033</v>
      </c>
      <c r="I329" t="s">
        <v>107</v>
      </c>
      <c r="J329">
        <v>1995</v>
      </c>
      <c r="K329" t="s">
        <v>53</v>
      </c>
      <c r="L329" t="s">
        <v>286</v>
      </c>
      <c r="M329" t="s">
        <v>34</v>
      </c>
      <c r="N329" t="s">
        <v>164</v>
      </c>
      <c r="O329">
        <v>-1</v>
      </c>
    </row>
    <row r="330" spans="1:15">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c r="A331">
        <v>329</v>
      </c>
      <c r="B331" t="s">
        <v>26</v>
      </c>
      <c r="C331" t="s">
        <v>1027</v>
      </c>
      <c r="D331" s="1" t="s">
        <v>1038</v>
      </c>
      <c r="E331">
        <v>-1</v>
      </c>
      <c r="F331" t="s">
        <v>1039</v>
      </c>
      <c r="G331" t="s">
        <v>415</v>
      </c>
      <c r="H331" t="s">
        <v>1040</v>
      </c>
      <c r="I331" t="s">
        <v>52</v>
      </c>
      <c r="J331">
        <v>-1</v>
      </c>
      <c r="K331" t="s">
        <v>53</v>
      </c>
      <c r="L331" t="s">
        <v>92</v>
      </c>
      <c r="M331" t="s">
        <v>60</v>
      </c>
      <c r="N331" t="s">
        <v>24</v>
      </c>
      <c r="O331">
        <v>-1</v>
      </c>
    </row>
    <row r="332" spans="1:15">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c r="A333">
        <v>331</v>
      </c>
      <c r="B333" t="s">
        <v>1041</v>
      </c>
      <c r="C333" t="s">
        <v>1027</v>
      </c>
      <c r="D333" s="1" t="s">
        <v>1042</v>
      </c>
      <c r="E333">
        <v>3.7</v>
      </c>
      <c r="F333" s="1" t="s">
        <v>1043</v>
      </c>
      <c r="G333" t="s">
        <v>1044</v>
      </c>
      <c r="H333" t="s">
        <v>1044</v>
      </c>
      <c r="I333" t="s">
        <v>20</v>
      </c>
      <c r="J333">
        <v>1933</v>
      </c>
      <c r="K333" t="s">
        <v>53</v>
      </c>
      <c r="L333" t="s">
        <v>22</v>
      </c>
      <c r="M333" t="s">
        <v>23</v>
      </c>
      <c r="N333" t="s">
        <v>132</v>
      </c>
      <c r="O333">
        <v>-1</v>
      </c>
    </row>
    <row r="334" spans="1:15">
      <c r="A334">
        <v>332</v>
      </c>
      <c r="B334" t="s">
        <v>1045</v>
      </c>
      <c r="C334" t="s">
        <v>1027</v>
      </c>
      <c r="D334" s="1" t="s">
        <v>1046</v>
      </c>
      <c r="E334">
        <v>4.8</v>
      </c>
      <c r="F334" s="1" t="s">
        <v>1047</v>
      </c>
      <c r="G334" t="s">
        <v>19</v>
      </c>
      <c r="H334" t="s">
        <v>19</v>
      </c>
      <c r="I334" t="s">
        <v>46</v>
      </c>
      <c r="J334">
        <v>2000</v>
      </c>
      <c r="K334" t="s">
        <v>53</v>
      </c>
      <c r="L334" t="s">
        <v>169</v>
      </c>
      <c r="M334" t="s">
        <v>170</v>
      </c>
      <c r="N334" t="s">
        <v>24</v>
      </c>
      <c r="O334">
        <v>-1</v>
      </c>
    </row>
    <row r="335" spans="1:15">
      <c r="A335">
        <v>333</v>
      </c>
      <c r="B335" t="s">
        <v>26</v>
      </c>
      <c r="C335" t="s">
        <v>1027</v>
      </c>
      <c r="D335" s="1" t="s">
        <v>1048</v>
      </c>
      <c r="E335">
        <v>5</v>
      </c>
      <c r="F335" s="1" t="s">
        <v>1049</v>
      </c>
      <c r="G335" t="s">
        <v>178</v>
      </c>
      <c r="H335" t="s">
        <v>485</v>
      </c>
      <c r="I335" t="s">
        <v>117</v>
      </c>
      <c r="J335">
        <v>2003</v>
      </c>
      <c r="K335" t="s">
        <v>53</v>
      </c>
      <c r="L335" t="s">
        <v>59</v>
      </c>
      <c r="M335" t="s">
        <v>60</v>
      </c>
      <c r="N335" t="s">
        <v>160</v>
      </c>
      <c r="O335">
        <v>-1</v>
      </c>
    </row>
    <row r="336" spans="1:15">
      <c r="A336">
        <v>334</v>
      </c>
      <c r="B336" t="s">
        <v>727</v>
      </c>
      <c r="C336" t="s">
        <v>1027</v>
      </c>
      <c r="D336" s="1" t="s">
        <v>728</v>
      </c>
      <c r="E336">
        <v>3.9</v>
      </c>
      <c r="F336" s="1" t="s">
        <v>63</v>
      </c>
      <c r="G336" t="s">
        <v>64</v>
      </c>
      <c r="H336" t="s">
        <v>65</v>
      </c>
      <c r="I336" t="s">
        <v>66</v>
      </c>
      <c r="J336">
        <v>1996</v>
      </c>
      <c r="K336" t="s">
        <v>32</v>
      </c>
      <c r="L336" t="s">
        <v>67</v>
      </c>
      <c r="M336" t="s">
        <v>67</v>
      </c>
      <c r="N336" t="s">
        <v>68</v>
      </c>
      <c r="O336">
        <v>-1</v>
      </c>
    </row>
    <row r="337" spans="1:15">
      <c r="A337">
        <v>335</v>
      </c>
      <c r="B337" t="s">
        <v>26</v>
      </c>
      <c r="C337" t="s">
        <v>1027</v>
      </c>
      <c r="D337" t="s">
        <v>1050</v>
      </c>
      <c r="E337">
        <v>3.4</v>
      </c>
      <c r="F337" s="1" t="s">
        <v>1051</v>
      </c>
      <c r="G337" t="s">
        <v>83</v>
      </c>
      <c r="H337" t="s">
        <v>83</v>
      </c>
      <c r="I337" t="s">
        <v>46</v>
      </c>
      <c r="J337">
        <v>-1</v>
      </c>
      <c r="K337" t="s">
        <v>53</v>
      </c>
      <c r="L337">
        <v>-1</v>
      </c>
      <c r="M337">
        <v>-1</v>
      </c>
      <c r="N337" t="s">
        <v>24</v>
      </c>
      <c r="O337">
        <v>-1</v>
      </c>
    </row>
    <row r="338" spans="1:15">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c r="A340">
        <v>338</v>
      </c>
      <c r="B340" t="s">
        <v>26</v>
      </c>
      <c r="C340" t="s">
        <v>1027</v>
      </c>
      <c r="D340" s="1" t="s">
        <v>1062</v>
      </c>
      <c r="E340">
        <v>-1</v>
      </c>
      <c r="F340" t="s">
        <v>1063</v>
      </c>
      <c r="G340" t="s">
        <v>143</v>
      </c>
      <c r="H340" t="s">
        <v>1064</v>
      </c>
      <c r="I340" t="s">
        <v>117</v>
      </c>
      <c r="J340">
        <v>-1</v>
      </c>
      <c r="K340" t="s">
        <v>53</v>
      </c>
      <c r="L340">
        <v>-1</v>
      </c>
      <c r="M340">
        <v>-1</v>
      </c>
      <c r="N340" t="s">
        <v>431</v>
      </c>
      <c r="O340">
        <v>-1</v>
      </c>
    </row>
    <row r="341" spans="1:15">
      <c r="A341">
        <v>339</v>
      </c>
      <c r="B341" t="s">
        <v>221</v>
      </c>
      <c r="C341" t="s">
        <v>1027</v>
      </c>
      <c r="D341" s="1" t="s">
        <v>1065</v>
      </c>
      <c r="E341">
        <v>2.6</v>
      </c>
      <c r="F341" s="1" t="s">
        <v>1066</v>
      </c>
      <c r="G341" t="s">
        <v>914</v>
      </c>
      <c r="H341" t="s">
        <v>914</v>
      </c>
      <c r="I341" t="s">
        <v>46</v>
      </c>
      <c r="J341">
        <v>1984</v>
      </c>
      <c r="K341" t="s">
        <v>1067</v>
      </c>
      <c r="L341" t="s">
        <v>1068</v>
      </c>
      <c r="M341" t="s">
        <v>1069</v>
      </c>
      <c r="N341" t="s">
        <v>24</v>
      </c>
      <c r="O341">
        <v>-1</v>
      </c>
    </row>
    <row r="342" spans="1:15">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c r="A343">
        <v>341</v>
      </c>
      <c r="B343" t="s">
        <v>26</v>
      </c>
      <c r="C343" t="s">
        <v>1027</v>
      </c>
      <c r="D343" s="1" t="s">
        <v>1072</v>
      </c>
      <c r="E343">
        <v>4.8</v>
      </c>
      <c r="F343" s="1" t="s">
        <v>1073</v>
      </c>
      <c r="G343" t="s">
        <v>19</v>
      </c>
      <c r="H343" t="s">
        <v>1074</v>
      </c>
      <c r="I343" t="s">
        <v>117</v>
      </c>
      <c r="J343">
        <v>2011</v>
      </c>
      <c r="K343" t="s">
        <v>53</v>
      </c>
      <c r="L343" t="s">
        <v>92</v>
      </c>
      <c r="M343" t="s">
        <v>60</v>
      </c>
      <c r="N343" t="s">
        <v>24</v>
      </c>
      <c r="O343">
        <v>-1</v>
      </c>
    </row>
    <row r="344" spans="1:15">
      <c r="A344">
        <v>342</v>
      </c>
      <c r="B344" t="s">
        <v>1075</v>
      </c>
      <c r="C344" t="s">
        <v>1027</v>
      </c>
      <c r="D344" s="1" t="s">
        <v>1076</v>
      </c>
      <c r="E344">
        <v>3.9</v>
      </c>
      <c r="F344" s="1" t="s">
        <v>1077</v>
      </c>
      <c r="G344" t="s">
        <v>19</v>
      </c>
      <c r="H344" t="s">
        <v>19</v>
      </c>
      <c r="I344" t="s">
        <v>52</v>
      </c>
      <c r="J344">
        <v>2012</v>
      </c>
      <c r="K344" t="s">
        <v>53</v>
      </c>
      <c r="L344" t="s">
        <v>33</v>
      </c>
      <c r="M344" t="s">
        <v>34</v>
      </c>
      <c r="N344" t="s">
        <v>24</v>
      </c>
      <c r="O344">
        <v>-1</v>
      </c>
    </row>
    <row r="345" spans="1:15">
      <c r="A345">
        <v>343</v>
      </c>
      <c r="B345" t="s">
        <v>26</v>
      </c>
      <c r="C345" t="s">
        <v>1078</v>
      </c>
      <c r="D345" s="1" t="s">
        <v>256</v>
      </c>
      <c r="E345">
        <v>4</v>
      </c>
      <c r="F345" s="1" t="s">
        <v>257</v>
      </c>
      <c r="G345" t="s">
        <v>258</v>
      </c>
      <c r="H345" t="s">
        <v>258</v>
      </c>
      <c r="I345" t="s">
        <v>46</v>
      </c>
      <c r="J345">
        <v>2012</v>
      </c>
      <c r="K345" t="s">
        <v>53</v>
      </c>
      <c r="L345" t="s">
        <v>84</v>
      </c>
      <c r="M345" t="s">
        <v>60</v>
      </c>
      <c r="N345" t="s">
        <v>24</v>
      </c>
      <c r="O345" t="s">
        <v>259</v>
      </c>
    </row>
    <row r="346" spans="1:15">
      <c r="A346">
        <v>344</v>
      </c>
      <c r="B346" t="s">
        <v>26</v>
      </c>
      <c r="C346" t="s">
        <v>1078</v>
      </c>
      <c r="D346" s="1" t="s">
        <v>234</v>
      </c>
      <c r="E346">
        <v>4.2</v>
      </c>
      <c r="F346" s="1" t="s">
        <v>235</v>
      </c>
      <c r="G346" t="s">
        <v>236</v>
      </c>
      <c r="H346" t="s">
        <v>236</v>
      </c>
      <c r="I346" t="s">
        <v>52</v>
      </c>
      <c r="J346">
        <v>2013</v>
      </c>
      <c r="K346" t="s">
        <v>53</v>
      </c>
      <c r="L346" t="s">
        <v>84</v>
      </c>
      <c r="M346" t="s">
        <v>60</v>
      </c>
      <c r="N346" t="s">
        <v>160</v>
      </c>
      <c r="O346">
        <v>-1</v>
      </c>
    </row>
    <row r="347" spans="1:15">
      <c r="A347">
        <v>345</v>
      </c>
      <c r="B347" t="s">
        <v>734</v>
      </c>
      <c r="C347" t="s">
        <v>1078</v>
      </c>
      <c r="D347" s="1" t="s">
        <v>735</v>
      </c>
      <c r="E347">
        <v>3.7</v>
      </c>
      <c r="F347" s="1" t="s">
        <v>736</v>
      </c>
      <c r="G347" t="s">
        <v>737</v>
      </c>
      <c r="H347" t="s">
        <v>737</v>
      </c>
      <c r="I347" t="s">
        <v>20</v>
      </c>
      <c r="J347">
        <v>1999</v>
      </c>
      <c r="K347" t="s">
        <v>32</v>
      </c>
      <c r="L347" t="s">
        <v>738</v>
      </c>
      <c r="M347" t="s">
        <v>48</v>
      </c>
      <c r="N347" t="s">
        <v>41</v>
      </c>
      <c r="O347">
        <v>-1</v>
      </c>
    </row>
    <row r="348" spans="1:15">
      <c r="A348">
        <v>346</v>
      </c>
      <c r="B348" t="s">
        <v>26</v>
      </c>
      <c r="C348" t="s">
        <v>1078</v>
      </c>
      <c r="D348" s="1" t="s">
        <v>1079</v>
      </c>
      <c r="E348">
        <v>3</v>
      </c>
      <c r="F348" s="1" t="s">
        <v>1080</v>
      </c>
      <c r="G348" t="s">
        <v>647</v>
      </c>
      <c r="H348" t="s">
        <v>205</v>
      </c>
      <c r="I348" t="s">
        <v>20</v>
      </c>
      <c r="J348">
        <v>1887</v>
      </c>
      <c r="K348" t="s">
        <v>53</v>
      </c>
      <c r="L348" t="s">
        <v>291</v>
      </c>
      <c r="M348" t="s">
        <v>23</v>
      </c>
      <c r="N348" t="s">
        <v>79</v>
      </c>
      <c r="O348">
        <v>-1</v>
      </c>
    </row>
    <row r="349" spans="1:15">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c r="A350">
        <v>348</v>
      </c>
      <c r="B350" t="s">
        <v>26</v>
      </c>
      <c r="C350" t="s">
        <v>1078</v>
      </c>
      <c r="D350" t="s">
        <v>1085</v>
      </c>
      <c r="E350">
        <v>2.9</v>
      </c>
      <c r="F350" s="1" t="s">
        <v>1086</v>
      </c>
      <c r="G350" t="s">
        <v>258</v>
      </c>
      <c r="H350" t="s">
        <v>1087</v>
      </c>
      <c r="I350" t="s">
        <v>117</v>
      </c>
      <c r="J350">
        <v>-1</v>
      </c>
      <c r="K350" t="s">
        <v>53</v>
      </c>
      <c r="L350">
        <v>-1</v>
      </c>
      <c r="M350">
        <v>-1</v>
      </c>
      <c r="N350" t="s">
        <v>212</v>
      </c>
      <c r="O350">
        <v>-1</v>
      </c>
    </row>
    <row r="351" spans="1:15">
      <c r="A351">
        <v>349</v>
      </c>
      <c r="B351" t="s">
        <v>26</v>
      </c>
      <c r="C351" t="s">
        <v>1078</v>
      </c>
      <c r="D351" s="1" t="s">
        <v>1088</v>
      </c>
      <c r="E351">
        <v>5</v>
      </c>
      <c r="F351" s="1" t="s">
        <v>1089</v>
      </c>
      <c r="G351" t="s">
        <v>19</v>
      </c>
      <c r="H351" t="s">
        <v>19</v>
      </c>
      <c r="I351" t="s">
        <v>117</v>
      </c>
      <c r="J351">
        <v>2014</v>
      </c>
      <c r="K351" t="s">
        <v>53</v>
      </c>
      <c r="L351" t="s">
        <v>286</v>
      </c>
      <c r="M351" t="s">
        <v>34</v>
      </c>
      <c r="N351" t="s">
        <v>24</v>
      </c>
      <c r="O351">
        <v>-1</v>
      </c>
    </row>
    <row r="352" spans="1:15">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c r="A353">
        <v>351</v>
      </c>
      <c r="B353" t="s">
        <v>26</v>
      </c>
      <c r="C353" t="s">
        <v>1078</v>
      </c>
      <c r="D353" s="1" t="s">
        <v>1093</v>
      </c>
      <c r="E353">
        <v>-1</v>
      </c>
      <c r="F353" t="s">
        <v>1094</v>
      </c>
      <c r="G353" t="s">
        <v>236</v>
      </c>
      <c r="H353">
        <v>-1</v>
      </c>
      <c r="I353">
        <v>-1</v>
      </c>
      <c r="J353">
        <v>-1</v>
      </c>
      <c r="K353">
        <v>-1</v>
      </c>
      <c r="L353">
        <v>-1</v>
      </c>
      <c r="M353">
        <v>-1</v>
      </c>
      <c r="N353">
        <v>-1</v>
      </c>
      <c r="O353">
        <v>-1</v>
      </c>
    </row>
    <row r="354" spans="1:15">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c r="A355">
        <v>353</v>
      </c>
      <c r="B355" t="s">
        <v>26</v>
      </c>
      <c r="C355" t="s">
        <v>1078</v>
      </c>
      <c r="D355" s="1" t="s">
        <v>1100</v>
      </c>
      <c r="E355">
        <v>4.9000000000000004</v>
      </c>
      <c r="F355" s="1" t="s">
        <v>1101</v>
      </c>
      <c r="G355" t="s">
        <v>64</v>
      </c>
      <c r="H355" t="s">
        <v>64</v>
      </c>
      <c r="I355" t="s">
        <v>117</v>
      </c>
      <c r="J355">
        <v>2010</v>
      </c>
      <c r="K355" t="s">
        <v>53</v>
      </c>
      <c r="L355" t="s">
        <v>84</v>
      </c>
      <c r="M355" t="s">
        <v>60</v>
      </c>
      <c r="N355" t="s">
        <v>24</v>
      </c>
      <c r="O355">
        <v>-1</v>
      </c>
    </row>
    <row r="356" spans="1:15">
      <c r="A356">
        <v>354</v>
      </c>
      <c r="B356" t="s">
        <v>1102</v>
      </c>
      <c r="C356" t="s">
        <v>1078</v>
      </c>
      <c r="D356" s="1" t="s">
        <v>1103</v>
      </c>
      <c r="E356">
        <v>4.5999999999999996</v>
      </c>
      <c r="F356" s="1" t="s">
        <v>1104</v>
      </c>
      <c r="G356" t="s">
        <v>1105</v>
      </c>
      <c r="H356" t="s">
        <v>1105</v>
      </c>
      <c r="I356" t="s">
        <v>52</v>
      </c>
      <c r="J356">
        <v>2002</v>
      </c>
      <c r="K356" t="s">
        <v>53</v>
      </c>
      <c r="L356" t="s">
        <v>40</v>
      </c>
      <c r="M356" t="s">
        <v>34</v>
      </c>
      <c r="N356" t="s">
        <v>24</v>
      </c>
      <c r="O356">
        <v>-1</v>
      </c>
    </row>
    <row r="357" spans="1:15">
      <c r="A357">
        <v>355</v>
      </c>
      <c r="B357" t="s">
        <v>745</v>
      </c>
      <c r="C357" t="s">
        <v>1078</v>
      </c>
      <c r="D357" s="1" t="s">
        <v>746</v>
      </c>
      <c r="E357">
        <v>5</v>
      </c>
      <c r="F357" s="1" t="s">
        <v>747</v>
      </c>
      <c r="G357" t="s">
        <v>485</v>
      </c>
      <c r="H357" t="s">
        <v>748</v>
      </c>
      <c r="I357" t="s">
        <v>117</v>
      </c>
      <c r="J357">
        <v>2011</v>
      </c>
      <c r="K357" t="s">
        <v>53</v>
      </c>
      <c r="L357" t="s">
        <v>92</v>
      </c>
      <c r="M357" t="s">
        <v>60</v>
      </c>
      <c r="N357" t="s">
        <v>212</v>
      </c>
      <c r="O357">
        <v>-1</v>
      </c>
    </row>
    <row r="358" spans="1:15">
      <c r="A358">
        <v>356</v>
      </c>
      <c r="B358" t="s">
        <v>218</v>
      </c>
      <c r="C358" t="s">
        <v>1078</v>
      </c>
      <c r="D358" s="1" t="s">
        <v>1106</v>
      </c>
      <c r="E358">
        <v>3.9</v>
      </c>
      <c r="F358" s="1" t="s">
        <v>1107</v>
      </c>
      <c r="G358" t="s">
        <v>179</v>
      </c>
      <c r="H358" t="s">
        <v>263</v>
      </c>
      <c r="I358" t="s">
        <v>52</v>
      </c>
      <c r="J358">
        <v>2012</v>
      </c>
      <c r="K358" t="s">
        <v>32</v>
      </c>
      <c r="L358" t="s">
        <v>40</v>
      </c>
      <c r="M358" t="s">
        <v>34</v>
      </c>
      <c r="N358" t="s">
        <v>212</v>
      </c>
      <c r="O358">
        <v>-1</v>
      </c>
    </row>
    <row r="359" spans="1:15">
      <c r="A359">
        <v>357</v>
      </c>
      <c r="B359" t="s">
        <v>26</v>
      </c>
      <c r="C359" t="s">
        <v>1078</v>
      </c>
      <c r="D359" s="1" t="s">
        <v>1108</v>
      </c>
      <c r="E359">
        <v>-1</v>
      </c>
      <c r="F359" t="s">
        <v>1109</v>
      </c>
      <c r="G359" t="s">
        <v>143</v>
      </c>
      <c r="H359">
        <v>-1</v>
      </c>
      <c r="I359">
        <v>-1</v>
      </c>
      <c r="J359">
        <v>-1</v>
      </c>
      <c r="K359">
        <v>-1</v>
      </c>
      <c r="L359">
        <v>-1</v>
      </c>
      <c r="M359">
        <v>-1</v>
      </c>
      <c r="N359">
        <v>-1</v>
      </c>
      <c r="O359">
        <v>-1</v>
      </c>
    </row>
    <row r="360" spans="1:15">
      <c r="A360">
        <v>358</v>
      </c>
      <c r="B360" t="s">
        <v>26</v>
      </c>
      <c r="C360" t="s">
        <v>1078</v>
      </c>
      <c r="D360" s="1" t="s">
        <v>1108</v>
      </c>
      <c r="E360">
        <v>-1</v>
      </c>
      <c r="F360" t="s">
        <v>1109</v>
      </c>
      <c r="G360" t="s">
        <v>143</v>
      </c>
      <c r="H360">
        <v>-1</v>
      </c>
      <c r="I360">
        <v>-1</v>
      </c>
      <c r="J360">
        <v>-1</v>
      </c>
      <c r="K360">
        <v>-1</v>
      </c>
      <c r="L360">
        <v>-1</v>
      </c>
      <c r="M360">
        <v>-1</v>
      </c>
      <c r="N360">
        <v>-1</v>
      </c>
      <c r="O360">
        <v>-1</v>
      </c>
    </row>
    <row r="361" spans="1:15">
      <c r="A361">
        <v>359</v>
      </c>
      <c r="B361" t="s">
        <v>26</v>
      </c>
      <c r="C361" t="s">
        <v>1078</v>
      </c>
      <c r="D361" s="1" t="s">
        <v>1108</v>
      </c>
      <c r="E361">
        <v>-1</v>
      </c>
      <c r="F361" t="s">
        <v>1109</v>
      </c>
      <c r="G361" t="s">
        <v>143</v>
      </c>
      <c r="H361">
        <v>-1</v>
      </c>
      <c r="I361">
        <v>-1</v>
      </c>
      <c r="J361">
        <v>-1</v>
      </c>
      <c r="K361">
        <v>-1</v>
      </c>
      <c r="L361">
        <v>-1</v>
      </c>
      <c r="M361">
        <v>-1</v>
      </c>
      <c r="N361">
        <v>-1</v>
      </c>
      <c r="O361">
        <v>-1</v>
      </c>
    </row>
    <row r="362" spans="1:15">
      <c r="A362">
        <v>360</v>
      </c>
      <c r="B362" t="s">
        <v>26</v>
      </c>
      <c r="C362" t="s">
        <v>1078</v>
      </c>
      <c r="D362" s="1" t="s">
        <v>1108</v>
      </c>
      <c r="E362">
        <v>-1</v>
      </c>
      <c r="F362" t="s">
        <v>1109</v>
      </c>
      <c r="G362" t="s">
        <v>143</v>
      </c>
      <c r="H362">
        <v>-1</v>
      </c>
      <c r="I362">
        <v>-1</v>
      </c>
      <c r="J362">
        <v>-1</v>
      </c>
      <c r="K362">
        <v>-1</v>
      </c>
      <c r="L362">
        <v>-1</v>
      </c>
      <c r="M362">
        <v>-1</v>
      </c>
      <c r="N362">
        <v>-1</v>
      </c>
      <c r="O362">
        <v>-1</v>
      </c>
    </row>
    <row r="363" spans="1:15">
      <c r="A363">
        <v>361</v>
      </c>
      <c r="B363" t="s">
        <v>26</v>
      </c>
      <c r="C363" t="s">
        <v>1078</v>
      </c>
      <c r="D363" s="1" t="s">
        <v>1108</v>
      </c>
      <c r="E363">
        <v>-1</v>
      </c>
      <c r="F363" t="s">
        <v>1109</v>
      </c>
      <c r="G363" t="s">
        <v>143</v>
      </c>
      <c r="H363">
        <v>-1</v>
      </c>
      <c r="I363">
        <v>-1</v>
      </c>
      <c r="J363">
        <v>-1</v>
      </c>
      <c r="K363">
        <v>-1</v>
      </c>
      <c r="L363">
        <v>-1</v>
      </c>
      <c r="M363">
        <v>-1</v>
      </c>
      <c r="N363">
        <v>-1</v>
      </c>
      <c r="O363">
        <v>-1</v>
      </c>
    </row>
    <row r="364" spans="1:15">
      <c r="A364">
        <v>362</v>
      </c>
      <c r="B364" t="s">
        <v>26</v>
      </c>
      <c r="C364" t="s">
        <v>1078</v>
      </c>
      <c r="D364" s="1" t="s">
        <v>1108</v>
      </c>
      <c r="E364">
        <v>-1</v>
      </c>
      <c r="F364" t="s">
        <v>1109</v>
      </c>
      <c r="G364" t="s">
        <v>143</v>
      </c>
      <c r="H364">
        <v>-1</v>
      </c>
      <c r="I364">
        <v>-1</v>
      </c>
      <c r="J364">
        <v>-1</v>
      </c>
      <c r="K364">
        <v>-1</v>
      </c>
      <c r="L364">
        <v>-1</v>
      </c>
      <c r="M364">
        <v>-1</v>
      </c>
      <c r="N364">
        <v>-1</v>
      </c>
      <c r="O364">
        <v>-1</v>
      </c>
    </row>
    <row r="365" spans="1:15">
      <c r="A365">
        <v>363</v>
      </c>
      <c r="B365" t="s">
        <v>240</v>
      </c>
      <c r="C365" t="s">
        <v>1078</v>
      </c>
      <c r="D365" s="1" t="s">
        <v>752</v>
      </c>
      <c r="E365">
        <v>3.5</v>
      </c>
      <c r="F365" s="1" t="s">
        <v>472</v>
      </c>
      <c r="G365" t="s">
        <v>30</v>
      </c>
      <c r="H365" t="s">
        <v>473</v>
      </c>
      <c r="I365" t="s">
        <v>31</v>
      </c>
      <c r="J365">
        <v>-1</v>
      </c>
      <c r="K365" t="s">
        <v>32</v>
      </c>
      <c r="L365" t="s">
        <v>175</v>
      </c>
      <c r="M365" t="s">
        <v>175</v>
      </c>
      <c r="N365" t="s">
        <v>79</v>
      </c>
      <c r="O365">
        <v>-1</v>
      </c>
    </row>
    <row r="366" spans="1:15">
      <c r="A366">
        <v>364</v>
      </c>
      <c r="B366" t="s">
        <v>26</v>
      </c>
      <c r="C366" t="s">
        <v>1110</v>
      </c>
      <c r="D366" s="1" t="s">
        <v>248</v>
      </c>
      <c r="E366">
        <v>4.3</v>
      </c>
      <c r="F366" s="1" t="s">
        <v>249</v>
      </c>
      <c r="G366" t="s">
        <v>64</v>
      </c>
      <c r="H366" t="s">
        <v>64</v>
      </c>
      <c r="I366" t="s">
        <v>107</v>
      </c>
      <c r="J366">
        <v>1999</v>
      </c>
      <c r="K366" t="s">
        <v>53</v>
      </c>
      <c r="L366" t="s">
        <v>84</v>
      </c>
      <c r="M366" t="s">
        <v>60</v>
      </c>
      <c r="N366" t="s">
        <v>24</v>
      </c>
      <c r="O366">
        <v>-1</v>
      </c>
    </row>
    <row r="367" spans="1:15">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c r="A368">
        <v>366</v>
      </c>
      <c r="B368" t="s">
        <v>26</v>
      </c>
      <c r="C368" t="s">
        <v>1110</v>
      </c>
      <c r="D368" s="1" t="s">
        <v>1111</v>
      </c>
      <c r="E368">
        <v>3.5</v>
      </c>
      <c r="F368" s="1" t="s">
        <v>472</v>
      </c>
      <c r="G368" t="s">
        <v>30</v>
      </c>
      <c r="H368" t="s">
        <v>473</v>
      </c>
      <c r="I368" t="s">
        <v>31</v>
      </c>
      <c r="J368">
        <v>-1</v>
      </c>
      <c r="K368" t="s">
        <v>32</v>
      </c>
      <c r="L368" t="s">
        <v>175</v>
      </c>
      <c r="M368" t="s">
        <v>175</v>
      </c>
      <c r="N368" t="s">
        <v>79</v>
      </c>
      <c r="O368">
        <v>-1</v>
      </c>
    </row>
    <row r="369" spans="1:15">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c r="A370">
        <v>368</v>
      </c>
      <c r="B370" t="s">
        <v>26</v>
      </c>
      <c r="C370" t="s">
        <v>1110</v>
      </c>
      <c r="D370" s="1" t="s">
        <v>1112</v>
      </c>
      <c r="E370">
        <v>4.7</v>
      </c>
      <c r="F370" s="1" t="s">
        <v>1113</v>
      </c>
      <c r="G370" t="s">
        <v>1114</v>
      </c>
      <c r="H370" t="s">
        <v>1115</v>
      </c>
      <c r="I370" t="s">
        <v>52</v>
      </c>
      <c r="J370">
        <v>2008</v>
      </c>
      <c r="K370" t="s">
        <v>53</v>
      </c>
      <c r="L370" t="s">
        <v>40</v>
      </c>
      <c r="M370" t="s">
        <v>34</v>
      </c>
      <c r="N370" t="s">
        <v>24</v>
      </c>
      <c r="O370">
        <v>-1</v>
      </c>
    </row>
    <row r="371" spans="1:15">
      <c r="A371">
        <v>369</v>
      </c>
      <c r="B371" t="s">
        <v>756</v>
      </c>
      <c r="C371" t="s">
        <v>1110</v>
      </c>
      <c r="D371" s="1" t="s">
        <v>394</v>
      </c>
      <c r="E371">
        <v>4.8</v>
      </c>
      <c r="F371" s="1" t="s">
        <v>242</v>
      </c>
      <c r="G371" t="s">
        <v>38</v>
      </c>
      <c r="H371" t="s">
        <v>38</v>
      </c>
      <c r="I371" t="s">
        <v>107</v>
      </c>
      <c r="J371">
        <v>2012</v>
      </c>
      <c r="K371" t="s">
        <v>53</v>
      </c>
      <c r="L371" t="s">
        <v>59</v>
      </c>
      <c r="M371" t="s">
        <v>60</v>
      </c>
      <c r="N371" t="s">
        <v>24</v>
      </c>
      <c r="O371">
        <v>-1</v>
      </c>
    </row>
    <row r="372" spans="1:15">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c r="A373">
        <v>371</v>
      </c>
      <c r="B373" t="s">
        <v>26</v>
      </c>
      <c r="C373" t="s">
        <v>1110</v>
      </c>
      <c r="D373" t="s">
        <v>1116</v>
      </c>
      <c r="E373">
        <v>4.4000000000000004</v>
      </c>
      <c r="F373" s="1" t="s">
        <v>1117</v>
      </c>
      <c r="G373" t="s">
        <v>1118</v>
      </c>
      <c r="H373" t="s">
        <v>1119</v>
      </c>
      <c r="I373" t="s">
        <v>52</v>
      </c>
      <c r="J373">
        <v>-1</v>
      </c>
      <c r="K373" t="s">
        <v>53</v>
      </c>
      <c r="L373">
        <v>-1</v>
      </c>
      <c r="M373">
        <v>-1</v>
      </c>
      <c r="N373" t="s">
        <v>24</v>
      </c>
      <c r="O373">
        <v>-1</v>
      </c>
    </row>
    <row r="374" spans="1:15">
      <c r="A374">
        <v>372</v>
      </c>
      <c r="B374" t="s">
        <v>26</v>
      </c>
      <c r="C374" t="s">
        <v>1110</v>
      </c>
      <c r="D374" s="1" t="s">
        <v>1120</v>
      </c>
      <c r="E374">
        <v>3.2</v>
      </c>
      <c r="F374" s="1" t="s">
        <v>1121</v>
      </c>
      <c r="G374" t="s">
        <v>1122</v>
      </c>
      <c r="H374" t="s">
        <v>29</v>
      </c>
      <c r="I374" t="s">
        <v>66</v>
      </c>
      <c r="J374">
        <v>2018</v>
      </c>
      <c r="K374" t="s">
        <v>32</v>
      </c>
      <c r="L374" t="s">
        <v>175</v>
      </c>
      <c r="M374" t="s">
        <v>175</v>
      </c>
      <c r="N374" t="s">
        <v>24</v>
      </c>
      <c r="O374">
        <v>-1</v>
      </c>
    </row>
    <row r="375" spans="1:15">
      <c r="A375">
        <v>373</v>
      </c>
      <c r="B375" t="s">
        <v>26</v>
      </c>
      <c r="C375" t="s">
        <v>1110</v>
      </c>
      <c r="D375" s="1" t="s">
        <v>1123</v>
      </c>
      <c r="E375">
        <v>4.5</v>
      </c>
      <c r="F375" s="1" t="s">
        <v>1124</v>
      </c>
      <c r="G375" t="s">
        <v>111</v>
      </c>
      <c r="H375" t="s">
        <v>1125</v>
      </c>
      <c r="I375" t="s">
        <v>117</v>
      </c>
      <c r="J375">
        <v>1980</v>
      </c>
      <c r="K375" t="s">
        <v>53</v>
      </c>
      <c r="L375" t="s">
        <v>286</v>
      </c>
      <c r="M375" t="s">
        <v>34</v>
      </c>
      <c r="N375" t="s">
        <v>24</v>
      </c>
      <c r="O375" t="s">
        <v>1126</v>
      </c>
    </row>
    <row r="376" spans="1:15">
      <c r="A376">
        <v>374</v>
      </c>
      <c r="B376" t="s">
        <v>1127</v>
      </c>
      <c r="C376" t="s">
        <v>1110</v>
      </c>
      <c r="D376" s="1" t="s">
        <v>1128</v>
      </c>
      <c r="E376">
        <v>3.5</v>
      </c>
      <c r="F376" s="1" t="s">
        <v>1129</v>
      </c>
      <c r="G376" t="s">
        <v>193</v>
      </c>
      <c r="H376" t="s">
        <v>193</v>
      </c>
      <c r="I376" t="s">
        <v>107</v>
      </c>
      <c r="J376">
        <v>2003</v>
      </c>
      <c r="K376" t="s">
        <v>21</v>
      </c>
      <c r="L376" t="s">
        <v>33</v>
      </c>
      <c r="M376" t="s">
        <v>34</v>
      </c>
      <c r="N376" t="s">
        <v>41</v>
      </c>
      <c r="O376">
        <v>-1</v>
      </c>
    </row>
    <row r="377" spans="1:15">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c r="A378">
        <v>376</v>
      </c>
      <c r="B378" t="s">
        <v>26</v>
      </c>
      <c r="C378" t="s">
        <v>1110</v>
      </c>
      <c r="D378" s="1" t="s">
        <v>1134</v>
      </c>
      <c r="E378">
        <v>3.1</v>
      </c>
      <c r="F378" s="1" t="s">
        <v>1135</v>
      </c>
      <c r="G378" t="s">
        <v>511</v>
      </c>
      <c r="H378" t="s">
        <v>869</v>
      </c>
      <c r="I378" t="s">
        <v>117</v>
      </c>
      <c r="J378">
        <v>2001</v>
      </c>
      <c r="K378" t="s">
        <v>53</v>
      </c>
      <c r="L378" t="s">
        <v>286</v>
      </c>
      <c r="M378" t="s">
        <v>34</v>
      </c>
      <c r="N378" t="s">
        <v>212</v>
      </c>
      <c r="O378">
        <v>-1</v>
      </c>
    </row>
    <row r="379" spans="1:15">
      <c r="A379">
        <v>377</v>
      </c>
      <c r="B379" t="s">
        <v>1136</v>
      </c>
      <c r="C379" t="s">
        <v>1110</v>
      </c>
      <c r="D379" s="1" t="s">
        <v>1137</v>
      </c>
      <c r="E379">
        <v>3.5</v>
      </c>
      <c r="F379" s="1" t="s">
        <v>1138</v>
      </c>
      <c r="G379" t="s">
        <v>420</v>
      </c>
      <c r="H379" t="s">
        <v>420</v>
      </c>
      <c r="I379" t="s">
        <v>107</v>
      </c>
      <c r="J379">
        <v>2011</v>
      </c>
      <c r="K379" t="s">
        <v>53</v>
      </c>
      <c r="L379" t="s">
        <v>1139</v>
      </c>
      <c r="M379" t="s">
        <v>968</v>
      </c>
      <c r="N379" t="s">
        <v>24</v>
      </c>
      <c r="O379">
        <v>-1</v>
      </c>
    </row>
    <row r="380" spans="1:15">
      <c r="A380">
        <v>378</v>
      </c>
      <c r="B380" t="s">
        <v>26</v>
      </c>
      <c r="C380" t="s">
        <v>1110</v>
      </c>
      <c r="D380" t="s">
        <v>1140</v>
      </c>
      <c r="E380">
        <v>3.8</v>
      </c>
      <c r="F380" s="1" t="s">
        <v>1141</v>
      </c>
      <c r="G380" t="s">
        <v>1114</v>
      </c>
      <c r="H380" t="s">
        <v>1142</v>
      </c>
      <c r="I380" t="s">
        <v>20</v>
      </c>
      <c r="J380">
        <v>1999</v>
      </c>
      <c r="K380" t="s">
        <v>53</v>
      </c>
      <c r="L380" t="s">
        <v>92</v>
      </c>
      <c r="M380" t="s">
        <v>60</v>
      </c>
      <c r="N380" t="s">
        <v>194</v>
      </c>
      <c r="O380">
        <v>-1</v>
      </c>
    </row>
    <row r="381" spans="1:15">
      <c r="A381">
        <v>379</v>
      </c>
      <c r="B381" t="s">
        <v>26</v>
      </c>
      <c r="C381" t="s">
        <v>1110</v>
      </c>
      <c r="D381" s="1" t="s">
        <v>1143</v>
      </c>
      <c r="E381">
        <v>3.7</v>
      </c>
      <c r="F381" s="1" t="s">
        <v>1144</v>
      </c>
      <c r="G381" t="s">
        <v>178</v>
      </c>
      <c r="H381" t="s">
        <v>1036</v>
      </c>
      <c r="I381" t="s">
        <v>31</v>
      </c>
      <c r="J381">
        <v>1908</v>
      </c>
      <c r="K381" t="s">
        <v>301</v>
      </c>
      <c r="L381" t="s">
        <v>99</v>
      </c>
      <c r="M381" t="s">
        <v>100</v>
      </c>
      <c r="N381" t="s">
        <v>24</v>
      </c>
      <c r="O381" t="s">
        <v>1145</v>
      </c>
    </row>
    <row r="382" spans="1:15">
      <c r="A382">
        <v>380</v>
      </c>
      <c r="B382" t="s">
        <v>769</v>
      </c>
      <c r="C382" t="s">
        <v>1110</v>
      </c>
      <c r="D382" s="1" t="s">
        <v>770</v>
      </c>
      <c r="E382">
        <v>3.5</v>
      </c>
      <c r="F382" s="1" t="s">
        <v>771</v>
      </c>
      <c r="G382" t="s">
        <v>772</v>
      </c>
      <c r="H382" t="s">
        <v>772</v>
      </c>
      <c r="I382" t="s">
        <v>46</v>
      </c>
      <c r="J382">
        <v>1996</v>
      </c>
      <c r="K382" t="s">
        <v>21</v>
      </c>
      <c r="L382" t="s">
        <v>139</v>
      </c>
      <c r="M382" t="s">
        <v>140</v>
      </c>
      <c r="N382" t="s">
        <v>101</v>
      </c>
      <c r="O382">
        <v>-1</v>
      </c>
    </row>
    <row r="383" spans="1:15">
      <c r="A383">
        <v>381</v>
      </c>
      <c r="B383" t="s">
        <v>773</v>
      </c>
      <c r="C383" t="s">
        <v>1110</v>
      </c>
      <c r="D383" s="1" t="s">
        <v>774</v>
      </c>
      <c r="E383">
        <v>3.7</v>
      </c>
      <c r="F383" s="1" t="s">
        <v>670</v>
      </c>
      <c r="G383" t="s">
        <v>38</v>
      </c>
      <c r="H383" t="s">
        <v>671</v>
      </c>
      <c r="I383" t="s">
        <v>31</v>
      </c>
      <c r="J383">
        <v>1851</v>
      </c>
      <c r="K383" t="s">
        <v>53</v>
      </c>
      <c r="L383" t="s">
        <v>22</v>
      </c>
      <c r="M383" t="s">
        <v>23</v>
      </c>
      <c r="N383" t="s">
        <v>68</v>
      </c>
      <c r="O383">
        <v>-1</v>
      </c>
    </row>
    <row r="384" spans="1:15">
      <c r="A384">
        <v>382</v>
      </c>
      <c r="B384" t="s">
        <v>1146</v>
      </c>
      <c r="C384" t="s">
        <v>1110</v>
      </c>
      <c r="D384" t="s">
        <v>1147</v>
      </c>
      <c r="E384">
        <v>5</v>
      </c>
      <c r="F384" s="1" t="s">
        <v>1148</v>
      </c>
      <c r="G384" t="s">
        <v>38</v>
      </c>
      <c r="H384" t="s">
        <v>382</v>
      </c>
      <c r="I384" t="s">
        <v>117</v>
      </c>
      <c r="J384">
        <v>2003</v>
      </c>
      <c r="K384" t="s">
        <v>1149</v>
      </c>
      <c r="L384" t="s">
        <v>59</v>
      </c>
      <c r="M384" t="s">
        <v>60</v>
      </c>
      <c r="N384" t="s">
        <v>24</v>
      </c>
      <c r="O384">
        <v>-1</v>
      </c>
    </row>
    <row r="385" spans="1:15">
      <c r="A385">
        <v>383</v>
      </c>
      <c r="B385" t="s">
        <v>1150</v>
      </c>
      <c r="C385" t="s">
        <v>1110</v>
      </c>
      <c r="D385" s="1" t="s">
        <v>1151</v>
      </c>
      <c r="E385">
        <v>4</v>
      </c>
      <c r="F385" s="1" t="s">
        <v>1152</v>
      </c>
      <c r="G385" t="s">
        <v>357</v>
      </c>
      <c r="H385" t="s">
        <v>357</v>
      </c>
      <c r="I385" t="s">
        <v>66</v>
      </c>
      <c r="J385">
        <v>1853</v>
      </c>
      <c r="K385" t="s">
        <v>32</v>
      </c>
      <c r="L385" t="s">
        <v>22</v>
      </c>
      <c r="M385" t="s">
        <v>23</v>
      </c>
      <c r="N385" t="s">
        <v>68</v>
      </c>
      <c r="O385">
        <v>-1</v>
      </c>
    </row>
    <row r="386" spans="1:15">
      <c r="A386">
        <v>384</v>
      </c>
      <c r="B386" t="s">
        <v>1153</v>
      </c>
      <c r="C386" t="s">
        <v>1110</v>
      </c>
      <c r="D386" s="1" t="s">
        <v>1154</v>
      </c>
      <c r="E386">
        <v>3.6</v>
      </c>
      <c r="F386" s="1" t="s">
        <v>1155</v>
      </c>
      <c r="G386" t="s">
        <v>143</v>
      </c>
      <c r="H386" t="s">
        <v>143</v>
      </c>
      <c r="I386" t="s">
        <v>20</v>
      </c>
      <c r="J386">
        <v>2011</v>
      </c>
      <c r="K386" t="s">
        <v>301</v>
      </c>
      <c r="L386" t="s">
        <v>123</v>
      </c>
      <c r="M386" t="s">
        <v>60</v>
      </c>
      <c r="N386" t="s">
        <v>24</v>
      </c>
      <c r="O386">
        <v>-1</v>
      </c>
    </row>
    <row r="387" spans="1:15">
      <c r="A387">
        <v>385</v>
      </c>
      <c r="B387" t="s">
        <v>240</v>
      </c>
      <c r="C387" t="s">
        <v>1156</v>
      </c>
      <c r="D387" s="1" t="s">
        <v>241</v>
      </c>
      <c r="E387">
        <v>4.8</v>
      </c>
      <c r="F387" s="1" t="s">
        <v>242</v>
      </c>
      <c r="G387" t="s">
        <v>38</v>
      </c>
      <c r="H387" t="s">
        <v>38</v>
      </c>
      <c r="I387" t="s">
        <v>107</v>
      </c>
      <c r="J387">
        <v>2012</v>
      </c>
      <c r="K387" t="s">
        <v>53</v>
      </c>
      <c r="L387" t="s">
        <v>59</v>
      </c>
      <c r="M387" t="s">
        <v>60</v>
      </c>
      <c r="N387" t="s">
        <v>24</v>
      </c>
      <c r="O387">
        <v>-1</v>
      </c>
    </row>
    <row r="388" spans="1:15">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c r="A389">
        <v>387</v>
      </c>
      <c r="B389" t="s">
        <v>1159</v>
      </c>
      <c r="C389" t="s">
        <v>1156</v>
      </c>
      <c r="D389" s="1" t="s">
        <v>1160</v>
      </c>
      <c r="E389">
        <v>3.6</v>
      </c>
      <c r="F389" s="1" t="s">
        <v>1161</v>
      </c>
      <c r="G389" t="s">
        <v>64</v>
      </c>
      <c r="H389" t="s">
        <v>64</v>
      </c>
      <c r="I389" t="s">
        <v>31</v>
      </c>
      <c r="J389">
        <v>1978</v>
      </c>
      <c r="K389" t="s">
        <v>32</v>
      </c>
      <c r="L389" t="s">
        <v>67</v>
      </c>
      <c r="M389" t="s">
        <v>67</v>
      </c>
      <c r="N389" t="s">
        <v>68</v>
      </c>
      <c r="O389">
        <v>-1</v>
      </c>
    </row>
    <row r="390" spans="1:15">
      <c r="A390">
        <v>388</v>
      </c>
      <c r="B390" t="s">
        <v>26</v>
      </c>
      <c r="C390" t="s">
        <v>1156</v>
      </c>
      <c r="D390" s="1" t="s">
        <v>1162</v>
      </c>
      <c r="E390">
        <v>-1</v>
      </c>
      <c r="F390" t="s">
        <v>1163</v>
      </c>
      <c r="G390" t="s">
        <v>143</v>
      </c>
      <c r="H390">
        <v>-1</v>
      </c>
      <c r="I390">
        <v>-1</v>
      </c>
      <c r="J390">
        <v>-1</v>
      </c>
      <c r="K390">
        <v>-1</v>
      </c>
      <c r="L390">
        <v>-1</v>
      </c>
      <c r="M390">
        <v>-1</v>
      </c>
      <c r="N390">
        <v>-1</v>
      </c>
      <c r="O390">
        <v>-1</v>
      </c>
    </row>
    <row r="391" spans="1:15">
      <c r="A391">
        <v>389</v>
      </c>
      <c r="B391" t="s">
        <v>26</v>
      </c>
      <c r="C391" t="s">
        <v>1156</v>
      </c>
      <c r="D391" s="1" t="s">
        <v>1162</v>
      </c>
      <c r="E391">
        <v>-1</v>
      </c>
      <c r="F391" t="s">
        <v>1163</v>
      </c>
      <c r="G391" t="s">
        <v>143</v>
      </c>
      <c r="H391">
        <v>-1</v>
      </c>
      <c r="I391">
        <v>-1</v>
      </c>
      <c r="J391">
        <v>-1</v>
      </c>
      <c r="K391">
        <v>-1</v>
      </c>
      <c r="L391">
        <v>-1</v>
      </c>
      <c r="M391">
        <v>-1</v>
      </c>
      <c r="N391">
        <v>-1</v>
      </c>
      <c r="O391">
        <v>-1</v>
      </c>
    </row>
    <row r="392" spans="1:15">
      <c r="A392">
        <v>390</v>
      </c>
      <c r="B392" t="s">
        <v>775</v>
      </c>
      <c r="C392" t="s">
        <v>1156</v>
      </c>
      <c r="D392" s="1" t="s">
        <v>776</v>
      </c>
      <c r="E392">
        <v>3.3</v>
      </c>
      <c r="F392" s="1" t="s">
        <v>315</v>
      </c>
      <c r="G392" t="s">
        <v>328</v>
      </c>
      <c r="H392" t="s">
        <v>83</v>
      </c>
      <c r="I392" t="s">
        <v>46</v>
      </c>
      <c r="J392">
        <v>2015</v>
      </c>
      <c r="K392" t="s">
        <v>53</v>
      </c>
      <c r="L392" t="s">
        <v>67</v>
      </c>
      <c r="M392" t="s">
        <v>67</v>
      </c>
      <c r="N392" t="s">
        <v>24</v>
      </c>
      <c r="O392">
        <v>-1</v>
      </c>
    </row>
    <row r="393" spans="1:15">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c r="A394">
        <v>392</v>
      </c>
      <c r="B394" t="s">
        <v>1169</v>
      </c>
      <c r="C394" t="s">
        <v>1156</v>
      </c>
      <c r="D394" s="1" t="s">
        <v>1170</v>
      </c>
      <c r="E394">
        <v>3.6</v>
      </c>
      <c r="F394" s="1" t="s">
        <v>1171</v>
      </c>
      <c r="G394" t="s">
        <v>1172</v>
      </c>
      <c r="H394" t="s">
        <v>112</v>
      </c>
      <c r="I394" t="s">
        <v>20</v>
      </c>
      <c r="J394">
        <v>-1</v>
      </c>
      <c r="K394" t="s">
        <v>53</v>
      </c>
      <c r="L394" t="s">
        <v>67</v>
      </c>
      <c r="M394" t="s">
        <v>67</v>
      </c>
      <c r="N394" t="s">
        <v>41</v>
      </c>
      <c r="O394">
        <v>-1</v>
      </c>
    </row>
    <row r="395" spans="1:15">
      <c r="A395">
        <v>393</v>
      </c>
      <c r="B395" t="s">
        <v>189</v>
      </c>
      <c r="C395" t="s">
        <v>1156</v>
      </c>
      <c r="D395" s="1" t="s">
        <v>1173</v>
      </c>
      <c r="E395">
        <v>4.5</v>
      </c>
      <c r="F395" s="1" t="s">
        <v>177</v>
      </c>
      <c r="G395" t="s">
        <v>179</v>
      </c>
      <c r="H395" t="s">
        <v>179</v>
      </c>
      <c r="I395" t="s">
        <v>52</v>
      </c>
      <c r="J395">
        <v>2005</v>
      </c>
      <c r="K395" t="s">
        <v>53</v>
      </c>
      <c r="L395" t="s">
        <v>118</v>
      </c>
      <c r="M395" t="s">
        <v>98</v>
      </c>
      <c r="N395" t="s">
        <v>164</v>
      </c>
      <c r="O395">
        <v>-1</v>
      </c>
    </row>
    <row r="396" spans="1:15">
      <c r="A396">
        <v>394</v>
      </c>
      <c r="B396" t="s">
        <v>1174</v>
      </c>
      <c r="C396" t="s">
        <v>1156</v>
      </c>
      <c r="D396" s="1" t="s">
        <v>1175</v>
      </c>
      <c r="E396">
        <v>3.3</v>
      </c>
      <c r="F396" s="1" t="s">
        <v>315</v>
      </c>
      <c r="G396" t="s">
        <v>83</v>
      </c>
      <c r="H396" t="s">
        <v>83</v>
      </c>
      <c r="I396" t="s">
        <v>46</v>
      </c>
      <c r="J396">
        <v>2015</v>
      </c>
      <c r="K396" t="s">
        <v>53</v>
      </c>
      <c r="L396" t="s">
        <v>67</v>
      </c>
      <c r="M396" t="s">
        <v>67</v>
      </c>
      <c r="N396" t="s">
        <v>24</v>
      </c>
      <c r="O396">
        <v>-1</v>
      </c>
    </row>
    <row r="397" spans="1:15">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c r="A399">
        <v>397</v>
      </c>
      <c r="B399" t="s">
        <v>1181</v>
      </c>
      <c r="C399" t="s">
        <v>1156</v>
      </c>
      <c r="D399" s="1" t="s">
        <v>1182</v>
      </c>
      <c r="E399">
        <v>3.5</v>
      </c>
      <c r="F399" s="1" t="s">
        <v>472</v>
      </c>
      <c r="G399" t="s">
        <v>30</v>
      </c>
      <c r="H399" t="s">
        <v>473</v>
      </c>
      <c r="I399" t="s">
        <v>31</v>
      </c>
      <c r="J399">
        <v>-1</v>
      </c>
      <c r="K399" t="s">
        <v>32</v>
      </c>
      <c r="L399" t="s">
        <v>175</v>
      </c>
      <c r="M399" t="s">
        <v>175</v>
      </c>
      <c r="N399" t="s">
        <v>79</v>
      </c>
      <c r="O399">
        <v>-1</v>
      </c>
    </row>
    <row r="400" spans="1:15">
      <c r="A400">
        <v>398</v>
      </c>
      <c r="B400" t="s">
        <v>1183</v>
      </c>
      <c r="C400" t="s">
        <v>1156</v>
      </c>
      <c r="D400" s="1" t="s">
        <v>1184</v>
      </c>
      <c r="E400">
        <v>4</v>
      </c>
      <c r="F400" s="1" t="s">
        <v>1185</v>
      </c>
      <c r="G400" t="s">
        <v>1186</v>
      </c>
      <c r="H400" t="s">
        <v>1186</v>
      </c>
      <c r="I400" t="s">
        <v>20</v>
      </c>
      <c r="J400">
        <v>1974</v>
      </c>
      <c r="K400" t="s">
        <v>53</v>
      </c>
      <c r="L400" t="s">
        <v>175</v>
      </c>
      <c r="M400" t="s">
        <v>175</v>
      </c>
      <c r="N400" t="s">
        <v>41</v>
      </c>
      <c r="O400">
        <v>-1</v>
      </c>
    </row>
    <row r="401" spans="1:15">
      <c r="A401">
        <v>399</v>
      </c>
      <c r="B401" t="s">
        <v>1187</v>
      </c>
      <c r="C401" t="s">
        <v>1156</v>
      </c>
      <c r="D401" s="1" t="s">
        <v>1188</v>
      </c>
      <c r="E401">
        <v>4.5</v>
      </c>
      <c r="F401" s="1" t="s">
        <v>294</v>
      </c>
      <c r="G401" t="s">
        <v>295</v>
      </c>
      <c r="H401" t="s">
        <v>295</v>
      </c>
      <c r="I401" t="s">
        <v>107</v>
      </c>
      <c r="J401">
        <v>2010</v>
      </c>
      <c r="K401" t="s">
        <v>53</v>
      </c>
      <c r="L401" t="s">
        <v>175</v>
      </c>
      <c r="M401" t="s">
        <v>175</v>
      </c>
      <c r="N401" t="s">
        <v>41</v>
      </c>
      <c r="O401">
        <v>-1</v>
      </c>
    </row>
    <row r="402" spans="1:15">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c r="A403">
        <v>401</v>
      </c>
      <c r="B403" t="s">
        <v>1190</v>
      </c>
      <c r="C403" t="s">
        <v>1156</v>
      </c>
      <c r="D403" s="1" t="s">
        <v>1191</v>
      </c>
      <c r="E403">
        <v>3.9</v>
      </c>
      <c r="F403" s="1" t="s">
        <v>1192</v>
      </c>
      <c r="G403" t="s">
        <v>1193</v>
      </c>
      <c r="H403" t="s">
        <v>263</v>
      </c>
      <c r="I403" t="s">
        <v>66</v>
      </c>
      <c r="J403">
        <v>1933</v>
      </c>
      <c r="K403" t="s">
        <v>425</v>
      </c>
      <c r="L403" t="s">
        <v>411</v>
      </c>
      <c r="M403" t="s">
        <v>170</v>
      </c>
      <c r="N403" t="s">
        <v>24</v>
      </c>
      <c r="O403">
        <v>-1</v>
      </c>
    </row>
    <row r="404" spans="1:15">
      <c r="A404">
        <v>402</v>
      </c>
      <c r="B404" t="s">
        <v>1194</v>
      </c>
      <c r="C404" t="s">
        <v>1156</v>
      </c>
      <c r="D404" s="1" t="s">
        <v>1195</v>
      </c>
      <c r="E404">
        <v>4</v>
      </c>
      <c r="F404" s="1" t="s">
        <v>1196</v>
      </c>
      <c r="G404" t="s">
        <v>1197</v>
      </c>
      <c r="H404" t="s">
        <v>1197</v>
      </c>
      <c r="I404" t="s">
        <v>20</v>
      </c>
      <c r="J404">
        <v>1995</v>
      </c>
      <c r="K404" t="s">
        <v>32</v>
      </c>
      <c r="L404" t="s">
        <v>139</v>
      </c>
      <c r="M404" t="s">
        <v>140</v>
      </c>
      <c r="N404" t="s">
        <v>41</v>
      </c>
      <c r="O404">
        <v>-1</v>
      </c>
    </row>
    <row r="405" spans="1:15">
      <c r="A405">
        <v>403</v>
      </c>
      <c r="B405" t="s">
        <v>1198</v>
      </c>
      <c r="C405" t="s">
        <v>1156</v>
      </c>
      <c r="D405" s="1" t="s">
        <v>1199</v>
      </c>
      <c r="E405">
        <v>3.6</v>
      </c>
      <c r="F405" s="1" t="s">
        <v>1200</v>
      </c>
      <c r="G405" t="s">
        <v>903</v>
      </c>
      <c r="H405" t="s">
        <v>1201</v>
      </c>
      <c r="I405" t="s">
        <v>107</v>
      </c>
      <c r="J405">
        <v>1994</v>
      </c>
      <c r="K405" t="s">
        <v>53</v>
      </c>
      <c r="L405" t="s">
        <v>139</v>
      </c>
      <c r="M405" t="s">
        <v>140</v>
      </c>
      <c r="N405" t="s">
        <v>101</v>
      </c>
      <c r="O405">
        <v>-1</v>
      </c>
    </row>
    <row r="406" spans="1:15">
      <c r="A406">
        <v>404</v>
      </c>
      <c r="B406" t="s">
        <v>1202</v>
      </c>
      <c r="C406" t="s">
        <v>1156</v>
      </c>
      <c r="D406" s="1" t="s">
        <v>1203</v>
      </c>
      <c r="E406">
        <v>3.3</v>
      </c>
      <c r="F406" s="1" t="s">
        <v>1204</v>
      </c>
      <c r="G406" t="s">
        <v>1205</v>
      </c>
      <c r="H406" t="s">
        <v>1205</v>
      </c>
      <c r="I406" t="s">
        <v>31</v>
      </c>
      <c r="J406">
        <v>1875</v>
      </c>
      <c r="K406" t="s">
        <v>53</v>
      </c>
      <c r="L406" t="s">
        <v>302</v>
      </c>
      <c r="M406" t="s">
        <v>48</v>
      </c>
      <c r="N406" t="s">
        <v>68</v>
      </c>
      <c r="O406">
        <v>-1</v>
      </c>
    </row>
    <row r="407" spans="1:15">
      <c r="A407">
        <v>405</v>
      </c>
      <c r="B407" t="s">
        <v>1206</v>
      </c>
      <c r="C407" t="s">
        <v>1156</v>
      </c>
      <c r="D407" s="1" t="s">
        <v>1207</v>
      </c>
      <c r="E407">
        <v>5</v>
      </c>
      <c r="F407" s="1" t="s">
        <v>1208</v>
      </c>
      <c r="G407" t="s">
        <v>1036</v>
      </c>
      <c r="H407" t="s">
        <v>453</v>
      </c>
      <c r="I407" t="s">
        <v>52</v>
      </c>
      <c r="J407">
        <v>2016</v>
      </c>
      <c r="K407" t="s">
        <v>53</v>
      </c>
      <c r="L407" t="s">
        <v>84</v>
      </c>
      <c r="M407" t="s">
        <v>60</v>
      </c>
      <c r="N407" t="s">
        <v>24</v>
      </c>
      <c r="O407">
        <v>-1</v>
      </c>
    </row>
    <row r="408" spans="1:15">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c r="A409">
        <v>407</v>
      </c>
      <c r="B409" t="s">
        <v>26</v>
      </c>
      <c r="C409" t="s">
        <v>1209</v>
      </c>
      <c r="D409" s="1" t="s">
        <v>278</v>
      </c>
      <c r="E409">
        <v>3.2</v>
      </c>
      <c r="F409" s="1" t="s">
        <v>279</v>
      </c>
      <c r="G409" t="s">
        <v>143</v>
      </c>
      <c r="H409" t="s">
        <v>143</v>
      </c>
      <c r="I409" t="s">
        <v>20</v>
      </c>
      <c r="J409">
        <v>2011</v>
      </c>
      <c r="K409" t="s">
        <v>53</v>
      </c>
      <c r="L409" t="s">
        <v>280</v>
      </c>
      <c r="M409" t="s">
        <v>281</v>
      </c>
      <c r="N409" t="s">
        <v>24</v>
      </c>
      <c r="O409" t="s">
        <v>282</v>
      </c>
    </row>
    <row r="410" spans="1:15">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v>-1</v>
      </c>
    </row>
    <row r="411" spans="1:15">
      <c r="A411">
        <v>409</v>
      </c>
      <c r="B411" t="s">
        <v>26</v>
      </c>
      <c r="C411" t="s">
        <v>1209</v>
      </c>
      <c r="D411" s="1" t="s">
        <v>1212</v>
      </c>
      <c r="E411">
        <v>-1</v>
      </c>
      <c r="F411" t="s">
        <v>1213</v>
      </c>
      <c r="G411" t="s">
        <v>438</v>
      </c>
      <c r="H411" t="s">
        <v>1214</v>
      </c>
      <c r="I411" t="s">
        <v>688</v>
      </c>
      <c r="J411">
        <v>-1</v>
      </c>
      <c r="K411" t="s">
        <v>688</v>
      </c>
      <c r="L411">
        <v>-1</v>
      </c>
      <c r="M411">
        <v>-1</v>
      </c>
      <c r="N411" t="s">
        <v>24</v>
      </c>
      <c r="O411">
        <v>-1</v>
      </c>
    </row>
    <row r="412" spans="1:15">
      <c r="A412">
        <v>410</v>
      </c>
      <c r="B412" t="s">
        <v>26</v>
      </c>
      <c r="C412" t="s">
        <v>1209</v>
      </c>
      <c r="D412" s="1" t="s">
        <v>1215</v>
      </c>
      <c r="E412">
        <v>3.3</v>
      </c>
      <c r="F412" s="1" t="s">
        <v>1216</v>
      </c>
      <c r="G412" t="s">
        <v>38</v>
      </c>
      <c r="H412" t="s">
        <v>38</v>
      </c>
      <c r="I412" t="s">
        <v>107</v>
      </c>
      <c r="J412">
        <v>2018</v>
      </c>
      <c r="K412" t="s">
        <v>53</v>
      </c>
      <c r="L412" t="s">
        <v>67</v>
      </c>
      <c r="M412" t="s">
        <v>67</v>
      </c>
      <c r="N412" t="s">
        <v>24</v>
      </c>
      <c r="O412">
        <v>-1</v>
      </c>
    </row>
    <row r="413" spans="1:15">
      <c r="A413">
        <v>411</v>
      </c>
      <c r="B413" t="s">
        <v>26</v>
      </c>
      <c r="C413" t="s">
        <v>1209</v>
      </c>
      <c r="D413" s="1" t="s">
        <v>1217</v>
      </c>
      <c r="E413">
        <v>-1</v>
      </c>
      <c r="F413" t="s">
        <v>1218</v>
      </c>
      <c r="G413" t="s">
        <v>1219</v>
      </c>
      <c r="H413" t="s">
        <v>1220</v>
      </c>
      <c r="I413" t="s">
        <v>117</v>
      </c>
      <c r="J413">
        <v>2005</v>
      </c>
      <c r="K413" t="s">
        <v>53</v>
      </c>
      <c r="L413" t="s">
        <v>92</v>
      </c>
      <c r="M413" t="s">
        <v>60</v>
      </c>
      <c r="N413" t="s">
        <v>24</v>
      </c>
      <c r="O413">
        <v>-1</v>
      </c>
    </row>
    <row r="414" spans="1:15">
      <c r="A414">
        <v>412</v>
      </c>
      <c r="B414" t="s">
        <v>26</v>
      </c>
      <c r="C414" t="s">
        <v>1209</v>
      </c>
      <c r="D414" s="1" t="s">
        <v>1221</v>
      </c>
      <c r="E414">
        <v>5</v>
      </c>
      <c r="F414" s="1" t="s">
        <v>1222</v>
      </c>
      <c r="G414" t="s">
        <v>511</v>
      </c>
      <c r="H414" t="s">
        <v>1033</v>
      </c>
      <c r="I414" t="s">
        <v>117</v>
      </c>
      <c r="J414">
        <v>-1</v>
      </c>
      <c r="K414" t="s">
        <v>53</v>
      </c>
      <c r="L414" t="s">
        <v>84</v>
      </c>
      <c r="M414" t="s">
        <v>60</v>
      </c>
      <c r="N414" t="s">
        <v>24</v>
      </c>
      <c r="O414">
        <v>-1</v>
      </c>
    </row>
    <row r="415" spans="1:15">
      <c r="A415">
        <v>413</v>
      </c>
      <c r="B415" t="s">
        <v>26</v>
      </c>
      <c r="C415" t="s">
        <v>1209</v>
      </c>
      <c r="D415" s="1" t="s">
        <v>1223</v>
      </c>
      <c r="E415">
        <v>3.4</v>
      </c>
      <c r="F415" s="1" t="s">
        <v>1224</v>
      </c>
      <c r="G415" t="s">
        <v>311</v>
      </c>
      <c r="H415" t="s">
        <v>1225</v>
      </c>
      <c r="I415" t="s">
        <v>117</v>
      </c>
      <c r="J415">
        <v>-1</v>
      </c>
      <c r="K415" t="s">
        <v>53</v>
      </c>
      <c r="L415" t="s">
        <v>54</v>
      </c>
      <c r="M415" t="s">
        <v>34</v>
      </c>
      <c r="N415" t="s">
        <v>212</v>
      </c>
      <c r="O415">
        <v>-1</v>
      </c>
    </row>
    <row r="416" spans="1:15">
      <c r="A416">
        <v>414</v>
      </c>
      <c r="B416" t="s">
        <v>26</v>
      </c>
      <c r="C416" t="s">
        <v>1209</v>
      </c>
      <c r="D416" s="1" t="s">
        <v>1226</v>
      </c>
      <c r="E416">
        <v>4.0999999999999996</v>
      </c>
      <c r="F416" s="1" t="s">
        <v>1227</v>
      </c>
      <c r="G416" t="s">
        <v>111</v>
      </c>
      <c r="H416" t="s">
        <v>1228</v>
      </c>
      <c r="I416" t="s">
        <v>117</v>
      </c>
      <c r="J416">
        <v>-1</v>
      </c>
      <c r="K416" t="s">
        <v>53</v>
      </c>
      <c r="L416" t="s">
        <v>40</v>
      </c>
      <c r="M416" t="s">
        <v>34</v>
      </c>
      <c r="N416" t="s">
        <v>212</v>
      </c>
      <c r="O416">
        <v>-1</v>
      </c>
    </row>
    <row r="417" spans="1:15">
      <c r="A417">
        <v>415</v>
      </c>
      <c r="B417" t="s">
        <v>26</v>
      </c>
      <c r="C417" t="s">
        <v>1209</v>
      </c>
      <c r="D417" s="1" t="s">
        <v>1229</v>
      </c>
      <c r="E417">
        <v>5</v>
      </c>
      <c r="F417" s="1" t="s">
        <v>1230</v>
      </c>
      <c r="G417" t="s">
        <v>402</v>
      </c>
      <c r="H417" t="s">
        <v>652</v>
      </c>
      <c r="I417" t="s">
        <v>52</v>
      </c>
      <c r="J417">
        <v>2014</v>
      </c>
      <c r="K417" t="s">
        <v>53</v>
      </c>
      <c r="L417" t="s">
        <v>175</v>
      </c>
      <c r="M417" t="s">
        <v>175</v>
      </c>
      <c r="N417" t="s">
        <v>160</v>
      </c>
      <c r="O417">
        <v>-1</v>
      </c>
    </row>
    <row r="418" spans="1:15">
      <c r="A418">
        <v>416</v>
      </c>
      <c r="B418" t="s">
        <v>26</v>
      </c>
      <c r="C418" t="s">
        <v>1209</v>
      </c>
      <c r="D418" s="1" t="s">
        <v>1231</v>
      </c>
      <c r="E418">
        <v>4.2</v>
      </c>
      <c r="F418" s="1" t="s">
        <v>1232</v>
      </c>
      <c r="G418" t="s">
        <v>151</v>
      </c>
      <c r="H418" t="s">
        <v>926</v>
      </c>
      <c r="I418" t="s">
        <v>107</v>
      </c>
      <c r="J418">
        <v>1999</v>
      </c>
      <c r="K418" t="s">
        <v>301</v>
      </c>
      <c r="L418" t="s">
        <v>286</v>
      </c>
      <c r="M418" t="s">
        <v>34</v>
      </c>
      <c r="N418" t="s">
        <v>41</v>
      </c>
      <c r="O418">
        <v>-1</v>
      </c>
    </row>
    <row r="419" spans="1:15">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c r="A421">
        <v>419</v>
      </c>
      <c r="B421" t="s">
        <v>26</v>
      </c>
      <c r="C421" t="s">
        <v>1209</v>
      </c>
      <c r="D421" s="1" t="s">
        <v>1241</v>
      </c>
      <c r="E421">
        <v>4.8</v>
      </c>
      <c r="F421" s="1" t="s">
        <v>1242</v>
      </c>
      <c r="G421" t="s">
        <v>699</v>
      </c>
      <c r="H421" t="s">
        <v>1243</v>
      </c>
      <c r="I421" t="s">
        <v>107</v>
      </c>
      <c r="J421">
        <v>2010</v>
      </c>
      <c r="K421" t="s">
        <v>53</v>
      </c>
      <c r="L421" t="s">
        <v>92</v>
      </c>
      <c r="M421" t="s">
        <v>60</v>
      </c>
      <c r="N421" t="s">
        <v>212</v>
      </c>
      <c r="O421">
        <v>-1</v>
      </c>
    </row>
    <row r="422" spans="1:15">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v>-1</v>
      </c>
    </row>
    <row r="424" spans="1:15">
      <c r="A424">
        <v>422</v>
      </c>
      <c r="B424" t="s">
        <v>26</v>
      </c>
      <c r="C424" t="s">
        <v>1209</v>
      </c>
      <c r="D424" s="1" t="s">
        <v>1248</v>
      </c>
      <c r="E424">
        <v>4.5</v>
      </c>
      <c r="F424" s="1" t="s">
        <v>1249</v>
      </c>
      <c r="G424" t="s">
        <v>1250</v>
      </c>
      <c r="H424" t="s">
        <v>1251</v>
      </c>
      <c r="I424" t="s">
        <v>117</v>
      </c>
      <c r="J424">
        <v>-1</v>
      </c>
      <c r="K424" t="s">
        <v>53</v>
      </c>
      <c r="L424" t="s">
        <v>1252</v>
      </c>
      <c r="M424" t="s">
        <v>1253</v>
      </c>
      <c r="N424" t="s">
        <v>431</v>
      </c>
      <c r="O424">
        <v>-1</v>
      </c>
    </row>
    <row r="425" spans="1:15">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c r="A426">
        <v>424</v>
      </c>
      <c r="B426" t="s">
        <v>26</v>
      </c>
      <c r="C426" t="s">
        <v>1209</v>
      </c>
      <c r="D426" s="1" t="s">
        <v>1254</v>
      </c>
      <c r="E426">
        <v>3.4</v>
      </c>
      <c r="F426" s="1" t="s">
        <v>1255</v>
      </c>
      <c r="G426" t="s">
        <v>1256</v>
      </c>
      <c r="H426">
        <v>-1</v>
      </c>
      <c r="I426" t="s">
        <v>688</v>
      </c>
      <c r="J426">
        <v>-1</v>
      </c>
      <c r="K426" t="s">
        <v>53</v>
      </c>
      <c r="L426">
        <v>-1</v>
      </c>
      <c r="M426">
        <v>-1</v>
      </c>
      <c r="N426" t="s">
        <v>24</v>
      </c>
      <c r="O426">
        <v>-1</v>
      </c>
    </row>
    <row r="427" spans="1:15">
      <c r="A427">
        <v>425</v>
      </c>
      <c r="B427" t="s">
        <v>26</v>
      </c>
      <c r="C427" t="s">
        <v>1209</v>
      </c>
      <c r="D427" s="1" t="s">
        <v>1015</v>
      </c>
      <c r="E427">
        <v>-1</v>
      </c>
      <c r="F427" t="s">
        <v>1016</v>
      </c>
      <c r="G427" t="s">
        <v>19</v>
      </c>
      <c r="H427" t="s">
        <v>112</v>
      </c>
      <c r="I427" t="s">
        <v>117</v>
      </c>
      <c r="J427">
        <v>-1</v>
      </c>
      <c r="K427" t="s">
        <v>53</v>
      </c>
      <c r="L427" t="s">
        <v>40</v>
      </c>
      <c r="M427" t="s">
        <v>34</v>
      </c>
      <c r="N427" t="s">
        <v>212</v>
      </c>
      <c r="O427">
        <v>-1</v>
      </c>
    </row>
    <row r="428" spans="1:15">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v>-1</v>
      </c>
    </row>
    <row r="429" spans="1:15">
      <c r="A429">
        <v>427</v>
      </c>
      <c r="B429" t="s">
        <v>26</v>
      </c>
      <c r="C429" t="s">
        <v>1257</v>
      </c>
      <c r="D429" s="1" t="s">
        <v>307</v>
      </c>
      <c r="E429">
        <v>3.7</v>
      </c>
      <c r="F429" s="1" t="s">
        <v>308</v>
      </c>
      <c r="G429" t="s">
        <v>19</v>
      </c>
      <c r="H429" t="s">
        <v>19</v>
      </c>
      <c r="I429" t="s">
        <v>46</v>
      </c>
      <c r="J429">
        <v>2012</v>
      </c>
      <c r="K429" t="s">
        <v>53</v>
      </c>
      <c r="L429" t="s">
        <v>123</v>
      </c>
      <c r="M429" t="s">
        <v>60</v>
      </c>
      <c r="N429" t="s">
        <v>24</v>
      </c>
      <c r="O429">
        <v>-1</v>
      </c>
    </row>
    <row r="430" spans="1:15">
      <c r="A430">
        <v>428</v>
      </c>
      <c r="B430" t="s">
        <v>240</v>
      </c>
      <c r="C430" t="s">
        <v>1257</v>
      </c>
      <c r="D430" s="1" t="s">
        <v>272</v>
      </c>
      <c r="E430">
        <v>3.5</v>
      </c>
      <c r="F430" s="1" t="s">
        <v>273</v>
      </c>
      <c r="G430" t="s">
        <v>91</v>
      </c>
      <c r="H430" t="s">
        <v>91</v>
      </c>
      <c r="I430" t="s">
        <v>107</v>
      </c>
      <c r="J430">
        <v>2012</v>
      </c>
      <c r="K430" t="s">
        <v>53</v>
      </c>
      <c r="L430" t="s">
        <v>67</v>
      </c>
      <c r="M430" t="s">
        <v>67</v>
      </c>
      <c r="N430" t="s">
        <v>212</v>
      </c>
      <c r="O430">
        <v>-1</v>
      </c>
    </row>
    <row r="431" spans="1:15">
      <c r="A431">
        <v>429</v>
      </c>
      <c r="B431" t="s">
        <v>26</v>
      </c>
      <c r="C431" t="s">
        <v>1257</v>
      </c>
      <c r="D431" s="1" t="s">
        <v>1017</v>
      </c>
      <c r="E431">
        <v>4.5999999999999996</v>
      </c>
      <c r="F431" s="1" t="s">
        <v>1018</v>
      </c>
      <c r="G431" t="s">
        <v>1019</v>
      </c>
      <c r="H431" t="s">
        <v>126</v>
      </c>
      <c r="I431" t="s">
        <v>52</v>
      </c>
      <c r="J431">
        <v>-1</v>
      </c>
      <c r="K431" t="s">
        <v>53</v>
      </c>
      <c r="L431" t="s">
        <v>40</v>
      </c>
      <c r="M431" t="s">
        <v>34</v>
      </c>
      <c r="N431" t="s">
        <v>403</v>
      </c>
      <c r="O431">
        <v>-1</v>
      </c>
    </row>
    <row r="432" spans="1:15">
      <c r="A432">
        <v>430</v>
      </c>
      <c r="B432" t="s">
        <v>26</v>
      </c>
      <c r="C432" t="s">
        <v>1257</v>
      </c>
      <c r="D432" s="1" t="s">
        <v>1258</v>
      </c>
      <c r="E432">
        <v>-1</v>
      </c>
      <c r="F432" t="s">
        <v>1259</v>
      </c>
      <c r="G432" t="s">
        <v>722</v>
      </c>
      <c r="H432" t="s">
        <v>111</v>
      </c>
      <c r="I432" t="s">
        <v>688</v>
      </c>
      <c r="J432">
        <v>-1</v>
      </c>
      <c r="K432" t="s">
        <v>32</v>
      </c>
      <c r="L432">
        <v>-1</v>
      </c>
      <c r="M432">
        <v>-1</v>
      </c>
      <c r="N432" t="s">
        <v>24</v>
      </c>
      <c r="O432">
        <v>-1</v>
      </c>
    </row>
    <row r="433" spans="1:15">
      <c r="A433">
        <v>431</v>
      </c>
      <c r="B433" t="s">
        <v>26</v>
      </c>
      <c r="C433" t="s">
        <v>1257</v>
      </c>
      <c r="D433" s="1" t="s">
        <v>1025</v>
      </c>
      <c r="E433">
        <v>-1</v>
      </c>
      <c r="F433" t="s">
        <v>1026</v>
      </c>
      <c r="G433" t="s">
        <v>647</v>
      </c>
      <c r="H433" t="s">
        <v>647</v>
      </c>
      <c r="I433" t="s">
        <v>117</v>
      </c>
      <c r="J433">
        <v>-1</v>
      </c>
      <c r="K433" t="s">
        <v>53</v>
      </c>
      <c r="L433">
        <v>-1</v>
      </c>
      <c r="M433">
        <v>-1</v>
      </c>
      <c r="N433" t="s">
        <v>24</v>
      </c>
      <c r="O433">
        <v>-1</v>
      </c>
    </row>
    <row r="434" spans="1:15">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v>-1</v>
      </c>
    </row>
    <row r="435" spans="1:15">
      <c r="A435">
        <v>433</v>
      </c>
      <c r="B435" t="s">
        <v>26</v>
      </c>
      <c r="C435" t="s">
        <v>1257</v>
      </c>
      <c r="D435" s="1" t="s">
        <v>1260</v>
      </c>
      <c r="E435">
        <v>3.6</v>
      </c>
      <c r="F435" s="1" t="s">
        <v>1261</v>
      </c>
      <c r="G435" t="s">
        <v>1262</v>
      </c>
      <c r="H435" t="s">
        <v>1262</v>
      </c>
      <c r="I435" t="s">
        <v>52</v>
      </c>
      <c r="J435">
        <v>-1</v>
      </c>
      <c r="K435" t="s">
        <v>53</v>
      </c>
      <c r="L435" t="s">
        <v>92</v>
      </c>
      <c r="M435" t="s">
        <v>60</v>
      </c>
      <c r="N435" t="s">
        <v>24</v>
      </c>
      <c r="O435" t="s">
        <v>1263</v>
      </c>
    </row>
    <row r="436" spans="1:15">
      <c r="A436">
        <v>434</v>
      </c>
      <c r="B436" t="s">
        <v>26</v>
      </c>
      <c r="C436" t="s">
        <v>1257</v>
      </c>
      <c r="D436" t="s">
        <v>1264</v>
      </c>
      <c r="E436">
        <v>3.1</v>
      </c>
      <c r="F436" s="1" t="s">
        <v>1265</v>
      </c>
      <c r="G436" t="s">
        <v>1266</v>
      </c>
      <c r="H436" t="s">
        <v>1266</v>
      </c>
      <c r="I436" t="s">
        <v>66</v>
      </c>
      <c r="J436">
        <v>1956</v>
      </c>
      <c r="K436" t="s">
        <v>32</v>
      </c>
      <c r="L436" t="s">
        <v>1267</v>
      </c>
      <c r="M436" t="s">
        <v>281</v>
      </c>
      <c r="N436" t="s">
        <v>79</v>
      </c>
      <c r="O436">
        <v>-1</v>
      </c>
    </row>
    <row r="437" spans="1:15">
      <c r="A437">
        <v>435</v>
      </c>
      <c r="B437" t="s">
        <v>26</v>
      </c>
      <c r="C437" t="s">
        <v>1257</v>
      </c>
      <c r="D437" s="1" t="s">
        <v>1268</v>
      </c>
      <c r="E437">
        <v>5</v>
      </c>
      <c r="F437" s="1" t="s">
        <v>1269</v>
      </c>
      <c r="G437" t="s">
        <v>178</v>
      </c>
      <c r="H437" t="s">
        <v>415</v>
      </c>
      <c r="I437" t="s">
        <v>117</v>
      </c>
      <c r="J437">
        <v>-1</v>
      </c>
      <c r="K437" t="s">
        <v>53</v>
      </c>
      <c r="L437">
        <v>-1</v>
      </c>
      <c r="M437">
        <v>-1</v>
      </c>
      <c r="N437" t="s">
        <v>212</v>
      </c>
      <c r="O437">
        <v>-1</v>
      </c>
    </row>
    <row r="438" spans="1:15">
      <c r="A438">
        <v>436</v>
      </c>
      <c r="B438" t="s">
        <v>316</v>
      </c>
      <c r="C438" t="s">
        <v>1257</v>
      </c>
      <c r="D438" s="1" t="s">
        <v>1270</v>
      </c>
      <c r="E438">
        <v>5</v>
      </c>
      <c r="F438" s="1" t="s">
        <v>1271</v>
      </c>
      <c r="G438" t="s">
        <v>1272</v>
      </c>
      <c r="H438" t="s">
        <v>1273</v>
      </c>
      <c r="I438" t="s">
        <v>117</v>
      </c>
      <c r="J438">
        <v>2018</v>
      </c>
      <c r="K438" t="s">
        <v>53</v>
      </c>
      <c r="L438" t="s">
        <v>286</v>
      </c>
      <c r="M438" t="s">
        <v>34</v>
      </c>
      <c r="N438" t="s">
        <v>24</v>
      </c>
      <c r="O438">
        <v>-1</v>
      </c>
    </row>
    <row r="439" spans="1:15">
      <c r="A439">
        <v>437</v>
      </c>
      <c r="B439" t="s">
        <v>26</v>
      </c>
      <c r="C439" t="s">
        <v>1257</v>
      </c>
      <c r="D439" s="1" t="s">
        <v>1038</v>
      </c>
      <c r="E439">
        <v>-1</v>
      </c>
      <c r="F439" t="s">
        <v>1039</v>
      </c>
      <c r="G439" t="s">
        <v>415</v>
      </c>
      <c r="H439" t="s">
        <v>1040</v>
      </c>
      <c r="I439" t="s">
        <v>52</v>
      </c>
      <c r="J439">
        <v>-1</v>
      </c>
      <c r="K439" t="s">
        <v>53</v>
      </c>
      <c r="L439" t="s">
        <v>92</v>
      </c>
      <c r="M439" t="s">
        <v>60</v>
      </c>
      <c r="N439" t="s">
        <v>24</v>
      </c>
      <c r="O439">
        <v>-1</v>
      </c>
    </row>
    <row r="440" spans="1:15">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c r="A441">
        <v>439</v>
      </c>
      <c r="B441" t="s">
        <v>26</v>
      </c>
      <c r="C441" t="s">
        <v>1257</v>
      </c>
      <c r="D441" s="1" t="s">
        <v>1277</v>
      </c>
      <c r="E441">
        <v>3.5</v>
      </c>
      <c r="F441" s="1" t="s">
        <v>1278</v>
      </c>
      <c r="G441" t="s">
        <v>675</v>
      </c>
      <c r="H441" t="s">
        <v>675</v>
      </c>
      <c r="I441" t="s">
        <v>107</v>
      </c>
      <c r="J441">
        <v>2014</v>
      </c>
      <c r="K441" t="s">
        <v>53</v>
      </c>
      <c r="L441" t="s">
        <v>1279</v>
      </c>
      <c r="M441" t="s">
        <v>1057</v>
      </c>
      <c r="N441" t="s">
        <v>24</v>
      </c>
      <c r="O441">
        <v>-1</v>
      </c>
    </row>
    <row r="442" spans="1:15">
      <c r="A442">
        <v>440</v>
      </c>
      <c r="B442" t="s">
        <v>26</v>
      </c>
      <c r="C442" t="s">
        <v>1257</v>
      </c>
      <c r="D442" s="1" t="s">
        <v>1280</v>
      </c>
      <c r="E442">
        <v>-1</v>
      </c>
      <c r="F442" t="s">
        <v>1281</v>
      </c>
      <c r="G442" t="s">
        <v>38</v>
      </c>
      <c r="H442" t="s">
        <v>38</v>
      </c>
      <c r="I442" t="s">
        <v>117</v>
      </c>
      <c r="J442">
        <v>-1</v>
      </c>
      <c r="K442" t="s">
        <v>39</v>
      </c>
      <c r="L442" t="s">
        <v>139</v>
      </c>
      <c r="M442" t="s">
        <v>140</v>
      </c>
      <c r="N442" t="s">
        <v>431</v>
      </c>
      <c r="O442">
        <v>-1</v>
      </c>
    </row>
    <row r="443" spans="1:15">
      <c r="A443">
        <v>441</v>
      </c>
      <c r="B443" t="s">
        <v>26</v>
      </c>
      <c r="C443" t="s">
        <v>1257</v>
      </c>
      <c r="D443" s="1" t="s">
        <v>1282</v>
      </c>
      <c r="E443">
        <v>5</v>
      </c>
      <c r="F443" s="1" t="s">
        <v>1283</v>
      </c>
      <c r="G443" t="s">
        <v>1284</v>
      </c>
      <c r="H443" t="s">
        <v>1284</v>
      </c>
      <c r="I443" t="s">
        <v>117</v>
      </c>
      <c r="J443">
        <v>-1</v>
      </c>
      <c r="K443" t="s">
        <v>32</v>
      </c>
      <c r="L443">
        <v>-1</v>
      </c>
      <c r="M443">
        <v>-1</v>
      </c>
      <c r="N443" t="s">
        <v>24</v>
      </c>
      <c r="O443">
        <v>-1</v>
      </c>
    </row>
    <row r="444" spans="1:15">
      <c r="A444">
        <v>442</v>
      </c>
      <c r="B444" t="s">
        <v>26</v>
      </c>
      <c r="C444" t="s">
        <v>1257</v>
      </c>
      <c r="D444" s="1" t="s">
        <v>1285</v>
      </c>
      <c r="E444">
        <v>2.7</v>
      </c>
      <c r="F444" s="1" t="s">
        <v>1286</v>
      </c>
      <c r="G444" t="s">
        <v>1287</v>
      </c>
      <c r="H444" t="s">
        <v>463</v>
      </c>
      <c r="I444" t="s">
        <v>66</v>
      </c>
      <c r="J444">
        <v>2007</v>
      </c>
      <c r="K444" t="s">
        <v>32</v>
      </c>
      <c r="L444" t="s">
        <v>92</v>
      </c>
      <c r="M444" t="s">
        <v>60</v>
      </c>
      <c r="N444" t="s">
        <v>24</v>
      </c>
      <c r="O444">
        <v>-1</v>
      </c>
    </row>
    <row r="445" spans="1:15">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v>-1</v>
      </c>
    </row>
    <row r="446" spans="1:15">
      <c r="A446">
        <v>444</v>
      </c>
      <c r="B446" t="s">
        <v>26</v>
      </c>
      <c r="C446" t="s">
        <v>1257</v>
      </c>
      <c r="D446" s="1" t="s">
        <v>1290</v>
      </c>
      <c r="E446">
        <v>2.1</v>
      </c>
      <c r="F446" s="1" t="s">
        <v>1291</v>
      </c>
      <c r="G446" t="s">
        <v>143</v>
      </c>
      <c r="H446" t="s">
        <v>1220</v>
      </c>
      <c r="I446" t="s">
        <v>688</v>
      </c>
      <c r="J446">
        <v>2019</v>
      </c>
      <c r="K446" t="s">
        <v>53</v>
      </c>
      <c r="L446" t="s">
        <v>512</v>
      </c>
      <c r="M446" t="s">
        <v>513</v>
      </c>
      <c r="N446" t="s">
        <v>24</v>
      </c>
      <c r="O446">
        <v>-1</v>
      </c>
    </row>
    <row r="447" spans="1:15">
      <c r="A447">
        <v>445</v>
      </c>
      <c r="B447" t="s">
        <v>1045</v>
      </c>
      <c r="C447" t="s">
        <v>1257</v>
      </c>
      <c r="D447" s="1" t="s">
        <v>1046</v>
      </c>
      <c r="E447">
        <v>4.8</v>
      </c>
      <c r="F447" s="1" t="s">
        <v>1047</v>
      </c>
      <c r="G447" t="s">
        <v>19</v>
      </c>
      <c r="H447" t="s">
        <v>19</v>
      </c>
      <c r="I447" t="s">
        <v>46</v>
      </c>
      <c r="J447">
        <v>2000</v>
      </c>
      <c r="K447" t="s">
        <v>53</v>
      </c>
      <c r="L447" t="s">
        <v>169</v>
      </c>
      <c r="M447" t="s">
        <v>170</v>
      </c>
      <c r="N447" t="s">
        <v>24</v>
      </c>
      <c r="O447">
        <v>-1</v>
      </c>
    </row>
    <row r="448" spans="1:15">
      <c r="A448">
        <v>446</v>
      </c>
      <c r="B448" t="s">
        <v>283</v>
      </c>
      <c r="C448" t="s">
        <v>1292</v>
      </c>
      <c r="D448" s="1" t="s">
        <v>284</v>
      </c>
      <c r="E448">
        <v>4.5</v>
      </c>
      <c r="F448" s="1" t="s">
        <v>285</v>
      </c>
      <c r="G448" t="s">
        <v>91</v>
      </c>
      <c r="H448" t="s">
        <v>91</v>
      </c>
      <c r="I448" t="s">
        <v>107</v>
      </c>
      <c r="J448">
        <v>1994</v>
      </c>
      <c r="K448" t="s">
        <v>53</v>
      </c>
      <c r="L448" t="s">
        <v>286</v>
      </c>
      <c r="M448" t="s">
        <v>34</v>
      </c>
      <c r="N448" t="s">
        <v>164</v>
      </c>
      <c r="O448">
        <v>-1</v>
      </c>
    </row>
    <row r="449" spans="1:15">
      <c r="A449">
        <v>447</v>
      </c>
      <c r="B449" t="s">
        <v>329</v>
      </c>
      <c r="C449" t="s">
        <v>1292</v>
      </c>
      <c r="D449" s="1" t="s">
        <v>330</v>
      </c>
      <c r="E449">
        <v>4</v>
      </c>
      <c r="F449" s="1" t="s">
        <v>331</v>
      </c>
      <c r="G449" t="s">
        <v>143</v>
      </c>
      <c r="H449" t="s">
        <v>332</v>
      </c>
      <c r="I449" t="s">
        <v>31</v>
      </c>
      <c r="J449">
        <v>1982</v>
      </c>
      <c r="K449" t="s">
        <v>32</v>
      </c>
      <c r="L449" t="s">
        <v>59</v>
      </c>
      <c r="M449" t="s">
        <v>60</v>
      </c>
      <c r="N449" t="s">
        <v>79</v>
      </c>
      <c r="O449">
        <v>-1</v>
      </c>
    </row>
    <row r="450" spans="1:15">
      <c r="A450">
        <v>448</v>
      </c>
      <c r="B450" t="s">
        <v>26</v>
      </c>
      <c r="C450" t="s">
        <v>1292</v>
      </c>
      <c r="D450" s="1" t="s">
        <v>1293</v>
      </c>
      <c r="E450">
        <v>3.3</v>
      </c>
      <c r="F450" s="1" t="s">
        <v>1294</v>
      </c>
      <c r="G450" t="s">
        <v>1118</v>
      </c>
      <c r="H450" t="s">
        <v>1118</v>
      </c>
      <c r="I450" t="s">
        <v>66</v>
      </c>
      <c r="J450">
        <v>-1</v>
      </c>
      <c r="K450" t="s">
        <v>21</v>
      </c>
      <c r="L450" t="s">
        <v>139</v>
      </c>
      <c r="M450" t="s">
        <v>140</v>
      </c>
      <c r="N450" t="s">
        <v>132</v>
      </c>
      <c r="O450">
        <v>-1</v>
      </c>
    </row>
    <row r="451" spans="1:15">
      <c r="A451">
        <v>449</v>
      </c>
      <c r="B451" t="s">
        <v>727</v>
      </c>
      <c r="C451" t="s">
        <v>1292</v>
      </c>
      <c r="D451" s="1" t="s">
        <v>728</v>
      </c>
      <c r="E451">
        <v>3.9</v>
      </c>
      <c r="F451" s="1" t="s">
        <v>63</v>
      </c>
      <c r="G451" t="s">
        <v>64</v>
      </c>
      <c r="H451" t="s">
        <v>65</v>
      </c>
      <c r="I451" t="s">
        <v>66</v>
      </c>
      <c r="J451">
        <v>1996</v>
      </c>
      <c r="K451" t="s">
        <v>32</v>
      </c>
      <c r="L451" t="s">
        <v>67</v>
      </c>
      <c r="M451" t="s">
        <v>67</v>
      </c>
      <c r="N451" t="s">
        <v>68</v>
      </c>
      <c r="O451">
        <v>-1</v>
      </c>
    </row>
    <row r="452" spans="1:15">
      <c r="A452">
        <v>450</v>
      </c>
      <c r="B452" t="s">
        <v>26</v>
      </c>
      <c r="C452" t="s">
        <v>1292</v>
      </c>
      <c r="D452" t="s">
        <v>1295</v>
      </c>
      <c r="E452">
        <v>3.2</v>
      </c>
      <c r="F452" s="1" t="s">
        <v>1296</v>
      </c>
      <c r="G452" t="s">
        <v>1251</v>
      </c>
      <c r="H452" t="s">
        <v>1030</v>
      </c>
      <c r="I452" t="s">
        <v>20</v>
      </c>
      <c r="J452">
        <v>2007</v>
      </c>
      <c r="K452" t="s">
        <v>53</v>
      </c>
      <c r="L452" t="s">
        <v>286</v>
      </c>
      <c r="M452" t="s">
        <v>34</v>
      </c>
      <c r="N452" t="s">
        <v>41</v>
      </c>
      <c r="O452">
        <v>-1</v>
      </c>
    </row>
    <row r="453" spans="1:15">
      <c r="A453">
        <v>451</v>
      </c>
      <c r="B453" t="s">
        <v>26</v>
      </c>
      <c r="C453" t="s">
        <v>1292</v>
      </c>
      <c r="D453" s="1" t="s">
        <v>1297</v>
      </c>
      <c r="E453">
        <v>3.2</v>
      </c>
      <c r="F453" s="1" t="s">
        <v>1298</v>
      </c>
      <c r="G453" t="s">
        <v>1299</v>
      </c>
      <c r="H453" t="s">
        <v>1300</v>
      </c>
      <c r="I453" t="s">
        <v>20</v>
      </c>
      <c r="J453">
        <v>2009</v>
      </c>
      <c r="K453" t="s">
        <v>32</v>
      </c>
      <c r="L453" t="s">
        <v>123</v>
      </c>
      <c r="M453" t="s">
        <v>60</v>
      </c>
      <c r="N453" t="s">
        <v>24</v>
      </c>
      <c r="O453">
        <v>-1</v>
      </c>
    </row>
    <row r="454" spans="1:15">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c r="A456">
        <v>454</v>
      </c>
      <c r="B456" t="s">
        <v>26</v>
      </c>
      <c r="C456" t="s">
        <v>1292</v>
      </c>
      <c r="D456" s="1" t="s">
        <v>1309</v>
      </c>
      <c r="E456">
        <v>3.1</v>
      </c>
      <c r="F456" s="1" t="s">
        <v>1310</v>
      </c>
      <c r="G456" t="s">
        <v>78</v>
      </c>
      <c r="H456" t="s">
        <v>693</v>
      </c>
      <c r="I456" t="s">
        <v>117</v>
      </c>
      <c r="J456">
        <v>2009</v>
      </c>
      <c r="K456" t="s">
        <v>53</v>
      </c>
      <c r="L456" t="s">
        <v>92</v>
      </c>
      <c r="M456" t="s">
        <v>60</v>
      </c>
      <c r="N456" t="s">
        <v>212</v>
      </c>
      <c r="O456">
        <v>-1</v>
      </c>
    </row>
    <row r="457" spans="1:15">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c r="A458">
        <v>456</v>
      </c>
      <c r="B458" t="s">
        <v>26</v>
      </c>
      <c r="C458" t="s">
        <v>1292</v>
      </c>
      <c r="D458" s="1" t="s">
        <v>1311</v>
      </c>
      <c r="E458">
        <v>3.5</v>
      </c>
      <c r="F458" s="1" t="s">
        <v>1312</v>
      </c>
      <c r="G458" t="s">
        <v>1313</v>
      </c>
      <c r="H458" t="s">
        <v>1313</v>
      </c>
      <c r="I458" t="s">
        <v>46</v>
      </c>
      <c r="J458">
        <v>2006</v>
      </c>
      <c r="K458" t="s">
        <v>53</v>
      </c>
      <c r="L458" t="s">
        <v>22</v>
      </c>
      <c r="M458" t="s">
        <v>23</v>
      </c>
      <c r="N458" t="s">
        <v>194</v>
      </c>
      <c r="O458">
        <v>-1</v>
      </c>
    </row>
    <row r="459" spans="1:15">
      <c r="A459">
        <v>457</v>
      </c>
      <c r="B459" t="s">
        <v>26</v>
      </c>
      <c r="C459" t="s">
        <v>1292</v>
      </c>
      <c r="D459" s="1" t="s">
        <v>1062</v>
      </c>
      <c r="E459">
        <v>-1</v>
      </c>
      <c r="F459" t="s">
        <v>1063</v>
      </c>
      <c r="G459" t="s">
        <v>143</v>
      </c>
      <c r="H459" t="s">
        <v>1064</v>
      </c>
      <c r="I459" t="s">
        <v>117</v>
      </c>
      <c r="J459">
        <v>-1</v>
      </c>
      <c r="K459" t="s">
        <v>53</v>
      </c>
      <c r="L459">
        <v>-1</v>
      </c>
      <c r="M459">
        <v>-1</v>
      </c>
      <c r="N459" t="s">
        <v>431</v>
      </c>
      <c r="O459">
        <v>-1</v>
      </c>
    </row>
    <row r="460" spans="1:15">
      <c r="A460">
        <v>458</v>
      </c>
      <c r="B460" t="s">
        <v>221</v>
      </c>
      <c r="C460" t="s">
        <v>1292</v>
      </c>
      <c r="D460" s="1" t="s">
        <v>1065</v>
      </c>
      <c r="E460">
        <v>2.6</v>
      </c>
      <c r="F460" s="1" t="s">
        <v>1066</v>
      </c>
      <c r="G460" t="s">
        <v>914</v>
      </c>
      <c r="H460" t="s">
        <v>914</v>
      </c>
      <c r="I460" t="s">
        <v>46</v>
      </c>
      <c r="J460">
        <v>1984</v>
      </c>
      <c r="K460" t="s">
        <v>1067</v>
      </c>
      <c r="L460" t="s">
        <v>1068</v>
      </c>
      <c r="M460" t="s">
        <v>1069</v>
      </c>
      <c r="N460" t="s">
        <v>24</v>
      </c>
      <c r="O460">
        <v>-1</v>
      </c>
    </row>
    <row r="461" spans="1:15">
      <c r="A461">
        <v>459</v>
      </c>
      <c r="B461" t="s">
        <v>26</v>
      </c>
      <c r="C461" t="s">
        <v>1292</v>
      </c>
      <c r="D461" s="1" t="s">
        <v>1314</v>
      </c>
      <c r="E461">
        <v>-1</v>
      </c>
      <c r="F461" t="s">
        <v>1315</v>
      </c>
      <c r="G461" t="s">
        <v>1316</v>
      </c>
      <c r="H461">
        <v>-1</v>
      </c>
      <c r="I461">
        <v>-1</v>
      </c>
      <c r="J461">
        <v>-1</v>
      </c>
      <c r="K461">
        <v>-1</v>
      </c>
      <c r="L461">
        <v>-1</v>
      </c>
      <c r="M461">
        <v>-1</v>
      </c>
      <c r="N461">
        <v>-1</v>
      </c>
      <c r="O461">
        <v>-1</v>
      </c>
    </row>
    <row r="462" spans="1:15">
      <c r="A462">
        <v>460</v>
      </c>
      <c r="B462" t="s">
        <v>26</v>
      </c>
      <c r="C462" t="s">
        <v>1292</v>
      </c>
      <c r="D462" s="1" t="s">
        <v>1317</v>
      </c>
      <c r="E462">
        <v>2.7</v>
      </c>
      <c r="F462" s="1" t="s">
        <v>1318</v>
      </c>
      <c r="G462" t="s">
        <v>19</v>
      </c>
      <c r="H462" t="s">
        <v>19</v>
      </c>
      <c r="I462" t="s">
        <v>20</v>
      </c>
      <c r="J462">
        <v>1968</v>
      </c>
      <c r="K462" t="s">
        <v>32</v>
      </c>
      <c r="L462" t="s">
        <v>54</v>
      </c>
      <c r="M462" t="s">
        <v>34</v>
      </c>
      <c r="N462" t="s">
        <v>41</v>
      </c>
      <c r="O462">
        <v>-1</v>
      </c>
    </row>
    <row r="463" spans="1:15">
      <c r="A463">
        <v>461</v>
      </c>
      <c r="B463" t="s">
        <v>26</v>
      </c>
      <c r="C463" t="s">
        <v>1292</v>
      </c>
      <c r="D463" t="s">
        <v>1319</v>
      </c>
      <c r="E463">
        <v>3.5</v>
      </c>
      <c r="F463" s="1" t="s">
        <v>1320</v>
      </c>
      <c r="G463" t="s">
        <v>1251</v>
      </c>
      <c r="H463" t="s">
        <v>374</v>
      </c>
      <c r="I463" t="s">
        <v>46</v>
      </c>
      <c r="J463">
        <v>2009</v>
      </c>
      <c r="K463" t="s">
        <v>53</v>
      </c>
      <c r="L463" t="s">
        <v>40</v>
      </c>
      <c r="M463" t="s">
        <v>34</v>
      </c>
      <c r="N463" t="s">
        <v>24</v>
      </c>
      <c r="O463">
        <v>-1</v>
      </c>
    </row>
    <row r="464" spans="1:15">
      <c r="A464">
        <v>462</v>
      </c>
      <c r="B464" t="s">
        <v>26</v>
      </c>
      <c r="C464" t="s">
        <v>1292</v>
      </c>
      <c r="D464" s="1" t="s">
        <v>1321</v>
      </c>
      <c r="E464">
        <v>3.2</v>
      </c>
      <c r="F464" s="1" t="s">
        <v>1322</v>
      </c>
      <c r="G464" t="s">
        <v>903</v>
      </c>
      <c r="H464" t="s">
        <v>1323</v>
      </c>
      <c r="I464" t="s">
        <v>117</v>
      </c>
      <c r="J464">
        <v>-1</v>
      </c>
      <c r="K464" t="s">
        <v>53</v>
      </c>
      <c r="L464" t="s">
        <v>286</v>
      </c>
      <c r="M464" t="s">
        <v>34</v>
      </c>
      <c r="N464" t="s">
        <v>403</v>
      </c>
      <c r="O464">
        <v>-1</v>
      </c>
    </row>
    <row r="465" spans="1:15">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c r="A466">
        <v>464</v>
      </c>
      <c r="B466" t="s">
        <v>26</v>
      </c>
      <c r="C466" t="s">
        <v>1292</v>
      </c>
      <c r="D466" s="1" t="s">
        <v>1324</v>
      </c>
      <c r="E466">
        <v>4.2</v>
      </c>
      <c r="F466" s="1" t="s">
        <v>1325</v>
      </c>
      <c r="G466" t="s">
        <v>1326</v>
      </c>
      <c r="H466" t="s">
        <v>1118</v>
      </c>
      <c r="I466" t="s">
        <v>52</v>
      </c>
      <c r="J466">
        <v>-1</v>
      </c>
      <c r="K466" t="s">
        <v>53</v>
      </c>
      <c r="L466" t="s">
        <v>92</v>
      </c>
      <c r="M466" t="s">
        <v>60</v>
      </c>
      <c r="N466" t="s">
        <v>431</v>
      </c>
      <c r="O466">
        <v>-1</v>
      </c>
    </row>
    <row r="467" spans="1:15">
      <c r="A467">
        <v>465</v>
      </c>
      <c r="B467" t="s">
        <v>26</v>
      </c>
      <c r="C467" t="s">
        <v>1292</v>
      </c>
      <c r="D467" s="1" t="s">
        <v>1072</v>
      </c>
      <c r="E467">
        <v>4.8</v>
      </c>
      <c r="F467" s="1" t="s">
        <v>1073</v>
      </c>
      <c r="G467" t="s">
        <v>19</v>
      </c>
      <c r="H467" t="s">
        <v>1074</v>
      </c>
      <c r="I467" t="s">
        <v>117</v>
      </c>
      <c r="J467">
        <v>2011</v>
      </c>
      <c r="K467" t="s">
        <v>53</v>
      </c>
      <c r="L467" t="s">
        <v>92</v>
      </c>
      <c r="M467" t="s">
        <v>60</v>
      </c>
      <c r="N467" t="s">
        <v>24</v>
      </c>
      <c r="O467">
        <v>-1</v>
      </c>
    </row>
    <row r="468" spans="1:15">
      <c r="A468">
        <v>466</v>
      </c>
      <c r="B468" t="s">
        <v>26</v>
      </c>
      <c r="C468" t="s">
        <v>1292</v>
      </c>
      <c r="D468" s="1" t="s">
        <v>1327</v>
      </c>
      <c r="E468">
        <v>4.2</v>
      </c>
      <c r="F468" s="1" t="s">
        <v>1328</v>
      </c>
      <c r="G468" t="s">
        <v>1329</v>
      </c>
      <c r="H468" t="s">
        <v>83</v>
      </c>
      <c r="I468" t="s">
        <v>52</v>
      </c>
      <c r="J468">
        <v>1989</v>
      </c>
      <c r="K468" t="s">
        <v>53</v>
      </c>
      <c r="L468" t="s">
        <v>286</v>
      </c>
      <c r="M468" t="s">
        <v>34</v>
      </c>
      <c r="N468" t="s">
        <v>160</v>
      </c>
      <c r="O468">
        <v>-1</v>
      </c>
    </row>
    <row r="469" spans="1:15">
      <c r="A469">
        <v>467</v>
      </c>
      <c r="B469" t="s">
        <v>313</v>
      </c>
      <c r="C469" t="s">
        <v>1330</v>
      </c>
      <c r="D469" s="1" t="s">
        <v>314</v>
      </c>
      <c r="E469">
        <v>3.3</v>
      </c>
      <c r="F469" s="1" t="s">
        <v>315</v>
      </c>
      <c r="G469" t="s">
        <v>83</v>
      </c>
      <c r="H469" t="s">
        <v>83</v>
      </c>
      <c r="I469" t="s">
        <v>46</v>
      </c>
      <c r="J469">
        <v>2015</v>
      </c>
      <c r="K469" t="s">
        <v>53</v>
      </c>
      <c r="L469" t="s">
        <v>67</v>
      </c>
      <c r="M469" t="s">
        <v>67</v>
      </c>
      <c r="N469" t="s">
        <v>24</v>
      </c>
      <c r="O469">
        <v>-1</v>
      </c>
    </row>
    <row r="470" spans="1:15">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c r="A471">
        <v>469</v>
      </c>
      <c r="B471" t="s">
        <v>1075</v>
      </c>
      <c r="C471" t="s">
        <v>1330</v>
      </c>
      <c r="D471" s="1" t="s">
        <v>1076</v>
      </c>
      <c r="E471">
        <v>3.9</v>
      </c>
      <c r="F471" s="1" t="s">
        <v>1077</v>
      </c>
      <c r="G471" t="s">
        <v>19</v>
      </c>
      <c r="H471" t="s">
        <v>19</v>
      </c>
      <c r="I471" t="s">
        <v>52</v>
      </c>
      <c r="J471">
        <v>2012</v>
      </c>
      <c r="K471" t="s">
        <v>53</v>
      </c>
      <c r="L471" t="s">
        <v>33</v>
      </c>
      <c r="M471" t="s">
        <v>34</v>
      </c>
      <c r="N471" t="s">
        <v>24</v>
      </c>
      <c r="O471">
        <v>-1</v>
      </c>
    </row>
    <row r="472" spans="1:15">
      <c r="A472">
        <v>470</v>
      </c>
      <c r="B472" t="s">
        <v>734</v>
      </c>
      <c r="C472" t="s">
        <v>1330</v>
      </c>
      <c r="D472" s="1" t="s">
        <v>735</v>
      </c>
      <c r="E472">
        <v>3.7</v>
      </c>
      <c r="F472" s="1" t="s">
        <v>736</v>
      </c>
      <c r="G472" t="s">
        <v>737</v>
      </c>
      <c r="H472" t="s">
        <v>737</v>
      </c>
      <c r="I472" t="s">
        <v>20</v>
      </c>
      <c r="J472">
        <v>1999</v>
      </c>
      <c r="K472" t="s">
        <v>32</v>
      </c>
      <c r="L472" t="s">
        <v>738</v>
      </c>
      <c r="M472" t="s">
        <v>48</v>
      </c>
      <c r="N472" t="s">
        <v>41</v>
      </c>
      <c r="O472">
        <v>-1</v>
      </c>
    </row>
    <row r="473" spans="1:15">
      <c r="A473">
        <v>471</v>
      </c>
      <c r="B473" t="s">
        <v>26</v>
      </c>
      <c r="C473" t="s">
        <v>1330</v>
      </c>
      <c r="D473" s="1" t="s">
        <v>1331</v>
      </c>
      <c r="E473">
        <v>3.9</v>
      </c>
      <c r="F473" s="1" t="s">
        <v>1332</v>
      </c>
      <c r="G473" t="s">
        <v>1333</v>
      </c>
      <c r="H473" t="s">
        <v>1220</v>
      </c>
      <c r="I473" t="s">
        <v>46</v>
      </c>
      <c r="J473">
        <v>2004</v>
      </c>
      <c r="K473" t="s">
        <v>53</v>
      </c>
      <c r="L473" t="s">
        <v>175</v>
      </c>
      <c r="M473" t="s">
        <v>175</v>
      </c>
      <c r="N473" t="s">
        <v>194</v>
      </c>
      <c r="O473">
        <v>-1</v>
      </c>
    </row>
    <row r="474" spans="1:15">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c r="A475">
        <v>473</v>
      </c>
      <c r="B475" t="s">
        <v>26</v>
      </c>
      <c r="C475" t="s">
        <v>1330</v>
      </c>
      <c r="D475" s="1" t="s">
        <v>1334</v>
      </c>
      <c r="E475">
        <v>4</v>
      </c>
      <c r="F475" s="1" t="s">
        <v>1335</v>
      </c>
      <c r="G475" t="s">
        <v>192</v>
      </c>
      <c r="H475" t="s">
        <v>570</v>
      </c>
      <c r="I475" t="s">
        <v>117</v>
      </c>
      <c r="J475">
        <v>2012</v>
      </c>
      <c r="K475" t="s">
        <v>53</v>
      </c>
      <c r="L475" t="s">
        <v>169</v>
      </c>
      <c r="M475" t="s">
        <v>170</v>
      </c>
      <c r="N475" t="s">
        <v>24</v>
      </c>
      <c r="O475">
        <v>-1</v>
      </c>
    </row>
    <row r="476" spans="1:15">
      <c r="A476">
        <v>474</v>
      </c>
      <c r="B476" t="s">
        <v>26</v>
      </c>
      <c r="C476" t="s">
        <v>1330</v>
      </c>
      <c r="D476" s="1" t="s">
        <v>1079</v>
      </c>
      <c r="E476">
        <v>3</v>
      </c>
      <c r="F476" s="1" t="s">
        <v>1080</v>
      </c>
      <c r="G476" t="s">
        <v>647</v>
      </c>
      <c r="H476" t="s">
        <v>205</v>
      </c>
      <c r="I476" t="s">
        <v>20</v>
      </c>
      <c r="J476">
        <v>1887</v>
      </c>
      <c r="K476" t="s">
        <v>53</v>
      </c>
      <c r="L476" t="s">
        <v>291</v>
      </c>
      <c r="M476" t="s">
        <v>23</v>
      </c>
      <c r="N476" t="s">
        <v>79</v>
      </c>
      <c r="O476">
        <v>-1</v>
      </c>
    </row>
    <row r="477" spans="1:15">
      <c r="A477">
        <v>475</v>
      </c>
      <c r="B477" t="s">
        <v>26</v>
      </c>
      <c r="C477" t="s">
        <v>1330</v>
      </c>
      <c r="D477" s="1" t="s">
        <v>1336</v>
      </c>
      <c r="E477">
        <v>3.7</v>
      </c>
      <c r="F477" s="1" t="s">
        <v>1337</v>
      </c>
      <c r="G477" t="s">
        <v>163</v>
      </c>
      <c r="H477" t="s">
        <v>163</v>
      </c>
      <c r="I477" t="s">
        <v>31</v>
      </c>
      <c r="J477">
        <v>2000</v>
      </c>
      <c r="K477" t="s">
        <v>32</v>
      </c>
      <c r="L477" t="s">
        <v>1003</v>
      </c>
      <c r="M477" t="s">
        <v>170</v>
      </c>
      <c r="N477" t="s">
        <v>79</v>
      </c>
      <c r="O477">
        <v>-1</v>
      </c>
    </row>
    <row r="478" spans="1:15">
      <c r="A478">
        <v>476</v>
      </c>
      <c r="B478" t="s">
        <v>26</v>
      </c>
      <c r="C478" t="s">
        <v>1330</v>
      </c>
      <c r="D478" s="1" t="s">
        <v>1338</v>
      </c>
      <c r="E478">
        <v>4.5</v>
      </c>
      <c r="F478" s="1" t="s">
        <v>1339</v>
      </c>
      <c r="G478" t="s">
        <v>111</v>
      </c>
      <c r="H478" t="s">
        <v>19</v>
      </c>
      <c r="I478" t="s">
        <v>117</v>
      </c>
      <c r="J478">
        <v>-1</v>
      </c>
      <c r="K478" t="s">
        <v>53</v>
      </c>
      <c r="L478">
        <v>-1</v>
      </c>
      <c r="M478">
        <v>-1</v>
      </c>
      <c r="N478" t="s">
        <v>431</v>
      </c>
      <c r="O478">
        <v>-1</v>
      </c>
    </row>
    <row r="479" spans="1:15">
      <c r="A479">
        <v>477</v>
      </c>
      <c r="B479" t="s">
        <v>26</v>
      </c>
      <c r="C479" t="s">
        <v>1330</v>
      </c>
      <c r="D479" s="1" t="s">
        <v>1340</v>
      </c>
      <c r="E479">
        <v>2.8</v>
      </c>
      <c r="F479" s="1" t="s">
        <v>1341</v>
      </c>
      <c r="G479" t="s">
        <v>652</v>
      </c>
      <c r="H479" t="s">
        <v>652</v>
      </c>
      <c r="I479" t="s">
        <v>52</v>
      </c>
      <c r="J479">
        <v>1987</v>
      </c>
      <c r="K479" t="s">
        <v>21</v>
      </c>
      <c r="L479" t="s">
        <v>1342</v>
      </c>
      <c r="M479" t="s">
        <v>1343</v>
      </c>
      <c r="N479" t="s">
        <v>164</v>
      </c>
      <c r="O479">
        <v>-1</v>
      </c>
    </row>
    <row r="480" spans="1:15">
      <c r="A480">
        <v>478</v>
      </c>
      <c r="B480" t="s">
        <v>26</v>
      </c>
      <c r="C480" t="s">
        <v>1330</v>
      </c>
      <c r="D480" s="1" t="s">
        <v>1344</v>
      </c>
      <c r="E480">
        <v>4.0999999999999996</v>
      </c>
      <c r="F480" s="1" t="s">
        <v>1345</v>
      </c>
      <c r="G480" t="s">
        <v>258</v>
      </c>
      <c r="H480" t="s">
        <v>258</v>
      </c>
      <c r="I480" t="s">
        <v>107</v>
      </c>
      <c r="J480">
        <v>-1</v>
      </c>
      <c r="K480" t="s">
        <v>53</v>
      </c>
      <c r="L480">
        <v>-1</v>
      </c>
      <c r="M480">
        <v>-1</v>
      </c>
      <c r="N480" t="s">
        <v>160</v>
      </c>
      <c r="O480">
        <v>-1</v>
      </c>
    </row>
    <row r="481" spans="1:15">
      <c r="A481">
        <v>479</v>
      </c>
      <c r="B481" t="s">
        <v>739</v>
      </c>
      <c r="C481" t="s">
        <v>1330</v>
      </c>
      <c r="D481" s="1" t="s">
        <v>740</v>
      </c>
      <c r="E481">
        <v>2.9</v>
      </c>
      <c r="F481" s="1" t="s">
        <v>741</v>
      </c>
      <c r="G481" t="s">
        <v>742</v>
      </c>
      <c r="H481" t="s">
        <v>743</v>
      </c>
      <c r="I481" t="s">
        <v>107</v>
      </c>
      <c r="J481">
        <v>1996</v>
      </c>
      <c r="K481" t="s">
        <v>32</v>
      </c>
      <c r="L481" t="s">
        <v>744</v>
      </c>
      <c r="M481" t="s">
        <v>100</v>
      </c>
      <c r="N481" t="s">
        <v>194</v>
      </c>
      <c r="O481">
        <v>-1</v>
      </c>
    </row>
    <row r="482" spans="1:15">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c r="A483">
        <v>481</v>
      </c>
      <c r="B483" t="s">
        <v>26</v>
      </c>
      <c r="C483" t="s">
        <v>1330</v>
      </c>
      <c r="D483" s="1" t="s">
        <v>1346</v>
      </c>
      <c r="E483">
        <v>3.4</v>
      </c>
      <c r="F483" s="1" t="s">
        <v>1347</v>
      </c>
      <c r="G483" t="s">
        <v>1348</v>
      </c>
      <c r="H483" t="s">
        <v>1349</v>
      </c>
      <c r="I483" t="s">
        <v>20</v>
      </c>
      <c r="J483">
        <v>1998</v>
      </c>
      <c r="K483" t="s">
        <v>53</v>
      </c>
      <c r="L483" t="s">
        <v>1350</v>
      </c>
      <c r="M483" t="s">
        <v>1351</v>
      </c>
      <c r="N483" t="s">
        <v>41</v>
      </c>
      <c r="O483">
        <v>-1</v>
      </c>
    </row>
    <row r="484" spans="1:15">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c r="A485">
        <v>483</v>
      </c>
      <c r="B485" t="s">
        <v>26</v>
      </c>
      <c r="C485" t="s">
        <v>1330</v>
      </c>
      <c r="D485" s="1" t="s">
        <v>1356</v>
      </c>
      <c r="E485">
        <v>2.9</v>
      </c>
      <c r="F485" s="1" t="s">
        <v>1357</v>
      </c>
      <c r="G485" t="s">
        <v>192</v>
      </c>
      <c r="H485" t="s">
        <v>415</v>
      </c>
      <c r="I485" t="s">
        <v>107</v>
      </c>
      <c r="J485">
        <v>1985</v>
      </c>
      <c r="K485" t="s">
        <v>53</v>
      </c>
      <c r="L485" t="s">
        <v>92</v>
      </c>
      <c r="M485" t="s">
        <v>60</v>
      </c>
      <c r="N485" t="s">
        <v>41</v>
      </c>
      <c r="O485">
        <v>-1</v>
      </c>
    </row>
    <row r="486" spans="1:15">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c r="A487">
        <v>485</v>
      </c>
      <c r="B487" t="s">
        <v>26</v>
      </c>
      <c r="C487" t="s">
        <v>1330</v>
      </c>
      <c r="D487" s="1" t="s">
        <v>1100</v>
      </c>
      <c r="E487">
        <v>4.9000000000000004</v>
      </c>
      <c r="F487" s="1" t="s">
        <v>1101</v>
      </c>
      <c r="G487" t="s">
        <v>64</v>
      </c>
      <c r="H487" t="s">
        <v>64</v>
      </c>
      <c r="I487" t="s">
        <v>117</v>
      </c>
      <c r="J487">
        <v>2010</v>
      </c>
      <c r="K487" t="s">
        <v>53</v>
      </c>
      <c r="L487" t="s">
        <v>84</v>
      </c>
      <c r="M487" t="s">
        <v>60</v>
      </c>
      <c r="N487" t="s">
        <v>24</v>
      </c>
      <c r="O487">
        <v>-1</v>
      </c>
    </row>
    <row r="488" spans="1:15">
      <c r="A488">
        <v>486</v>
      </c>
      <c r="B488" t="s">
        <v>745</v>
      </c>
      <c r="C488" t="s">
        <v>1330</v>
      </c>
      <c r="D488" s="1" t="s">
        <v>746</v>
      </c>
      <c r="E488">
        <v>5</v>
      </c>
      <c r="F488" s="1" t="s">
        <v>747</v>
      </c>
      <c r="G488" t="s">
        <v>485</v>
      </c>
      <c r="H488" t="s">
        <v>748</v>
      </c>
      <c r="I488" t="s">
        <v>117</v>
      </c>
      <c r="J488">
        <v>2011</v>
      </c>
      <c r="K488" t="s">
        <v>53</v>
      </c>
      <c r="L488" t="s">
        <v>92</v>
      </c>
      <c r="M488" t="s">
        <v>60</v>
      </c>
      <c r="N488" t="s">
        <v>212</v>
      </c>
      <c r="O488">
        <v>-1</v>
      </c>
    </row>
    <row r="489" spans="1:15">
      <c r="A489">
        <v>487</v>
      </c>
      <c r="B489" t="s">
        <v>326</v>
      </c>
      <c r="C489" t="s">
        <v>1358</v>
      </c>
      <c r="D489" s="1" t="s">
        <v>327</v>
      </c>
      <c r="E489">
        <v>3.3</v>
      </c>
      <c r="F489" s="1" t="s">
        <v>315</v>
      </c>
      <c r="G489" t="s">
        <v>328</v>
      </c>
      <c r="H489" t="s">
        <v>83</v>
      </c>
      <c r="I489" t="s">
        <v>46</v>
      </c>
      <c r="J489">
        <v>2015</v>
      </c>
      <c r="K489" t="s">
        <v>53</v>
      </c>
      <c r="L489" t="s">
        <v>67</v>
      </c>
      <c r="M489" t="s">
        <v>67</v>
      </c>
      <c r="N489" t="s">
        <v>24</v>
      </c>
      <c r="O489">
        <v>-1</v>
      </c>
    </row>
    <row r="490" spans="1:15">
      <c r="A490">
        <v>488</v>
      </c>
      <c r="B490" t="s">
        <v>26</v>
      </c>
      <c r="C490" t="s">
        <v>1358</v>
      </c>
      <c r="D490" s="1" t="s">
        <v>351</v>
      </c>
      <c r="E490">
        <v>3.5</v>
      </c>
      <c r="F490" s="1" t="s">
        <v>352</v>
      </c>
      <c r="G490" t="s">
        <v>111</v>
      </c>
      <c r="H490" t="s">
        <v>353</v>
      </c>
      <c r="I490" t="s">
        <v>20</v>
      </c>
      <c r="J490">
        <v>2019</v>
      </c>
      <c r="K490" t="s">
        <v>53</v>
      </c>
      <c r="L490" t="s">
        <v>123</v>
      </c>
      <c r="M490" t="s">
        <v>60</v>
      </c>
      <c r="N490" t="s">
        <v>24</v>
      </c>
      <c r="O490" t="s">
        <v>354</v>
      </c>
    </row>
    <row r="491" spans="1:15">
      <c r="A491">
        <v>489</v>
      </c>
      <c r="B491" t="s">
        <v>26</v>
      </c>
      <c r="C491" t="s">
        <v>1358</v>
      </c>
      <c r="D491" s="1" t="s">
        <v>1359</v>
      </c>
      <c r="E491">
        <v>3.5</v>
      </c>
      <c r="F491" s="1" t="s">
        <v>1360</v>
      </c>
      <c r="G491" t="s">
        <v>1361</v>
      </c>
      <c r="H491" t="s">
        <v>1362</v>
      </c>
      <c r="I491" t="s">
        <v>117</v>
      </c>
      <c r="J491">
        <v>2010</v>
      </c>
      <c r="K491" t="s">
        <v>53</v>
      </c>
      <c r="L491" t="s">
        <v>139</v>
      </c>
      <c r="M491" t="s">
        <v>140</v>
      </c>
      <c r="N491" t="s">
        <v>212</v>
      </c>
      <c r="O491">
        <v>-1</v>
      </c>
    </row>
    <row r="492" spans="1:15">
      <c r="A492">
        <v>490</v>
      </c>
      <c r="B492" t="s">
        <v>26</v>
      </c>
      <c r="C492" t="s">
        <v>1358</v>
      </c>
      <c r="D492" s="1" t="s">
        <v>1363</v>
      </c>
      <c r="E492">
        <v>4</v>
      </c>
      <c r="F492" s="1" t="s">
        <v>1364</v>
      </c>
      <c r="G492" t="s">
        <v>19</v>
      </c>
      <c r="H492" t="s">
        <v>1365</v>
      </c>
      <c r="I492" t="s">
        <v>117</v>
      </c>
      <c r="J492">
        <v>-1</v>
      </c>
      <c r="K492" t="s">
        <v>53</v>
      </c>
      <c r="L492" t="s">
        <v>1252</v>
      </c>
      <c r="M492" t="s">
        <v>1253</v>
      </c>
      <c r="N492" t="s">
        <v>431</v>
      </c>
      <c r="O492">
        <v>-1</v>
      </c>
    </row>
    <row r="493" spans="1:15">
      <c r="A493">
        <v>491</v>
      </c>
      <c r="B493" t="s">
        <v>218</v>
      </c>
      <c r="C493" t="s">
        <v>1358</v>
      </c>
      <c r="D493" s="1" t="s">
        <v>1106</v>
      </c>
      <c r="E493">
        <v>3.9</v>
      </c>
      <c r="F493" s="1" t="s">
        <v>1107</v>
      </c>
      <c r="G493" t="s">
        <v>179</v>
      </c>
      <c r="H493" t="s">
        <v>263</v>
      </c>
      <c r="I493" t="s">
        <v>52</v>
      </c>
      <c r="J493">
        <v>2012</v>
      </c>
      <c r="K493" t="s">
        <v>32</v>
      </c>
      <c r="L493" t="s">
        <v>40</v>
      </c>
      <c r="M493" t="s">
        <v>34</v>
      </c>
      <c r="N493" t="s">
        <v>212</v>
      </c>
      <c r="O493">
        <v>-1</v>
      </c>
    </row>
    <row r="494" spans="1:15">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c r="A496">
        <v>494</v>
      </c>
      <c r="B496" t="s">
        <v>26</v>
      </c>
      <c r="C496" t="s">
        <v>1358</v>
      </c>
      <c r="D496" s="1" t="s">
        <v>1370</v>
      </c>
      <c r="E496">
        <v>4.7</v>
      </c>
      <c r="F496" s="1" t="s">
        <v>1371</v>
      </c>
      <c r="G496" t="s">
        <v>111</v>
      </c>
      <c r="H496" t="s">
        <v>1372</v>
      </c>
      <c r="I496" t="s">
        <v>117</v>
      </c>
      <c r="J496">
        <v>-1</v>
      </c>
      <c r="K496" t="s">
        <v>53</v>
      </c>
      <c r="L496">
        <v>-1</v>
      </c>
      <c r="M496">
        <v>-1</v>
      </c>
      <c r="N496" t="s">
        <v>212</v>
      </c>
      <c r="O496">
        <v>-1</v>
      </c>
    </row>
    <row r="497" spans="1:15">
      <c r="A497">
        <v>495</v>
      </c>
      <c r="B497" t="s">
        <v>26</v>
      </c>
      <c r="C497" t="s">
        <v>1358</v>
      </c>
      <c r="D497" s="1" t="s">
        <v>1108</v>
      </c>
      <c r="E497">
        <v>-1</v>
      </c>
      <c r="F497" t="s">
        <v>1109</v>
      </c>
      <c r="G497" t="s">
        <v>143</v>
      </c>
      <c r="H497">
        <v>-1</v>
      </c>
      <c r="I497">
        <v>-1</v>
      </c>
      <c r="J497">
        <v>-1</v>
      </c>
      <c r="K497">
        <v>-1</v>
      </c>
      <c r="L497">
        <v>-1</v>
      </c>
      <c r="M497">
        <v>-1</v>
      </c>
      <c r="N497">
        <v>-1</v>
      </c>
      <c r="O497">
        <v>-1</v>
      </c>
    </row>
    <row r="498" spans="1:15">
      <c r="A498">
        <v>496</v>
      </c>
      <c r="B498" t="s">
        <v>26</v>
      </c>
      <c r="C498" t="s">
        <v>1358</v>
      </c>
      <c r="D498" s="1" t="s">
        <v>1108</v>
      </c>
      <c r="E498">
        <v>-1</v>
      </c>
      <c r="F498" t="s">
        <v>1109</v>
      </c>
      <c r="G498" t="s">
        <v>143</v>
      </c>
      <c r="H498">
        <v>-1</v>
      </c>
      <c r="I498">
        <v>-1</v>
      </c>
      <c r="J498">
        <v>-1</v>
      </c>
      <c r="K498">
        <v>-1</v>
      </c>
      <c r="L498">
        <v>-1</v>
      </c>
      <c r="M498">
        <v>-1</v>
      </c>
      <c r="N498">
        <v>-1</v>
      </c>
      <c r="O498">
        <v>-1</v>
      </c>
    </row>
    <row r="499" spans="1:15">
      <c r="A499">
        <v>497</v>
      </c>
      <c r="B499" t="s">
        <v>26</v>
      </c>
      <c r="C499" t="s">
        <v>1358</v>
      </c>
      <c r="D499" s="1" t="s">
        <v>1108</v>
      </c>
      <c r="E499">
        <v>-1</v>
      </c>
      <c r="F499" t="s">
        <v>1109</v>
      </c>
      <c r="G499" t="s">
        <v>143</v>
      </c>
      <c r="H499">
        <v>-1</v>
      </c>
      <c r="I499">
        <v>-1</v>
      </c>
      <c r="J499">
        <v>-1</v>
      </c>
      <c r="K499">
        <v>-1</v>
      </c>
      <c r="L499">
        <v>-1</v>
      </c>
      <c r="M499">
        <v>-1</v>
      </c>
      <c r="N499">
        <v>-1</v>
      </c>
      <c r="O499">
        <v>-1</v>
      </c>
    </row>
    <row r="500" spans="1:15">
      <c r="A500">
        <v>498</v>
      </c>
      <c r="B500" t="s">
        <v>26</v>
      </c>
      <c r="C500" t="s">
        <v>1358</v>
      </c>
      <c r="D500" s="1" t="s">
        <v>1108</v>
      </c>
      <c r="E500">
        <v>-1</v>
      </c>
      <c r="F500" t="s">
        <v>1109</v>
      </c>
      <c r="G500" t="s">
        <v>143</v>
      </c>
      <c r="H500">
        <v>-1</v>
      </c>
      <c r="I500">
        <v>-1</v>
      </c>
      <c r="J500">
        <v>-1</v>
      </c>
      <c r="K500">
        <v>-1</v>
      </c>
      <c r="L500">
        <v>-1</v>
      </c>
      <c r="M500">
        <v>-1</v>
      </c>
      <c r="N500">
        <v>-1</v>
      </c>
      <c r="O500">
        <v>-1</v>
      </c>
    </row>
    <row r="501" spans="1:15">
      <c r="A501">
        <v>499</v>
      </c>
      <c r="B501" t="s">
        <v>26</v>
      </c>
      <c r="C501" t="s">
        <v>1358</v>
      </c>
      <c r="D501" s="1" t="s">
        <v>1108</v>
      </c>
      <c r="E501">
        <v>-1</v>
      </c>
      <c r="F501" t="s">
        <v>1109</v>
      </c>
      <c r="G501" t="s">
        <v>143</v>
      </c>
      <c r="H501">
        <v>-1</v>
      </c>
      <c r="I501">
        <v>-1</v>
      </c>
      <c r="J501">
        <v>-1</v>
      </c>
      <c r="K501">
        <v>-1</v>
      </c>
      <c r="L501">
        <v>-1</v>
      </c>
      <c r="M501">
        <v>-1</v>
      </c>
      <c r="N501">
        <v>-1</v>
      </c>
      <c r="O501">
        <v>-1</v>
      </c>
    </row>
    <row r="502" spans="1:15">
      <c r="A502">
        <v>500</v>
      </c>
      <c r="B502" t="s">
        <v>26</v>
      </c>
      <c r="C502" t="s">
        <v>1358</v>
      </c>
      <c r="D502" s="1" t="s">
        <v>1108</v>
      </c>
      <c r="E502">
        <v>-1</v>
      </c>
      <c r="F502" t="s">
        <v>1109</v>
      </c>
      <c r="G502" t="s">
        <v>143</v>
      </c>
      <c r="H502">
        <v>-1</v>
      </c>
      <c r="I502">
        <v>-1</v>
      </c>
      <c r="J502">
        <v>-1</v>
      </c>
      <c r="K502">
        <v>-1</v>
      </c>
      <c r="L502">
        <v>-1</v>
      </c>
      <c r="M502">
        <v>-1</v>
      </c>
      <c r="N502">
        <v>-1</v>
      </c>
      <c r="O502">
        <v>-1</v>
      </c>
    </row>
    <row r="503" spans="1:15">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v>-1</v>
      </c>
    </row>
    <row r="504" spans="1:15">
      <c r="A504">
        <v>502</v>
      </c>
      <c r="B504" t="s">
        <v>26</v>
      </c>
      <c r="C504" t="s">
        <v>1358</v>
      </c>
      <c r="D504" s="1" t="s">
        <v>1376</v>
      </c>
      <c r="E504">
        <v>4</v>
      </c>
      <c r="F504" s="1" t="s">
        <v>1377</v>
      </c>
      <c r="G504" t="s">
        <v>193</v>
      </c>
      <c r="H504" t="s">
        <v>699</v>
      </c>
      <c r="I504" t="s">
        <v>52</v>
      </c>
      <c r="J504">
        <v>1999</v>
      </c>
      <c r="K504" t="s">
        <v>53</v>
      </c>
      <c r="L504" t="s">
        <v>59</v>
      </c>
      <c r="M504" t="s">
        <v>60</v>
      </c>
      <c r="N504" t="s">
        <v>160</v>
      </c>
      <c r="O504">
        <v>-1</v>
      </c>
    </row>
    <row r="505" spans="1:15">
      <c r="A505">
        <v>503</v>
      </c>
      <c r="B505" t="s">
        <v>26</v>
      </c>
      <c r="C505" t="s">
        <v>1358</v>
      </c>
      <c r="D505" s="1" t="s">
        <v>1378</v>
      </c>
      <c r="E505">
        <v>4</v>
      </c>
      <c r="F505" s="1" t="s">
        <v>1379</v>
      </c>
      <c r="G505" t="s">
        <v>83</v>
      </c>
      <c r="H505" t="s">
        <v>1380</v>
      </c>
      <c r="I505" t="s">
        <v>117</v>
      </c>
      <c r="J505">
        <v>-1</v>
      </c>
      <c r="K505" t="s">
        <v>53</v>
      </c>
      <c r="L505" t="s">
        <v>286</v>
      </c>
      <c r="M505" t="s">
        <v>34</v>
      </c>
      <c r="N505" t="s">
        <v>212</v>
      </c>
      <c r="O505">
        <v>-1</v>
      </c>
    </row>
    <row r="506" spans="1:15">
      <c r="A506">
        <v>504</v>
      </c>
      <c r="B506" t="s">
        <v>26</v>
      </c>
      <c r="C506" t="s">
        <v>1358</v>
      </c>
      <c r="D506" s="1" t="s">
        <v>1381</v>
      </c>
      <c r="E506">
        <v>-1</v>
      </c>
      <c r="F506" t="s">
        <v>1382</v>
      </c>
      <c r="G506" t="s">
        <v>29</v>
      </c>
      <c r="H506">
        <v>-1</v>
      </c>
      <c r="I506" t="s">
        <v>117</v>
      </c>
      <c r="J506">
        <v>-1</v>
      </c>
      <c r="K506" t="s">
        <v>688</v>
      </c>
      <c r="L506">
        <v>-1</v>
      </c>
      <c r="M506">
        <v>-1</v>
      </c>
      <c r="N506" t="s">
        <v>24</v>
      </c>
      <c r="O506">
        <v>-1</v>
      </c>
    </row>
    <row r="507" spans="1:15">
      <c r="A507">
        <v>505</v>
      </c>
      <c r="B507" t="s">
        <v>26</v>
      </c>
      <c r="C507" t="s">
        <v>1358</v>
      </c>
      <c r="D507" s="1" t="s">
        <v>1383</v>
      </c>
      <c r="E507">
        <v>4.7</v>
      </c>
      <c r="F507" s="1" t="s">
        <v>1384</v>
      </c>
      <c r="G507" t="s">
        <v>83</v>
      </c>
      <c r="H507" t="s">
        <v>1385</v>
      </c>
      <c r="I507" t="s">
        <v>52</v>
      </c>
      <c r="J507">
        <v>1994</v>
      </c>
      <c r="K507" t="s">
        <v>53</v>
      </c>
      <c r="L507" t="s">
        <v>286</v>
      </c>
      <c r="M507" t="s">
        <v>34</v>
      </c>
      <c r="N507" t="s">
        <v>160</v>
      </c>
      <c r="O507">
        <v>-1</v>
      </c>
    </row>
    <row r="508" spans="1:15">
      <c r="A508">
        <v>506</v>
      </c>
      <c r="B508" t="s">
        <v>26</v>
      </c>
      <c r="C508" t="s">
        <v>1358</v>
      </c>
      <c r="D508" s="1" t="s">
        <v>1386</v>
      </c>
      <c r="E508">
        <v>3.5</v>
      </c>
      <c r="F508" s="1" t="s">
        <v>1387</v>
      </c>
      <c r="G508" t="s">
        <v>143</v>
      </c>
      <c r="H508" t="s">
        <v>143</v>
      </c>
      <c r="I508" t="s">
        <v>52</v>
      </c>
      <c r="J508">
        <v>1998</v>
      </c>
      <c r="K508" t="s">
        <v>53</v>
      </c>
      <c r="L508" t="s">
        <v>40</v>
      </c>
      <c r="M508" t="s">
        <v>34</v>
      </c>
      <c r="N508" t="s">
        <v>164</v>
      </c>
      <c r="O508">
        <v>-1</v>
      </c>
    </row>
    <row r="509" spans="1:15">
      <c r="A509">
        <v>507</v>
      </c>
      <c r="B509" t="s">
        <v>753</v>
      </c>
      <c r="C509" t="s">
        <v>1358</v>
      </c>
      <c r="D509" s="1" t="s">
        <v>754</v>
      </c>
      <c r="E509">
        <v>5</v>
      </c>
      <c r="F509" s="1" t="s">
        <v>747</v>
      </c>
      <c r="G509" t="s">
        <v>755</v>
      </c>
      <c r="H509" t="s">
        <v>748</v>
      </c>
      <c r="I509" t="s">
        <v>117</v>
      </c>
      <c r="J509">
        <v>2011</v>
      </c>
      <c r="K509" t="s">
        <v>53</v>
      </c>
      <c r="L509" t="s">
        <v>92</v>
      </c>
      <c r="M509" t="s">
        <v>60</v>
      </c>
      <c r="N509" t="s">
        <v>212</v>
      </c>
      <c r="O509">
        <v>-1</v>
      </c>
    </row>
    <row r="510" spans="1:15">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c r="A512">
        <v>510</v>
      </c>
      <c r="B512" t="s">
        <v>26</v>
      </c>
      <c r="C512" t="s">
        <v>1389</v>
      </c>
      <c r="D512" s="1" t="s">
        <v>1395</v>
      </c>
      <c r="E512">
        <v>3.6</v>
      </c>
      <c r="F512" s="1" t="s">
        <v>1396</v>
      </c>
      <c r="G512" t="s">
        <v>192</v>
      </c>
      <c r="H512" t="s">
        <v>1220</v>
      </c>
      <c r="I512" t="s">
        <v>107</v>
      </c>
      <c r="J512">
        <v>2002</v>
      </c>
      <c r="K512" t="s">
        <v>32</v>
      </c>
      <c r="L512" t="s">
        <v>286</v>
      </c>
      <c r="M512" t="s">
        <v>34</v>
      </c>
      <c r="N512" t="s">
        <v>24</v>
      </c>
      <c r="O512" t="s">
        <v>1397</v>
      </c>
    </row>
    <row r="513" spans="1:15">
      <c r="A513">
        <v>511</v>
      </c>
      <c r="B513" t="s">
        <v>1398</v>
      </c>
      <c r="C513" t="s">
        <v>1389</v>
      </c>
      <c r="D513" s="1" t="s">
        <v>1399</v>
      </c>
      <c r="E513">
        <v>5</v>
      </c>
      <c r="F513" s="1" t="s">
        <v>1400</v>
      </c>
      <c r="G513" t="s">
        <v>19</v>
      </c>
      <c r="H513" t="s">
        <v>1401</v>
      </c>
      <c r="I513" t="s">
        <v>117</v>
      </c>
      <c r="J513">
        <v>1987</v>
      </c>
      <c r="K513" t="s">
        <v>53</v>
      </c>
      <c r="L513" t="s">
        <v>286</v>
      </c>
      <c r="M513" t="s">
        <v>34</v>
      </c>
      <c r="N513" t="s">
        <v>24</v>
      </c>
      <c r="O513">
        <v>-1</v>
      </c>
    </row>
    <row r="514" spans="1:15">
      <c r="A514">
        <v>512</v>
      </c>
      <c r="B514" t="s">
        <v>240</v>
      </c>
      <c r="C514" t="s">
        <v>1389</v>
      </c>
      <c r="D514" s="1" t="s">
        <v>752</v>
      </c>
      <c r="E514">
        <v>3.5</v>
      </c>
      <c r="F514" s="1" t="s">
        <v>472</v>
      </c>
      <c r="G514" t="s">
        <v>30</v>
      </c>
      <c r="H514" t="s">
        <v>473</v>
      </c>
      <c r="I514" t="s">
        <v>31</v>
      </c>
      <c r="J514">
        <v>-1</v>
      </c>
      <c r="K514" t="s">
        <v>32</v>
      </c>
      <c r="L514" t="s">
        <v>175</v>
      </c>
      <c r="M514" t="s">
        <v>175</v>
      </c>
      <c r="N514" t="s">
        <v>79</v>
      </c>
      <c r="O514">
        <v>-1</v>
      </c>
    </row>
    <row r="515" spans="1:15">
      <c r="A515">
        <v>513</v>
      </c>
      <c r="B515" t="s">
        <v>26</v>
      </c>
      <c r="C515" t="s">
        <v>1389</v>
      </c>
      <c r="D515" s="1" t="s">
        <v>1402</v>
      </c>
      <c r="E515">
        <v>4.7</v>
      </c>
      <c r="F515" s="1" t="s">
        <v>1403</v>
      </c>
      <c r="G515" t="s">
        <v>193</v>
      </c>
      <c r="H515" t="s">
        <v>1287</v>
      </c>
      <c r="I515" t="s">
        <v>688</v>
      </c>
      <c r="J515">
        <v>-1</v>
      </c>
      <c r="K515" t="s">
        <v>53</v>
      </c>
      <c r="L515" t="s">
        <v>1404</v>
      </c>
      <c r="M515" t="s">
        <v>469</v>
      </c>
      <c r="N515" t="s">
        <v>431</v>
      </c>
      <c r="O515">
        <v>-1</v>
      </c>
    </row>
    <row r="516" spans="1:15">
      <c r="A516">
        <v>514</v>
      </c>
      <c r="B516" t="s">
        <v>26</v>
      </c>
      <c r="C516" t="s">
        <v>1389</v>
      </c>
      <c r="D516" s="1" t="s">
        <v>1111</v>
      </c>
      <c r="E516">
        <v>3.5</v>
      </c>
      <c r="F516" s="1" t="s">
        <v>472</v>
      </c>
      <c r="G516" t="s">
        <v>30</v>
      </c>
      <c r="H516" t="s">
        <v>473</v>
      </c>
      <c r="I516" t="s">
        <v>31</v>
      </c>
      <c r="J516">
        <v>-1</v>
      </c>
      <c r="K516" t="s">
        <v>32</v>
      </c>
      <c r="L516" t="s">
        <v>175</v>
      </c>
      <c r="M516" t="s">
        <v>175</v>
      </c>
      <c r="N516" t="s">
        <v>79</v>
      </c>
      <c r="O516">
        <v>-1</v>
      </c>
    </row>
    <row r="517" spans="1:15">
      <c r="A517">
        <v>515</v>
      </c>
      <c r="B517" t="s">
        <v>26</v>
      </c>
      <c r="C517" t="s">
        <v>1389</v>
      </c>
      <c r="D517" s="1" t="s">
        <v>1405</v>
      </c>
      <c r="E517">
        <v>3.6</v>
      </c>
      <c r="F517" s="1" t="s">
        <v>1406</v>
      </c>
      <c r="G517" t="s">
        <v>1407</v>
      </c>
      <c r="H517" t="s">
        <v>1408</v>
      </c>
      <c r="I517" t="s">
        <v>46</v>
      </c>
      <c r="J517">
        <v>-1</v>
      </c>
      <c r="K517" t="s">
        <v>98</v>
      </c>
      <c r="L517">
        <v>-1</v>
      </c>
      <c r="M517">
        <v>-1</v>
      </c>
      <c r="N517" t="s">
        <v>24</v>
      </c>
      <c r="O517">
        <v>-1</v>
      </c>
    </row>
    <row r="518" spans="1:15">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c r="A519">
        <v>517</v>
      </c>
      <c r="B519" t="s">
        <v>26</v>
      </c>
      <c r="C519" t="s">
        <v>1389</v>
      </c>
      <c r="D519" s="1" t="s">
        <v>1409</v>
      </c>
      <c r="E519">
        <v>2.7</v>
      </c>
      <c r="F519" s="1" t="s">
        <v>1410</v>
      </c>
      <c r="G519" t="s">
        <v>1411</v>
      </c>
      <c r="H519" t="s">
        <v>29</v>
      </c>
      <c r="I519" t="s">
        <v>52</v>
      </c>
      <c r="J519">
        <v>2010</v>
      </c>
      <c r="K519" t="s">
        <v>32</v>
      </c>
      <c r="L519" t="s">
        <v>175</v>
      </c>
      <c r="M519" t="s">
        <v>175</v>
      </c>
      <c r="N519" t="s">
        <v>24</v>
      </c>
      <c r="O519">
        <v>-1</v>
      </c>
    </row>
    <row r="520" spans="1:15">
      <c r="A520">
        <v>518</v>
      </c>
      <c r="B520" t="s">
        <v>756</v>
      </c>
      <c r="C520" t="s">
        <v>1389</v>
      </c>
      <c r="D520" s="1" t="s">
        <v>394</v>
      </c>
      <c r="E520">
        <v>4.8</v>
      </c>
      <c r="F520" s="1" t="s">
        <v>242</v>
      </c>
      <c r="G520" t="s">
        <v>38</v>
      </c>
      <c r="H520" t="s">
        <v>38</v>
      </c>
      <c r="I520" t="s">
        <v>107</v>
      </c>
      <c r="J520">
        <v>2012</v>
      </c>
      <c r="K520" t="s">
        <v>53</v>
      </c>
      <c r="L520" t="s">
        <v>59</v>
      </c>
      <c r="M520" t="s">
        <v>60</v>
      </c>
      <c r="N520" t="s">
        <v>24</v>
      </c>
      <c r="O520">
        <v>-1</v>
      </c>
    </row>
    <row r="521" spans="1:15">
      <c r="A521">
        <v>519</v>
      </c>
      <c r="B521" t="s">
        <v>1412</v>
      </c>
      <c r="C521" t="s">
        <v>1389</v>
      </c>
      <c r="D521" s="1" t="s">
        <v>1413</v>
      </c>
      <c r="E521">
        <v>-1</v>
      </c>
      <c r="F521" t="s">
        <v>1414</v>
      </c>
      <c r="G521" t="s">
        <v>64</v>
      </c>
      <c r="H521">
        <v>-1</v>
      </c>
      <c r="I521">
        <v>-1</v>
      </c>
      <c r="J521">
        <v>-1</v>
      </c>
      <c r="K521">
        <v>-1</v>
      </c>
      <c r="L521">
        <v>-1</v>
      </c>
      <c r="M521">
        <v>-1</v>
      </c>
      <c r="N521">
        <v>-1</v>
      </c>
      <c r="O521">
        <v>-1</v>
      </c>
    </row>
    <row r="522" spans="1:15">
      <c r="A522">
        <v>520</v>
      </c>
      <c r="B522" t="s">
        <v>26</v>
      </c>
      <c r="C522" t="s">
        <v>1389</v>
      </c>
      <c r="D522" s="1" t="s">
        <v>1415</v>
      </c>
      <c r="E522">
        <v>4</v>
      </c>
      <c r="F522" s="1" t="s">
        <v>1416</v>
      </c>
      <c r="G522" t="s">
        <v>111</v>
      </c>
      <c r="H522" t="s">
        <v>874</v>
      </c>
      <c r="I522" t="s">
        <v>52</v>
      </c>
      <c r="J522">
        <v>-1</v>
      </c>
      <c r="K522" t="s">
        <v>53</v>
      </c>
      <c r="L522" t="s">
        <v>1417</v>
      </c>
      <c r="M522" t="s">
        <v>1418</v>
      </c>
      <c r="N522" t="s">
        <v>403</v>
      </c>
      <c r="O522">
        <v>-1</v>
      </c>
    </row>
    <row r="523" spans="1:15">
      <c r="A523">
        <v>521</v>
      </c>
      <c r="B523" t="s">
        <v>26</v>
      </c>
      <c r="C523" t="s">
        <v>1389</v>
      </c>
      <c r="D523" s="1" t="s">
        <v>1419</v>
      </c>
      <c r="E523">
        <v>3.8</v>
      </c>
      <c r="F523" s="1" t="s">
        <v>1420</v>
      </c>
      <c r="G523" t="s">
        <v>111</v>
      </c>
      <c r="H523" t="s">
        <v>652</v>
      </c>
      <c r="I523" t="s">
        <v>52</v>
      </c>
      <c r="J523">
        <v>2010</v>
      </c>
      <c r="K523" t="s">
        <v>32</v>
      </c>
      <c r="L523" t="s">
        <v>92</v>
      </c>
      <c r="M523" t="s">
        <v>60</v>
      </c>
      <c r="N523" t="s">
        <v>160</v>
      </c>
      <c r="O523">
        <v>-1</v>
      </c>
    </row>
    <row r="524" spans="1:15">
      <c r="A524">
        <v>522</v>
      </c>
      <c r="B524" t="s">
        <v>1421</v>
      </c>
      <c r="C524" t="s">
        <v>1389</v>
      </c>
      <c r="D524" s="1" t="s">
        <v>1422</v>
      </c>
      <c r="E524">
        <v>4.2</v>
      </c>
      <c r="F524" s="1" t="s">
        <v>1423</v>
      </c>
      <c r="G524" t="s">
        <v>1036</v>
      </c>
      <c r="H524" t="s">
        <v>869</v>
      </c>
      <c r="I524" t="s">
        <v>46</v>
      </c>
      <c r="J524">
        <v>2012</v>
      </c>
      <c r="K524" t="s">
        <v>32</v>
      </c>
      <c r="L524" t="s">
        <v>67</v>
      </c>
      <c r="M524" t="s">
        <v>67</v>
      </c>
      <c r="N524" t="s">
        <v>24</v>
      </c>
      <c r="O524">
        <v>-1</v>
      </c>
    </row>
    <row r="525" spans="1:15">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c r="A526">
        <v>524</v>
      </c>
      <c r="B526" t="s">
        <v>26</v>
      </c>
      <c r="C526" t="s">
        <v>1389</v>
      </c>
      <c r="D526" s="1" t="s">
        <v>1426</v>
      </c>
      <c r="E526">
        <v>-1</v>
      </c>
      <c r="F526" t="s">
        <v>1427</v>
      </c>
      <c r="G526" t="s">
        <v>19</v>
      </c>
      <c r="H526" t="s">
        <v>19</v>
      </c>
      <c r="I526" t="s">
        <v>688</v>
      </c>
      <c r="J526">
        <v>-1</v>
      </c>
      <c r="K526" t="s">
        <v>53</v>
      </c>
      <c r="L526">
        <v>-1</v>
      </c>
      <c r="M526">
        <v>-1</v>
      </c>
      <c r="N526" t="s">
        <v>24</v>
      </c>
      <c r="O526">
        <v>-1</v>
      </c>
    </row>
    <row r="527" spans="1:15">
      <c r="A527">
        <v>525</v>
      </c>
      <c r="B527" t="s">
        <v>26</v>
      </c>
      <c r="C527" t="s">
        <v>1389</v>
      </c>
      <c r="D527" s="1" t="s">
        <v>1123</v>
      </c>
      <c r="E527">
        <v>4.5</v>
      </c>
      <c r="F527" s="1" t="s">
        <v>1124</v>
      </c>
      <c r="G527" t="s">
        <v>111</v>
      </c>
      <c r="H527" t="s">
        <v>1125</v>
      </c>
      <c r="I527" t="s">
        <v>117</v>
      </c>
      <c r="J527">
        <v>1980</v>
      </c>
      <c r="K527" t="s">
        <v>53</v>
      </c>
      <c r="L527" t="s">
        <v>286</v>
      </c>
      <c r="M527" t="s">
        <v>34</v>
      </c>
      <c r="N527" t="s">
        <v>24</v>
      </c>
      <c r="O527" t="s">
        <v>1126</v>
      </c>
    </row>
    <row r="528" spans="1:15">
      <c r="A528">
        <v>526</v>
      </c>
      <c r="B528" t="s">
        <v>1127</v>
      </c>
      <c r="C528" t="s">
        <v>1389</v>
      </c>
      <c r="D528" s="1" t="s">
        <v>1128</v>
      </c>
      <c r="E528">
        <v>3.5</v>
      </c>
      <c r="F528" s="1" t="s">
        <v>1129</v>
      </c>
      <c r="G528" t="s">
        <v>193</v>
      </c>
      <c r="H528" t="s">
        <v>193</v>
      </c>
      <c r="I528" t="s">
        <v>107</v>
      </c>
      <c r="J528">
        <v>2003</v>
      </c>
      <c r="K528" t="s">
        <v>21</v>
      </c>
      <c r="L528" t="s">
        <v>33</v>
      </c>
      <c r="M528" t="s">
        <v>34</v>
      </c>
      <c r="N528" t="s">
        <v>41</v>
      </c>
      <c r="O528">
        <v>-1</v>
      </c>
    </row>
    <row r="529" spans="1:15">
      <c r="A529">
        <v>527</v>
      </c>
      <c r="B529" t="s">
        <v>26</v>
      </c>
      <c r="C529" t="s">
        <v>1389</v>
      </c>
      <c r="D529" s="1" t="s">
        <v>1428</v>
      </c>
      <c r="E529">
        <v>2.7</v>
      </c>
      <c r="F529" s="1" t="s">
        <v>1429</v>
      </c>
      <c r="G529" t="s">
        <v>19</v>
      </c>
      <c r="H529" t="s">
        <v>1430</v>
      </c>
      <c r="I529" t="s">
        <v>20</v>
      </c>
      <c r="J529">
        <v>1976</v>
      </c>
      <c r="K529" t="s">
        <v>32</v>
      </c>
      <c r="L529" t="s">
        <v>1431</v>
      </c>
      <c r="M529" t="s">
        <v>34</v>
      </c>
      <c r="N529" t="s">
        <v>35</v>
      </c>
      <c r="O529">
        <v>-1</v>
      </c>
    </row>
    <row r="530" spans="1:15">
      <c r="A530">
        <v>528</v>
      </c>
      <c r="B530" t="s">
        <v>26</v>
      </c>
      <c r="C530" t="s">
        <v>1389</v>
      </c>
      <c r="D530" s="1" t="s">
        <v>1432</v>
      </c>
      <c r="E530">
        <v>3.5</v>
      </c>
      <c r="F530" s="1" t="s">
        <v>1433</v>
      </c>
      <c r="G530" t="s">
        <v>111</v>
      </c>
      <c r="H530" t="s">
        <v>405</v>
      </c>
      <c r="I530" t="s">
        <v>52</v>
      </c>
      <c r="J530">
        <v>2012</v>
      </c>
      <c r="K530" t="s">
        <v>53</v>
      </c>
      <c r="L530" t="s">
        <v>40</v>
      </c>
      <c r="M530" t="s">
        <v>34</v>
      </c>
      <c r="N530" t="s">
        <v>164</v>
      </c>
      <c r="O530">
        <v>-1</v>
      </c>
    </row>
    <row r="531" spans="1:15">
      <c r="A531">
        <v>529</v>
      </c>
      <c r="B531" t="s">
        <v>376</v>
      </c>
      <c r="C531" t="s">
        <v>1434</v>
      </c>
      <c r="D531" s="1" t="s">
        <v>377</v>
      </c>
      <c r="E531">
        <v>4.9000000000000004</v>
      </c>
      <c r="F531" s="1" t="s">
        <v>378</v>
      </c>
      <c r="G531" t="s">
        <v>379</v>
      </c>
      <c r="H531" t="s">
        <v>83</v>
      </c>
      <c r="I531" t="s">
        <v>117</v>
      </c>
      <c r="J531">
        <v>2016</v>
      </c>
      <c r="K531" t="s">
        <v>53</v>
      </c>
      <c r="L531" t="s">
        <v>286</v>
      </c>
      <c r="M531" t="s">
        <v>34</v>
      </c>
      <c r="N531" t="s">
        <v>24</v>
      </c>
      <c r="O531">
        <v>-1</v>
      </c>
    </row>
    <row r="532" spans="1:15">
      <c r="A532">
        <v>530</v>
      </c>
      <c r="B532" t="s">
        <v>26</v>
      </c>
      <c r="C532" t="s">
        <v>1434</v>
      </c>
      <c r="D532" t="s">
        <v>369</v>
      </c>
      <c r="E532">
        <v>3.6</v>
      </c>
      <c r="F532" s="1" t="s">
        <v>370</v>
      </c>
      <c r="G532" t="s">
        <v>111</v>
      </c>
      <c r="H532" t="s">
        <v>371</v>
      </c>
      <c r="I532" t="s">
        <v>52</v>
      </c>
      <c r="J532">
        <v>2001</v>
      </c>
      <c r="K532" t="s">
        <v>53</v>
      </c>
      <c r="L532" t="s">
        <v>92</v>
      </c>
      <c r="M532" t="s">
        <v>60</v>
      </c>
      <c r="N532" t="s">
        <v>164</v>
      </c>
      <c r="O532">
        <v>-1</v>
      </c>
    </row>
    <row r="533" spans="1:15">
      <c r="A533">
        <v>531</v>
      </c>
      <c r="B533" t="s">
        <v>26</v>
      </c>
      <c r="C533" t="s">
        <v>1434</v>
      </c>
      <c r="D533" s="1" t="s">
        <v>1435</v>
      </c>
      <c r="E533">
        <v>5</v>
      </c>
      <c r="F533" s="1" t="s">
        <v>1436</v>
      </c>
      <c r="G533" t="s">
        <v>111</v>
      </c>
      <c r="H533" t="s">
        <v>1262</v>
      </c>
      <c r="I533" t="s">
        <v>117</v>
      </c>
      <c r="J533">
        <v>-1</v>
      </c>
      <c r="K533" t="s">
        <v>53</v>
      </c>
      <c r="L533">
        <v>-1</v>
      </c>
      <c r="M533">
        <v>-1</v>
      </c>
      <c r="N533" t="s">
        <v>24</v>
      </c>
      <c r="O533">
        <v>-1</v>
      </c>
    </row>
    <row r="534" spans="1:15">
      <c r="A534">
        <v>532</v>
      </c>
      <c r="B534" t="s">
        <v>26</v>
      </c>
      <c r="C534" t="s">
        <v>1434</v>
      </c>
      <c r="D534" s="1" t="s">
        <v>1134</v>
      </c>
      <c r="E534">
        <v>3.1</v>
      </c>
      <c r="F534" s="1" t="s">
        <v>1135</v>
      </c>
      <c r="G534" t="s">
        <v>511</v>
      </c>
      <c r="H534" t="s">
        <v>869</v>
      </c>
      <c r="I534" t="s">
        <v>117</v>
      </c>
      <c r="J534">
        <v>2001</v>
      </c>
      <c r="K534" t="s">
        <v>53</v>
      </c>
      <c r="L534" t="s">
        <v>286</v>
      </c>
      <c r="M534" t="s">
        <v>34</v>
      </c>
      <c r="N534" t="s">
        <v>212</v>
      </c>
      <c r="O534">
        <v>-1</v>
      </c>
    </row>
    <row r="535" spans="1:15">
      <c r="A535">
        <v>533</v>
      </c>
      <c r="B535" t="s">
        <v>499</v>
      </c>
      <c r="C535" t="s">
        <v>1434</v>
      </c>
      <c r="D535" s="1" t="s">
        <v>1437</v>
      </c>
      <c r="E535">
        <v>3.9</v>
      </c>
      <c r="F535" s="1" t="s">
        <v>1438</v>
      </c>
      <c r="G535" t="s">
        <v>143</v>
      </c>
      <c r="H535" t="s">
        <v>143</v>
      </c>
      <c r="I535" t="s">
        <v>46</v>
      </c>
      <c r="J535">
        <v>2009</v>
      </c>
      <c r="K535" t="s">
        <v>53</v>
      </c>
      <c r="L535" t="s">
        <v>123</v>
      </c>
      <c r="M535" t="s">
        <v>60</v>
      </c>
      <c r="N535" t="s">
        <v>24</v>
      </c>
      <c r="O535">
        <v>-1</v>
      </c>
    </row>
    <row r="536" spans="1:15">
      <c r="A536">
        <v>534</v>
      </c>
      <c r="B536" t="s">
        <v>26</v>
      </c>
      <c r="C536" t="s">
        <v>1434</v>
      </c>
      <c r="D536" s="1" t="s">
        <v>1439</v>
      </c>
      <c r="E536">
        <v>3.4</v>
      </c>
      <c r="F536" s="1" t="s">
        <v>1440</v>
      </c>
      <c r="G536" t="s">
        <v>1441</v>
      </c>
      <c r="H536" t="s">
        <v>168</v>
      </c>
      <c r="I536" t="s">
        <v>52</v>
      </c>
      <c r="J536">
        <v>1986</v>
      </c>
      <c r="K536" t="s">
        <v>53</v>
      </c>
      <c r="L536" t="s">
        <v>92</v>
      </c>
      <c r="M536" t="s">
        <v>60</v>
      </c>
      <c r="N536" t="s">
        <v>164</v>
      </c>
      <c r="O536">
        <v>-1</v>
      </c>
    </row>
    <row r="537" spans="1:15">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v>-1</v>
      </c>
    </row>
    <row r="539" spans="1:15">
      <c r="A539">
        <v>537</v>
      </c>
      <c r="B539" t="s">
        <v>1136</v>
      </c>
      <c r="C539" t="s">
        <v>1434</v>
      </c>
      <c r="D539" s="1" t="s">
        <v>1137</v>
      </c>
      <c r="E539">
        <v>3.5</v>
      </c>
      <c r="F539" s="1" t="s">
        <v>1138</v>
      </c>
      <c r="G539" t="s">
        <v>420</v>
      </c>
      <c r="H539" t="s">
        <v>420</v>
      </c>
      <c r="I539" t="s">
        <v>107</v>
      </c>
      <c r="J539">
        <v>2011</v>
      </c>
      <c r="K539" t="s">
        <v>53</v>
      </c>
      <c r="L539" t="s">
        <v>1139</v>
      </c>
      <c r="M539" t="s">
        <v>968</v>
      </c>
      <c r="N539" t="s">
        <v>24</v>
      </c>
      <c r="O539">
        <v>-1</v>
      </c>
    </row>
    <row r="540" spans="1:15">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v>-1</v>
      </c>
    </row>
    <row r="542" spans="1:15">
      <c r="A542">
        <v>540</v>
      </c>
      <c r="B542" t="s">
        <v>26</v>
      </c>
      <c r="C542" t="s">
        <v>1434</v>
      </c>
      <c r="D542" t="s">
        <v>1140</v>
      </c>
      <c r="E542">
        <v>3.8</v>
      </c>
      <c r="F542" s="1" t="s">
        <v>1141</v>
      </c>
      <c r="G542" t="s">
        <v>1114</v>
      </c>
      <c r="H542" t="s">
        <v>1142</v>
      </c>
      <c r="I542" t="s">
        <v>20</v>
      </c>
      <c r="J542">
        <v>1999</v>
      </c>
      <c r="K542" t="s">
        <v>53</v>
      </c>
      <c r="L542" t="s">
        <v>92</v>
      </c>
      <c r="M542" t="s">
        <v>60</v>
      </c>
      <c r="N542" t="s">
        <v>194</v>
      </c>
      <c r="O542">
        <v>-1</v>
      </c>
    </row>
    <row r="543" spans="1:15">
      <c r="A543">
        <v>541</v>
      </c>
      <c r="B543" t="s">
        <v>26</v>
      </c>
      <c r="C543" t="s">
        <v>1434</v>
      </c>
      <c r="D543" s="1" t="s">
        <v>1143</v>
      </c>
      <c r="E543">
        <v>3.7</v>
      </c>
      <c r="F543" s="1" t="s">
        <v>1144</v>
      </c>
      <c r="G543" t="s">
        <v>178</v>
      </c>
      <c r="H543" t="s">
        <v>1036</v>
      </c>
      <c r="I543" t="s">
        <v>31</v>
      </c>
      <c r="J543">
        <v>1908</v>
      </c>
      <c r="K543" t="s">
        <v>301</v>
      </c>
      <c r="L543" t="s">
        <v>99</v>
      </c>
      <c r="M543" t="s">
        <v>100</v>
      </c>
      <c r="N543" t="s">
        <v>24</v>
      </c>
      <c r="O543" t="s">
        <v>1145</v>
      </c>
    </row>
    <row r="544" spans="1:15">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c r="A545">
        <v>543</v>
      </c>
      <c r="B545" t="s">
        <v>26</v>
      </c>
      <c r="C545" t="s">
        <v>1434</v>
      </c>
      <c r="D545" s="1" t="s">
        <v>1454</v>
      </c>
      <c r="E545">
        <v>3.9</v>
      </c>
      <c r="F545" s="1" t="s">
        <v>1455</v>
      </c>
      <c r="G545" t="s">
        <v>1456</v>
      </c>
      <c r="H545" t="s">
        <v>415</v>
      </c>
      <c r="I545" t="s">
        <v>46</v>
      </c>
      <c r="J545">
        <v>2006</v>
      </c>
      <c r="K545" t="s">
        <v>53</v>
      </c>
      <c r="L545" t="s">
        <v>92</v>
      </c>
      <c r="M545" t="s">
        <v>60</v>
      </c>
      <c r="N545" t="s">
        <v>164</v>
      </c>
      <c r="O545">
        <v>-1</v>
      </c>
    </row>
    <row r="546" spans="1:15">
      <c r="A546">
        <v>544</v>
      </c>
      <c r="B546" t="s">
        <v>773</v>
      </c>
      <c r="C546" t="s">
        <v>1434</v>
      </c>
      <c r="D546" s="1" t="s">
        <v>774</v>
      </c>
      <c r="E546">
        <v>3.7</v>
      </c>
      <c r="F546" s="1" t="s">
        <v>670</v>
      </c>
      <c r="G546" t="s">
        <v>38</v>
      </c>
      <c r="H546" t="s">
        <v>671</v>
      </c>
      <c r="I546" t="s">
        <v>31</v>
      </c>
      <c r="J546">
        <v>1851</v>
      </c>
      <c r="K546" t="s">
        <v>53</v>
      </c>
      <c r="L546" t="s">
        <v>22</v>
      </c>
      <c r="M546" t="s">
        <v>23</v>
      </c>
      <c r="N546" t="s">
        <v>68</v>
      </c>
      <c r="O546">
        <v>-1</v>
      </c>
    </row>
    <row r="547" spans="1:15">
      <c r="A547">
        <v>545</v>
      </c>
      <c r="B547" t="s">
        <v>26</v>
      </c>
      <c r="C547" t="s">
        <v>1434</v>
      </c>
      <c r="D547" s="1" t="s">
        <v>1457</v>
      </c>
      <c r="E547">
        <v>2.9</v>
      </c>
      <c r="F547" s="1" t="s">
        <v>1458</v>
      </c>
      <c r="G547" t="s">
        <v>111</v>
      </c>
      <c r="H547" t="s">
        <v>415</v>
      </c>
      <c r="I547" t="s">
        <v>46</v>
      </c>
      <c r="J547">
        <v>-1</v>
      </c>
      <c r="K547" t="s">
        <v>1149</v>
      </c>
      <c r="L547" t="s">
        <v>92</v>
      </c>
      <c r="M547" t="s">
        <v>60</v>
      </c>
      <c r="N547" t="s">
        <v>164</v>
      </c>
      <c r="O547">
        <v>-1</v>
      </c>
    </row>
    <row r="548" spans="1:15">
      <c r="A548">
        <v>546</v>
      </c>
      <c r="B548" t="s">
        <v>26</v>
      </c>
      <c r="C548" t="s">
        <v>1434</v>
      </c>
      <c r="D548" t="s">
        <v>1459</v>
      </c>
      <c r="E548">
        <v>4.5999999999999996</v>
      </c>
      <c r="F548" s="1" t="s">
        <v>1460</v>
      </c>
      <c r="G548" t="s">
        <v>19</v>
      </c>
      <c r="H548" t="s">
        <v>1461</v>
      </c>
      <c r="I548" t="s">
        <v>52</v>
      </c>
      <c r="J548">
        <v>2012</v>
      </c>
      <c r="K548" t="s">
        <v>53</v>
      </c>
      <c r="L548" t="s">
        <v>92</v>
      </c>
      <c r="M548" t="s">
        <v>60</v>
      </c>
      <c r="N548" t="s">
        <v>24</v>
      </c>
      <c r="O548">
        <v>-1</v>
      </c>
    </row>
    <row r="549" spans="1:15">
      <c r="A549">
        <v>547</v>
      </c>
      <c r="B549" t="s">
        <v>26</v>
      </c>
      <c r="C549" t="s">
        <v>1434</v>
      </c>
      <c r="D549" s="1" t="s">
        <v>1462</v>
      </c>
      <c r="E549">
        <v>3.4</v>
      </c>
      <c r="F549" s="1" t="s">
        <v>1463</v>
      </c>
      <c r="G549" t="s">
        <v>178</v>
      </c>
      <c r="H549" t="s">
        <v>716</v>
      </c>
      <c r="I549" t="s">
        <v>107</v>
      </c>
      <c r="J549">
        <v>1997</v>
      </c>
      <c r="K549" t="s">
        <v>53</v>
      </c>
      <c r="L549" t="s">
        <v>84</v>
      </c>
      <c r="M549" t="s">
        <v>60</v>
      </c>
      <c r="N549" t="s">
        <v>160</v>
      </c>
      <c r="O549">
        <v>-1</v>
      </c>
    </row>
    <row r="550" spans="1:15">
      <c r="A550">
        <v>548</v>
      </c>
      <c r="B550" t="s">
        <v>1150</v>
      </c>
      <c r="C550" t="s">
        <v>1434</v>
      </c>
      <c r="D550" s="1" t="s">
        <v>1151</v>
      </c>
      <c r="E550">
        <v>4</v>
      </c>
      <c r="F550" s="1" t="s">
        <v>1152</v>
      </c>
      <c r="G550" t="s">
        <v>357</v>
      </c>
      <c r="H550" t="s">
        <v>357</v>
      </c>
      <c r="I550" t="s">
        <v>66</v>
      </c>
      <c r="J550">
        <v>1853</v>
      </c>
      <c r="K550" t="s">
        <v>32</v>
      </c>
      <c r="L550" t="s">
        <v>22</v>
      </c>
      <c r="M550" t="s">
        <v>23</v>
      </c>
      <c r="N550" t="s">
        <v>68</v>
      </c>
      <c r="O550">
        <v>-1</v>
      </c>
    </row>
    <row r="551" spans="1:15">
      <c r="A551">
        <v>549</v>
      </c>
      <c r="B551" t="s">
        <v>359</v>
      </c>
      <c r="C551" t="s">
        <v>1464</v>
      </c>
      <c r="D551" s="1" t="s">
        <v>360</v>
      </c>
      <c r="E551">
        <v>3.3</v>
      </c>
      <c r="F551" s="1" t="s">
        <v>361</v>
      </c>
      <c r="G551" t="s">
        <v>362</v>
      </c>
      <c r="H551" t="s">
        <v>362</v>
      </c>
      <c r="I551" t="s">
        <v>107</v>
      </c>
      <c r="J551">
        <v>2003</v>
      </c>
      <c r="K551" t="s">
        <v>32</v>
      </c>
      <c r="L551" t="s">
        <v>67</v>
      </c>
      <c r="M551" t="s">
        <v>67</v>
      </c>
      <c r="N551" t="s">
        <v>41</v>
      </c>
      <c r="O551">
        <v>-1</v>
      </c>
    </row>
    <row r="552" spans="1:15">
      <c r="A552">
        <v>550</v>
      </c>
      <c r="B552" t="s">
        <v>26</v>
      </c>
      <c r="C552" t="s">
        <v>1464</v>
      </c>
      <c r="D552" s="1" t="s">
        <v>380</v>
      </c>
      <c r="E552">
        <v>4.3</v>
      </c>
      <c r="F552" s="1" t="s">
        <v>381</v>
      </c>
      <c r="G552" t="s">
        <v>382</v>
      </c>
      <c r="H552" t="s">
        <v>382</v>
      </c>
      <c r="I552" t="s">
        <v>52</v>
      </c>
      <c r="J552">
        <v>1999</v>
      </c>
      <c r="K552" t="s">
        <v>53</v>
      </c>
      <c r="L552" t="s">
        <v>59</v>
      </c>
      <c r="M552" t="s">
        <v>60</v>
      </c>
      <c r="N552" t="s">
        <v>164</v>
      </c>
      <c r="O552">
        <v>-1</v>
      </c>
    </row>
    <row r="553" spans="1:15">
      <c r="A553">
        <v>551</v>
      </c>
      <c r="B553" t="s">
        <v>240</v>
      </c>
      <c r="C553" t="s">
        <v>1464</v>
      </c>
      <c r="D553" s="1" t="s">
        <v>1465</v>
      </c>
      <c r="E553">
        <v>3.9</v>
      </c>
      <c r="F553" s="1" t="s">
        <v>1438</v>
      </c>
      <c r="G553" t="s">
        <v>143</v>
      </c>
      <c r="H553" t="s">
        <v>143</v>
      </c>
      <c r="I553" t="s">
        <v>46</v>
      </c>
      <c r="J553">
        <v>2009</v>
      </c>
      <c r="K553" t="s">
        <v>53</v>
      </c>
      <c r="L553" t="s">
        <v>123</v>
      </c>
      <c r="M553" t="s">
        <v>60</v>
      </c>
      <c r="N553" t="s">
        <v>24</v>
      </c>
      <c r="O553">
        <v>-1</v>
      </c>
    </row>
    <row r="554" spans="1:15">
      <c r="A554">
        <v>552</v>
      </c>
      <c r="B554" t="s">
        <v>1153</v>
      </c>
      <c r="C554" t="s">
        <v>1464</v>
      </c>
      <c r="D554" s="1" t="s">
        <v>1154</v>
      </c>
      <c r="E554">
        <v>3.6</v>
      </c>
      <c r="F554" s="1" t="s">
        <v>1155</v>
      </c>
      <c r="G554" t="s">
        <v>143</v>
      </c>
      <c r="H554" t="s">
        <v>143</v>
      </c>
      <c r="I554" t="s">
        <v>20</v>
      </c>
      <c r="J554">
        <v>2011</v>
      </c>
      <c r="K554" t="s">
        <v>301</v>
      </c>
      <c r="L554" t="s">
        <v>123</v>
      </c>
      <c r="M554" t="s">
        <v>60</v>
      </c>
      <c r="N554" t="s">
        <v>24</v>
      </c>
      <c r="O554">
        <v>-1</v>
      </c>
    </row>
    <row r="555" spans="1:15">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c r="A556">
        <v>554</v>
      </c>
      <c r="B556" t="s">
        <v>1159</v>
      </c>
      <c r="C556" t="s">
        <v>1464</v>
      </c>
      <c r="D556" s="1" t="s">
        <v>1160</v>
      </c>
      <c r="E556">
        <v>3.6</v>
      </c>
      <c r="F556" s="1" t="s">
        <v>1161</v>
      </c>
      <c r="G556" t="s">
        <v>64</v>
      </c>
      <c r="H556" t="s">
        <v>64</v>
      </c>
      <c r="I556" t="s">
        <v>31</v>
      </c>
      <c r="J556">
        <v>1978</v>
      </c>
      <c r="K556" t="s">
        <v>32</v>
      </c>
      <c r="L556" t="s">
        <v>67</v>
      </c>
      <c r="M556" t="s">
        <v>67</v>
      </c>
      <c r="N556" t="s">
        <v>68</v>
      </c>
      <c r="O556">
        <v>-1</v>
      </c>
    </row>
    <row r="557" spans="1:15">
      <c r="A557">
        <v>555</v>
      </c>
      <c r="B557" t="s">
        <v>26</v>
      </c>
      <c r="C557" t="s">
        <v>1464</v>
      </c>
      <c r="D557" s="1" t="s">
        <v>1162</v>
      </c>
      <c r="E557">
        <v>-1</v>
      </c>
      <c r="F557" t="s">
        <v>1163</v>
      </c>
      <c r="G557" t="s">
        <v>143</v>
      </c>
      <c r="H557">
        <v>-1</v>
      </c>
      <c r="I557">
        <v>-1</v>
      </c>
      <c r="J557">
        <v>-1</v>
      </c>
      <c r="K557">
        <v>-1</v>
      </c>
      <c r="L557">
        <v>-1</v>
      </c>
      <c r="M557">
        <v>-1</v>
      </c>
      <c r="N557">
        <v>-1</v>
      </c>
      <c r="O557">
        <v>-1</v>
      </c>
    </row>
    <row r="558" spans="1:15">
      <c r="A558">
        <v>556</v>
      </c>
      <c r="B558" t="s">
        <v>775</v>
      </c>
      <c r="C558" t="s">
        <v>1464</v>
      </c>
      <c r="D558" s="1" t="s">
        <v>776</v>
      </c>
      <c r="E558">
        <v>3.3</v>
      </c>
      <c r="F558" s="1" t="s">
        <v>315</v>
      </c>
      <c r="G558" t="s">
        <v>328</v>
      </c>
      <c r="H558" t="s">
        <v>83</v>
      </c>
      <c r="I558" t="s">
        <v>46</v>
      </c>
      <c r="J558">
        <v>2015</v>
      </c>
      <c r="K558" t="s">
        <v>53</v>
      </c>
      <c r="L558" t="s">
        <v>67</v>
      </c>
      <c r="M558" t="s">
        <v>67</v>
      </c>
      <c r="N558" t="s">
        <v>24</v>
      </c>
      <c r="O558">
        <v>-1</v>
      </c>
    </row>
    <row r="559" spans="1:15">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c r="A561">
        <v>559</v>
      </c>
      <c r="B561" t="s">
        <v>26</v>
      </c>
      <c r="C561" t="s">
        <v>1464</v>
      </c>
      <c r="D561" s="1" t="s">
        <v>1479</v>
      </c>
      <c r="E561">
        <v>4.5</v>
      </c>
      <c r="F561" s="1" t="s">
        <v>1480</v>
      </c>
      <c r="G561" t="s">
        <v>29</v>
      </c>
      <c r="H561" t="s">
        <v>178</v>
      </c>
      <c r="I561" t="s">
        <v>46</v>
      </c>
      <c r="J561">
        <v>2004</v>
      </c>
      <c r="K561" t="s">
        <v>53</v>
      </c>
      <c r="L561" t="s">
        <v>40</v>
      </c>
      <c r="M561" t="s">
        <v>34</v>
      </c>
      <c r="N561" t="s">
        <v>24</v>
      </c>
      <c r="O561">
        <v>-1</v>
      </c>
    </row>
    <row r="562" spans="1:15">
      <c r="A562">
        <v>560</v>
      </c>
      <c r="B562" t="s">
        <v>189</v>
      </c>
      <c r="C562" t="s">
        <v>1464</v>
      </c>
      <c r="D562" s="1" t="s">
        <v>1173</v>
      </c>
      <c r="E562">
        <v>4.5</v>
      </c>
      <c r="F562" s="1" t="s">
        <v>177</v>
      </c>
      <c r="G562" t="s">
        <v>179</v>
      </c>
      <c r="H562" t="s">
        <v>179</v>
      </c>
      <c r="I562" t="s">
        <v>52</v>
      </c>
      <c r="J562">
        <v>2005</v>
      </c>
      <c r="K562" t="s">
        <v>53</v>
      </c>
      <c r="L562" t="s">
        <v>118</v>
      </c>
      <c r="M562" t="s">
        <v>98</v>
      </c>
      <c r="N562" t="s">
        <v>164</v>
      </c>
      <c r="O562">
        <v>-1</v>
      </c>
    </row>
    <row r="563" spans="1:15">
      <c r="A563">
        <v>561</v>
      </c>
      <c r="B563" t="s">
        <v>1481</v>
      </c>
      <c r="C563" t="s">
        <v>1464</v>
      </c>
      <c r="D563" s="1" t="s">
        <v>1482</v>
      </c>
      <c r="E563">
        <v>3.4</v>
      </c>
      <c r="F563" s="1" t="s">
        <v>1483</v>
      </c>
      <c r="G563" t="s">
        <v>29</v>
      </c>
      <c r="H563" t="s">
        <v>30</v>
      </c>
      <c r="I563" t="s">
        <v>20</v>
      </c>
      <c r="J563">
        <v>2017</v>
      </c>
      <c r="K563" t="s">
        <v>53</v>
      </c>
      <c r="L563" t="s">
        <v>175</v>
      </c>
      <c r="M563" t="s">
        <v>175</v>
      </c>
      <c r="N563" t="s">
        <v>35</v>
      </c>
      <c r="O563">
        <v>-1</v>
      </c>
    </row>
    <row r="564" spans="1:15">
      <c r="A564">
        <v>562</v>
      </c>
      <c r="B564" t="s">
        <v>240</v>
      </c>
      <c r="C564" t="s">
        <v>1464</v>
      </c>
      <c r="D564" s="1" t="s">
        <v>1484</v>
      </c>
      <c r="E564">
        <v>3.1</v>
      </c>
      <c r="F564" s="1" t="s">
        <v>1485</v>
      </c>
      <c r="G564" t="s">
        <v>83</v>
      </c>
      <c r="H564" t="s">
        <v>1486</v>
      </c>
      <c r="I564" t="s">
        <v>20</v>
      </c>
      <c r="J564">
        <v>1974</v>
      </c>
      <c r="K564" t="s">
        <v>53</v>
      </c>
      <c r="L564" t="s">
        <v>286</v>
      </c>
      <c r="M564" t="s">
        <v>34</v>
      </c>
      <c r="N564" t="s">
        <v>101</v>
      </c>
      <c r="O564">
        <v>-1</v>
      </c>
    </row>
    <row r="565" spans="1:15">
      <c r="A565">
        <v>563</v>
      </c>
      <c r="B565" t="s">
        <v>1487</v>
      </c>
      <c r="C565" t="s">
        <v>1464</v>
      </c>
      <c r="D565" s="1" t="s">
        <v>1488</v>
      </c>
      <c r="E565">
        <v>4</v>
      </c>
      <c r="F565" s="1" t="s">
        <v>331</v>
      </c>
      <c r="G565" t="s">
        <v>143</v>
      </c>
      <c r="H565" t="s">
        <v>332</v>
      </c>
      <c r="I565" t="s">
        <v>31</v>
      </c>
      <c r="J565">
        <v>1982</v>
      </c>
      <c r="K565" t="s">
        <v>32</v>
      </c>
      <c r="L565" t="s">
        <v>59</v>
      </c>
      <c r="M565" t="s">
        <v>60</v>
      </c>
      <c r="N565" t="s">
        <v>79</v>
      </c>
      <c r="O565">
        <v>-1</v>
      </c>
    </row>
    <row r="566" spans="1:15">
      <c r="A566">
        <v>564</v>
      </c>
      <c r="B566" t="s">
        <v>1174</v>
      </c>
      <c r="C566" t="s">
        <v>1464</v>
      </c>
      <c r="D566" s="1" t="s">
        <v>1175</v>
      </c>
      <c r="E566">
        <v>3.3</v>
      </c>
      <c r="F566" s="1" t="s">
        <v>315</v>
      </c>
      <c r="G566" t="s">
        <v>83</v>
      </c>
      <c r="H566" t="s">
        <v>83</v>
      </c>
      <c r="I566" t="s">
        <v>46</v>
      </c>
      <c r="J566">
        <v>2015</v>
      </c>
      <c r="K566" t="s">
        <v>53</v>
      </c>
      <c r="L566" t="s">
        <v>67</v>
      </c>
      <c r="M566" t="s">
        <v>67</v>
      </c>
      <c r="N566" t="s">
        <v>24</v>
      </c>
      <c r="O566">
        <v>-1</v>
      </c>
    </row>
    <row r="567" spans="1:15">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v>-1</v>
      </c>
    </row>
    <row r="568" spans="1:15">
      <c r="A568">
        <v>566</v>
      </c>
      <c r="B568" t="s">
        <v>1492</v>
      </c>
      <c r="C568" t="s">
        <v>1464</v>
      </c>
      <c r="D568" s="1" t="s">
        <v>1493</v>
      </c>
      <c r="E568">
        <v>4.2</v>
      </c>
      <c r="F568" s="1" t="s">
        <v>167</v>
      </c>
      <c r="G568" t="s">
        <v>168</v>
      </c>
      <c r="H568" t="s">
        <v>168</v>
      </c>
      <c r="I568" t="s">
        <v>52</v>
      </c>
      <c r="J568">
        <v>1996</v>
      </c>
      <c r="K568" t="s">
        <v>53</v>
      </c>
      <c r="L568" t="s">
        <v>169</v>
      </c>
      <c r="M568" t="s">
        <v>170</v>
      </c>
      <c r="N568" t="s">
        <v>41</v>
      </c>
      <c r="O568">
        <v>-1</v>
      </c>
    </row>
    <row r="569" spans="1:15">
      <c r="A569">
        <v>567</v>
      </c>
      <c r="B569" t="s">
        <v>221</v>
      </c>
      <c r="C569" t="s">
        <v>1464</v>
      </c>
      <c r="D569" s="1" t="s">
        <v>1494</v>
      </c>
      <c r="E569">
        <v>3.9</v>
      </c>
      <c r="F569" s="1" t="s">
        <v>1495</v>
      </c>
      <c r="G569" t="s">
        <v>19</v>
      </c>
      <c r="H569" t="s">
        <v>19</v>
      </c>
      <c r="I569" t="s">
        <v>117</v>
      </c>
      <c r="J569">
        <v>-1</v>
      </c>
      <c r="K569" t="s">
        <v>53</v>
      </c>
      <c r="L569" t="s">
        <v>92</v>
      </c>
      <c r="M569" t="s">
        <v>60</v>
      </c>
      <c r="N569" t="s">
        <v>24</v>
      </c>
      <c r="O569">
        <v>-1</v>
      </c>
    </row>
    <row r="570" spans="1:15">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c r="A572">
        <v>570</v>
      </c>
      <c r="B572" t="s">
        <v>26</v>
      </c>
      <c r="C572" t="s">
        <v>1501</v>
      </c>
      <c r="D572" s="1" t="s">
        <v>395</v>
      </c>
      <c r="E572">
        <v>3.9</v>
      </c>
      <c r="F572" s="1" t="s">
        <v>396</v>
      </c>
      <c r="G572" t="s">
        <v>192</v>
      </c>
      <c r="H572" t="s">
        <v>87</v>
      </c>
      <c r="I572" t="s">
        <v>66</v>
      </c>
      <c r="J572">
        <v>1911</v>
      </c>
      <c r="K572" t="s">
        <v>53</v>
      </c>
      <c r="L572" t="s">
        <v>397</v>
      </c>
      <c r="M572" t="s">
        <v>48</v>
      </c>
      <c r="N572" t="s">
        <v>68</v>
      </c>
      <c r="O572">
        <v>-1</v>
      </c>
    </row>
    <row r="573" spans="1:15">
      <c r="A573">
        <v>571</v>
      </c>
      <c r="B573" t="s">
        <v>390</v>
      </c>
      <c r="C573" t="s">
        <v>1501</v>
      </c>
      <c r="D573" s="1" t="s">
        <v>391</v>
      </c>
      <c r="E573">
        <v>4.5</v>
      </c>
      <c r="F573" s="1" t="s">
        <v>392</v>
      </c>
      <c r="G573" t="s">
        <v>393</v>
      </c>
      <c r="H573" t="s">
        <v>393</v>
      </c>
      <c r="I573" t="s">
        <v>52</v>
      </c>
      <c r="J573">
        <v>2003</v>
      </c>
      <c r="K573" t="s">
        <v>53</v>
      </c>
      <c r="L573" t="s">
        <v>59</v>
      </c>
      <c r="M573" t="s">
        <v>60</v>
      </c>
      <c r="N573" t="s">
        <v>160</v>
      </c>
      <c r="O573">
        <v>-1</v>
      </c>
    </row>
    <row r="574" spans="1:15">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c r="A575">
        <v>573</v>
      </c>
      <c r="B575" t="s">
        <v>1181</v>
      </c>
      <c r="C575" t="s">
        <v>1501</v>
      </c>
      <c r="D575" s="1" t="s">
        <v>1182</v>
      </c>
      <c r="E575">
        <v>3.5</v>
      </c>
      <c r="F575" s="1" t="s">
        <v>472</v>
      </c>
      <c r="G575" t="s">
        <v>30</v>
      </c>
      <c r="H575" t="s">
        <v>473</v>
      </c>
      <c r="I575" t="s">
        <v>31</v>
      </c>
      <c r="J575">
        <v>-1</v>
      </c>
      <c r="K575" t="s">
        <v>32</v>
      </c>
      <c r="L575" t="s">
        <v>175</v>
      </c>
      <c r="M575" t="s">
        <v>175</v>
      </c>
      <c r="N575" t="s">
        <v>79</v>
      </c>
      <c r="O575">
        <v>-1</v>
      </c>
    </row>
    <row r="576" spans="1:15">
      <c r="A576">
        <v>574</v>
      </c>
      <c r="B576" t="s">
        <v>1183</v>
      </c>
      <c r="C576" t="s">
        <v>1501</v>
      </c>
      <c r="D576" s="1" t="s">
        <v>1184</v>
      </c>
      <c r="E576">
        <v>4</v>
      </c>
      <c r="F576" s="1" t="s">
        <v>1185</v>
      </c>
      <c r="G576" t="s">
        <v>1186</v>
      </c>
      <c r="H576" t="s">
        <v>1186</v>
      </c>
      <c r="I576" t="s">
        <v>20</v>
      </c>
      <c r="J576">
        <v>1974</v>
      </c>
      <c r="K576" t="s">
        <v>53</v>
      </c>
      <c r="L576" t="s">
        <v>175</v>
      </c>
      <c r="M576" t="s">
        <v>175</v>
      </c>
      <c r="N576" t="s">
        <v>41</v>
      </c>
      <c r="O576">
        <v>-1</v>
      </c>
    </row>
    <row r="577" spans="1:15">
      <c r="A577">
        <v>575</v>
      </c>
      <c r="B577" t="s">
        <v>1187</v>
      </c>
      <c r="C577" t="s">
        <v>1501</v>
      </c>
      <c r="D577" s="1" t="s">
        <v>1188</v>
      </c>
      <c r="E577">
        <v>4.5</v>
      </c>
      <c r="F577" s="1" t="s">
        <v>294</v>
      </c>
      <c r="G577" t="s">
        <v>295</v>
      </c>
      <c r="H577" t="s">
        <v>295</v>
      </c>
      <c r="I577" t="s">
        <v>107</v>
      </c>
      <c r="J577">
        <v>2010</v>
      </c>
      <c r="K577" t="s">
        <v>53</v>
      </c>
      <c r="L577" t="s">
        <v>175</v>
      </c>
      <c r="M577" t="s">
        <v>175</v>
      </c>
      <c r="N577" t="s">
        <v>41</v>
      </c>
      <c r="O577">
        <v>-1</v>
      </c>
    </row>
    <row r="578" spans="1:15">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c r="A579">
        <v>577</v>
      </c>
      <c r="B579" t="s">
        <v>1507</v>
      </c>
      <c r="C579" t="s">
        <v>1501</v>
      </c>
      <c r="D579" s="1" t="s">
        <v>1508</v>
      </c>
      <c r="E579">
        <v>3.8</v>
      </c>
      <c r="F579" s="1" t="s">
        <v>1509</v>
      </c>
      <c r="G579" t="s">
        <v>382</v>
      </c>
      <c r="H579" t="s">
        <v>382</v>
      </c>
      <c r="I579" t="s">
        <v>46</v>
      </c>
      <c r="J579">
        <v>-1</v>
      </c>
      <c r="K579" t="s">
        <v>1067</v>
      </c>
      <c r="L579" t="s">
        <v>1068</v>
      </c>
      <c r="M579" t="s">
        <v>1069</v>
      </c>
      <c r="N579" t="s">
        <v>24</v>
      </c>
      <c r="O579">
        <v>-1</v>
      </c>
    </row>
    <row r="580" spans="1:15">
      <c r="A580">
        <v>578</v>
      </c>
      <c r="B580" t="s">
        <v>1190</v>
      </c>
      <c r="C580" t="s">
        <v>1501</v>
      </c>
      <c r="D580" s="1" t="s">
        <v>1191</v>
      </c>
      <c r="E580">
        <v>3.9</v>
      </c>
      <c r="F580" s="1" t="s">
        <v>1192</v>
      </c>
      <c r="G580" t="s">
        <v>1193</v>
      </c>
      <c r="H580" t="s">
        <v>263</v>
      </c>
      <c r="I580" t="s">
        <v>66</v>
      </c>
      <c r="J580">
        <v>1933</v>
      </c>
      <c r="K580" t="s">
        <v>425</v>
      </c>
      <c r="L580" t="s">
        <v>411</v>
      </c>
      <c r="M580" t="s">
        <v>170</v>
      </c>
      <c r="N580" t="s">
        <v>24</v>
      </c>
      <c r="O580">
        <v>-1</v>
      </c>
    </row>
    <row r="581" spans="1:15">
      <c r="A581">
        <v>579</v>
      </c>
      <c r="B581" t="s">
        <v>1510</v>
      </c>
      <c r="C581" t="s">
        <v>1501</v>
      </c>
      <c r="D581" s="1" t="s">
        <v>1511</v>
      </c>
      <c r="E581">
        <v>2</v>
      </c>
      <c r="F581" s="1" t="s">
        <v>1512</v>
      </c>
      <c r="G581" t="s">
        <v>1513</v>
      </c>
      <c r="H581" t="s">
        <v>71</v>
      </c>
      <c r="I581" t="s">
        <v>52</v>
      </c>
      <c r="J581">
        <v>-1</v>
      </c>
      <c r="K581" t="s">
        <v>53</v>
      </c>
      <c r="L581" t="s">
        <v>67</v>
      </c>
      <c r="M581" t="s">
        <v>67</v>
      </c>
      <c r="N581" t="s">
        <v>24</v>
      </c>
      <c r="O581">
        <v>-1</v>
      </c>
    </row>
    <row r="582" spans="1:15">
      <c r="A582">
        <v>580</v>
      </c>
      <c r="B582" t="s">
        <v>1514</v>
      </c>
      <c r="C582" t="s">
        <v>1501</v>
      </c>
      <c r="D582" s="1" t="s">
        <v>1515</v>
      </c>
      <c r="E582">
        <v>4.8</v>
      </c>
      <c r="F582" s="1" t="s">
        <v>1516</v>
      </c>
      <c r="G582" t="s">
        <v>233</v>
      </c>
      <c r="H582" t="s">
        <v>233</v>
      </c>
      <c r="I582" t="s">
        <v>52</v>
      </c>
      <c r="J582">
        <v>2013</v>
      </c>
      <c r="K582" t="s">
        <v>32</v>
      </c>
      <c r="L582" t="s">
        <v>67</v>
      </c>
      <c r="M582" t="s">
        <v>67</v>
      </c>
      <c r="N582" t="s">
        <v>24</v>
      </c>
      <c r="O582">
        <v>-1</v>
      </c>
    </row>
    <row r="583" spans="1:15">
      <c r="A583">
        <v>581</v>
      </c>
      <c r="B583" t="s">
        <v>1517</v>
      </c>
      <c r="C583" t="s">
        <v>1501</v>
      </c>
      <c r="D583" s="1" t="s">
        <v>1518</v>
      </c>
      <c r="E583">
        <v>3.9</v>
      </c>
      <c r="F583" s="1" t="s">
        <v>1192</v>
      </c>
      <c r="G583" t="s">
        <v>1193</v>
      </c>
      <c r="H583" t="s">
        <v>263</v>
      </c>
      <c r="I583" t="s">
        <v>66</v>
      </c>
      <c r="J583">
        <v>1933</v>
      </c>
      <c r="K583" t="s">
        <v>425</v>
      </c>
      <c r="L583" t="s">
        <v>411</v>
      </c>
      <c r="M583" t="s">
        <v>170</v>
      </c>
      <c r="N583" t="s">
        <v>24</v>
      </c>
      <c r="O583">
        <v>-1</v>
      </c>
    </row>
    <row r="584" spans="1:15">
      <c r="A584">
        <v>582</v>
      </c>
      <c r="B584" t="s">
        <v>1202</v>
      </c>
      <c r="C584" t="s">
        <v>1501</v>
      </c>
      <c r="D584" s="1" t="s">
        <v>1203</v>
      </c>
      <c r="E584">
        <v>3.3</v>
      </c>
      <c r="F584" s="1" t="s">
        <v>1204</v>
      </c>
      <c r="G584" t="s">
        <v>1205</v>
      </c>
      <c r="H584" t="s">
        <v>1205</v>
      </c>
      <c r="I584" t="s">
        <v>31</v>
      </c>
      <c r="J584">
        <v>1875</v>
      </c>
      <c r="K584" t="s">
        <v>53</v>
      </c>
      <c r="L584" t="s">
        <v>302</v>
      </c>
      <c r="M584" t="s">
        <v>48</v>
      </c>
      <c r="N584" t="s">
        <v>68</v>
      </c>
      <c r="O584">
        <v>-1</v>
      </c>
    </row>
    <row r="585" spans="1:15">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c r="A586">
        <v>584</v>
      </c>
      <c r="B586" t="s">
        <v>1206</v>
      </c>
      <c r="C586" t="s">
        <v>1501</v>
      </c>
      <c r="D586" s="1" t="s">
        <v>1207</v>
      </c>
      <c r="E586">
        <v>5</v>
      </c>
      <c r="F586" s="1" t="s">
        <v>1208</v>
      </c>
      <c r="G586" t="s">
        <v>1036</v>
      </c>
      <c r="H586" t="s">
        <v>453</v>
      </c>
      <c r="I586" t="s">
        <v>52</v>
      </c>
      <c r="J586">
        <v>2016</v>
      </c>
      <c r="K586" t="s">
        <v>53</v>
      </c>
      <c r="L586" t="s">
        <v>84</v>
      </c>
      <c r="M586" t="s">
        <v>60</v>
      </c>
      <c r="N586" t="s">
        <v>24</v>
      </c>
      <c r="O586">
        <v>-1</v>
      </c>
    </row>
    <row r="587" spans="1:15">
      <c r="A587">
        <v>585</v>
      </c>
      <c r="B587" t="s">
        <v>1521</v>
      </c>
      <c r="C587" t="s">
        <v>1501</v>
      </c>
      <c r="D587" s="1" t="s">
        <v>1522</v>
      </c>
      <c r="E587">
        <v>4.4000000000000004</v>
      </c>
      <c r="F587" s="1" t="s">
        <v>1523</v>
      </c>
      <c r="G587" t="s">
        <v>1513</v>
      </c>
      <c r="H587" t="s">
        <v>71</v>
      </c>
      <c r="I587" t="s">
        <v>52</v>
      </c>
      <c r="J587">
        <v>-1</v>
      </c>
      <c r="K587" t="s">
        <v>32</v>
      </c>
      <c r="L587">
        <v>-1</v>
      </c>
      <c r="M587">
        <v>-1</v>
      </c>
      <c r="N587" t="s">
        <v>24</v>
      </c>
      <c r="O587">
        <v>-1</v>
      </c>
    </row>
    <row r="588" spans="1:15">
      <c r="A588">
        <v>586</v>
      </c>
      <c r="B588" t="s">
        <v>189</v>
      </c>
      <c r="C588" t="s">
        <v>1501</v>
      </c>
      <c r="D588" s="1" t="s">
        <v>1524</v>
      </c>
      <c r="E588">
        <v>3.4</v>
      </c>
      <c r="F588" s="1" t="s">
        <v>159</v>
      </c>
      <c r="G588" t="s">
        <v>83</v>
      </c>
      <c r="H588" t="s">
        <v>83</v>
      </c>
      <c r="I588" t="s">
        <v>52</v>
      </c>
      <c r="J588">
        <v>1992</v>
      </c>
      <c r="K588" t="s">
        <v>53</v>
      </c>
      <c r="L588" t="s">
        <v>54</v>
      </c>
      <c r="M588" t="s">
        <v>34</v>
      </c>
      <c r="N588" t="s">
        <v>160</v>
      </c>
      <c r="O588">
        <v>-1</v>
      </c>
    </row>
    <row r="589" spans="1:15">
      <c r="A589">
        <v>587</v>
      </c>
      <c r="B589" t="s">
        <v>1525</v>
      </c>
      <c r="C589" t="s">
        <v>1501</v>
      </c>
      <c r="D589" s="1" t="s">
        <v>1526</v>
      </c>
      <c r="E589">
        <v>3.3</v>
      </c>
      <c r="F589" s="1" t="s">
        <v>1527</v>
      </c>
      <c r="G589" t="s">
        <v>1528</v>
      </c>
      <c r="H589" t="s">
        <v>1528</v>
      </c>
      <c r="I589" t="s">
        <v>20</v>
      </c>
      <c r="J589">
        <v>1996</v>
      </c>
      <c r="K589" t="s">
        <v>32</v>
      </c>
      <c r="L589" t="s">
        <v>139</v>
      </c>
      <c r="M589" t="s">
        <v>140</v>
      </c>
      <c r="N589" t="s">
        <v>35</v>
      </c>
      <c r="O589">
        <v>-1</v>
      </c>
    </row>
    <row r="590" spans="1:15">
      <c r="A590">
        <v>588</v>
      </c>
      <c r="B590" t="s">
        <v>499</v>
      </c>
      <c r="C590" t="s">
        <v>1501</v>
      </c>
      <c r="D590" s="1" t="s">
        <v>1529</v>
      </c>
      <c r="E590">
        <v>2.9</v>
      </c>
      <c r="F590" s="1" t="s">
        <v>51</v>
      </c>
      <c r="G590" t="s">
        <v>19</v>
      </c>
      <c r="H590" t="s">
        <v>19</v>
      </c>
      <c r="I590" t="s">
        <v>52</v>
      </c>
      <c r="J590">
        <v>1998</v>
      </c>
      <c r="K590" t="s">
        <v>53</v>
      </c>
      <c r="L590" t="s">
        <v>54</v>
      </c>
      <c r="M590" t="s">
        <v>34</v>
      </c>
      <c r="N590" t="s">
        <v>24</v>
      </c>
      <c r="O590" t="s">
        <v>55</v>
      </c>
    </row>
    <row r="591" spans="1:15">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c r="A592">
        <v>590</v>
      </c>
      <c r="B592" t="s">
        <v>189</v>
      </c>
      <c r="C592" t="s">
        <v>1501</v>
      </c>
      <c r="D592" s="1" t="s">
        <v>1535</v>
      </c>
      <c r="E592">
        <v>3.5</v>
      </c>
      <c r="F592" s="1" t="s">
        <v>472</v>
      </c>
      <c r="G592" t="s">
        <v>178</v>
      </c>
      <c r="H592" t="s">
        <v>473</v>
      </c>
      <c r="I592" t="s">
        <v>31</v>
      </c>
      <c r="J592">
        <v>-1</v>
      </c>
      <c r="K592" t="s">
        <v>32</v>
      </c>
      <c r="L592" t="s">
        <v>175</v>
      </c>
      <c r="M592" t="s">
        <v>175</v>
      </c>
      <c r="N592" t="s">
        <v>79</v>
      </c>
      <c r="O592">
        <v>-1</v>
      </c>
    </row>
    <row r="593" spans="1:15">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c r="A594">
        <v>592</v>
      </c>
      <c r="B594" t="s">
        <v>240</v>
      </c>
      <c r="C594" t="s">
        <v>1536</v>
      </c>
      <c r="D594" s="1" t="s">
        <v>439</v>
      </c>
      <c r="E594">
        <v>4</v>
      </c>
      <c r="F594" s="1" t="s">
        <v>331</v>
      </c>
      <c r="G594" t="s">
        <v>143</v>
      </c>
      <c r="H594" t="s">
        <v>332</v>
      </c>
      <c r="I594" t="s">
        <v>31</v>
      </c>
      <c r="J594">
        <v>1982</v>
      </c>
      <c r="K594" t="s">
        <v>32</v>
      </c>
      <c r="L594" t="s">
        <v>59</v>
      </c>
      <c r="M594" t="s">
        <v>60</v>
      </c>
      <c r="N594" t="s">
        <v>79</v>
      </c>
      <c r="O594">
        <v>-1</v>
      </c>
    </row>
    <row r="595" spans="1:15">
      <c r="A595">
        <v>593</v>
      </c>
      <c r="B595" t="s">
        <v>26</v>
      </c>
      <c r="C595" t="s">
        <v>1536</v>
      </c>
      <c r="D595" s="1" t="s">
        <v>1346</v>
      </c>
      <c r="E595">
        <v>3.4</v>
      </c>
      <c r="F595" s="1" t="s">
        <v>1347</v>
      </c>
      <c r="G595" t="s">
        <v>1348</v>
      </c>
      <c r="H595" t="s">
        <v>1349</v>
      </c>
      <c r="I595" t="s">
        <v>20</v>
      </c>
      <c r="J595">
        <v>1998</v>
      </c>
      <c r="K595" t="s">
        <v>53</v>
      </c>
      <c r="L595" t="s">
        <v>1350</v>
      </c>
      <c r="M595" t="s">
        <v>1351</v>
      </c>
      <c r="N595" t="s">
        <v>41</v>
      </c>
      <c r="O595">
        <v>-1</v>
      </c>
    </row>
    <row r="596" spans="1:15">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c r="A597">
        <v>595</v>
      </c>
      <c r="B597" t="s">
        <v>26</v>
      </c>
      <c r="C597" t="s">
        <v>1536</v>
      </c>
      <c r="D597" s="1" t="s">
        <v>1539</v>
      </c>
      <c r="E597">
        <v>3.8</v>
      </c>
      <c r="F597" s="1" t="s">
        <v>1540</v>
      </c>
      <c r="G597" t="s">
        <v>111</v>
      </c>
      <c r="H597" t="s">
        <v>1541</v>
      </c>
      <c r="I597" t="s">
        <v>688</v>
      </c>
      <c r="J597">
        <v>1947</v>
      </c>
      <c r="K597" t="s">
        <v>98</v>
      </c>
      <c r="L597" t="s">
        <v>118</v>
      </c>
      <c r="M597" t="s">
        <v>98</v>
      </c>
      <c r="N597" t="s">
        <v>24</v>
      </c>
      <c r="O597">
        <v>-1</v>
      </c>
    </row>
    <row r="598" spans="1:15">
      <c r="A598">
        <v>596</v>
      </c>
      <c r="B598" t="s">
        <v>26</v>
      </c>
      <c r="C598" t="s">
        <v>1536</v>
      </c>
      <c r="D598" s="1" t="s">
        <v>1542</v>
      </c>
      <c r="E598">
        <v>4.5</v>
      </c>
      <c r="F598" s="1" t="s">
        <v>1543</v>
      </c>
      <c r="G598" t="s">
        <v>83</v>
      </c>
      <c r="H598" t="s">
        <v>83</v>
      </c>
      <c r="I598" t="s">
        <v>107</v>
      </c>
      <c r="J598">
        <v>2008</v>
      </c>
      <c r="K598" t="s">
        <v>53</v>
      </c>
      <c r="L598" t="s">
        <v>40</v>
      </c>
      <c r="M598" t="s">
        <v>34</v>
      </c>
      <c r="N598" t="s">
        <v>194</v>
      </c>
      <c r="O598">
        <v>-1</v>
      </c>
    </row>
    <row r="599" spans="1:15">
      <c r="A599">
        <v>597</v>
      </c>
      <c r="B599" t="s">
        <v>26</v>
      </c>
      <c r="C599" t="s">
        <v>1536</v>
      </c>
      <c r="D599" s="1" t="s">
        <v>1544</v>
      </c>
      <c r="E599">
        <v>4.3</v>
      </c>
      <c r="F599" s="1" t="s">
        <v>1545</v>
      </c>
      <c r="G599" t="s">
        <v>374</v>
      </c>
      <c r="H599" t="s">
        <v>374</v>
      </c>
      <c r="I599" t="s">
        <v>52</v>
      </c>
      <c r="J599">
        <v>2009</v>
      </c>
      <c r="K599" t="s">
        <v>53</v>
      </c>
      <c r="L599" t="s">
        <v>54</v>
      </c>
      <c r="M599" t="s">
        <v>34</v>
      </c>
      <c r="N599" t="s">
        <v>160</v>
      </c>
      <c r="O599">
        <v>-1</v>
      </c>
    </row>
    <row r="600" spans="1:15">
      <c r="A600">
        <v>598</v>
      </c>
      <c r="B600" t="s">
        <v>26</v>
      </c>
      <c r="C600" t="s">
        <v>1536</v>
      </c>
      <c r="D600" s="1" t="s">
        <v>1546</v>
      </c>
      <c r="E600">
        <v>3.6</v>
      </c>
      <c r="F600" s="1" t="s">
        <v>1547</v>
      </c>
      <c r="G600" t="s">
        <v>1548</v>
      </c>
      <c r="H600" t="s">
        <v>19</v>
      </c>
      <c r="I600" t="s">
        <v>117</v>
      </c>
      <c r="J600">
        <v>-1</v>
      </c>
      <c r="K600" t="s">
        <v>53</v>
      </c>
      <c r="L600">
        <v>-1</v>
      </c>
      <c r="M600">
        <v>-1</v>
      </c>
      <c r="N600" t="s">
        <v>24</v>
      </c>
      <c r="O600">
        <v>-1</v>
      </c>
    </row>
    <row r="601" spans="1:15">
      <c r="A601">
        <v>599</v>
      </c>
      <c r="B601" t="s">
        <v>26</v>
      </c>
      <c r="C601" t="s">
        <v>1536</v>
      </c>
      <c r="D601" s="1" t="s">
        <v>1549</v>
      </c>
      <c r="E601">
        <v>2.9</v>
      </c>
      <c r="F601" s="1" t="s">
        <v>1550</v>
      </c>
      <c r="G601" t="s">
        <v>463</v>
      </c>
      <c r="H601" t="s">
        <v>463</v>
      </c>
      <c r="I601" t="s">
        <v>66</v>
      </c>
      <c r="J601">
        <v>2005</v>
      </c>
      <c r="K601" t="s">
        <v>53</v>
      </c>
      <c r="L601" t="s">
        <v>139</v>
      </c>
      <c r="M601" t="s">
        <v>140</v>
      </c>
      <c r="N601" t="s">
        <v>24</v>
      </c>
      <c r="O601">
        <v>-1</v>
      </c>
    </row>
    <row r="602" spans="1:15">
      <c r="A602">
        <v>600</v>
      </c>
      <c r="B602" t="s">
        <v>26</v>
      </c>
      <c r="C602" t="s">
        <v>1536</v>
      </c>
      <c r="D602" s="1" t="s">
        <v>1356</v>
      </c>
      <c r="E602">
        <v>2.9</v>
      </c>
      <c r="F602" s="1" t="s">
        <v>1357</v>
      </c>
      <c r="G602" t="s">
        <v>192</v>
      </c>
      <c r="H602" t="s">
        <v>415</v>
      </c>
      <c r="I602" t="s">
        <v>107</v>
      </c>
      <c r="J602">
        <v>1985</v>
      </c>
      <c r="K602" t="s">
        <v>53</v>
      </c>
      <c r="L602" t="s">
        <v>92</v>
      </c>
      <c r="M602" t="s">
        <v>60</v>
      </c>
      <c r="N602" t="s">
        <v>41</v>
      </c>
      <c r="O602">
        <v>-1</v>
      </c>
    </row>
    <row r="603" spans="1:15">
      <c r="A603">
        <v>601</v>
      </c>
      <c r="B603" t="s">
        <v>26</v>
      </c>
      <c r="C603" t="s">
        <v>1536</v>
      </c>
      <c r="D603" s="1" t="s">
        <v>1551</v>
      </c>
      <c r="E603">
        <v>3.2</v>
      </c>
      <c r="F603" s="1" t="s">
        <v>1552</v>
      </c>
      <c r="G603" t="s">
        <v>1553</v>
      </c>
      <c r="H603" t="s">
        <v>1220</v>
      </c>
      <c r="I603" t="s">
        <v>52</v>
      </c>
      <c r="J603">
        <v>2004</v>
      </c>
      <c r="K603" t="s">
        <v>53</v>
      </c>
      <c r="L603" t="s">
        <v>123</v>
      </c>
      <c r="M603" t="s">
        <v>60</v>
      </c>
      <c r="N603" t="s">
        <v>164</v>
      </c>
      <c r="O603">
        <v>-1</v>
      </c>
    </row>
    <row r="604" spans="1:15">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c r="A605">
        <v>603</v>
      </c>
      <c r="B605" t="s">
        <v>745</v>
      </c>
      <c r="C605" t="s">
        <v>1536</v>
      </c>
      <c r="D605" s="1" t="s">
        <v>746</v>
      </c>
      <c r="E605">
        <v>5</v>
      </c>
      <c r="F605" s="1" t="s">
        <v>747</v>
      </c>
      <c r="G605" t="s">
        <v>485</v>
      </c>
      <c r="H605" t="s">
        <v>748</v>
      </c>
      <c r="I605" t="s">
        <v>117</v>
      </c>
      <c r="J605">
        <v>2011</v>
      </c>
      <c r="K605" t="s">
        <v>53</v>
      </c>
      <c r="L605" t="s">
        <v>92</v>
      </c>
      <c r="M605" t="s">
        <v>60</v>
      </c>
      <c r="N605" t="s">
        <v>212</v>
      </c>
      <c r="O605">
        <v>-1</v>
      </c>
    </row>
    <row r="606" spans="1:15">
      <c r="A606">
        <v>604</v>
      </c>
      <c r="B606" t="s">
        <v>26</v>
      </c>
      <c r="C606" t="s">
        <v>1536</v>
      </c>
      <c r="D606" s="1" t="s">
        <v>1359</v>
      </c>
      <c r="E606">
        <v>3.5</v>
      </c>
      <c r="F606" s="1" t="s">
        <v>1360</v>
      </c>
      <c r="G606" t="s">
        <v>1361</v>
      </c>
      <c r="H606" t="s">
        <v>1362</v>
      </c>
      <c r="I606" t="s">
        <v>117</v>
      </c>
      <c r="J606">
        <v>2010</v>
      </c>
      <c r="K606" t="s">
        <v>53</v>
      </c>
      <c r="L606" t="s">
        <v>139</v>
      </c>
      <c r="M606" t="s">
        <v>140</v>
      </c>
      <c r="N606" t="s">
        <v>212</v>
      </c>
      <c r="O606">
        <v>-1</v>
      </c>
    </row>
    <row r="607" spans="1:15">
      <c r="A607">
        <v>605</v>
      </c>
      <c r="B607" t="s">
        <v>26</v>
      </c>
      <c r="C607" t="s">
        <v>1536</v>
      </c>
      <c r="D607" s="1" t="s">
        <v>1363</v>
      </c>
      <c r="E607">
        <v>4</v>
      </c>
      <c r="F607" s="1" t="s">
        <v>1364</v>
      </c>
      <c r="G607" t="s">
        <v>19</v>
      </c>
      <c r="H607" t="s">
        <v>1365</v>
      </c>
      <c r="I607" t="s">
        <v>117</v>
      </c>
      <c r="J607">
        <v>-1</v>
      </c>
      <c r="K607" t="s">
        <v>53</v>
      </c>
      <c r="L607" t="s">
        <v>1252</v>
      </c>
      <c r="M607" t="s">
        <v>1253</v>
      </c>
      <c r="N607" t="s">
        <v>431</v>
      </c>
      <c r="O607">
        <v>-1</v>
      </c>
    </row>
    <row r="608" spans="1:15">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v>-1</v>
      </c>
    </row>
    <row r="609" spans="1:15">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c r="A610">
        <v>608</v>
      </c>
      <c r="B610" t="s">
        <v>26</v>
      </c>
      <c r="C610" t="s">
        <v>1536</v>
      </c>
      <c r="D610" s="1" t="s">
        <v>1559</v>
      </c>
      <c r="E610">
        <v>3.2</v>
      </c>
      <c r="F610" s="1" t="s">
        <v>1560</v>
      </c>
      <c r="G610" t="s">
        <v>130</v>
      </c>
      <c r="H610" t="s">
        <v>130</v>
      </c>
      <c r="I610" t="s">
        <v>117</v>
      </c>
      <c r="J610">
        <v>-1</v>
      </c>
      <c r="K610" t="s">
        <v>53</v>
      </c>
      <c r="L610" t="s">
        <v>40</v>
      </c>
      <c r="M610" t="s">
        <v>34</v>
      </c>
      <c r="N610" t="s">
        <v>212</v>
      </c>
      <c r="O610">
        <v>-1</v>
      </c>
    </row>
    <row r="611" spans="1:15">
      <c r="A611">
        <v>609</v>
      </c>
      <c r="B611" t="s">
        <v>26</v>
      </c>
      <c r="C611" t="s">
        <v>1536</v>
      </c>
      <c r="D611" s="1" t="s">
        <v>1561</v>
      </c>
      <c r="E611">
        <v>3.4</v>
      </c>
      <c r="F611" s="1" t="s">
        <v>1562</v>
      </c>
      <c r="G611" t="s">
        <v>610</v>
      </c>
      <c r="H611" t="s">
        <v>610</v>
      </c>
      <c r="I611" t="s">
        <v>52</v>
      </c>
      <c r="J611">
        <v>1985</v>
      </c>
      <c r="K611" t="s">
        <v>53</v>
      </c>
      <c r="L611" t="s">
        <v>175</v>
      </c>
      <c r="M611" t="s">
        <v>175</v>
      </c>
      <c r="N611" t="s">
        <v>164</v>
      </c>
      <c r="O611">
        <v>-1</v>
      </c>
    </row>
    <row r="612" spans="1:15">
      <c r="A612">
        <v>610</v>
      </c>
      <c r="B612" t="s">
        <v>26</v>
      </c>
      <c r="C612" t="s">
        <v>1536</v>
      </c>
      <c r="D612" s="1" t="s">
        <v>1370</v>
      </c>
      <c r="E612">
        <v>4.7</v>
      </c>
      <c r="F612" s="1" t="s">
        <v>1371</v>
      </c>
      <c r="G612" t="s">
        <v>111</v>
      </c>
      <c r="H612" t="s">
        <v>1372</v>
      </c>
      <c r="I612" t="s">
        <v>117</v>
      </c>
      <c r="J612">
        <v>-1</v>
      </c>
      <c r="K612" t="s">
        <v>53</v>
      </c>
      <c r="L612">
        <v>-1</v>
      </c>
      <c r="M612">
        <v>-1</v>
      </c>
      <c r="N612" t="s">
        <v>212</v>
      </c>
      <c r="O612">
        <v>-1</v>
      </c>
    </row>
    <row r="613" spans="1:15">
      <c r="A613">
        <v>611</v>
      </c>
      <c r="B613" t="s">
        <v>406</v>
      </c>
      <c r="C613" t="s">
        <v>1563</v>
      </c>
      <c r="D613" s="1" t="s">
        <v>407</v>
      </c>
      <c r="E613">
        <v>3.6</v>
      </c>
      <c r="F613" s="1" t="s">
        <v>408</v>
      </c>
      <c r="G613" t="s">
        <v>409</v>
      </c>
      <c r="H613" t="s">
        <v>410</v>
      </c>
      <c r="I613" t="s">
        <v>107</v>
      </c>
      <c r="J613">
        <v>1997</v>
      </c>
      <c r="K613" t="s">
        <v>53</v>
      </c>
      <c r="L613" t="s">
        <v>411</v>
      </c>
      <c r="M613" t="s">
        <v>170</v>
      </c>
      <c r="N613" t="s">
        <v>24</v>
      </c>
      <c r="O613">
        <v>-1</v>
      </c>
    </row>
    <row r="614" spans="1:15">
      <c r="A614">
        <v>612</v>
      </c>
      <c r="B614" t="s">
        <v>240</v>
      </c>
      <c r="C614" t="s">
        <v>1563</v>
      </c>
      <c r="D614" s="1" t="s">
        <v>404</v>
      </c>
      <c r="E614">
        <v>4.2</v>
      </c>
      <c r="F614" s="1" t="s">
        <v>28</v>
      </c>
      <c r="G614" t="s">
        <v>405</v>
      </c>
      <c r="H614" t="s">
        <v>30</v>
      </c>
      <c r="I614" t="s">
        <v>31</v>
      </c>
      <c r="J614">
        <v>1968</v>
      </c>
      <c r="K614" t="s">
        <v>32</v>
      </c>
      <c r="L614" t="s">
        <v>33</v>
      </c>
      <c r="M614" t="s">
        <v>34</v>
      </c>
      <c r="N614" t="s">
        <v>35</v>
      </c>
      <c r="O614">
        <v>-1</v>
      </c>
    </row>
    <row r="615" spans="1:15">
      <c r="A615">
        <v>613</v>
      </c>
      <c r="B615" t="s">
        <v>26</v>
      </c>
      <c r="C615" t="s">
        <v>1563</v>
      </c>
      <c r="D615" s="1" t="s">
        <v>1564</v>
      </c>
      <c r="E615">
        <v>-1</v>
      </c>
      <c r="F615" t="s">
        <v>1565</v>
      </c>
      <c r="G615" t="s">
        <v>1266</v>
      </c>
      <c r="H615">
        <v>-1</v>
      </c>
      <c r="I615">
        <v>-1</v>
      </c>
      <c r="J615">
        <v>-1</v>
      </c>
      <c r="K615">
        <v>-1</v>
      </c>
      <c r="L615">
        <v>-1</v>
      </c>
      <c r="M615">
        <v>-1</v>
      </c>
      <c r="N615">
        <v>-1</v>
      </c>
      <c r="O615">
        <v>-1</v>
      </c>
    </row>
    <row r="616" spans="1:15">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c r="A617">
        <v>615</v>
      </c>
      <c r="B617" t="s">
        <v>26</v>
      </c>
      <c r="C617" t="s">
        <v>1563</v>
      </c>
      <c r="D617" s="1" t="s">
        <v>1570</v>
      </c>
      <c r="E617">
        <v>-1</v>
      </c>
      <c r="F617" t="s">
        <v>1571</v>
      </c>
      <c r="G617" t="s">
        <v>1572</v>
      </c>
      <c r="H617" t="s">
        <v>178</v>
      </c>
      <c r="I617" t="s">
        <v>688</v>
      </c>
      <c r="J617">
        <v>-1</v>
      </c>
      <c r="K617" t="s">
        <v>53</v>
      </c>
      <c r="L617">
        <v>-1</v>
      </c>
      <c r="M617">
        <v>-1</v>
      </c>
      <c r="N617" t="s">
        <v>24</v>
      </c>
      <c r="O617">
        <v>-1</v>
      </c>
    </row>
    <row r="618" spans="1:15">
      <c r="A618">
        <v>616</v>
      </c>
      <c r="B618" t="s">
        <v>26</v>
      </c>
      <c r="C618" t="s">
        <v>1563</v>
      </c>
      <c r="D618" s="1" t="s">
        <v>1573</v>
      </c>
      <c r="E618">
        <v>2.8</v>
      </c>
      <c r="F618" s="1" t="s">
        <v>1574</v>
      </c>
      <c r="G618" t="s">
        <v>707</v>
      </c>
      <c r="H618" t="s">
        <v>1575</v>
      </c>
      <c r="I618" t="s">
        <v>20</v>
      </c>
      <c r="J618">
        <v>1983</v>
      </c>
      <c r="K618" t="s">
        <v>301</v>
      </c>
      <c r="L618" t="s">
        <v>1576</v>
      </c>
      <c r="M618" t="s">
        <v>281</v>
      </c>
      <c r="N618" t="s">
        <v>79</v>
      </c>
      <c r="O618">
        <v>-1</v>
      </c>
    </row>
    <row r="619" spans="1:15">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c r="A620">
        <v>618</v>
      </c>
      <c r="B620" t="s">
        <v>26</v>
      </c>
      <c r="C620" t="s">
        <v>1563</v>
      </c>
      <c r="D620" s="1" t="s">
        <v>1577</v>
      </c>
      <c r="E620">
        <v>4.5</v>
      </c>
      <c r="F620" s="1" t="s">
        <v>1578</v>
      </c>
      <c r="G620" t="s">
        <v>405</v>
      </c>
      <c r="H620" t="s">
        <v>610</v>
      </c>
      <c r="I620" t="s">
        <v>52</v>
      </c>
      <c r="J620">
        <v>2009</v>
      </c>
      <c r="K620" t="s">
        <v>53</v>
      </c>
      <c r="L620" t="s">
        <v>175</v>
      </c>
      <c r="M620" t="s">
        <v>175</v>
      </c>
      <c r="N620" t="s">
        <v>24</v>
      </c>
      <c r="O620">
        <v>-1</v>
      </c>
    </row>
    <row r="621" spans="1:15">
      <c r="A621">
        <v>619</v>
      </c>
      <c r="B621" t="s">
        <v>26</v>
      </c>
      <c r="C621" t="s">
        <v>1563</v>
      </c>
      <c r="D621" s="1" t="s">
        <v>1579</v>
      </c>
      <c r="E621">
        <v>3</v>
      </c>
      <c r="F621" s="1" t="s">
        <v>1580</v>
      </c>
      <c r="G621" t="s">
        <v>200</v>
      </c>
      <c r="H621" t="s">
        <v>200</v>
      </c>
      <c r="I621" t="s">
        <v>52</v>
      </c>
      <c r="J621">
        <v>2006</v>
      </c>
      <c r="K621" t="s">
        <v>53</v>
      </c>
      <c r="L621" t="s">
        <v>40</v>
      </c>
      <c r="M621" t="s">
        <v>34</v>
      </c>
      <c r="N621" t="s">
        <v>160</v>
      </c>
      <c r="O621">
        <v>-1</v>
      </c>
    </row>
    <row r="622" spans="1:15">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c r="A623">
        <v>621</v>
      </c>
      <c r="B623" t="s">
        <v>26</v>
      </c>
      <c r="C623" t="s">
        <v>1563</v>
      </c>
      <c r="D623" s="1" t="s">
        <v>1584</v>
      </c>
      <c r="E623">
        <v>4</v>
      </c>
      <c r="F623" s="1" t="s">
        <v>1585</v>
      </c>
      <c r="G623" t="s">
        <v>1114</v>
      </c>
      <c r="H623" t="s">
        <v>1064</v>
      </c>
      <c r="I623" t="s">
        <v>117</v>
      </c>
      <c r="J623">
        <v>-1</v>
      </c>
      <c r="K623" t="s">
        <v>53</v>
      </c>
      <c r="L623">
        <v>-1</v>
      </c>
      <c r="M623">
        <v>-1</v>
      </c>
      <c r="N623" t="s">
        <v>431</v>
      </c>
      <c r="O623">
        <v>-1</v>
      </c>
    </row>
    <row r="624" spans="1:15">
      <c r="A624">
        <v>622</v>
      </c>
      <c r="B624" t="s">
        <v>189</v>
      </c>
      <c r="C624" t="s">
        <v>1563</v>
      </c>
      <c r="D624" s="1" t="s">
        <v>1586</v>
      </c>
      <c r="E624">
        <v>3.5</v>
      </c>
      <c r="F624" s="1" t="s">
        <v>1587</v>
      </c>
      <c r="G624" t="s">
        <v>1588</v>
      </c>
      <c r="H624" t="s">
        <v>1588</v>
      </c>
      <c r="I624" t="s">
        <v>46</v>
      </c>
      <c r="J624">
        <v>2013</v>
      </c>
      <c r="K624" t="s">
        <v>53</v>
      </c>
      <c r="L624" t="s">
        <v>139</v>
      </c>
      <c r="M624" t="s">
        <v>140</v>
      </c>
      <c r="N624" t="s">
        <v>24</v>
      </c>
      <c r="O624">
        <v>-1</v>
      </c>
    </row>
    <row r="625" spans="1:15">
      <c r="A625">
        <v>623</v>
      </c>
      <c r="B625" t="s">
        <v>26</v>
      </c>
      <c r="C625" t="s">
        <v>1563</v>
      </c>
      <c r="D625" s="1" t="s">
        <v>1589</v>
      </c>
      <c r="E625">
        <v>3.5</v>
      </c>
      <c r="F625" s="1" t="s">
        <v>1590</v>
      </c>
      <c r="G625" t="s">
        <v>755</v>
      </c>
      <c r="H625" t="s">
        <v>19</v>
      </c>
      <c r="I625" t="s">
        <v>117</v>
      </c>
      <c r="J625">
        <v>1998</v>
      </c>
      <c r="K625" t="s">
        <v>53</v>
      </c>
      <c r="L625" t="s">
        <v>40</v>
      </c>
      <c r="M625" t="s">
        <v>34</v>
      </c>
      <c r="N625" t="s">
        <v>194</v>
      </c>
      <c r="O625">
        <v>-1</v>
      </c>
    </row>
    <row r="626" spans="1:15">
      <c r="A626">
        <v>624</v>
      </c>
      <c r="B626" t="s">
        <v>26</v>
      </c>
      <c r="C626" t="s">
        <v>1563</v>
      </c>
      <c r="D626" s="1" t="s">
        <v>1591</v>
      </c>
      <c r="E626">
        <v>3.6</v>
      </c>
      <c r="F626" s="1" t="s">
        <v>1592</v>
      </c>
      <c r="G626" t="s">
        <v>30</v>
      </c>
      <c r="H626" t="s">
        <v>1593</v>
      </c>
      <c r="I626" t="s">
        <v>52</v>
      </c>
      <c r="J626">
        <v>1990</v>
      </c>
      <c r="K626" t="s">
        <v>53</v>
      </c>
      <c r="L626" t="s">
        <v>59</v>
      </c>
      <c r="M626" t="s">
        <v>60</v>
      </c>
      <c r="N626" t="s">
        <v>160</v>
      </c>
      <c r="O626">
        <v>-1</v>
      </c>
    </row>
    <row r="627" spans="1:15">
      <c r="A627">
        <v>625</v>
      </c>
      <c r="B627" t="s">
        <v>26</v>
      </c>
      <c r="C627" t="s">
        <v>1563</v>
      </c>
      <c r="D627" s="1" t="s">
        <v>1594</v>
      </c>
      <c r="E627">
        <v>3</v>
      </c>
      <c r="F627" s="1" t="s">
        <v>1595</v>
      </c>
      <c r="G627" t="s">
        <v>405</v>
      </c>
      <c r="H627" t="s">
        <v>405</v>
      </c>
      <c r="I627" t="s">
        <v>52</v>
      </c>
      <c r="J627">
        <v>2012</v>
      </c>
      <c r="K627" t="s">
        <v>53</v>
      </c>
      <c r="L627" t="s">
        <v>84</v>
      </c>
      <c r="M627" t="s">
        <v>60</v>
      </c>
      <c r="N627" t="s">
        <v>24</v>
      </c>
      <c r="O627">
        <v>-1</v>
      </c>
    </row>
    <row r="628" spans="1:15">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v>-1</v>
      </c>
    </row>
    <row r="630" spans="1:15">
      <c r="A630">
        <v>628</v>
      </c>
      <c r="B630" t="s">
        <v>26</v>
      </c>
      <c r="C630" t="s">
        <v>1563</v>
      </c>
      <c r="D630" s="1" t="s">
        <v>1599</v>
      </c>
      <c r="E630">
        <v>4.3</v>
      </c>
      <c r="F630" s="1" t="s">
        <v>1600</v>
      </c>
      <c r="G630" t="s">
        <v>1601</v>
      </c>
      <c r="H630" t="s">
        <v>1602</v>
      </c>
      <c r="I630" t="s">
        <v>20</v>
      </c>
      <c r="J630">
        <v>2000</v>
      </c>
      <c r="K630" t="s">
        <v>53</v>
      </c>
      <c r="L630" t="s">
        <v>59</v>
      </c>
      <c r="M630" t="s">
        <v>60</v>
      </c>
      <c r="N630" t="s">
        <v>41</v>
      </c>
      <c r="O630">
        <v>-1</v>
      </c>
    </row>
    <row r="631" spans="1:15">
      <c r="A631">
        <v>629</v>
      </c>
      <c r="B631" t="s">
        <v>26</v>
      </c>
      <c r="C631" t="s">
        <v>1563</v>
      </c>
      <c r="D631" s="1" t="s">
        <v>1383</v>
      </c>
      <c r="E631">
        <v>4.7</v>
      </c>
      <c r="F631" s="1" t="s">
        <v>1384</v>
      </c>
      <c r="G631" t="s">
        <v>83</v>
      </c>
      <c r="H631" t="s">
        <v>1385</v>
      </c>
      <c r="I631" t="s">
        <v>52</v>
      </c>
      <c r="J631">
        <v>1994</v>
      </c>
      <c r="K631" t="s">
        <v>53</v>
      </c>
      <c r="L631" t="s">
        <v>286</v>
      </c>
      <c r="M631" t="s">
        <v>34</v>
      </c>
      <c r="N631" t="s">
        <v>160</v>
      </c>
      <c r="O631">
        <v>-1</v>
      </c>
    </row>
    <row r="632" spans="1:15">
      <c r="A632">
        <v>630</v>
      </c>
      <c r="B632" t="s">
        <v>26</v>
      </c>
      <c r="C632" t="s">
        <v>1563</v>
      </c>
      <c r="D632" s="1" t="s">
        <v>1603</v>
      </c>
      <c r="E632">
        <v>3.7</v>
      </c>
      <c r="F632" s="1" t="s">
        <v>1604</v>
      </c>
      <c r="G632" t="s">
        <v>652</v>
      </c>
      <c r="H632" t="s">
        <v>263</v>
      </c>
      <c r="I632" t="s">
        <v>107</v>
      </c>
      <c r="J632">
        <v>2004</v>
      </c>
      <c r="K632" t="s">
        <v>53</v>
      </c>
      <c r="L632" t="s">
        <v>92</v>
      </c>
      <c r="M632" t="s">
        <v>60</v>
      </c>
      <c r="N632" t="s">
        <v>24</v>
      </c>
      <c r="O632">
        <v>-1</v>
      </c>
    </row>
    <row r="633" spans="1:15">
      <c r="A633">
        <v>631</v>
      </c>
      <c r="B633" t="s">
        <v>416</v>
      </c>
      <c r="C633" t="s">
        <v>1605</v>
      </c>
      <c r="D633" s="1" t="s">
        <v>417</v>
      </c>
      <c r="E633">
        <v>3.9</v>
      </c>
      <c r="F633" s="1" t="s">
        <v>396</v>
      </c>
      <c r="G633" t="s">
        <v>19</v>
      </c>
      <c r="H633" t="s">
        <v>87</v>
      </c>
      <c r="I633" t="s">
        <v>66</v>
      </c>
      <c r="J633">
        <v>1911</v>
      </c>
      <c r="K633" t="s">
        <v>53</v>
      </c>
      <c r="L633" t="s">
        <v>397</v>
      </c>
      <c r="M633" t="s">
        <v>48</v>
      </c>
      <c r="N633" t="s">
        <v>68</v>
      </c>
      <c r="O633">
        <v>-1</v>
      </c>
    </row>
    <row r="634" spans="1:15">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v>-1</v>
      </c>
    </row>
    <row r="635" spans="1:15">
      <c r="A635">
        <v>633</v>
      </c>
      <c r="B635" t="s">
        <v>26</v>
      </c>
      <c r="C635" t="s">
        <v>1605</v>
      </c>
      <c r="D635" s="1" t="s">
        <v>1606</v>
      </c>
      <c r="E635">
        <v>3</v>
      </c>
      <c r="F635" s="1" t="s">
        <v>1607</v>
      </c>
      <c r="G635" t="s">
        <v>193</v>
      </c>
      <c r="H635" t="s">
        <v>942</v>
      </c>
      <c r="I635" t="s">
        <v>52</v>
      </c>
      <c r="J635">
        <v>-1</v>
      </c>
      <c r="K635" t="s">
        <v>53</v>
      </c>
      <c r="L635" t="s">
        <v>40</v>
      </c>
      <c r="M635" t="s">
        <v>34</v>
      </c>
      <c r="N635" t="s">
        <v>403</v>
      </c>
      <c r="O635">
        <v>-1</v>
      </c>
    </row>
    <row r="636" spans="1:15">
      <c r="A636">
        <v>634</v>
      </c>
      <c r="B636" t="s">
        <v>26</v>
      </c>
      <c r="C636" t="s">
        <v>1605</v>
      </c>
      <c r="D636" s="1" t="s">
        <v>1608</v>
      </c>
      <c r="E636">
        <v>2.5</v>
      </c>
      <c r="F636" s="1" t="s">
        <v>1609</v>
      </c>
      <c r="G636" t="s">
        <v>1014</v>
      </c>
      <c r="H636" t="s">
        <v>1014</v>
      </c>
      <c r="I636" t="s">
        <v>31</v>
      </c>
      <c r="J636">
        <v>1954</v>
      </c>
      <c r="K636" t="s">
        <v>53</v>
      </c>
      <c r="L636" t="s">
        <v>1431</v>
      </c>
      <c r="M636" t="s">
        <v>34</v>
      </c>
      <c r="N636" t="s">
        <v>24</v>
      </c>
      <c r="O636" t="s">
        <v>1610</v>
      </c>
    </row>
    <row r="637" spans="1:15">
      <c r="A637">
        <v>635</v>
      </c>
      <c r="B637" t="s">
        <v>26</v>
      </c>
      <c r="C637" t="s">
        <v>1605</v>
      </c>
      <c r="D637" s="1" t="s">
        <v>1386</v>
      </c>
      <c r="E637">
        <v>3.5</v>
      </c>
      <c r="F637" s="1" t="s">
        <v>1387</v>
      </c>
      <c r="G637" t="s">
        <v>143</v>
      </c>
      <c r="H637" t="s">
        <v>143</v>
      </c>
      <c r="I637" t="s">
        <v>52</v>
      </c>
      <c r="J637">
        <v>1998</v>
      </c>
      <c r="K637" t="s">
        <v>53</v>
      </c>
      <c r="L637" t="s">
        <v>40</v>
      </c>
      <c r="M637" t="s">
        <v>34</v>
      </c>
      <c r="N637" t="s">
        <v>164</v>
      </c>
      <c r="O637">
        <v>-1</v>
      </c>
    </row>
    <row r="638" spans="1:15">
      <c r="A638">
        <v>636</v>
      </c>
      <c r="B638" t="s">
        <v>753</v>
      </c>
      <c r="C638" t="s">
        <v>1605</v>
      </c>
      <c r="D638" s="1" t="s">
        <v>754</v>
      </c>
      <c r="E638">
        <v>5</v>
      </c>
      <c r="F638" s="1" t="s">
        <v>747</v>
      </c>
      <c r="G638" t="s">
        <v>755</v>
      </c>
      <c r="H638" t="s">
        <v>748</v>
      </c>
      <c r="I638" t="s">
        <v>117</v>
      </c>
      <c r="J638">
        <v>2011</v>
      </c>
      <c r="K638" t="s">
        <v>53</v>
      </c>
      <c r="L638" t="s">
        <v>92</v>
      </c>
      <c r="M638" t="s">
        <v>60</v>
      </c>
      <c r="N638" t="s">
        <v>212</v>
      </c>
      <c r="O638">
        <v>-1</v>
      </c>
    </row>
    <row r="639" spans="1:15">
      <c r="A639">
        <v>637</v>
      </c>
      <c r="B639" t="s">
        <v>26</v>
      </c>
      <c r="C639" t="s">
        <v>1605</v>
      </c>
      <c r="D639" s="1" t="s">
        <v>1381</v>
      </c>
      <c r="E639">
        <v>-1</v>
      </c>
      <c r="F639" t="s">
        <v>1382</v>
      </c>
      <c r="G639" t="s">
        <v>29</v>
      </c>
      <c r="H639">
        <v>-1</v>
      </c>
      <c r="I639" t="s">
        <v>117</v>
      </c>
      <c r="J639">
        <v>-1</v>
      </c>
      <c r="K639" t="s">
        <v>688</v>
      </c>
      <c r="L639">
        <v>-1</v>
      </c>
      <c r="M639">
        <v>-1</v>
      </c>
      <c r="N639" t="s">
        <v>24</v>
      </c>
      <c r="O639">
        <v>-1</v>
      </c>
    </row>
    <row r="640" spans="1:15">
      <c r="A640">
        <v>638</v>
      </c>
      <c r="B640" t="s">
        <v>240</v>
      </c>
      <c r="C640" t="s">
        <v>1605</v>
      </c>
      <c r="D640" s="1" t="s">
        <v>752</v>
      </c>
      <c r="E640">
        <v>3.5</v>
      </c>
      <c r="F640" s="1" t="s">
        <v>472</v>
      </c>
      <c r="G640" t="s">
        <v>30</v>
      </c>
      <c r="H640" t="s">
        <v>473</v>
      </c>
      <c r="I640" t="s">
        <v>31</v>
      </c>
      <c r="J640">
        <v>-1</v>
      </c>
      <c r="K640" t="s">
        <v>32</v>
      </c>
      <c r="L640" t="s">
        <v>175</v>
      </c>
      <c r="M640" t="s">
        <v>175</v>
      </c>
      <c r="N640" t="s">
        <v>79</v>
      </c>
      <c r="O640">
        <v>-1</v>
      </c>
    </row>
    <row r="641" spans="1:15">
      <c r="A641">
        <v>639</v>
      </c>
      <c r="B641" t="s">
        <v>26</v>
      </c>
      <c r="C641" t="s">
        <v>1605</v>
      </c>
      <c r="D641" s="1" t="s">
        <v>1611</v>
      </c>
      <c r="E641">
        <v>3</v>
      </c>
      <c r="F641" s="1" t="s">
        <v>1612</v>
      </c>
      <c r="G641" t="s">
        <v>200</v>
      </c>
      <c r="H641" t="s">
        <v>1613</v>
      </c>
      <c r="I641" t="s">
        <v>52</v>
      </c>
      <c r="J641">
        <v>1999</v>
      </c>
      <c r="K641" t="s">
        <v>53</v>
      </c>
      <c r="L641" t="s">
        <v>84</v>
      </c>
      <c r="M641" t="s">
        <v>60</v>
      </c>
      <c r="N641" t="s">
        <v>24</v>
      </c>
      <c r="O641" t="s">
        <v>1614</v>
      </c>
    </row>
    <row r="642" spans="1:15">
      <c r="A642">
        <v>640</v>
      </c>
      <c r="B642" t="s">
        <v>1398</v>
      </c>
      <c r="C642" t="s">
        <v>1605</v>
      </c>
      <c r="D642" s="1" t="s">
        <v>1399</v>
      </c>
      <c r="E642">
        <v>5</v>
      </c>
      <c r="F642" s="1" t="s">
        <v>1400</v>
      </c>
      <c r="G642" t="s">
        <v>19</v>
      </c>
      <c r="H642" t="s">
        <v>1401</v>
      </c>
      <c r="I642" t="s">
        <v>117</v>
      </c>
      <c r="J642">
        <v>1987</v>
      </c>
      <c r="K642" t="s">
        <v>53</v>
      </c>
      <c r="L642" t="s">
        <v>286</v>
      </c>
      <c r="M642" t="s">
        <v>34</v>
      </c>
      <c r="N642" t="s">
        <v>24</v>
      </c>
      <c r="O642">
        <v>-1</v>
      </c>
    </row>
    <row r="643" spans="1:15">
      <c r="A643">
        <v>641</v>
      </c>
      <c r="B643" t="s">
        <v>26</v>
      </c>
      <c r="C643" t="s">
        <v>1605</v>
      </c>
      <c r="D643" s="1" t="s">
        <v>1615</v>
      </c>
      <c r="E643">
        <v>4.7</v>
      </c>
      <c r="F643" s="1" t="s">
        <v>1616</v>
      </c>
      <c r="G643" t="s">
        <v>83</v>
      </c>
      <c r="H643" t="s">
        <v>1014</v>
      </c>
      <c r="I643" t="s">
        <v>52</v>
      </c>
      <c r="J643">
        <v>-1</v>
      </c>
      <c r="K643" t="s">
        <v>53</v>
      </c>
      <c r="L643" t="s">
        <v>92</v>
      </c>
      <c r="M643" t="s">
        <v>60</v>
      </c>
      <c r="N643" t="s">
        <v>24</v>
      </c>
      <c r="O643">
        <v>-1</v>
      </c>
    </row>
    <row r="644" spans="1:15">
      <c r="A644">
        <v>642</v>
      </c>
      <c r="B644" t="s">
        <v>189</v>
      </c>
      <c r="C644" t="s">
        <v>1605</v>
      </c>
      <c r="D644" s="1" t="s">
        <v>1617</v>
      </c>
      <c r="E644">
        <v>3.3</v>
      </c>
      <c r="F644" s="1" t="s">
        <v>1618</v>
      </c>
      <c r="G644" t="s">
        <v>1239</v>
      </c>
      <c r="H644" t="s">
        <v>1239</v>
      </c>
      <c r="I644" t="s">
        <v>107</v>
      </c>
      <c r="J644">
        <v>1992</v>
      </c>
      <c r="K644" t="s">
        <v>53</v>
      </c>
      <c r="L644" t="s">
        <v>22</v>
      </c>
      <c r="M644" t="s">
        <v>23</v>
      </c>
      <c r="N644" t="s">
        <v>41</v>
      </c>
      <c r="O644">
        <v>-1</v>
      </c>
    </row>
    <row r="645" spans="1:15">
      <c r="A645">
        <v>643</v>
      </c>
      <c r="B645" t="s">
        <v>26</v>
      </c>
      <c r="C645" t="s">
        <v>1605</v>
      </c>
      <c r="D645" s="1" t="s">
        <v>1619</v>
      </c>
      <c r="E645">
        <v>3.3</v>
      </c>
      <c r="F645" s="1" t="s">
        <v>1620</v>
      </c>
      <c r="G645" t="s">
        <v>848</v>
      </c>
      <c r="H645" t="s">
        <v>848</v>
      </c>
      <c r="I645" t="s">
        <v>20</v>
      </c>
      <c r="J645">
        <v>1974</v>
      </c>
      <c r="K645" t="s">
        <v>53</v>
      </c>
      <c r="L645" t="s">
        <v>22</v>
      </c>
      <c r="M645" t="s">
        <v>23</v>
      </c>
      <c r="N645" t="s">
        <v>24</v>
      </c>
      <c r="O645" t="s">
        <v>1621</v>
      </c>
    </row>
    <row r="646" spans="1:15">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c r="A648">
        <v>646</v>
      </c>
      <c r="B648" t="s">
        <v>26</v>
      </c>
      <c r="C648" t="s">
        <v>1605</v>
      </c>
      <c r="D648" s="1" t="s">
        <v>1111</v>
      </c>
      <c r="E648">
        <v>3.5</v>
      </c>
      <c r="F648" s="1" t="s">
        <v>472</v>
      </c>
      <c r="G648" t="s">
        <v>30</v>
      </c>
      <c r="H648" t="s">
        <v>473</v>
      </c>
      <c r="I648" t="s">
        <v>31</v>
      </c>
      <c r="J648">
        <v>-1</v>
      </c>
      <c r="K648" t="s">
        <v>32</v>
      </c>
      <c r="L648" t="s">
        <v>175</v>
      </c>
      <c r="M648" t="s">
        <v>175</v>
      </c>
      <c r="N648" t="s">
        <v>79</v>
      </c>
      <c r="O648">
        <v>-1</v>
      </c>
    </row>
    <row r="649" spans="1:15">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c r="A650">
        <v>648</v>
      </c>
      <c r="B650" t="s">
        <v>26</v>
      </c>
      <c r="C650" t="s">
        <v>1605</v>
      </c>
      <c r="D650" s="1" t="s">
        <v>1112</v>
      </c>
      <c r="E650">
        <v>4.7</v>
      </c>
      <c r="F650" s="1" t="s">
        <v>1113</v>
      </c>
      <c r="G650" t="s">
        <v>1114</v>
      </c>
      <c r="H650" t="s">
        <v>1115</v>
      </c>
      <c r="I650" t="s">
        <v>52</v>
      </c>
      <c r="J650">
        <v>2008</v>
      </c>
      <c r="K650" t="s">
        <v>53</v>
      </c>
      <c r="L650" t="s">
        <v>40</v>
      </c>
      <c r="M650" t="s">
        <v>34</v>
      </c>
      <c r="N650" t="s">
        <v>24</v>
      </c>
      <c r="O650">
        <v>-1</v>
      </c>
    </row>
    <row r="651" spans="1:15">
      <c r="A651">
        <v>649</v>
      </c>
      <c r="B651" t="s">
        <v>756</v>
      </c>
      <c r="C651" t="s">
        <v>1605</v>
      </c>
      <c r="D651" s="1" t="s">
        <v>394</v>
      </c>
      <c r="E651">
        <v>4.8</v>
      </c>
      <c r="F651" s="1" t="s">
        <v>242</v>
      </c>
      <c r="G651" t="s">
        <v>38</v>
      </c>
      <c r="H651" t="s">
        <v>38</v>
      </c>
      <c r="I651" t="s">
        <v>107</v>
      </c>
      <c r="J651">
        <v>2012</v>
      </c>
      <c r="K651" t="s">
        <v>53</v>
      </c>
      <c r="L651" t="s">
        <v>59</v>
      </c>
      <c r="M651" t="s">
        <v>60</v>
      </c>
      <c r="N651" t="s">
        <v>24</v>
      </c>
      <c r="O651">
        <v>-1</v>
      </c>
    </row>
    <row r="652" spans="1:15">
      <c r="A652">
        <v>650</v>
      </c>
      <c r="B652" t="s">
        <v>1412</v>
      </c>
      <c r="C652" t="s">
        <v>1605</v>
      </c>
      <c r="D652" s="1" t="s">
        <v>1413</v>
      </c>
      <c r="E652">
        <v>-1</v>
      </c>
      <c r="F652" t="s">
        <v>1414</v>
      </c>
      <c r="G652" t="s">
        <v>64</v>
      </c>
      <c r="H652">
        <v>-1</v>
      </c>
      <c r="I652">
        <v>-1</v>
      </c>
      <c r="J652">
        <v>-1</v>
      </c>
      <c r="K652">
        <v>-1</v>
      </c>
      <c r="L652">
        <v>-1</v>
      </c>
      <c r="M652">
        <v>-1</v>
      </c>
      <c r="N652">
        <v>-1</v>
      </c>
      <c r="O652">
        <v>-1</v>
      </c>
    </row>
    <row r="653" spans="1:15">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c r="A655">
        <v>653</v>
      </c>
      <c r="B655" t="s">
        <v>507</v>
      </c>
      <c r="C655" t="s">
        <v>1627</v>
      </c>
      <c r="D655" s="1" t="s">
        <v>508</v>
      </c>
      <c r="E655">
        <v>3.8</v>
      </c>
      <c r="F655" s="1" t="s">
        <v>509</v>
      </c>
      <c r="G655" t="s">
        <v>510</v>
      </c>
      <c r="H655" t="s">
        <v>511</v>
      </c>
      <c r="I655" t="s">
        <v>31</v>
      </c>
      <c r="J655">
        <v>1996</v>
      </c>
      <c r="K655" t="s">
        <v>32</v>
      </c>
      <c r="L655" t="s">
        <v>512</v>
      </c>
      <c r="M655" t="s">
        <v>513</v>
      </c>
      <c r="N655" t="s">
        <v>79</v>
      </c>
      <c r="O655">
        <v>-1</v>
      </c>
    </row>
    <row r="656" spans="1:15">
      <c r="A656">
        <v>654</v>
      </c>
      <c r="B656" t="s">
        <v>26</v>
      </c>
      <c r="C656" t="s">
        <v>1627</v>
      </c>
      <c r="D656" s="1" t="s">
        <v>1409</v>
      </c>
      <c r="E656">
        <v>2.7</v>
      </c>
      <c r="F656" s="1" t="s">
        <v>1410</v>
      </c>
      <c r="G656" t="s">
        <v>1411</v>
      </c>
      <c r="H656" t="s">
        <v>29</v>
      </c>
      <c r="I656" t="s">
        <v>52</v>
      </c>
      <c r="J656">
        <v>2010</v>
      </c>
      <c r="K656" t="s">
        <v>32</v>
      </c>
      <c r="L656" t="s">
        <v>175</v>
      </c>
      <c r="M656" t="s">
        <v>175</v>
      </c>
      <c r="N656" t="s">
        <v>24</v>
      </c>
      <c r="O656">
        <v>-1</v>
      </c>
    </row>
    <row r="657" spans="1:15">
      <c r="A657">
        <v>655</v>
      </c>
      <c r="B657" t="s">
        <v>26</v>
      </c>
      <c r="C657" t="s">
        <v>1627</v>
      </c>
      <c r="D657" s="1" t="s">
        <v>1415</v>
      </c>
      <c r="E657">
        <v>4</v>
      </c>
      <c r="F657" s="1" t="s">
        <v>1416</v>
      </c>
      <c r="G657" t="s">
        <v>111</v>
      </c>
      <c r="H657" t="s">
        <v>874</v>
      </c>
      <c r="I657" t="s">
        <v>52</v>
      </c>
      <c r="J657">
        <v>-1</v>
      </c>
      <c r="K657" t="s">
        <v>53</v>
      </c>
      <c r="L657" t="s">
        <v>1417</v>
      </c>
      <c r="M657" t="s">
        <v>1418</v>
      </c>
      <c r="N657" t="s">
        <v>403</v>
      </c>
      <c r="O657">
        <v>-1</v>
      </c>
    </row>
    <row r="658" spans="1:15">
      <c r="A658">
        <v>656</v>
      </c>
      <c r="B658" t="s">
        <v>26</v>
      </c>
      <c r="C658" t="s">
        <v>1627</v>
      </c>
      <c r="D658" s="1" t="s">
        <v>1628</v>
      </c>
      <c r="E658">
        <v>-1</v>
      </c>
      <c r="F658" t="s">
        <v>1629</v>
      </c>
      <c r="G658" t="s">
        <v>722</v>
      </c>
      <c r="H658">
        <v>-1</v>
      </c>
      <c r="I658">
        <v>-1</v>
      </c>
      <c r="J658">
        <v>-1</v>
      </c>
      <c r="K658">
        <v>-1</v>
      </c>
      <c r="L658">
        <v>-1</v>
      </c>
      <c r="M658">
        <v>-1</v>
      </c>
      <c r="N658">
        <v>-1</v>
      </c>
      <c r="O658">
        <v>-1</v>
      </c>
    </row>
    <row r="659" spans="1:15">
      <c r="A659">
        <v>657</v>
      </c>
      <c r="B659" t="s">
        <v>26</v>
      </c>
      <c r="C659" t="s">
        <v>1627</v>
      </c>
      <c r="D659" s="1" t="s">
        <v>1630</v>
      </c>
      <c r="E659">
        <v>-1</v>
      </c>
      <c r="F659" t="s">
        <v>1631</v>
      </c>
      <c r="G659" t="s">
        <v>1014</v>
      </c>
      <c r="H659">
        <v>-1</v>
      </c>
      <c r="I659">
        <v>-1</v>
      </c>
      <c r="J659">
        <v>-1</v>
      </c>
      <c r="K659">
        <v>-1</v>
      </c>
      <c r="L659">
        <v>-1</v>
      </c>
      <c r="M659">
        <v>-1</v>
      </c>
      <c r="N659">
        <v>-1</v>
      </c>
      <c r="O659">
        <v>-1</v>
      </c>
    </row>
    <row r="660" spans="1:15">
      <c r="A660">
        <v>658</v>
      </c>
      <c r="B660" t="s">
        <v>26</v>
      </c>
      <c r="C660" t="s">
        <v>1627</v>
      </c>
      <c r="D660" s="1" t="s">
        <v>1419</v>
      </c>
      <c r="E660">
        <v>3.8</v>
      </c>
      <c r="F660" s="1" t="s">
        <v>1420</v>
      </c>
      <c r="G660" t="s">
        <v>111</v>
      </c>
      <c r="H660" t="s">
        <v>652</v>
      </c>
      <c r="I660" t="s">
        <v>52</v>
      </c>
      <c r="J660">
        <v>2010</v>
      </c>
      <c r="K660" t="s">
        <v>32</v>
      </c>
      <c r="L660" t="s">
        <v>92</v>
      </c>
      <c r="M660" t="s">
        <v>60</v>
      </c>
      <c r="N660" t="s">
        <v>160</v>
      </c>
      <c r="O660">
        <v>-1</v>
      </c>
    </row>
    <row r="661" spans="1:15">
      <c r="A661">
        <v>659</v>
      </c>
      <c r="B661" t="s">
        <v>26</v>
      </c>
      <c r="C661" t="s">
        <v>1627</v>
      </c>
      <c r="D661" s="1" t="s">
        <v>1120</v>
      </c>
      <c r="E661">
        <v>3.2</v>
      </c>
      <c r="F661" s="1" t="s">
        <v>1121</v>
      </c>
      <c r="G661" t="s">
        <v>1122</v>
      </c>
      <c r="H661" t="s">
        <v>29</v>
      </c>
      <c r="I661" t="s">
        <v>66</v>
      </c>
      <c r="J661">
        <v>2018</v>
      </c>
      <c r="K661" t="s">
        <v>32</v>
      </c>
      <c r="L661" t="s">
        <v>175</v>
      </c>
      <c r="M661" t="s">
        <v>175</v>
      </c>
      <c r="N661" t="s">
        <v>24</v>
      </c>
      <c r="O661">
        <v>-1</v>
      </c>
    </row>
    <row r="662" spans="1:15">
      <c r="A662">
        <v>660</v>
      </c>
      <c r="B662" t="s">
        <v>26</v>
      </c>
      <c r="C662" t="s">
        <v>1627</v>
      </c>
      <c r="D662" s="1" t="s">
        <v>1632</v>
      </c>
      <c r="E662">
        <v>-1</v>
      </c>
      <c r="F662" t="s">
        <v>1633</v>
      </c>
      <c r="G662" t="s">
        <v>1634</v>
      </c>
      <c r="H662">
        <v>-1</v>
      </c>
      <c r="I662">
        <v>-1</v>
      </c>
      <c r="J662">
        <v>-1</v>
      </c>
      <c r="K662">
        <v>-1</v>
      </c>
      <c r="L662">
        <v>-1</v>
      </c>
      <c r="M662">
        <v>-1</v>
      </c>
      <c r="N662">
        <v>-1</v>
      </c>
      <c r="O662">
        <v>-1</v>
      </c>
    </row>
    <row r="663" spans="1:15">
      <c r="A663">
        <v>661</v>
      </c>
      <c r="B663" t="s">
        <v>26</v>
      </c>
      <c r="C663" t="s">
        <v>1627</v>
      </c>
      <c r="D663" s="1" t="s">
        <v>1635</v>
      </c>
      <c r="E663">
        <v>3.6</v>
      </c>
      <c r="F663" s="1" t="s">
        <v>1636</v>
      </c>
      <c r="G663" t="s">
        <v>1637</v>
      </c>
      <c r="H663" t="s">
        <v>1637</v>
      </c>
      <c r="I663" t="s">
        <v>66</v>
      </c>
      <c r="J663">
        <v>-1</v>
      </c>
      <c r="K663" t="s">
        <v>32</v>
      </c>
      <c r="L663" t="s">
        <v>961</v>
      </c>
      <c r="M663" t="s">
        <v>73</v>
      </c>
      <c r="N663" t="s">
        <v>24</v>
      </c>
      <c r="O663">
        <v>-1</v>
      </c>
    </row>
    <row r="664" spans="1:15">
      <c r="A664">
        <v>662</v>
      </c>
      <c r="B664" t="s">
        <v>26</v>
      </c>
      <c r="C664" t="s">
        <v>1627</v>
      </c>
      <c r="D664" t="s">
        <v>1116</v>
      </c>
      <c r="E664">
        <v>4.4000000000000004</v>
      </c>
      <c r="F664" s="1" t="s">
        <v>1117</v>
      </c>
      <c r="G664" t="s">
        <v>1118</v>
      </c>
      <c r="H664" t="s">
        <v>1119</v>
      </c>
      <c r="I664" t="s">
        <v>52</v>
      </c>
      <c r="J664">
        <v>-1</v>
      </c>
      <c r="K664" t="s">
        <v>53</v>
      </c>
      <c r="L664">
        <v>-1</v>
      </c>
      <c r="M664">
        <v>-1</v>
      </c>
      <c r="N664" t="s">
        <v>24</v>
      </c>
      <c r="O664">
        <v>-1</v>
      </c>
    </row>
    <row r="665" spans="1:15">
      <c r="A665">
        <v>663</v>
      </c>
      <c r="B665" t="s">
        <v>26</v>
      </c>
      <c r="C665" t="s">
        <v>1627</v>
      </c>
      <c r="D665" s="1" t="s">
        <v>1638</v>
      </c>
      <c r="E665">
        <v>4.0999999999999996</v>
      </c>
      <c r="F665" s="1" t="s">
        <v>1639</v>
      </c>
      <c r="G665" t="s">
        <v>1044</v>
      </c>
      <c r="H665" t="s">
        <v>1640</v>
      </c>
      <c r="I665" t="s">
        <v>46</v>
      </c>
      <c r="J665">
        <v>2004</v>
      </c>
      <c r="K665" t="s">
        <v>53</v>
      </c>
      <c r="L665" t="s">
        <v>286</v>
      </c>
      <c r="M665" t="s">
        <v>34</v>
      </c>
      <c r="N665" t="s">
        <v>24</v>
      </c>
      <c r="O665">
        <v>-1</v>
      </c>
    </row>
    <row r="666" spans="1:15">
      <c r="A666">
        <v>664</v>
      </c>
      <c r="B666" t="s">
        <v>26</v>
      </c>
      <c r="C666" t="s">
        <v>1627</v>
      </c>
      <c r="D666" s="1" t="s">
        <v>1641</v>
      </c>
      <c r="E666">
        <v>-1</v>
      </c>
      <c r="F666" t="s">
        <v>1642</v>
      </c>
      <c r="G666" t="s">
        <v>1643</v>
      </c>
      <c r="H666" t="s">
        <v>755</v>
      </c>
      <c r="I666" t="s">
        <v>117</v>
      </c>
      <c r="J666">
        <v>-1</v>
      </c>
      <c r="K666" t="s">
        <v>53</v>
      </c>
      <c r="L666">
        <v>-1</v>
      </c>
      <c r="M666">
        <v>-1</v>
      </c>
      <c r="N666" t="s">
        <v>24</v>
      </c>
      <c r="O666">
        <v>-1</v>
      </c>
    </row>
    <row r="667" spans="1:15">
      <c r="A667">
        <v>665</v>
      </c>
      <c r="B667" t="s">
        <v>26</v>
      </c>
      <c r="C667" t="s">
        <v>1627</v>
      </c>
      <c r="D667" s="1" t="s">
        <v>1644</v>
      </c>
      <c r="E667">
        <v>3.8</v>
      </c>
      <c r="F667" s="1" t="s">
        <v>1645</v>
      </c>
      <c r="G667" t="s">
        <v>263</v>
      </c>
      <c r="H667" t="s">
        <v>263</v>
      </c>
      <c r="I667" t="s">
        <v>107</v>
      </c>
      <c r="J667">
        <v>2005</v>
      </c>
      <c r="K667" t="s">
        <v>53</v>
      </c>
      <c r="L667" t="s">
        <v>92</v>
      </c>
      <c r="M667" t="s">
        <v>60</v>
      </c>
      <c r="N667" t="s">
        <v>194</v>
      </c>
      <c r="O667">
        <v>-1</v>
      </c>
    </row>
    <row r="668" spans="1:15">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c r="A669">
        <v>667</v>
      </c>
      <c r="B669" t="s">
        <v>26</v>
      </c>
      <c r="C669" t="s">
        <v>1627</v>
      </c>
      <c r="D669" s="1" t="s">
        <v>1649</v>
      </c>
      <c r="E669">
        <v>3.6</v>
      </c>
      <c r="F669" s="1" t="s">
        <v>1650</v>
      </c>
      <c r="G669" t="s">
        <v>1651</v>
      </c>
      <c r="H669" t="s">
        <v>1651</v>
      </c>
      <c r="I669" t="s">
        <v>20</v>
      </c>
      <c r="J669">
        <v>1989</v>
      </c>
      <c r="K669" t="s">
        <v>53</v>
      </c>
      <c r="L669" t="s">
        <v>54</v>
      </c>
      <c r="M669" t="s">
        <v>34</v>
      </c>
      <c r="N669" t="s">
        <v>24</v>
      </c>
      <c r="O669">
        <v>-1</v>
      </c>
    </row>
    <row r="670" spans="1:15">
      <c r="A670">
        <v>668</v>
      </c>
      <c r="B670" t="s">
        <v>26</v>
      </c>
      <c r="C670" t="s">
        <v>1627</v>
      </c>
      <c r="D670" s="1" t="s">
        <v>1652</v>
      </c>
      <c r="E670">
        <v>-1</v>
      </c>
      <c r="F670" t="s">
        <v>1653</v>
      </c>
      <c r="G670" t="s">
        <v>143</v>
      </c>
      <c r="H670">
        <v>-1</v>
      </c>
      <c r="I670">
        <v>-1</v>
      </c>
      <c r="J670">
        <v>-1</v>
      </c>
      <c r="K670">
        <v>-1</v>
      </c>
      <c r="L670">
        <v>-1</v>
      </c>
      <c r="M670">
        <v>-1</v>
      </c>
      <c r="N670">
        <v>-1</v>
      </c>
      <c r="O670">
        <v>-1</v>
      </c>
    </row>
    <row r="671" spans="1:15">
      <c r="A671">
        <v>669</v>
      </c>
      <c r="B671" t="s">
        <v>26</v>
      </c>
      <c r="C671" t="s">
        <v>1627</v>
      </c>
      <c r="D671" s="1" t="s">
        <v>1654</v>
      </c>
      <c r="E671">
        <v>-1</v>
      </c>
      <c r="F671" t="s">
        <v>1655</v>
      </c>
      <c r="G671" t="s">
        <v>1656</v>
      </c>
      <c r="H671">
        <v>-1</v>
      </c>
      <c r="I671">
        <v>-1</v>
      </c>
      <c r="J671">
        <v>-1</v>
      </c>
      <c r="K671">
        <v>-1</v>
      </c>
      <c r="L671">
        <v>-1</v>
      </c>
      <c r="M671">
        <v>-1</v>
      </c>
      <c r="N671">
        <v>-1</v>
      </c>
      <c r="O671">
        <v>-1</v>
      </c>
    </row>
    <row r="672" spans="1:15">
      <c r="A672">
        <v>670</v>
      </c>
      <c r="B672" t="s">
        <v>26</v>
      </c>
      <c r="C672" t="s">
        <v>1627</v>
      </c>
      <c r="D672" t="s">
        <v>1657</v>
      </c>
      <c r="E672">
        <v>5</v>
      </c>
      <c r="F672" s="1" t="s">
        <v>1658</v>
      </c>
      <c r="G672" t="s">
        <v>143</v>
      </c>
      <c r="H672" t="s">
        <v>258</v>
      </c>
      <c r="I672" t="s">
        <v>117</v>
      </c>
      <c r="J672">
        <v>-1</v>
      </c>
      <c r="K672" t="s">
        <v>53</v>
      </c>
      <c r="L672" t="s">
        <v>54</v>
      </c>
      <c r="M672" t="s">
        <v>34</v>
      </c>
      <c r="N672" t="s">
        <v>212</v>
      </c>
      <c r="O672">
        <v>-1</v>
      </c>
    </row>
    <row r="673" spans="1:15">
      <c r="A673">
        <v>671</v>
      </c>
      <c r="B673" t="s">
        <v>26</v>
      </c>
      <c r="C673" t="s">
        <v>1627</v>
      </c>
      <c r="D673" s="1" t="s">
        <v>1428</v>
      </c>
      <c r="E673">
        <v>2.7</v>
      </c>
      <c r="F673" s="1" t="s">
        <v>1429</v>
      </c>
      <c r="G673" t="s">
        <v>19</v>
      </c>
      <c r="H673" t="s">
        <v>1430</v>
      </c>
      <c r="I673" t="s">
        <v>20</v>
      </c>
      <c r="J673">
        <v>1976</v>
      </c>
      <c r="K673" t="s">
        <v>32</v>
      </c>
      <c r="L673" t="s">
        <v>1431</v>
      </c>
      <c r="M673" t="s">
        <v>34</v>
      </c>
      <c r="N673" t="s">
        <v>35</v>
      </c>
      <c r="O67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64C6-8F7C-4AB4-A698-AB679F66D881}">
  <dimension ref="A1:O668"/>
  <sheetViews>
    <sheetView workbookViewId="0">
      <selection activeCell="C319" sqref="C319"/>
    </sheetView>
  </sheetViews>
  <sheetFormatPr defaultRowHeight="15"/>
  <cols>
    <col min="1" max="1" width="11.140625" bestFit="1" customWidth="1"/>
    <col min="2" max="2" width="30.7109375" bestFit="1" customWidth="1"/>
    <col min="3" max="3" width="26.5703125" bestFit="1" customWidth="1"/>
    <col min="4" max="4" width="166.85546875" customWidth="1"/>
    <col min="5" max="5" width="11.140625" bestFit="1" customWidth="1"/>
    <col min="6" max="6" width="30.7109375" bestFit="1" customWidth="1"/>
    <col min="7" max="7" width="25.85546875" bestFit="1" customWidth="1"/>
    <col min="8" max="8" width="25.42578125" bestFit="1" customWidth="1"/>
    <col min="9" max="9" width="23.42578125" bestFit="1" customWidth="1"/>
    <col min="10" max="10" width="13.28515625" customWidth="1"/>
    <col min="11" max="11" width="28.28515625" bestFit="1" customWidth="1"/>
    <col min="12" max="13" width="30.7109375" bestFit="1" customWidth="1"/>
    <col min="14" max="14" width="27.85546875" bestFit="1" customWidth="1"/>
    <col min="15" max="15" width="37.140625" customWidth="1"/>
  </cols>
  <sheetData>
    <row r="1" spans="1:15" s="2" customFormat="1">
      <c r="A1" s="2" t="s">
        <v>1659</v>
      </c>
      <c r="B1" s="2" t="s">
        <v>1660</v>
      </c>
      <c r="C1" s="2" t="s">
        <v>1661</v>
      </c>
      <c r="D1" s="2" t="s">
        <v>1662</v>
      </c>
      <c r="E1" s="2" t="s">
        <v>1663</v>
      </c>
      <c r="F1" s="2" t="s">
        <v>1664</v>
      </c>
      <c r="G1" s="2" t="s">
        <v>1665</v>
      </c>
      <c r="H1" s="2" t="s">
        <v>1666</v>
      </c>
      <c r="I1" s="2" t="s">
        <v>1667</v>
      </c>
      <c r="J1" s="2" t="s">
        <v>1668</v>
      </c>
      <c r="K1" s="2" t="s">
        <v>1669</v>
      </c>
      <c r="L1" s="2" t="s">
        <v>1670</v>
      </c>
      <c r="M1" s="2" t="s">
        <v>1671</v>
      </c>
      <c r="N1" s="2" t="s">
        <v>1672</v>
      </c>
      <c r="O1" s="2" t="s">
        <v>1673</v>
      </c>
    </row>
    <row r="2" spans="1:15">
      <c r="A2" s="2" t="str">
        <f>in!A1</f>
        <v>index</v>
      </c>
      <c r="B2" s="2" t="str">
        <f>in!B1</f>
        <v>Job Title</v>
      </c>
      <c r="C2" s="2" t="str">
        <f>in!C1</f>
        <v>Salary Estimate</v>
      </c>
      <c r="D2" s="2" t="str">
        <f>in!D1</f>
        <v>Job Description</v>
      </c>
      <c r="E2" s="2" t="str">
        <f>in!E1</f>
        <v>Rating</v>
      </c>
      <c r="F2" s="2" t="str">
        <f>in!F1</f>
        <v>Company Name</v>
      </c>
      <c r="G2" s="2" t="str">
        <f>in!G1</f>
        <v>Location</v>
      </c>
      <c r="H2" s="2" t="str">
        <f>in!H1</f>
        <v>Headquarters</v>
      </c>
      <c r="I2" s="2" t="str">
        <f>in!I1</f>
        <v>Size</v>
      </c>
      <c r="J2" s="2" t="str">
        <f>in!J1</f>
        <v>Founded</v>
      </c>
      <c r="K2" s="2" t="str">
        <f>in!K1</f>
        <v>Type of ownership</v>
      </c>
      <c r="L2" s="2" t="str">
        <f>in!L1</f>
        <v>Industry</v>
      </c>
      <c r="M2" s="2" t="str">
        <f>in!M1</f>
        <v>Sector</v>
      </c>
      <c r="N2" s="2" t="str">
        <f>in!N1</f>
        <v>Revenue</v>
      </c>
      <c r="O2" s="2" t="str">
        <f>in!O1</f>
        <v>Competitors</v>
      </c>
    </row>
    <row r="3" spans="1:15">
      <c r="A3">
        <f>in!A2</f>
        <v>0</v>
      </c>
      <c r="B3" t="str">
        <f>in!B2</f>
        <v>Sr Data Scientist</v>
      </c>
      <c r="C3" t="str">
        <f>in!C2</f>
        <v>$137K-$171K (Glassdoor est.)</v>
      </c>
      <c r="D3" t="str">
        <f>in!D2</f>
        <v>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v>
      </c>
      <c r="E3">
        <f>in!E2</f>
        <v>3.1</v>
      </c>
      <c r="F3" t="str">
        <f>in!F2</f>
        <v>Healthfirst
3.1</v>
      </c>
      <c r="G3" t="str">
        <f>in!G2</f>
        <v>New York, NY</v>
      </c>
      <c r="H3" t="str">
        <f>in!H2</f>
        <v>New York, NY</v>
      </c>
      <c r="I3" t="str">
        <f>in!I2</f>
        <v>1001 to 5000 employees</v>
      </c>
      <c r="J3">
        <f>in!J2</f>
        <v>1993</v>
      </c>
      <c r="K3" t="str">
        <f>in!K2</f>
        <v>Nonprofit Organization</v>
      </c>
      <c r="L3" t="str">
        <f>in!L2</f>
        <v>Insurance Carriers</v>
      </c>
      <c r="M3" t="str">
        <f>in!M2</f>
        <v>Insurance</v>
      </c>
      <c r="N3" t="str">
        <f>in!N2</f>
        <v>Unknown / Non-Applicable</v>
      </c>
      <c r="O3" t="str">
        <f>in!O2</f>
        <v>EmblemHealth, UnitedHealth Group, Aetna</v>
      </c>
    </row>
    <row r="4" spans="1:15">
      <c r="A4">
        <f>in!A3</f>
        <v>1</v>
      </c>
      <c r="B4" t="str">
        <f>in!B3</f>
        <v>Data Scientist</v>
      </c>
      <c r="C4" t="str">
        <f>in!C3</f>
        <v>$137K-$171K (Glassdoor est.)</v>
      </c>
      <c r="D4" t="str">
        <f>in!D3</f>
        <v>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4">
        <f>in!E3</f>
        <v>4.2</v>
      </c>
      <c r="F4" t="str">
        <f>in!F3</f>
        <v>ManTech
4.2</v>
      </c>
      <c r="G4" t="str">
        <f>in!G3</f>
        <v>Chantilly, VA</v>
      </c>
      <c r="H4" t="str">
        <f>in!H3</f>
        <v>Herndon, VA</v>
      </c>
      <c r="I4" t="str">
        <f>in!I3</f>
        <v>5001 to 10000 employees</v>
      </c>
      <c r="J4">
        <f>in!J3</f>
        <v>1968</v>
      </c>
      <c r="K4" t="str">
        <f>in!K3</f>
        <v>Company - Public</v>
      </c>
      <c r="L4" t="str">
        <f>in!L3</f>
        <v>Research &amp; Development</v>
      </c>
      <c r="M4" t="str">
        <f>in!M3</f>
        <v>Business Services</v>
      </c>
      <c r="N4" t="str">
        <f>in!N3</f>
        <v>$1 to $2 billion (USD)</v>
      </c>
      <c r="O4">
        <f>in!O3</f>
        <v>-1</v>
      </c>
    </row>
    <row r="5" spans="1:15">
      <c r="A5">
        <f>in!A4</f>
        <v>2</v>
      </c>
      <c r="B5" t="str">
        <f>in!B4</f>
        <v>Data Scientist</v>
      </c>
      <c r="C5" t="str">
        <f>in!C4</f>
        <v>$137K-$171K (Glassdoor est.)</v>
      </c>
      <c r="D5" t="str">
        <f>in!D4</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5">
        <f>in!E4</f>
        <v>3.8</v>
      </c>
      <c r="F5" t="str">
        <f>in!F4</f>
        <v>Analysis Group
3.8</v>
      </c>
      <c r="G5" t="str">
        <f>in!G4</f>
        <v>Boston, MA</v>
      </c>
      <c r="H5" t="str">
        <f>in!H4</f>
        <v>Boston, MA</v>
      </c>
      <c r="I5" t="str">
        <f>in!I4</f>
        <v>1001 to 5000 employees</v>
      </c>
      <c r="J5">
        <f>in!J4</f>
        <v>1981</v>
      </c>
      <c r="K5" t="str">
        <f>in!K4</f>
        <v>Private Practice / Firm</v>
      </c>
      <c r="L5" t="str">
        <f>in!L4</f>
        <v>Consulting</v>
      </c>
      <c r="M5" t="str">
        <f>in!M4</f>
        <v>Business Services</v>
      </c>
      <c r="N5" t="str">
        <f>in!N4</f>
        <v>$100 to $500 million (USD)</v>
      </c>
      <c r="O5">
        <f>in!O4</f>
        <v>-1</v>
      </c>
    </row>
    <row r="6" spans="1:15">
      <c r="A6">
        <f>in!A5</f>
        <v>3</v>
      </c>
      <c r="B6" t="str">
        <f>in!B5</f>
        <v>Data Scientist</v>
      </c>
      <c r="C6" t="str">
        <f>in!C5</f>
        <v>$137K-$171K (Glassdoor est.)</v>
      </c>
      <c r="D6" t="str">
        <f>in!D5</f>
        <v>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v>
      </c>
      <c r="E6">
        <f>in!E5</f>
        <v>3.5</v>
      </c>
      <c r="F6" t="str">
        <f>in!F5</f>
        <v>INFICON
3.5</v>
      </c>
      <c r="G6" t="str">
        <f>in!G5</f>
        <v>Newton, MA</v>
      </c>
      <c r="H6" t="str">
        <f>in!H5</f>
        <v>Bad Ragaz, Switzerland</v>
      </c>
      <c r="I6" t="str">
        <f>in!I5</f>
        <v>501 to 1000 employees</v>
      </c>
      <c r="J6">
        <f>in!J5</f>
        <v>2000</v>
      </c>
      <c r="K6" t="str">
        <f>in!K5</f>
        <v>Company - Public</v>
      </c>
      <c r="L6" t="str">
        <f>in!L5</f>
        <v>Electrical &amp; Electronic Manufacturing</v>
      </c>
      <c r="M6" t="str">
        <f>in!M5</f>
        <v>Manufacturing</v>
      </c>
      <c r="N6" t="str">
        <f>in!N5</f>
        <v>$100 to $500 million (USD)</v>
      </c>
      <c r="O6" t="str">
        <f>in!O5</f>
        <v>MKS Instruments, Pfeiffer Vacuum, Agilent Technologies</v>
      </c>
    </row>
    <row r="7" spans="1:15">
      <c r="A7">
        <f>in!A6</f>
        <v>4</v>
      </c>
      <c r="B7" t="str">
        <f>in!B6</f>
        <v>Data Scientist</v>
      </c>
      <c r="C7" t="str">
        <f>in!C6</f>
        <v>$137K-$171K (Glassdoor est.)</v>
      </c>
      <c r="D7" t="str">
        <f>in!D6</f>
        <v>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v>
      </c>
      <c r="E7">
        <f>in!E6</f>
        <v>2.9</v>
      </c>
      <c r="F7" t="str">
        <f>in!F6</f>
        <v>Affinity Solutions
2.9</v>
      </c>
      <c r="G7" t="str">
        <f>in!G6</f>
        <v>New York, NY</v>
      </c>
      <c r="H7" t="str">
        <f>in!H6</f>
        <v>New York, NY</v>
      </c>
      <c r="I7" t="str">
        <f>in!I6</f>
        <v>51 to 200 employees</v>
      </c>
      <c r="J7">
        <f>in!J6</f>
        <v>1998</v>
      </c>
      <c r="K7" t="str">
        <f>in!K6</f>
        <v>Company - Private</v>
      </c>
      <c r="L7" t="str">
        <f>in!L6</f>
        <v>Advertising &amp; Marketing</v>
      </c>
      <c r="M7" t="str">
        <f>in!M6</f>
        <v>Business Services</v>
      </c>
      <c r="N7" t="str">
        <f>in!N6</f>
        <v>Unknown / Non-Applicable</v>
      </c>
      <c r="O7" t="str">
        <f>in!O6</f>
        <v>Commerce Signals, Cardlytics, Yodlee</v>
      </c>
    </row>
    <row r="8" spans="1:15">
      <c r="A8">
        <f>in!A7</f>
        <v>5</v>
      </c>
      <c r="B8" t="str">
        <f>in!B7</f>
        <v>Data Scientist</v>
      </c>
      <c r="C8" t="str">
        <f>in!C7</f>
        <v>$137K-$171K (Glassdoor est.)</v>
      </c>
      <c r="D8" t="str">
        <f>in!D7</f>
        <v>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v>
      </c>
      <c r="E8">
        <f>in!E7</f>
        <v>4.2</v>
      </c>
      <c r="F8" t="str">
        <f>in!F7</f>
        <v>HG Insights
4.2</v>
      </c>
      <c r="G8" t="str">
        <f>in!G7</f>
        <v>Santa Barbara, CA</v>
      </c>
      <c r="H8" t="str">
        <f>in!H7</f>
        <v>Santa Barbara, CA</v>
      </c>
      <c r="I8" t="str">
        <f>in!I7</f>
        <v>51 to 200 employees</v>
      </c>
      <c r="J8">
        <f>in!J7</f>
        <v>2010</v>
      </c>
      <c r="K8" t="str">
        <f>in!K7</f>
        <v>Company - Private</v>
      </c>
      <c r="L8" t="str">
        <f>in!L7</f>
        <v>Computer Hardware &amp; Software</v>
      </c>
      <c r="M8" t="str">
        <f>in!M7</f>
        <v>Information Technology</v>
      </c>
      <c r="N8" t="str">
        <f>in!N7</f>
        <v>Unknown / Non-Applicable</v>
      </c>
      <c r="O8">
        <f>in!O7</f>
        <v>-1</v>
      </c>
    </row>
    <row r="9" spans="1:15">
      <c r="A9">
        <f>in!A8</f>
        <v>6</v>
      </c>
      <c r="B9" t="str">
        <f>in!B8</f>
        <v>Data Scientist / Machine Learning Expert</v>
      </c>
      <c r="C9" t="str">
        <f>in!C8</f>
        <v>$137K-$171K (Glassdoor est.)</v>
      </c>
      <c r="D9" t="str">
        <f>in!D8</f>
        <v>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v>
      </c>
      <c r="E9">
        <f>in!E8</f>
        <v>3.9</v>
      </c>
      <c r="F9" t="str">
        <f>in!F8</f>
        <v>Novartis
3.9</v>
      </c>
      <c r="G9" t="str">
        <f>in!G8</f>
        <v>Cambridge, MA</v>
      </c>
      <c r="H9" t="str">
        <f>in!H8</f>
        <v>Basel, Switzerland</v>
      </c>
      <c r="I9" t="str">
        <f>in!I8</f>
        <v>10000+ employees</v>
      </c>
      <c r="J9">
        <f>in!J8</f>
        <v>1996</v>
      </c>
      <c r="K9" t="str">
        <f>in!K8</f>
        <v>Company - Public</v>
      </c>
      <c r="L9" t="str">
        <f>in!L8</f>
        <v>Biotech &amp; Pharmaceuticals</v>
      </c>
      <c r="M9" t="str">
        <f>in!M8</f>
        <v>Biotech &amp; Pharmaceuticals</v>
      </c>
      <c r="N9" t="str">
        <f>in!N8</f>
        <v>$10+ billion (USD)</v>
      </c>
      <c r="O9">
        <f>in!O8</f>
        <v>-1</v>
      </c>
    </row>
    <row r="10" spans="1:15">
      <c r="A10">
        <f>in!A9</f>
        <v>7</v>
      </c>
      <c r="B10" t="str">
        <f>in!B9</f>
        <v>Data Scientist</v>
      </c>
      <c r="C10" t="str">
        <f>in!C9</f>
        <v>$137K-$171K (Glassdoor est.)</v>
      </c>
      <c r="D10" t="str">
        <f>in!D9</f>
        <v>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v>
      </c>
      <c r="E10">
        <f>in!E9</f>
        <v>3.5</v>
      </c>
      <c r="F10" t="str">
        <f>in!F9</f>
        <v>iRobot
3.5</v>
      </c>
      <c r="G10" t="str">
        <f>in!G9</f>
        <v>Bedford, MA</v>
      </c>
      <c r="H10" t="str">
        <f>in!H9</f>
        <v>Bedford, MA</v>
      </c>
      <c r="I10" t="str">
        <f>in!I9</f>
        <v>1001 to 5000 employees</v>
      </c>
      <c r="J10">
        <f>in!J9</f>
        <v>1990</v>
      </c>
      <c r="K10" t="str">
        <f>in!K9</f>
        <v>Company - Public</v>
      </c>
      <c r="L10" t="str">
        <f>in!L9</f>
        <v>Consumer Electronics &amp; Appliances Stores</v>
      </c>
      <c r="M10" t="str">
        <f>in!M9</f>
        <v>Retail</v>
      </c>
      <c r="N10" t="str">
        <f>in!N9</f>
        <v>$1 to $2 billion (USD)</v>
      </c>
      <c r="O10">
        <f>in!O9</f>
        <v>-1</v>
      </c>
    </row>
    <row r="11" spans="1:15">
      <c r="A11">
        <f>in!A10</f>
        <v>8</v>
      </c>
      <c r="B11" t="str">
        <f>in!B10</f>
        <v>Staff Data Scientist - Analytics</v>
      </c>
      <c r="C11" t="str">
        <f>in!C10</f>
        <v>$137K-$171K (Glassdoor est.)</v>
      </c>
      <c r="D11" t="str">
        <f>in!D10</f>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v>
      </c>
      <c r="E11">
        <f>in!E10</f>
        <v>4.4000000000000004</v>
      </c>
      <c r="F11" t="str">
        <f>in!F10</f>
        <v>Intuit - Data
4.4</v>
      </c>
      <c r="G11" t="str">
        <f>in!G10</f>
        <v>San Diego, CA</v>
      </c>
      <c r="H11" t="str">
        <f>in!H10</f>
        <v>Mountain View, CA</v>
      </c>
      <c r="I11" t="str">
        <f>in!I10</f>
        <v>5001 to 10000 employees</v>
      </c>
      <c r="J11">
        <f>in!J10</f>
        <v>1983</v>
      </c>
      <c r="K11" t="str">
        <f>in!K10</f>
        <v>Company - Public</v>
      </c>
      <c r="L11" t="str">
        <f>in!L10</f>
        <v>Computer Hardware &amp; Software</v>
      </c>
      <c r="M11" t="str">
        <f>in!M10</f>
        <v>Information Technology</v>
      </c>
      <c r="N11" t="str">
        <f>in!N10</f>
        <v>$2 to $5 billion (USD)</v>
      </c>
      <c r="O11" t="str">
        <f>in!O10</f>
        <v>Square, PayPal, H&amp;R Block</v>
      </c>
    </row>
    <row r="12" spans="1:15">
      <c r="A12">
        <f>in!A11</f>
        <v>9</v>
      </c>
      <c r="B12" t="str">
        <f>in!B11</f>
        <v>Data Scientist</v>
      </c>
      <c r="C12" t="str">
        <f>in!C11</f>
        <v>$137K-$171K (Glassdoor est.)</v>
      </c>
      <c r="D12" t="str">
        <f>in!D11</f>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v>
      </c>
      <c r="E12">
        <f>in!E11</f>
        <v>3.6</v>
      </c>
      <c r="F12" t="str">
        <f>in!F11</f>
        <v>XSELL Technologies
3.6</v>
      </c>
      <c r="G12" t="str">
        <f>in!G11</f>
        <v>Chicago, IL</v>
      </c>
      <c r="H12" t="str">
        <f>in!H11</f>
        <v>Chicago, IL</v>
      </c>
      <c r="I12" t="str">
        <f>in!I11</f>
        <v>51 to 200 employees</v>
      </c>
      <c r="J12">
        <f>in!J11</f>
        <v>2014</v>
      </c>
      <c r="K12" t="str">
        <f>in!K11</f>
        <v>Company - Private</v>
      </c>
      <c r="L12" t="str">
        <f>in!L11</f>
        <v>Enterprise Software &amp; Network Solutions</v>
      </c>
      <c r="M12" t="str">
        <f>in!M11</f>
        <v>Information Technology</v>
      </c>
      <c r="N12" t="str">
        <f>in!N11</f>
        <v>Unknown / Non-Applicable</v>
      </c>
      <c r="O12">
        <f>in!O11</f>
        <v>-1</v>
      </c>
    </row>
    <row r="13" spans="1:15">
      <c r="A13">
        <f>in!A12</f>
        <v>10</v>
      </c>
      <c r="B13" t="str">
        <f>in!B12</f>
        <v>Data Scientist</v>
      </c>
      <c r="C13" t="str">
        <f>in!C12</f>
        <v>$137K-$171K (Glassdoor est.)</v>
      </c>
      <c r="D13" t="str">
        <f>in!D12</f>
        <v>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3">
        <f>in!E12</f>
        <v>4.5</v>
      </c>
      <c r="F13" t="str">
        <f>in!F12</f>
        <v>Novetta
4.5</v>
      </c>
      <c r="G13" t="str">
        <f>in!G12</f>
        <v>Herndon, VA</v>
      </c>
      <c r="H13" t="str">
        <f>in!H12</f>
        <v>Mc Lean, VA</v>
      </c>
      <c r="I13" t="str">
        <f>in!I12</f>
        <v>501 to 1000 employees</v>
      </c>
      <c r="J13">
        <f>in!J12</f>
        <v>2012</v>
      </c>
      <c r="K13" t="str">
        <f>in!K12</f>
        <v>Company - Private</v>
      </c>
      <c r="L13" t="str">
        <f>in!L12</f>
        <v>Enterprise Software &amp; Network Solutions</v>
      </c>
      <c r="M13" t="str">
        <f>in!M12</f>
        <v>Information Technology</v>
      </c>
      <c r="N13" t="str">
        <f>in!N12</f>
        <v>$100 to $500 million (USD)</v>
      </c>
      <c r="O13" t="str">
        <f>in!O12</f>
        <v>Leidos, CACI International, Booz Allen Hamilton</v>
      </c>
    </row>
    <row r="14" spans="1:15">
      <c r="A14">
        <f>in!A13</f>
        <v>11</v>
      </c>
      <c r="B14" t="str">
        <f>in!B13</f>
        <v>Data Scientist</v>
      </c>
      <c r="C14" t="str">
        <f>in!C13</f>
        <v>$137K-$171K (Glassdoor est.)</v>
      </c>
      <c r="D14" t="str">
        <f>in!D13</f>
        <v>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v>
      </c>
      <c r="E14">
        <f>in!E13</f>
        <v>4.7</v>
      </c>
      <c r="F14" t="str">
        <f>in!F13</f>
        <v>1904labs
4.7</v>
      </c>
      <c r="G14" t="str">
        <f>in!G13</f>
        <v>Saint Louis, MO</v>
      </c>
      <c r="H14" t="str">
        <f>in!H13</f>
        <v>Saint Louis, MO</v>
      </c>
      <c r="I14" t="str">
        <f>in!I13</f>
        <v>51 to 200 employees</v>
      </c>
      <c r="J14">
        <f>in!J13</f>
        <v>2016</v>
      </c>
      <c r="K14" t="str">
        <f>in!K13</f>
        <v>Company - Private</v>
      </c>
      <c r="L14" t="str">
        <f>in!L13</f>
        <v>IT Services</v>
      </c>
      <c r="M14" t="str">
        <f>in!M13</f>
        <v>Information Technology</v>
      </c>
      <c r="N14" t="str">
        <f>in!N13</f>
        <v>Unknown / Non-Applicable</v>
      </c>
      <c r="O14" t="str">
        <f>in!O13</f>
        <v>Slalom, Daugherty Business Solutions</v>
      </c>
    </row>
    <row r="15" spans="1:15">
      <c r="A15">
        <f>in!A14</f>
        <v>12</v>
      </c>
      <c r="B15" t="str">
        <f>in!B14</f>
        <v>Data Scientist - Statistics, Early Career</v>
      </c>
      <c r="C15" t="str">
        <f>in!C14</f>
        <v>$137K-$171K (Glassdoor est.)</v>
      </c>
      <c r="D15" t="str">
        <f>in!D14</f>
        <v>*Organization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v>
      </c>
      <c r="E15">
        <f>in!E14</f>
        <v>3.7</v>
      </c>
      <c r="F15" t="str">
        <f>in!F14</f>
        <v>PNNL
3.7</v>
      </c>
      <c r="G15" t="str">
        <f>in!G14</f>
        <v>Richland, WA</v>
      </c>
      <c r="H15" t="str">
        <f>in!H14</f>
        <v>Richland, WA</v>
      </c>
      <c r="I15" t="str">
        <f>in!I14</f>
        <v>1001 to 5000 employees</v>
      </c>
      <c r="J15">
        <f>in!J14</f>
        <v>1965</v>
      </c>
      <c r="K15" t="str">
        <f>in!K14</f>
        <v>Government</v>
      </c>
      <c r="L15" t="str">
        <f>in!L14</f>
        <v>Energy</v>
      </c>
      <c r="M15" t="str">
        <f>in!M14</f>
        <v>Oil, Gas, Energy &amp; Utilities</v>
      </c>
      <c r="N15" t="str">
        <f>in!N14</f>
        <v>$500 million to $1 billion (USD)</v>
      </c>
      <c r="O15" t="str">
        <f>in!O14</f>
        <v>Oak Ridge National Laboratory, National Renewable Energy Lab, Los Alamos National Laboratory</v>
      </c>
    </row>
    <row r="16" spans="1:15">
      <c r="A16">
        <f>in!A15</f>
        <v>13</v>
      </c>
      <c r="B16" t="str">
        <f>in!B15</f>
        <v>Data Modeler</v>
      </c>
      <c r="C16" t="str">
        <f>in!C15</f>
        <v>$137K-$171K (Glassdoor est.)</v>
      </c>
      <c r="D16" t="str">
        <f>in!D15</f>
        <v>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v>
      </c>
      <c r="E16">
        <f>in!E15</f>
        <v>3.1</v>
      </c>
      <c r="F16" t="str">
        <f>in!F15</f>
        <v>Old World Industries
3.1</v>
      </c>
      <c r="G16" t="str">
        <f>in!G15</f>
        <v>Northbrook, IL</v>
      </c>
      <c r="H16" t="str">
        <f>in!H15</f>
        <v>Northbrook, IL</v>
      </c>
      <c r="I16" t="str">
        <f>in!I15</f>
        <v>201 to 500 employees</v>
      </c>
      <c r="J16">
        <f>in!J15</f>
        <v>1973</v>
      </c>
      <c r="K16" t="str">
        <f>in!K15</f>
        <v>Company - Private</v>
      </c>
      <c r="L16" t="str">
        <f>in!L15</f>
        <v>Chemical Manufacturing</v>
      </c>
      <c r="M16" t="str">
        <f>in!M15</f>
        <v>Manufacturing</v>
      </c>
      <c r="N16" t="str">
        <f>in!N15</f>
        <v>$1 to $2 billion (USD)</v>
      </c>
      <c r="O16">
        <f>in!O15</f>
        <v>-1</v>
      </c>
    </row>
    <row r="17" spans="1:15">
      <c r="A17">
        <f>in!A16</f>
        <v>14</v>
      </c>
      <c r="B17" t="str">
        <f>in!B16</f>
        <v>Data Scientist</v>
      </c>
      <c r="C17" t="str">
        <f>in!C16</f>
        <v>$137K-$171K (Glassdoor est.)</v>
      </c>
      <c r="D17" t="str">
        <f>in!D16</f>
        <v>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17">
        <f>in!E16</f>
        <v>3.4</v>
      </c>
      <c r="F17" t="str">
        <f>in!F16</f>
        <v>Mathematica Policy Research
3.4</v>
      </c>
      <c r="G17" t="str">
        <f>in!G16</f>
        <v>Washington, DC</v>
      </c>
      <c r="H17" t="str">
        <f>in!H16</f>
        <v>Princeton, NJ</v>
      </c>
      <c r="I17" t="str">
        <f>in!I16</f>
        <v>1001 to 5000 employees</v>
      </c>
      <c r="J17">
        <f>in!J16</f>
        <v>1986</v>
      </c>
      <c r="K17" t="str">
        <f>in!K16</f>
        <v>Company - Private</v>
      </c>
      <c r="L17" t="str">
        <f>in!L16</f>
        <v>Consulting</v>
      </c>
      <c r="M17" t="str">
        <f>in!M16</f>
        <v>Business Services</v>
      </c>
      <c r="N17" t="str">
        <f>in!N16</f>
        <v>$100 to $500 million (USD)</v>
      </c>
      <c r="O17">
        <f>in!O16</f>
        <v>-1</v>
      </c>
    </row>
    <row r="18" spans="1:15">
      <c r="A18">
        <f>in!A17</f>
        <v>15</v>
      </c>
      <c r="B18" t="str">
        <f>in!B17</f>
        <v>Experienced Data Scientist</v>
      </c>
      <c r="C18" t="str">
        <f>in!C17</f>
        <v>$137K-$171K (Glassdoor est.)</v>
      </c>
      <c r="D18" t="str">
        <f>in!D17</f>
        <v>*******Please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v>
      </c>
      <c r="E18">
        <f>in!E17</f>
        <v>4.4000000000000004</v>
      </c>
      <c r="F18" t="str">
        <f>in!F17</f>
        <v>Guzman &amp; Griffin Technologies (GGTI)
4.4</v>
      </c>
      <c r="G18" t="str">
        <f>in!G17</f>
        <v>Washington, DC</v>
      </c>
      <c r="H18" t="str">
        <f>in!H17</f>
        <v>Mays Landing, NJ</v>
      </c>
      <c r="I18" t="str">
        <f>in!I17</f>
        <v>1 to 50 employees</v>
      </c>
      <c r="J18">
        <f>in!J17</f>
        <v>1997</v>
      </c>
      <c r="K18" t="str">
        <f>in!K17</f>
        <v>Company - Private</v>
      </c>
      <c r="L18" t="str">
        <f>in!L17</f>
        <v>Federal Agencies</v>
      </c>
      <c r="M18" t="str">
        <f>in!M17</f>
        <v>Government</v>
      </c>
      <c r="N18" t="str">
        <f>in!N17</f>
        <v>Unknown / Non-Applicable</v>
      </c>
      <c r="O18">
        <f>in!O17</f>
        <v>-1</v>
      </c>
    </row>
    <row r="19" spans="1:15">
      <c r="A19">
        <f>in!A18</f>
        <v>16</v>
      </c>
      <c r="B19" t="str">
        <f>in!B18</f>
        <v>Data Scientist - Contract</v>
      </c>
      <c r="C19" t="str">
        <f>in!C18</f>
        <v>$137K-$171K (Glassdoor est.)</v>
      </c>
      <c r="D19" t="str">
        <f>in!D18</f>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v>
      </c>
      <c r="E19">
        <f>in!E18</f>
        <v>4.0999999999999996</v>
      </c>
      <c r="F19" t="str">
        <f>in!F18</f>
        <v>Upside Business Travel
4.1</v>
      </c>
      <c r="G19" t="str">
        <f>in!G18</f>
        <v>Remote</v>
      </c>
      <c r="H19" t="str">
        <f>in!H18</f>
        <v>Washington, DC</v>
      </c>
      <c r="I19" t="str">
        <f>in!I18</f>
        <v>51 to 200 employees</v>
      </c>
      <c r="J19">
        <f>in!J18</f>
        <v>2015</v>
      </c>
      <c r="K19" t="str">
        <f>in!K18</f>
        <v>Company - Private</v>
      </c>
      <c r="L19" t="str">
        <f>in!L18</f>
        <v>Internet</v>
      </c>
      <c r="M19" t="str">
        <f>in!M18</f>
        <v>Information Technology</v>
      </c>
      <c r="N19" t="str">
        <f>in!N18</f>
        <v>Unknown / Non-Applicable</v>
      </c>
      <c r="O19">
        <f>in!O18</f>
        <v>-1</v>
      </c>
    </row>
    <row r="20" spans="1:15">
      <c r="A20">
        <f>in!A19</f>
        <v>17</v>
      </c>
      <c r="B20" t="str">
        <f>in!B19</f>
        <v>Data Scientist</v>
      </c>
      <c r="C20" t="str">
        <f>in!C19</f>
        <v>$137K-$171K (Glassdoor est.)</v>
      </c>
      <c r="D20" t="str">
        <f>in!D19</f>
        <v>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v>
      </c>
      <c r="E20">
        <f>in!E19</f>
        <v>3.5</v>
      </c>
      <c r="F20" t="str">
        <f>in!F19</f>
        <v>Buckman
3.5</v>
      </c>
      <c r="G20" t="str">
        <f>in!G19</f>
        <v>Memphis, TN</v>
      </c>
      <c r="H20" t="str">
        <f>in!H19</f>
        <v>Memphis, TN</v>
      </c>
      <c r="I20" t="str">
        <f>in!I19</f>
        <v>1001 to 5000 employees</v>
      </c>
      <c r="J20">
        <f>in!J19</f>
        <v>1945</v>
      </c>
      <c r="K20" t="str">
        <f>in!K19</f>
        <v>Company - Private</v>
      </c>
      <c r="L20" t="str">
        <f>in!L19</f>
        <v>Chemical Manufacturing</v>
      </c>
      <c r="M20" t="str">
        <f>in!M19</f>
        <v>Manufacturing</v>
      </c>
      <c r="N20" t="str">
        <f>in!N19</f>
        <v>$500 million to $1 billion (USD)</v>
      </c>
      <c r="O20">
        <f>in!O19</f>
        <v>-1</v>
      </c>
    </row>
    <row r="21" spans="1:15">
      <c r="A21">
        <f>in!A20</f>
        <v>18</v>
      </c>
      <c r="B21" t="str">
        <f>in!B20</f>
        <v>Data Analyst II</v>
      </c>
      <c r="C21" t="str">
        <f>in!C20</f>
        <v>$137K-$171K (Glassdoor est.)</v>
      </c>
      <c r="D21" t="str">
        <f>in!D20</f>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v>
      </c>
      <c r="E21">
        <f>in!E20</f>
        <v>4.2</v>
      </c>
      <c r="F21" t="str">
        <f>in!F20</f>
        <v>Insight Enterprises, Inc.
4.2</v>
      </c>
      <c r="G21" t="str">
        <f>in!G20</f>
        <v>Plano, TX</v>
      </c>
      <c r="H21" t="str">
        <f>in!H20</f>
        <v>Tempe, AZ</v>
      </c>
      <c r="I21" t="str">
        <f>in!I20</f>
        <v>5001 to 10000 employees</v>
      </c>
      <c r="J21">
        <f>in!J20</f>
        <v>1988</v>
      </c>
      <c r="K21" t="str">
        <f>in!K20</f>
        <v>Company - Public</v>
      </c>
      <c r="L21" t="str">
        <f>in!L20</f>
        <v>Enterprise Software &amp; Network Solutions</v>
      </c>
      <c r="M21" t="str">
        <f>in!M20</f>
        <v>Information Technology</v>
      </c>
      <c r="N21" t="str">
        <f>in!N20</f>
        <v>$5 to $10 billion (USD)</v>
      </c>
      <c r="O21" t="str">
        <f>in!O20</f>
        <v>CDW, PCM, SHI International</v>
      </c>
    </row>
    <row r="22" spans="1:15">
      <c r="A22">
        <f>in!A21</f>
        <v>19</v>
      </c>
      <c r="B22" t="str">
        <f>in!B21</f>
        <v>Medical Lab Scientist</v>
      </c>
      <c r="C22" t="str">
        <f>in!C21</f>
        <v>$137K-$171K (Glassdoor est.)</v>
      </c>
      <c r="D22" t="str">
        <f>in!D21</f>
        <v>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v>
      </c>
      <c r="E22">
        <f>in!E21</f>
        <v>3.5</v>
      </c>
      <c r="F22" t="str">
        <f>in!F21</f>
        <v>Tower Health
3.5</v>
      </c>
      <c r="G22" t="str">
        <f>in!G21</f>
        <v>West Grove, PA</v>
      </c>
      <c r="H22" t="str">
        <f>in!H21</f>
        <v>Reading, PA</v>
      </c>
      <c r="I22" t="str">
        <f>in!I21</f>
        <v>5001 to 10000 employees</v>
      </c>
      <c r="J22">
        <f>in!J21</f>
        <v>2017</v>
      </c>
      <c r="K22" t="str">
        <f>in!K21</f>
        <v>Nonprofit Organization</v>
      </c>
      <c r="L22" t="str">
        <f>in!L21</f>
        <v>Health Care Services &amp; Hospitals</v>
      </c>
      <c r="M22" t="str">
        <f>in!M21</f>
        <v>Health Care</v>
      </c>
      <c r="N22" t="str">
        <f>in!N21</f>
        <v>Unknown / Non-Applicable</v>
      </c>
      <c r="O22">
        <f>in!O21</f>
        <v>-1</v>
      </c>
    </row>
    <row r="23" spans="1:15">
      <c r="A23">
        <f>in!A22</f>
        <v>20</v>
      </c>
      <c r="B23" t="str">
        <f>in!B22</f>
        <v>Data Scientist</v>
      </c>
      <c r="C23" t="str">
        <f>in!C22</f>
        <v>$137K-$171K (Glassdoor est.)</v>
      </c>
      <c r="D23" t="str">
        <f>in!D22</f>
        <v>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23">
        <f>in!E22</f>
        <v>3.2</v>
      </c>
      <c r="F23" t="str">
        <f>in!F22</f>
        <v>Triplebyte
3.2</v>
      </c>
      <c r="G23" t="str">
        <f>in!G22</f>
        <v>New York, NY</v>
      </c>
      <c r="H23" t="str">
        <f>in!H22</f>
        <v>San Francisco, CA</v>
      </c>
      <c r="I23" t="str">
        <f>in!I22</f>
        <v>51 to 200 employees</v>
      </c>
      <c r="J23">
        <f>in!J22</f>
        <v>2015</v>
      </c>
      <c r="K23" t="str">
        <f>in!K22</f>
        <v>Company - Private</v>
      </c>
      <c r="L23" t="str">
        <f>in!L22</f>
        <v>Computer Hardware &amp; Software</v>
      </c>
      <c r="M23" t="str">
        <f>in!M22</f>
        <v>Information Technology</v>
      </c>
      <c r="N23" t="str">
        <f>in!N22</f>
        <v>Unknown / Non-Applicable</v>
      </c>
      <c r="O23">
        <f>in!O22</f>
        <v>-1</v>
      </c>
    </row>
    <row r="24" spans="1:15">
      <c r="A24">
        <f>in!A23</f>
        <v>21</v>
      </c>
      <c r="B24" t="str">
        <f>in!B23</f>
        <v>Data Scientist/Machine Learning</v>
      </c>
      <c r="C24" t="str">
        <f>in!C23</f>
        <v>$137K-$171K (Glassdoor est.)</v>
      </c>
      <c r="D24" t="str">
        <f>in!D23</f>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v>
      </c>
      <c r="E24">
        <f>in!E23</f>
        <v>4.3</v>
      </c>
      <c r="F24" t="str">
        <f>in!F23</f>
        <v>PulsePoint
4.3</v>
      </c>
      <c r="G24" t="str">
        <f>in!G23</f>
        <v>New York, NY</v>
      </c>
      <c r="H24" t="str">
        <f>in!H23</f>
        <v>New York, NY</v>
      </c>
      <c r="I24" t="str">
        <f>in!I23</f>
        <v>51 to 200 employees</v>
      </c>
      <c r="J24">
        <f>in!J23</f>
        <v>2011</v>
      </c>
      <c r="K24" t="str">
        <f>in!K23</f>
        <v>Company - Private</v>
      </c>
      <c r="L24" t="str">
        <f>in!L23</f>
        <v>Internet</v>
      </c>
      <c r="M24" t="str">
        <f>in!M23</f>
        <v>Information Technology</v>
      </c>
      <c r="N24" t="str">
        <f>in!N23</f>
        <v>$100 to $500 million (USD)</v>
      </c>
      <c r="O24" t="str">
        <f>in!O23</f>
        <v>Crossix Solutions Inc., AppNexus, The Trade Desk</v>
      </c>
    </row>
    <row r="25" spans="1:15">
      <c r="A25">
        <f>in!A24</f>
        <v>22</v>
      </c>
      <c r="B25" t="str">
        <f>in!B24</f>
        <v>Human Factors Scientist</v>
      </c>
      <c r="C25" t="str">
        <f>in!C24</f>
        <v>$137K-$171K (Glassdoor est.)</v>
      </c>
      <c r="D25" t="str">
        <f>in!D24</f>
        <v>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v>
      </c>
      <c r="E25">
        <f>in!E24</f>
        <v>3.5</v>
      </c>
      <c r="F25" t="str">
        <f>in!F24</f>
        <v>Exponent
3.5</v>
      </c>
      <c r="G25" t="str">
        <f>in!G24</f>
        <v>Phoenix, AZ</v>
      </c>
      <c r="H25" t="str">
        <f>in!H24</f>
        <v>Menlo Park, CA</v>
      </c>
      <c r="I25" t="str">
        <f>in!I24</f>
        <v>1001 to 5000 employees</v>
      </c>
      <c r="J25">
        <f>in!J24</f>
        <v>1967</v>
      </c>
      <c r="K25" t="str">
        <f>in!K24</f>
        <v>Company - Public</v>
      </c>
      <c r="L25" t="str">
        <f>in!L24</f>
        <v>Consulting</v>
      </c>
      <c r="M25" t="str">
        <f>in!M24</f>
        <v>Business Services</v>
      </c>
      <c r="N25" t="str">
        <f>in!N24</f>
        <v>$100 to $500 million (USD)</v>
      </c>
      <c r="O25">
        <f>in!O24</f>
        <v>-1</v>
      </c>
    </row>
    <row r="26" spans="1:15">
      <c r="A26">
        <f>in!A25</f>
        <v>23</v>
      </c>
      <c r="B26" t="str">
        <f>in!B25</f>
        <v>Business Intelligence Analyst I- Data Insights</v>
      </c>
      <c r="C26" t="str">
        <f>in!C25</f>
        <v>$137K-$171K (Glassdoor est.)</v>
      </c>
      <c r="D26" t="str">
        <f>in!D25</f>
        <v>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v>
      </c>
      <c r="E26">
        <f>in!E25</f>
        <v>3.5</v>
      </c>
      <c r="F26" t="str">
        <f>in!F25</f>
        <v>Guardian Life
3.5</v>
      </c>
      <c r="G26" t="str">
        <f>in!G25</f>
        <v>Appleton, WI</v>
      </c>
      <c r="H26" t="str">
        <f>in!H25</f>
        <v>New York, NY</v>
      </c>
      <c r="I26" t="str">
        <f>in!I25</f>
        <v>5001 to 10000 employees</v>
      </c>
      <c r="J26">
        <f>in!J25</f>
        <v>1860</v>
      </c>
      <c r="K26" t="str">
        <f>in!K25</f>
        <v>Company - Private</v>
      </c>
      <c r="L26" t="str">
        <f>in!L25</f>
        <v>Insurance Carriers</v>
      </c>
      <c r="M26" t="str">
        <f>in!M25</f>
        <v>Insurance</v>
      </c>
      <c r="N26" t="str">
        <f>in!N25</f>
        <v>$5 to $10 billion (USD)</v>
      </c>
      <c r="O26" t="str">
        <f>in!O25</f>
        <v>Northwestern Mutual</v>
      </c>
    </row>
    <row r="27" spans="1:15">
      <c r="A27">
        <f>in!A26</f>
        <v>24</v>
      </c>
      <c r="B27" t="str">
        <f>in!B26</f>
        <v>Data Scientist</v>
      </c>
      <c r="C27" t="str">
        <f>in!C26</f>
        <v>$137K-$171K (Glassdoor est.)</v>
      </c>
      <c r="D27" t="str">
        <f>in!D26</f>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v>
      </c>
      <c r="E27">
        <f>in!E26</f>
        <v>3.4</v>
      </c>
      <c r="F27" t="str">
        <f>in!F26</f>
        <v>Spectrum Communications and Consulting
3.4</v>
      </c>
      <c r="G27" t="str">
        <f>in!G26</f>
        <v>Chicago, IL</v>
      </c>
      <c r="H27" t="str">
        <f>in!H26</f>
        <v>Chicago, IL</v>
      </c>
      <c r="I27" t="str">
        <f>in!I26</f>
        <v>51 to 200 employees</v>
      </c>
      <c r="J27">
        <f>in!J26</f>
        <v>1992</v>
      </c>
      <c r="K27" t="str">
        <f>in!K26</f>
        <v>Company - Private</v>
      </c>
      <c r="L27" t="str">
        <f>in!L26</f>
        <v>Advertising &amp; Marketing</v>
      </c>
      <c r="M27" t="str">
        <f>in!M26</f>
        <v>Business Services</v>
      </c>
      <c r="N27" t="str">
        <f>in!N26</f>
        <v>$10 to $25 million (USD)</v>
      </c>
      <c r="O27">
        <f>in!O26</f>
        <v>-1</v>
      </c>
    </row>
    <row r="28" spans="1:15">
      <c r="A28">
        <f>in!A27</f>
        <v>25</v>
      </c>
      <c r="B28" t="str">
        <f>in!B27</f>
        <v>Data Scientist</v>
      </c>
      <c r="C28" t="str">
        <f>in!C27</f>
        <v>$137K-$171K (Glassdoor est.)</v>
      </c>
      <c r="D28" t="str">
        <f>in!D27</f>
        <v>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v>
      </c>
      <c r="E28">
        <f>in!E27</f>
        <v>4.7</v>
      </c>
      <c r="F28" t="str">
        <f>in!F27</f>
        <v>Oversight Systems
4.7</v>
      </c>
      <c r="G28" t="str">
        <f>in!G27</f>
        <v>Atlanta, GA</v>
      </c>
      <c r="H28" t="str">
        <f>in!H27</f>
        <v>Atlanta, GA</v>
      </c>
      <c r="I28" t="str">
        <f>in!I27</f>
        <v>51 to 200 employees</v>
      </c>
      <c r="J28">
        <f>in!J27</f>
        <v>2003</v>
      </c>
      <c r="K28" t="str">
        <f>in!K27</f>
        <v>Company - Private</v>
      </c>
      <c r="L28" t="str">
        <f>in!L27</f>
        <v>Computer Hardware &amp; Software</v>
      </c>
      <c r="M28" t="str">
        <f>in!M27</f>
        <v>Information Technology</v>
      </c>
      <c r="N28" t="str">
        <f>in!N27</f>
        <v>$25 to $50 million (USD)</v>
      </c>
      <c r="O28">
        <f>in!O27</f>
        <v>-1</v>
      </c>
    </row>
    <row r="29" spans="1:15">
      <c r="A29">
        <f>in!A28</f>
        <v>26</v>
      </c>
      <c r="B29" t="str">
        <f>in!B28</f>
        <v>Data Scientist - Risk</v>
      </c>
      <c r="C29" t="str">
        <f>in!C28</f>
        <v>$137K-$171K (Glassdoor est.)</v>
      </c>
      <c r="D29" t="str">
        <f>in!D28</f>
        <v>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v>
      </c>
      <c r="E29">
        <f>in!E28</f>
        <v>4.2</v>
      </c>
      <c r="F29" t="str">
        <f>in!F28</f>
        <v>LSQ
4.2</v>
      </c>
      <c r="G29" t="str">
        <f>in!G28</f>
        <v>Orlando, FL</v>
      </c>
      <c r="H29" t="str">
        <f>in!H28</f>
        <v>Orlando, FL</v>
      </c>
      <c r="I29" t="str">
        <f>in!I28</f>
        <v>51 to 200 employees</v>
      </c>
      <c r="J29">
        <f>in!J28</f>
        <v>1996</v>
      </c>
      <c r="K29" t="str">
        <f>in!K28</f>
        <v>Company - Private</v>
      </c>
      <c r="L29" t="str">
        <f>in!L28</f>
        <v>Investment Banking &amp; Asset Management</v>
      </c>
      <c r="M29" t="str">
        <f>in!M28</f>
        <v>Finance</v>
      </c>
      <c r="N29" t="str">
        <f>in!N28</f>
        <v>$100 to $500 million (USD)</v>
      </c>
      <c r="O29">
        <f>in!O28</f>
        <v>-1</v>
      </c>
    </row>
    <row r="30" spans="1:15">
      <c r="A30">
        <f>in!A29</f>
        <v>27</v>
      </c>
      <c r="B30" t="str">
        <f>in!B29</f>
        <v>Data Scientist-Human Resources</v>
      </c>
      <c r="C30" t="str">
        <f>in!C29</f>
        <v>$137K-$171K (Glassdoor est.)</v>
      </c>
      <c r="D30" t="str">
        <f>in!D29</f>
        <v>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v>
      </c>
      <c r="E30">
        <f>in!E29</f>
        <v>3.8</v>
      </c>
      <c r="F30" t="str">
        <f>in!F29</f>
        <v>MIT Lincoln Laboratory
3.8</v>
      </c>
      <c r="G30" t="str">
        <f>in!G29</f>
        <v>Lexington, MA</v>
      </c>
      <c r="H30" t="str">
        <f>in!H29</f>
        <v>Lexington, MA</v>
      </c>
      <c r="I30" t="str">
        <f>in!I29</f>
        <v>1001 to 5000 employees</v>
      </c>
      <c r="J30">
        <f>in!J29</f>
        <v>1951</v>
      </c>
      <c r="K30" t="str">
        <f>in!K29</f>
        <v>Nonprofit Organization</v>
      </c>
      <c r="L30" t="str">
        <f>in!L29</f>
        <v>Aerospace &amp; Defense</v>
      </c>
      <c r="M30" t="str">
        <f>in!M29</f>
        <v>Aerospace &amp; Defense</v>
      </c>
      <c r="N30" t="str">
        <f>in!N29</f>
        <v>Unknown / Non-Applicable</v>
      </c>
      <c r="O30">
        <f>in!O29</f>
        <v>-1</v>
      </c>
    </row>
    <row r="31" spans="1:15">
      <c r="A31">
        <f>in!A30</f>
        <v>28</v>
      </c>
      <c r="B31" t="str">
        <f>in!B30</f>
        <v>Data Scientist</v>
      </c>
      <c r="C31" t="str">
        <f>in!C30</f>
        <v>$137K-$171K (Glassdoor est.)</v>
      </c>
      <c r="D31" t="str">
        <f>in!D30</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1">
        <f>in!E30</f>
        <v>4.5</v>
      </c>
      <c r="F31" t="str">
        <f>in!F30</f>
        <v>Kingfisher Systems
4.5</v>
      </c>
      <c r="G31" t="str">
        <f>in!G30</f>
        <v>McLean, VA</v>
      </c>
      <c r="H31" t="str">
        <f>in!H30</f>
        <v>Falls Church, VA</v>
      </c>
      <c r="I31" t="str">
        <f>in!I30</f>
        <v>51 to 200 employees</v>
      </c>
      <c r="J31">
        <f>in!J30</f>
        <v>2005</v>
      </c>
      <c r="K31" t="str">
        <f>in!K30</f>
        <v>Company - Private</v>
      </c>
      <c r="L31" t="str">
        <f>in!L30</f>
        <v>Federal Agencies</v>
      </c>
      <c r="M31" t="str">
        <f>in!M30</f>
        <v>Government</v>
      </c>
      <c r="N31" t="str">
        <f>in!N30</f>
        <v>$25 to $50 million (USD)</v>
      </c>
      <c r="O31">
        <f>in!O30</f>
        <v>-1</v>
      </c>
    </row>
    <row r="32" spans="1:15">
      <c r="A32">
        <f>in!A31</f>
        <v>29</v>
      </c>
      <c r="B32" t="str">
        <f>in!B31</f>
        <v>Data Scientist</v>
      </c>
      <c r="C32" t="str">
        <f>in!C31</f>
        <v>$137K-$171K (Glassdoor est.)</v>
      </c>
      <c r="D32" t="str">
        <f>in!D31</f>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v>
      </c>
      <c r="E32">
        <f>in!E31</f>
        <v>2.8</v>
      </c>
      <c r="F32" t="str">
        <f>in!F31</f>
        <v>Formation
2.8</v>
      </c>
      <c r="G32" t="str">
        <f>in!G31</f>
        <v>San Francisco, CA</v>
      </c>
      <c r="H32" t="str">
        <f>in!H31</f>
        <v>San Francisco, CA</v>
      </c>
      <c r="I32" t="str">
        <f>in!I31</f>
        <v>51 to 200 employees</v>
      </c>
      <c r="J32">
        <f>in!J31</f>
        <v>2015</v>
      </c>
      <c r="K32" t="str">
        <f>in!K31</f>
        <v>Company - Private</v>
      </c>
      <c r="L32" t="str">
        <f>in!L31</f>
        <v>Enterprise Software &amp; Network Solutions</v>
      </c>
      <c r="M32" t="str">
        <f>in!M31</f>
        <v>Information Technology</v>
      </c>
      <c r="N32" t="str">
        <f>in!N31</f>
        <v>Unknown / Non-Applicable</v>
      </c>
      <c r="O32">
        <f>in!O31</f>
        <v>-1</v>
      </c>
    </row>
    <row r="33" spans="1:15">
      <c r="A33">
        <f>in!A32</f>
        <v>30</v>
      </c>
      <c r="B33" t="str">
        <f>in!B32</f>
        <v>Data Scientist</v>
      </c>
      <c r="C33" t="str">
        <f>in!C32</f>
        <v>$75K-$131K (Glassdoor est.)</v>
      </c>
      <c r="D33" t="str">
        <f>in!D32</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33">
        <f>in!E32</f>
        <v>3.8</v>
      </c>
      <c r="F33" t="str">
        <f>in!F32</f>
        <v>Analysis Group
3.8</v>
      </c>
      <c r="G33" t="str">
        <f>in!G32</f>
        <v>Boston, MA</v>
      </c>
      <c r="H33" t="str">
        <f>in!H32</f>
        <v>Boston, MA</v>
      </c>
      <c r="I33" t="str">
        <f>in!I32</f>
        <v>1001 to 5000 employees</v>
      </c>
      <c r="J33">
        <f>in!J32</f>
        <v>1981</v>
      </c>
      <c r="K33" t="str">
        <f>in!K32</f>
        <v>Private Practice / Firm</v>
      </c>
      <c r="L33" t="str">
        <f>in!L32</f>
        <v>Consulting</v>
      </c>
      <c r="M33" t="str">
        <f>in!M32</f>
        <v>Business Services</v>
      </c>
      <c r="N33" t="str">
        <f>in!N32</f>
        <v>$100 to $500 million (USD)</v>
      </c>
      <c r="O33">
        <f>in!O32</f>
        <v>-1</v>
      </c>
    </row>
    <row r="34" spans="1:15">
      <c r="A34">
        <f>in!A33</f>
        <v>31</v>
      </c>
      <c r="B34" t="str">
        <f>in!B33</f>
        <v>Data Scientist / Machine Learning Expert</v>
      </c>
      <c r="C34" t="str">
        <f>in!C33</f>
        <v>$75K-$131K (Glassdoor est.)</v>
      </c>
      <c r="D34" t="str">
        <f>in!D33</f>
        <v>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v>
      </c>
      <c r="E34">
        <f>in!E33</f>
        <v>3.9</v>
      </c>
      <c r="F34" t="str">
        <f>in!F33</f>
        <v>Novartis
3.9</v>
      </c>
      <c r="G34" t="str">
        <f>in!G33</f>
        <v>Cambridge, MA</v>
      </c>
      <c r="H34" t="str">
        <f>in!H33</f>
        <v>Basel, Switzerland</v>
      </c>
      <c r="I34" t="str">
        <f>in!I33</f>
        <v>10000+ employees</v>
      </c>
      <c r="J34">
        <f>in!J33</f>
        <v>1996</v>
      </c>
      <c r="K34" t="str">
        <f>in!K33</f>
        <v>Company - Public</v>
      </c>
      <c r="L34" t="str">
        <f>in!L33</f>
        <v>Biotech &amp; Pharmaceuticals</v>
      </c>
      <c r="M34" t="str">
        <f>in!M33</f>
        <v>Biotech &amp; Pharmaceuticals</v>
      </c>
      <c r="N34" t="str">
        <f>in!N33</f>
        <v>$10+ billion (USD)</v>
      </c>
      <c r="O34">
        <f>in!O33</f>
        <v>-1</v>
      </c>
    </row>
    <row r="35" spans="1:15">
      <c r="A35">
        <f>in!A34</f>
        <v>32</v>
      </c>
      <c r="B35" t="str">
        <f>in!B34</f>
        <v>Data Scientist</v>
      </c>
      <c r="C35" t="str">
        <f>in!C34</f>
        <v>$75K-$131K (Glassdoor est.)</v>
      </c>
      <c r="D35" t="str">
        <f>in!D34</f>
        <v>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v>
      </c>
      <c r="E35">
        <f>in!E34</f>
        <v>5</v>
      </c>
      <c r="F35" t="str">
        <f>in!F34</f>
        <v>Cohere Health
5.0</v>
      </c>
      <c r="G35" t="str">
        <f>in!G34</f>
        <v>Boston, MA</v>
      </c>
      <c r="H35" t="str">
        <f>in!H34</f>
        <v>Boston, MA</v>
      </c>
      <c r="I35" t="str">
        <f>in!I34</f>
        <v>1 to 50 employees</v>
      </c>
      <c r="J35">
        <f>in!J34</f>
        <v>2019</v>
      </c>
      <c r="K35" t="str">
        <f>in!K34</f>
        <v>Company - Private</v>
      </c>
      <c r="L35" t="str">
        <f>in!L34</f>
        <v>IT Services</v>
      </c>
      <c r="M35" t="str">
        <f>in!M34</f>
        <v>Information Technology</v>
      </c>
      <c r="N35" t="str">
        <f>in!N34</f>
        <v>Unknown / Non-Applicable</v>
      </c>
      <c r="O35">
        <f>in!O34</f>
        <v>-1</v>
      </c>
    </row>
    <row r="36" spans="1:15">
      <c r="A36">
        <f>in!A35</f>
        <v>33</v>
      </c>
      <c r="B36" t="str">
        <f>in!B35</f>
        <v>Senior Research Statistician- Data Scientist</v>
      </c>
      <c r="C36" t="str">
        <f>in!C35</f>
        <v>$75K-$131K (Glassdoor est.)</v>
      </c>
      <c r="D36" t="str">
        <f>in!D35</f>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v>
      </c>
      <c r="E36">
        <f>in!E35</f>
        <v>4.8</v>
      </c>
      <c r="F36" t="str">
        <f>in!F35</f>
        <v>Acuity Insurance
4.8</v>
      </c>
      <c r="G36" t="str">
        <f>in!G35</f>
        <v>Sheboygan, WI</v>
      </c>
      <c r="H36" t="str">
        <f>in!H35</f>
        <v>Sheboygan, WI</v>
      </c>
      <c r="I36" t="str">
        <f>in!I35</f>
        <v>1001 to 5000 employees</v>
      </c>
      <c r="J36">
        <f>in!J35</f>
        <v>1925</v>
      </c>
      <c r="K36" t="str">
        <f>in!K35</f>
        <v>Company - Private</v>
      </c>
      <c r="L36" t="str">
        <f>in!L35</f>
        <v>Insurance Carriers</v>
      </c>
      <c r="M36" t="str">
        <f>in!M35</f>
        <v>Insurance</v>
      </c>
      <c r="N36" t="str">
        <f>in!N35</f>
        <v>$1 to $2 billion (USD)</v>
      </c>
      <c r="O36">
        <f>in!O35</f>
        <v>-1</v>
      </c>
    </row>
    <row r="37" spans="1:15">
      <c r="A37">
        <f>in!A36</f>
        <v>34</v>
      </c>
      <c r="B37" t="str">
        <f>in!B36</f>
        <v>Data Engineer</v>
      </c>
      <c r="C37" t="str">
        <f>in!C36</f>
        <v>$75K-$131K (Glassdoor est.)</v>
      </c>
      <c r="D37" t="str">
        <f>in!D36</f>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v>
      </c>
      <c r="E37">
        <f>in!E36</f>
        <v>3.6</v>
      </c>
      <c r="F37" t="str">
        <f>in!F36</f>
        <v>Chef
3.6</v>
      </c>
      <c r="G37" t="str">
        <f>in!G36</f>
        <v>United States</v>
      </c>
      <c r="H37" t="str">
        <f>in!H36</f>
        <v>Seattle, WA</v>
      </c>
      <c r="I37" t="str">
        <f>in!I36</f>
        <v>201 to 500 employees</v>
      </c>
      <c r="J37">
        <f>in!J36</f>
        <v>2008</v>
      </c>
      <c r="K37" t="str">
        <f>in!K36</f>
        <v>Company - Private</v>
      </c>
      <c r="L37" t="str">
        <f>in!L36</f>
        <v>Enterprise Software &amp; Network Solutions</v>
      </c>
      <c r="M37" t="str">
        <f>in!M36</f>
        <v>Information Technology</v>
      </c>
      <c r="N37" t="str">
        <f>in!N36</f>
        <v>$50 to $100 million (USD)</v>
      </c>
      <c r="O37" t="str">
        <f>in!O36</f>
        <v>Puppet, Ansible, SaltStack</v>
      </c>
    </row>
    <row r="38" spans="1:15">
      <c r="A38">
        <f>in!A37</f>
        <v>35</v>
      </c>
      <c r="B38" t="str">
        <f>in!B37</f>
        <v>Associate Data Scientist</v>
      </c>
      <c r="C38" t="str">
        <f>in!C37</f>
        <v>$75K-$131K (Glassdoor est.)</v>
      </c>
      <c r="D38" t="str">
        <f>in!D37</f>
        <v>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v>
      </c>
      <c r="E38">
        <f>in!E37</f>
        <v>3.3</v>
      </c>
      <c r="F38" t="str">
        <f>in!F37</f>
        <v>Puget Sound Energy
3.3</v>
      </c>
      <c r="G38" t="str">
        <f>in!G37</f>
        <v>Bothell, WA</v>
      </c>
      <c r="H38" t="str">
        <f>in!H37</f>
        <v>Bellevue, WA</v>
      </c>
      <c r="I38" t="str">
        <f>in!I37</f>
        <v>1001 to 5000 employees</v>
      </c>
      <c r="J38">
        <f>in!J37</f>
        <v>1999</v>
      </c>
      <c r="K38" t="str">
        <f>in!K37</f>
        <v>Company - Private</v>
      </c>
      <c r="L38" t="str">
        <f>in!L37</f>
        <v>Utilities</v>
      </c>
      <c r="M38" t="str">
        <f>in!M37</f>
        <v>Oil, Gas, Energy &amp; Utilities</v>
      </c>
      <c r="N38" t="str">
        <f>in!N37</f>
        <v>$2 to $5 billion (USD)</v>
      </c>
      <c r="O38">
        <f>in!O37</f>
        <v>-1</v>
      </c>
    </row>
    <row r="39" spans="1:15">
      <c r="A39">
        <f>in!A38</f>
        <v>36</v>
      </c>
      <c r="B39" t="str">
        <f>in!B38</f>
        <v>Business Intelligence Analyst</v>
      </c>
      <c r="C39" t="str">
        <f>in!C38</f>
        <v>$75K-$131K (Glassdoor est.)</v>
      </c>
      <c r="D39" t="str">
        <f>in!D38</f>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v>
      </c>
      <c r="E39">
        <f>in!E38</f>
        <v>2.7</v>
      </c>
      <c r="F39" t="str">
        <f>in!F38</f>
        <v>Sandhills Global
2.7</v>
      </c>
      <c r="G39" t="str">
        <f>in!G38</f>
        <v>Lincoln, NE</v>
      </c>
      <c r="H39" t="str">
        <f>in!H38</f>
        <v>Lincoln, NE</v>
      </c>
      <c r="I39" t="str">
        <f>in!I38</f>
        <v>1001 to 5000 employees</v>
      </c>
      <c r="J39">
        <f>in!J38</f>
        <v>1978</v>
      </c>
      <c r="K39" t="str">
        <f>in!K38</f>
        <v>Company - Private</v>
      </c>
      <c r="L39" t="str">
        <f>in!L38</f>
        <v>Enterprise Software &amp; Network Solutions</v>
      </c>
      <c r="M39" t="str">
        <f>in!M38</f>
        <v>Information Technology</v>
      </c>
      <c r="N39" t="str">
        <f>in!N38</f>
        <v>$50 to $100 million (USD)</v>
      </c>
      <c r="O39">
        <f>in!O38</f>
        <v>-1</v>
      </c>
    </row>
    <row r="40" spans="1:15">
      <c r="A40">
        <f>in!A39</f>
        <v>37</v>
      </c>
      <c r="B40" t="str">
        <f>in!B39</f>
        <v>Data Scientist</v>
      </c>
      <c r="C40" t="str">
        <f>in!C39</f>
        <v>$75K-$131K (Glassdoor est.)</v>
      </c>
      <c r="D40" t="str">
        <f>in!D39</f>
        <v>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v>
      </c>
      <c r="E40">
        <f>in!E39</f>
        <v>2.7</v>
      </c>
      <c r="F40" t="str">
        <f>in!F39</f>
        <v>A Place for Mom
2.7</v>
      </c>
      <c r="G40" t="str">
        <f>in!G39</f>
        <v>Overland Park, KS</v>
      </c>
      <c r="H40" t="str">
        <f>in!H39</f>
        <v>New York, NY</v>
      </c>
      <c r="I40" t="str">
        <f>in!I39</f>
        <v>501 to 1000 employees</v>
      </c>
      <c r="J40">
        <f>in!J39</f>
        <v>2000</v>
      </c>
      <c r="K40" t="str">
        <f>in!K39</f>
        <v>Company - Private</v>
      </c>
      <c r="L40" t="str">
        <f>in!L39</f>
        <v>Health Care Services &amp; Hospitals</v>
      </c>
      <c r="M40" t="str">
        <f>in!M39</f>
        <v>Health Care</v>
      </c>
      <c r="N40" t="str">
        <f>in!N39</f>
        <v>Unknown / Non-Applicable</v>
      </c>
      <c r="O40" t="str">
        <f>in!O39</f>
        <v>Enlivant, Sunrise Senior Living, Brookdale Senior Living</v>
      </c>
    </row>
    <row r="41" spans="1:15">
      <c r="A41">
        <f>in!A40</f>
        <v>38</v>
      </c>
      <c r="B41" t="str">
        <f>in!B40</f>
        <v>Data Scientist</v>
      </c>
      <c r="C41" t="str">
        <f>in!C40</f>
        <v>$75K-$131K (Glassdoor est.)</v>
      </c>
      <c r="D41" t="str">
        <f>in!D40</f>
        <v>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v>
      </c>
      <c r="E41">
        <f>in!E40</f>
        <v>2.2000000000000002</v>
      </c>
      <c r="F41" t="str">
        <f>in!F40</f>
        <v>Great-Circle Technologies
2.2</v>
      </c>
      <c r="G41" t="str">
        <f>in!G40</f>
        <v>Chantilly, VA</v>
      </c>
      <c r="H41" t="str">
        <f>in!H40</f>
        <v>Chantilly, VA</v>
      </c>
      <c r="I41" t="str">
        <f>in!I40</f>
        <v>1 to 50 employees</v>
      </c>
      <c r="J41">
        <f>in!J40</f>
        <v>2000</v>
      </c>
      <c r="K41" t="str">
        <f>in!K40</f>
        <v>Company - Private</v>
      </c>
      <c r="L41" t="str">
        <f>in!L40</f>
        <v>Enterprise Software &amp; Network Solutions</v>
      </c>
      <c r="M41" t="str">
        <f>in!M40</f>
        <v>Information Technology</v>
      </c>
      <c r="N41" t="str">
        <f>in!N40</f>
        <v>$1 to $5 million (USD)</v>
      </c>
      <c r="O41">
        <f>in!O40</f>
        <v>-1</v>
      </c>
    </row>
    <row r="42" spans="1:15">
      <c r="A42">
        <f>in!A41</f>
        <v>39</v>
      </c>
      <c r="B42" t="str">
        <f>in!B41</f>
        <v>Senior Analyst/Data Scientist</v>
      </c>
      <c r="C42" t="str">
        <f>in!C41</f>
        <v>$75K-$131K (Glassdoor est.)</v>
      </c>
      <c r="D42" t="str">
        <f>in!D41</f>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v>
      </c>
      <c r="E42">
        <f>in!E41</f>
        <v>3.4</v>
      </c>
      <c r="F42" t="str">
        <f>in!F41</f>
        <v>Edmunds.com
3.4</v>
      </c>
      <c r="G42" t="str">
        <f>in!G41</f>
        <v>Santa Monica, CA</v>
      </c>
      <c r="H42" t="str">
        <f>in!H41</f>
        <v>Santa Monica, CA</v>
      </c>
      <c r="I42" t="str">
        <f>in!I41</f>
        <v>501 to 1000 employees</v>
      </c>
      <c r="J42">
        <f>in!J41</f>
        <v>1966</v>
      </c>
      <c r="K42" t="str">
        <f>in!K41</f>
        <v>Company - Private</v>
      </c>
      <c r="L42" t="str">
        <f>in!L41</f>
        <v>Internet</v>
      </c>
      <c r="M42" t="str">
        <f>in!M41</f>
        <v>Information Technology</v>
      </c>
      <c r="N42" t="str">
        <f>in!N41</f>
        <v>$100 to $500 million (USD)</v>
      </c>
      <c r="O42" t="str">
        <f>in!O41</f>
        <v>TrueCar, Cars.com, Kelley Blue Book</v>
      </c>
    </row>
    <row r="43" spans="1:15">
      <c r="A43">
        <f>in!A42</f>
        <v>40</v>
      </c>
      <c r="B43" t="str">
        <f>in!B42</f>
        <v>Data Analyst</v>
      </c>
      <c r="C43" t="str">
        <f>in!C42</f>
        <v>$75K-$131K (Glassdoor est.)</v>
      </c>
      <c r="D43" t="str">
        <f>in!D42</f>
        <v>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v>
      </c>
      <c r="E43">
        <f>in!E42</f>
        <v>3.1</v>
      </c>
      <c r="F43" t="str">
        <f>in!F42</f>
        <v>Cambridge Associates, LLC
3.1</v>
      </c>
      <c r="G43" t="str">
        <f>in!G42</f>
        <v>Boston, MA</v>
      </c>
      <c r="H43" t="str">
        <f>in!H42</f>
        <v>Boston, MA</v>
      </c>
      <c r="I43" t="str">
        <f>in!I42</f>
        <v>501 to 1000 employees</v>
      </c>
      <c r="J43">
        <f>in!J42</f>
        <v>1973</v>
      </c>
      <c r="K43" t="str">
        <f>in!K42</f>
        <v>Company - Private</v>
      </c>
      <c r="L43" t="str">
        <f>in!L42</f>
        <v>Investment Banking &amp; Asset Management</v>
      </c>
      <c r="M43" t="str">
        <f>in!M42</f>
        <v>Finance</v>
      </c>
      <c r="N43" t="str">
        <f>in!N42</f>
        <v>$100 to $500 million (USD)</v>
      </c>
      <c r="O43">
        <f>in!O42</f>
        <v>-1</v>
      </c>
    </row>
    <row r="44" spans="1:15">
      <c r="A44">
        <f>in!A43</f>
        <v>41</v>
      </c>
      <c r="B44" t="str">
        <f>in!B43</f>
        <v>Machine Learning Engineer</v>
      </c>
      <c r="C44" t="str">
        <f>in!C43</f>
        <v>$75K-$131K (Glassdoor est.)</v>
      </c>
      <c r="D44" t="str">
        <f>in!D43</f>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v>
      </c>
      <c r="E44">
        <f>in!E43</f>
        <v>3.4</v>
      </c>
      <c r="F44" t="str">
        <f>in!F43</f>
        <v>Liberty Mutual Insurance
3.4</v>
      </c>
      <c r="G44" t="str">
        <f>in!G43</f>
        <v>Portsmouth, NH</v>
      </c>
      <c r="H44" t="str">
        <f>in!H43</f>
        <v>Boston, MA</v>
      </c>
      <c r="I44" t="str">
        <f>in!I43</f>
        <v>10000+ employees</v>
      </c>
      <c r="J44">
        <f>in!J43</f>
        <v>1912</v>
      </c>
      <c r="K44" t="str">
        <f>in!K43</f>
        <v>Company - Private</v>
      </c>
      <c r="L44" t="str">
        <f>in!L43</f>
        <v>Insurance Carriers</v>
      </c>
      <c r="M44" t="str">
        <f>in!M43</f>
        <v>Insurance</v>
      </c>
      <c r="N44" t="str">
        <f>in!N43</f>
        <v>$10+ billion (USD)</v>
      </c>
      <c r="O44" t="str">
        <f>in!O43</f>
        <v>Travelers, Allstate, State Farm</v>
      </c>
    </row>
    <row r="45" spans="1:15">
      <c r="A45">
        <f>in!A44</f>
        <v>42</v>
      </c>
      <c r="B45" t="str">
        <f>in!B44</f>
        <v>Data Analyst I</v>
      </c>
      <c r="C45" t="str">
        <f>in!C44</f>
        <v>$75K-$131K (Glassdoor est.)</v>
      </c>
      <c r="D45" t="str">
        <f>in!D44</f>
        <v>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v>
      </c>
      <c r="E45">
        <f>in!E44</f>
        <v>2.6</v>
      </c>
      <c r="F45" t="str">
        <f>in!F44</f>
        <v>Cenlar
2.6</v>
      </c>
      <c r="G45" t="str">
        <f>in!G44</f>
        <v>Ewing, NJ</v>
      </c>
      <c r="H45" t="str">
        <f>in!H44</f>
        <v>Ewing, NJ</v>
      </c>
      <c r="I45" t="str">
        <f>in!I44</f>
        <v>1001 to 5000 employees</v>
      </c>
      <c r="J45">
        <f>in!J44</f>
        <v>1958</v>
      </c>
      <c r="K45" t="str">
        <f>in!K44</f>
        <v>Company - Private</v>
      </c>
      <c r="L45">
        <f>in!L44</f>
        <v>-1</v>
      </c>
      <c r="M45">
        <f>in!M44</f>
        <v>-1</v>
      </c>
      <c r="N45" t="str">
        <f>in!N44</f>
        <v>$100 to $500 million (USD)</v>
      </c>
      <c r="O45">
        <f>in!O44</f>
        <v>-1</v>
      </c>
    </row>
    <row r="46" spans="1:15">
      <c r="A46">
        <f>in!A45</f>
        <v>43</v>
      </c>
      <c r="B46" t="str">
        <f>in!B45</f>
        <v>Scientist - Molecular Biology</v>
      </c>
      <c r="C46" t="str">
        <f>in!C45</f>
        <v>$75K-$131K (Glassdoor est.)</v>
      </c>
      <c r="D46" t="str">
        <f>in!D45</f>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v>
      </c>
      <c r="E46">
        <f>in!E45</f>
        <v>5</v>
      </c>
      <c r="F46" t="str">
        <f>in!F45</f>
        <v>Arsenal Biosciences
5.0</v>
      </c>
      <c r="G46" t="str">
        <f>in!G45</f>
        <v>South San Francisco, CA</v>
      </c>
      <c r="H46" t="str">
        <f>in!H45</f>
        <v>South San Francisco, CA</v>
      </c>
      <c r="I46" t="str">
        <f>in!I45</f>
        <v>51 to 200 employees</v>
      </c>
      <c r="J46">
        <f>in!J45</f>
        <v>2019</v>
      </c>
      <c r="K46" t="str">
        <f>in!K45</f>
        <v>Company - Private</v>
      </c>
      <c r="L46" t="str">
        <f>in!L45</f>
        <v>Biotech &amp; Pharmaceuticals</v>
      </c>
      <c r="M46" t="str">
        <f>in!M45</f>
        <v>Biotech &amp; Pharmaceuticals</v>
      </c>
      <c r="N46" t="str">
        <f>in!N45</f>
        <v>Unknown / Non-Applicable</v>
      </c>
      <c r="O46">
        <f>in!O45</f>
        <v>-1</v>
      </c>
    </row>
    <row r="47" spans="1:15">
      <c r="A47">
        <f>in!A46</f>
        <v>44</v>
      </c>
      <c r="B47" t="str">
        <f>in!B46</f>
        <v>Data Scientist</v>
      </c>
      <c r="C47" t="str">
        <f>in!C46</f>
        <v>$75K-$131K (Glassdoor est.)</v>
      </c>
      <c r="D47" t="str">
        <f>in!D46</f>
        <v>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v>
      </c>
      <c r="E47">
        <f>in!E46</f>
        <v>4.2</v>
      </c>
      <c r="F47" t="str">
        <f>in!F46</f>
        <v>Eversight
4.2</v>
      </c>
      <c r="G47" t="str">
        <f>in!G46</f>
        <v>Palo Alto, CA</v>
      </c>
      <c r="H47" t="str">
        <f>in!H46</f>
        <v>Palo Alto, CA</v>
      </c>
      <c r="I47" t="str">
        <f>in!I46</f>
        <v>51 to 200 employees</v>
      </c>
      <c r="J47">
        <f>in!J46</f>
        <v>2013</v>
      </c>
      <c r="K47" t="str">
        <f>in!K46</f>
        <v>Company - Private</v>
      </c>
      <c r="L47" t="str">
        <f>in!L46</f>
        <v>Enterprise Software &amp; Network Solutions</v>
      </c>
      <c r="M47" t="str">
        <f>in!M46</f>
        <v>Information Technology</v>
      </c>
      <c r="N47" t="str">
        <f>in!N46</f>
        <v>$10 to $25 million (USD)</v>
      </c>
      <c r="O47">
        <f>in!O46</f>
        <v>-1</v>
      </c>
    </row>
    <row r="48" spans="1:15">
      <c r="A48">
        <f>in!A47</f>
        <v>45</v>
      </c>
      <c r="B48" t="str">
        <f>in!B47</f>
        <v>Computational Scientist, Machine Learning</v>
      </c>
      <c r="C48" t="str">
        <f>in!C47</f>
        <v>$75K-$131K (Glassdoor est.)</v>
      </c>
      <c r="D48" t="str">
        <f>in!D47</f>
        <v>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v>
      </c>
      <c r="E48">
        <f>in!E47</f>
        <v>4.0999999999999996</v>
      </c>
      <c r="F48" t="str">
        <f>in!F47</f>
        <v>Pfizer
4.1</v>
      </c>
      <c r="G48" t="str">
        <f>in!G47</f>
        <v>Cambridge, MA</v>
      </c>
      <c r="H48" t="str">
        <f>in!H47</f>
        <v>New York, NY</v>
      </c>
      <c r="I48" t="str">
        <f>in!I47</f>
        <v>10000+ employees</v>
      </c>
      <c r="J48">
        <f>in!J47</f>
        <v>1849</v>
      </c>
      <c r="K48" t="str">
        <f>in!K47</f>
        <v>Company - Public</v>
      </c>
      <c r="L48" t="str">
        <f>in!L47</f>
        <v>Biotech &amp; Pharmaceuticals</v>
      </c>
      <c r="M48" t="str">
        <f>in!M47</f>
        <v>Biotech &amp; Pharmaceuticals</v>
      </c>
      <c r="N48" t="str">
        <f>in!N47</f>
        <v>$10+ billion (USD)</v>
      </c>
      <c r="O48">
        <f>in!O47</f>
        <v>-1</v>
      </c>
    </row>
    <row r="49" spans="1:15">
      <c r="A49">
        <f>in!A48</f>
        <v>46</v>
      </c>
      <c r="B49" t="str">
        <f>in!B48</f>
        <v>Senior Data Scientist</v>
      </c>
      <c r="C49" t="str">
        <f>in!C48</f>
        <v>$75K-$131K (Glassdoor est.)</v>
      </c>
      <c r="D49" t="str">
        <f>in!D48</f>
        <v>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49">
        <f>in!E48</f>
        <v>4.8</v>
      </c>
      <c r="F49" t="str">
        <f>in!F48</f>
        <v>Klaviyo
4.8</v>
      </c>
      <c r="G49" t="str">
        <f>in!G48</f>
        <v>Boston, MA</v>
      </c>
      <c r="H49" t="str">
        <f>in!H48</f>
        <v>Boston, MA</v>
      </c>
      <c r="I49" t="str">
        <f>in!I48</f>
        <v>201 to 500 employees</v>
      </c>
      <c r="J49">
        <f>in!J48</f>
        <v>2012</v>
      </c>
      <c r="K49" t="str">
        <f>in!K48</f>
        <v>Company - Private</v>
      </c>
      <c r="L49" t="str">
        <f>in!L48</f>
        <v>Computer Hardware &amp; Software</v>
      </c>
      <c r="M49" t="str">
        <f>in!M48</f>
        <v>Information Technology</v>
      </c>
      <c r="N49" t="str">
        <f>in!N48</f>
        <v>Unknown / Non-Applicable</v>
      </c>
      <c r="O49">
        <f>in!O48</f>
        <v>-1</v>
      </c>
    </row>
    <row r="50" spans="1:15">
      <c r="A50">
        <f>in!A49</f>
        <v>47</v>
      </c>
      <c r="B50" t="str">
        <f>in!B49</f>
        <v>Data Scientist</v>
      </c>
      <c r="C50" t="str">
        <f>in!C49</f>
        <v>$75K-$131K (Glassdoor est.)</v>
      </c>
      <c r="D50" t="str">
        <f>in!D49</f>
        <v>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v>
      </c>
      <c r="E50">
        <f>in!E49</f>
        <v>3.3</v>
      </c>
      <c r="F50" t="str">
        <f>in!F49</f>
        <v>Intellectual Ventures
3.3</v>
      </c>
      <c r="G50" t="str">
        <f>in!G49</f>
        <v>Bellevue, WA</v>
      </c>
      <c r="H50" t="str">
        <f>in!H49</f>
        <v>Bellevue, WA</v>
      </c>
      <c r="I50" t="str">
        <f>in!I49</f>
        <v>501 to 1000 employees</v>
      </c>
      <c r="J50">
        <f>in!J49</f>
        <v>2000</v>
      </c>
      <c r="K50" t="str">
        <f>in!K49</f>
        <v>Company - Private</v>
      </c>
      <c r="L50" t="str">
        <f>in!L49</f>
        <v>Investment Banking &amp; Asset Management</v>
      </c>
      <c r="M50" t="str">
        <f>in!M49</f>
        <v>Finance</v>
      </c>
      <c r="N50" t="str">
        <f>in!N49</f>
        <v>Unknown / Non-Applicable</v>
      </c>
      <c r="O50">
        <f>in!O49</f>
        <v>-1</v>
      </c>
    </row>
    <row r="51" spans="1:15">
      <c r="A51">
        <f>in!A50</f>
        <v>48</v>
      </c>
      <c r="B51" t="str">
        <f>in!B50</f>
        <v>Data Scientist</v>
      </c>
      <c r="C51" t="str">
        <f>in!C50</f>
        <v>$75K-$131K (Glassdoor est.)</v>
      </c>
      <c r="D51" t="str">
        <f>in!D50</f>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v>
      </c>
      <c r="E51">
        <f>in!E50</f>
        <v>3.7</v>
      </c>
      <c r="F51" t="str">
        <f>in!F50</f>
        <v>GovTech
3.7</v>
      </c>
      <c r="G51" t="str">
        <f>in!G50</f>
        <v>San Francisco, CA</v>
      </c>
      <c r="H51" t="str">
        <f>in!H50</f>
        <v>Singapore, Singapore</v>
      </c>
      <c r="I51" t="str">
        <f>in!I50</f>
        <v>1001 to 5000 employees</v>
      </c>
      <c r="J51">
        <f>in!J50</f>
        <v>2016</v>
      </c>
      <c r="K51" t="str">
        <f>in!K50</f>
        <v>Government</v>
      </c>
      <c r="L51" t="str">
        <f>in!L50</f>
        <v>Federal Agencies</v>
      </c>
      <c r="M51" t="str">
        <f>in!M50</f>
        <v>Government</v>
      </c>
      <c r="N51" t="str">
        <f>in!N50</f>
        <v>Unknown / Non-Applicable</v>
      </c>
      <c r="O51">
        <f>in!O50</f>
        <v>-1</v>
      </c>
    </row>
    <row r="52" spans="1:15">
      <c r="A52">
        <f>in!A51</f>
        <v>49</v>
      </c>
      <c r="B52" t="str">
        <f>in!B51</f>
        <v>Data Scientist</v>
      </c>
      <c r="C52" t="str">
        <f>in!C51</f>
        <v>$75K-$131K (Glassdoor est.)</v>
      </c>
      <c r="D52" t="str">
        <f>in!D51</f>
        <v>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v>
      </c>
      <c r="E52">
        <f>in!E51</f>
        <v>4.3</v>
      </c>
      <c r="F52" t="str">
        <f>in!F51</f>
        <v>Quick Base
4.3</v>
      </c>
      <c r="G52" t="str">
        <f>in!G51</f>
        <v>Cambridge, MA</v>
      </c>
      <c r="H52" t="str">
        <f>in!H51</f>
        <v>Cambridge, MA</v>
      </c>
      <c r="I52" t="str">
        <f>in!I51</f>
        <v>201 to 500 employees</v>
      </c>
      <c r="J52">
        <f>in!J51</f>
        <v>1999</v>
      </c>
      <c r="K52" t="str">
        <f>in!K51</f>
        <v>Company - Private</v>
      </c>
      <c r="L52" t="str">
        <f>in!L51</f>
        <v>Enterprise Software &amp; Network Solutions</v>
      </c>
      <c r="M52" t="str">
        <f>in!M51</f>
        <v>Information Technology</v>
      </c>
      <c r="N52" t="str">
        <f>in!N51</f>
        <v>Unknown / Non-Applicable</v>
      </c>
      <c r="O52">
        <f>in!O51</f>
        <v>-1</v>
      </c>
    </row>
    <row r="53" spans="1:15">
      <c r="A53">
        <f>in!A52</f>
        <v>50</v>
      </c>
      <c r="B53" t="str">
        <f>in!B52</f>
        <v>Data Analyst</v>
      </c>
      <c r="C53" t="str">
        <f>in!C52</f>
        <v>$75K-$131K (Glassdoor est.)</v>
      </c>
      <c r="D53" t="str">
        <f>in!D52</f>
        <v>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v>
      </c>
      <c r="E53">
        <f>in!E52</f>
        <v>4.8</v>
      </c>
      <c r="F53" t="str">
        <f>in!F52</f>
        <v>Giving Assistant
4.8</v>
      </c>
      <c r="G53" t="str">
        <f>in!G52</f>
        <v>San Francisco, CA</v>
      </c>
      <c r="H53" t="str">
        <f>in!H52</f>
        <v>San Francisco, CA</v>
      </c>
      <c r="I53" t="str">
        <f>in!I52</f>
        <v>1 to 50 employees</v>
      </c>
      <c r="J53">
        <f>in!J52</f>
        <v>2014</v>
      </c>
      <c r="K53" t="str">
        <f>in!K52</f>
        <v>Company - Private</v>
      </c>
      <c r="L53" t="str">
        <f>in!L52</f>
        <v>Advertising &amp; Marketing</v>
      </c>
      <c r="M53" t="str">
        <f>in!M52</f>
        <v>Business Services</v>
      </c>
      <c r="N53" t="str">
        <f>in!N52</f>
        <v>$10 to $25 million (USD)</v>
      </c>
      <c r="O53">
        <f>in!O52</f>
        <v>-1</v>
      </c>
    </row>
    <row r="54" spans="1:15">
      <c r="A54">
        <f>in!A53</f>
        <v>51</v>
      </c>
      <c r="B54" t="str">
        <f>in!B53</f>
        <v>Data Scientist</v>
      </c>
      <c r="C54" t="str">
        <f>in!C53</f>
        <v>$75K-$131K (Glassdoor est.)</v>
      </c>
      <c r="D54" t="str">
        <f>in!D53</f>
        <v>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v>
      </c>
      <c r="E54">
        <f>in!E53</f>
        <v>3.7</v>
      </c>
      <c r="F54" t="str">
        <f>in!F53</f>
        <v>Takeda
3.7</v>
      </c>
      <c r="G54" t="str">
        <f>in!G53</f>
        <v>Cambridge, MA</v>
      </c>
      <c r="H54" t="str">
        <f>in!H53</f>
        <v>OSAKA, Japan</v>
      </c>
      <c r="I54" t="str">
        <f>in!I53</f>
        <v>10000+ employees</v>
      </c>
      <c r="J54">
        <f>in!J53</f>
        <v>1781</v>
      </c>
      <c r="K54" t="str">
        <f>in!K53</f>
        <v>Company - Public</v>
      </c>
      <c r="L54" t="str">
        <f>in!L53</f>
        <v>Biotech &amp; Pharmaceuticals</v>
      </c>
      <c r="M54" t="str">
        <f>in!M53</f>
        <v>Biotech &amp; Pharmaceuticals</v>
      </c>
      <c r="N54" t="str">
        <f>in!N53</f>
        <v>$10+ billion (USD)</v>
      </c>
      <c r="O54" t="str">
        <f>in!O53</f>
        <v>Novartis, Baxter, Pfizer</v>
      </c>
    </row>
    <row r="55" spans="1:15">
      <c r="A55">
        <f>in!A54</f>
        <v>52</v>
      </c>
      <c r="B55" t="str">
        <f>in!B54</f>
        <v>Data Scientist</v>
      </c>
      <c r="C55" t="str">
        <f>in!C54</f>
        <v>$75K-$131K (Glassdoor est.)</v>
      </c>
      <c r="D55" t="str">
        <f>in!D54</f>
        <v>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v>
      </c>
      <c r="E55">
        <f>in!E54</f>
        <v>4</v>
      </c>
      <c r="F55" t="str">
        <f>in!F54</f>
        <v>Netskope
4.0</v>
      </c>
      <c r="G55" t="str">
        <f>in!G54</f>
        <v>San Francisco, CA</v>
      </c>
      <c r="H55" t="str">
        <f>in!H54</f>
        <v>Santa Clara, CA</v>
      </c>
      <c r="I55" t="str">
        <f>in!I54</f>
        <v>501 to 1000 employees</v>
      </c>
      <c r="J55">
        <f>in!J54</f>
        <v>2012</v>
      </c>
      <c r="K55" t="str">
        <f>in!K54</f>
        <v>Company - Private</v>
      </c>
      <c r="L55" t="str">
        <f>in!L54</f>
        <v>Enterprise Software &amp; Network Solutions</v>
      </c>
      <c r="M55" t="str">
        <f>in!M54</f>
        <v>Information Technology</v>
      </c>
      <c r="N55" t="str">
        <f>in!N54</f>
        <v>Unknown / Non-Applicable</v>
      </c>
      <c r="O55" t="str">
        <f>in!O54</f>
        <v>Skyhigh Networks, Zscaler, NortonLifeLock</v>
      </c>
    </row>
    <row r="56" spans="1:15">
      <c r="A56">
        <f>in!A55</f>
        <v>53</v>
      </c>
      <c r="B56" t="str">
        <f>in!B55</f>
        <v>Jr. Data Engineer</v>
      </c>
      <c r="C56" t="str">
        <f>in!C55</f>
        <v>$75K-$131K (Glassdoor est.)</v>
      </c>
      <c r="D56" t="str">
        <f>in!D55</f>
        <v>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v>
      </c>
      <c r="E56">
        <f>in!E55</f>
        <v>4.8</v>
      </c>
      <c r="F56" t="str">
        <f>in!F55</f>
        <v>IT Concepts
4.8</v>
      </c>
      <c r="G56" t="str">
        <f>in!G55</f>
        <v>Remote</v>
      </c>
      <c r="H56" t="str">
        <f>in!H55</f>
        <v>Vienna, VA</v>
      </c>
      <c r="I56" t="str">
        <f>in!I55</f>
        <v>51 to 200 employees</v>
      </c>
      <c r="J56">
        <f>in!J55</f>
        <v>2003</v>
      </c>
      <c r="K56" t="str">
        <f>in!K55</f>
        <v>Company - Private</v>
      </c>
      <c r="L56" t="str">
        <f>in!L55</f>
        <v>IT Services</v>
      </c>
      <c r="M56" t="str">
        <f>in!M55</f>
        <v>Information Technology</v>
      </c>
      <c r="N56" t="str">
        <f>in!N55</f>
        <v>$10 to $25 million (USD)</v>
      </c>
      <c r="O56">
        <f>in!O55</f>
        <v>-1</v>
      </c>
    </row>
    <row r="57" spans="1:15">
      <c r="A57">
        <f>in!A56</f>
        <v>54</v>
      </c>
      <c r="B57" t="str">
        <f>in!B56</f>
        <v>E-Commerce Data Analyst</v>
      </c>
      <c r="C57" t="str">
        <f>in!C56</f>
        <v>$75K-$131K (Glassdoor est.)</v>
      </c>
      <c r="D57" t="str">
        <f>in!D56</f>
        <v>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v>
      </c>
      <c r="E57">
        <f>in!E56</f>
        <v>3.5</v>
      </c>
      <c r="F57" t="str">
        <f>in!F56</f>
        <v>iSeatz
3.5</v>
      </c>
      <c r="G57" t="str">
        <f>in!G56</f>
        <v>New Orleans, LA</v>
      </c>
      <c r="H57" t="str">
        <f>in!H56</f>
        <v>New Orleans, LA</v>
      </c>
      <c r="I57" t="str">
        <f>in!I56</f>
        <v>51 to 200 employees</v>
      </c>
      <c r="J57">
        <f>in!J56</f>
        <v>1999</v>
      </c>
      <c r="K57" t="str">
        <f>in!K56</f>
        <v>Company - Private</v>
      </c>
      <c r="L57" t="str">
        <f>in!L56</f>
        <v>Enterprise Software &amp; Network Solutions</v>
      </c>
      <c r="M57" t="str">
        <f>in!M56</f>
        <v>Information Technology</v>
      </c>
      <c r="N57" t="str">
        <f>in!N56</f>
        <v>Unknown / Non-Applicable</v>
      </c>
      <c r="O57">
        <f>in!O56</f>
        <v>-1</v>
      </c>
    </row>
    <row r="58" spans="1:15">
      <c r="A58">
        <f>in!A57</f>
        <v>55</v>
      </c>
      <c r="B58" t="str">
        <f>in!B57</f>
        <v>Data Analytics Engineer</v>
      </c>
      <c r="C58" t="str">
        <f>in!C57</f>
        <v>$75K-$131K (Glassdoor est.)</v>
      </c>
      <c r="D58" t="str">
        <f>in!D57</f>
        <v>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v>
      </c>
      <c r="E58">
        <f>in!E57</f>
        <v>3.7</v>
      </c>
      <c r="F58" t="str">
        <f>in!F57</f>
        <v>Summa Health System
3.7</v>
      </c>
      <c r="G58" t="str">
        <f>in!G57</f>
        <v>Akron, OH</v>
      </c>
      <c r="H58" t="str">
        <f>in!H57</f>
        <v>Akron, OH</v>
      </c>
      <c r="I58" t="str">
        <f>in!I57</f>
        <v>5001 to 10000 employees</v>
      </c>
      <c r="J58">
        <f>in!J57</f>
        <v>1926</v>
      </c>
      <c r="K58" t="str">
        <f>in!K57</f>
        <v>Nonprofit Organization</v>
      </c>
      <c r="L58" t="str">
        <f>in!L57</f>
        <v>Health Care Services &amp; Hospitals</v>
      </c>
      <c r="M58" t="str">
        <f>in!M57</f>
        <v>Health Care</v>
      </c>
      <c r="N58" t="str">
        <f>in!N57</f>
        <v>$100 to $500 million (USD)</v>
      </c>
      <c r="O58">
        <f>in!O57</f>
        <v>-1</v>
      </c>
    </row>
    <row r="59" spans="1:15">
      <c r="A59">
        <f>in!A58</f>
        <v>56</v>
      </c>
      <c r="B59" t="str">
        <f>in!B58</f>
        <v>Senior Data Scientist</v>
      </c>
      <c r="C59" t="str">
        <f>in!C58</f>
        <v>$75K-$131K (Glassdoor est.)</v>
      </c>
      <c r="D59" t="str">
        <f>in!D58</f>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v>
      </c>
      <c r="E59">
        <f>in!E58</f>
        <v>3.5</v>
      </c>
      <c r="F59" t="str">
        <f>in!F58</f>
        <v>Benson Hill
3.5</v>
      </c>
      <c r="G59" t="str">
        <f>in!G58</f>
        <v>Saint Louis, MO</v>
      </c>
      <c r="H59" t="str">
        <f>in!H58</f>
        <v>Saint Louis, MO</v>
      </c>
      <c r="I59" t="str">
        <f>in!I58</f>
        <v>201 to 500 employees</v>
      </c>
      <c r="J59">
        <f>in!J58</f>
        <v>2012</v>
      </c>
      <c r="K59" t="str">
        <f>in!K58</f>
        <v>Company - Private</v>
      </c>
      <c r="L59" t="str">
        <f>in!L58</f>
        <v>Biotech &amp; Pharmaceuticals</v>
      </c>
      <c r="M59" t="str">
        <f>in!M58</f>
        <v>Biotech &amp; Pharmaceuticals</v>
      </c>
      <c r="N59" t="str">
        <f>in!N58</f>
        <v>$1 to $5 million (USD)</v>
      </c>
      <c r="O59">
        <f>in!O58</f>
        <v>-1</v>
      </c>
    </row>
    <row r="60" spans="1:15">
      <c r="A60">
        <f>in!A59</f>
        <v>57</v>
      </c>
      <c r="B60" t="str">
        <f>in!B59</f>
        <v>Product Data Scientist - Ads Data Science</v>
      </c>
      <c r="C60" t="str">
        <f>in!C59</f>
        <v>$75K-$131K (Glassdoor est.)</v>
      </c>
      <c r="D60" t="str">
        <f>in!D59</f>
        <v>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v>
      </c>
      <c r="E60">
        <f>in!E59</f>
        <v>4.0999999999999996</v>
      </c>
      <c r="F60" t="str">
        <f>in!F59</f>
        <v>Twitter
4.1</v>
      </c>
      <c r="G60" t="str">
        <f>in!G59</f>
        <v>San Francisco, CA</v>
      </c>
      <c r="H60" t="str">
        <f>in!H59</f>
        <v>San Francisco, CA</v>
      </c>
      <c r="I60" t="str">
        <f>in!I59</f>
        <v>1001 to 5000 employees</v>
      </c>
      <c r="J60">
        <f>in!J59</f>
        <v>2006</v>
      </c>
      <c r="K60" t="str">
        <f>in!K59</f>
        <v>Company - Public</v>
      </c>
      <c r="L60" t="str">
        <f>in!L59</f>
        <v>Internet</v>
      </c>
      <c r="M60" t="str">
        <f>in!M59</f>
        <v>Information Technology</v>
      </c>
      <c r="N60" t="str">
        <f>in!N59</f>
        <v>$2 to $5 billion (USD)</v>
      </c>
      <c r="O60" t="str">
        <f>in!O59</f>
        <v>Facebook, Google, Pinterest</v>
      </c>
    </row>
    <row r="61" spans="1:15">
      <c r="A61">
        <f>in!A60</f>
        <v>58</v>
      </c>
      <c r="B61" t="str">
        <f>in!B60</f>
        <v>Data Scientist</v>
      </c>
      <c r="C61" t="str">
        <f>in!C60</f>
        <v>$75K-$131K (Glassdoor est.)</v>
      </c>
      <c r="D61" t="str">
        <f>in!D60</f>
        <v>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v>
      </c>
      <c r="E61">
        <f>in!E60</f>
        <v>3.2</v>
      </c>
      <c r="F61" t="str">
        <f>in!F60</f>
        <v>Postmates - Corporate HQ
3.2</v>
      </c>
      <c r="G61" t="str">
        <f>in!G60</f>
        <v>San Francisco, CA</v>
      </c>
      <c r="H61" t="str">
        <f>in!H60</f>
        <v>San Francisco, CA</v>
      </c>
      <c r="I61" t="str">
        <f>in!I60</f>
        <v>1001 to 5000 employees</v>
      </c>
      <c r="J61">
        <f>in!J60</f>
        <v>2011</v>
      </c>
      <c r="K61" t="str">
        <f>in!K60</f>
        <v>Company - Private</v>
      </c>
      <c r="L61" t="str">
        <f>in!L60</f>
        <v>Express Delivery Services</v>
      </c>
      <c r="M61" t="str">
        <f>in!M60</f>
        <v>Transportation &amp; Logistics</v>
      </c>
      <c r="N61" t="str">
        <f>in!N60</f>
        <v>Unknown / Non-Applicable</v>
      </c>
      <c r="O61" t="str">
        <f>in!O60</f>
        <v>DoorDash, Uber, Grubhub</v>
      </c>
    </row>
    <row r="62" spans="1:15">
      <c r="A62">
        <f>in!A61</f>
        <v>59</v>
      </c>
      <c r="B62" t="str">
        <f>in!B61</f>
        <v>Data Scientist - Intermediate</v>
      </c>
      <c r="C62" t="str">
        <f>in!C61</f>
        <v>$75K-$131K (Glassdoor est.)</v>
      </c>
      <c r="D62" t="str">
        <f>in!D61</f>
        <v>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v>
      </c>
      <c r="E62">
        <f>in!E61</f>
        <v>4.5</v>
      </c>
      <c r="F62" t="str">
        <f>in!F61</f>
        <v>Envision LLC
4.5</v>
      </c>
      <c r="G62" t="str">
        <f>in!G61</f>
        <v>Saint Louis, MO</v>
      </c>
      <c r="H62" t="str">
        <f>in!H61</f>
        <v>Saint Louis, MO</v>
      </c>
      <c r="I62" t="str">
        <f>in!I61</f>
        <v>201 to 500 employees</v>
      </c>
      <c r="J62">
        <f>in!J61</f>
        <v>1994</v>
      </c>
      <c r="K62" t="str">
        <f>in!K61</f>
        <v>Company - Private</v>
      </c>
      <c r="L62" t="str">
        <f>in!L61</f>
        <v>Staffing &amp; Outsourcing</v>
      </c>
      <c r="M62" t="str">
        <f>in!M61</f>
        <v>Business Services</v>
      </c>
      <c r="N62" t="str">
        <f>in!N61</f>
        <v>$25 to $50 million (USD)</v>
      </c>
      <c r="O62">
        <f>in!O61</f>
        <v>-1</v>
      </c>
    </row>
    <row r="63" spans="1:15">
      <c r="A63">
        <f>in!A62</f>
        <v>60</v>
      </c>
      <c r="B63" t="str">
        <f>in!B62</f>
        <v>Data Analyst</v>
      </c>
      <c r="C63" t="str">
        <f>in!C62</f>
        <v>$75K-$131K (Glassdoor est.)</v>
      </c>
      <c r="D63" t="str">
        <f>in!D62</f>
        <v>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v>
      </c>
      <c r="E63">
        <f>in!E62</f>
        <v>3.8</v>
      </c>
      <c r="F63" t="str">
        <f>in!F62</f>
        <v>Swiss Re
3.8</v>
      </c>
      <c r="G63" t="str">
        <f>in!G62</f>
        <v>Fort Wayne, IN</v>
      </c>
      <c r="H63" t="str">
        <f>in!H62</f>
        <v>Zurich, Switzerland</v>
      </c>
      <c r="I63" t="str">
        <f>in!I62</f>
        <v>10000+ employees</v>
      </c>
      <c r="J63">
        <f>in!J62</f>
        <v>1863</v>
      </c>
      <c r="K63" t="str">
        <f>in!K62</f>
        <v>Company - Public</v>
      </c>
      <c r="L63" t="str">
        <f>in!L62</f>
        <v>Insurance Agencies &amp; Brokerages</v>
      </c>
      <c r="M63" t="str">
        <f>in!M62</f>
        <v>Insurance</v>
      </c>
      <c r="N63" t="str">
        <f>in!N62</f>
        <v>$10+ billion (USD)</v>
      </c>
      <c r="O63" t="str">
        <f>in!O62</f>
        <v>Munich Re, Hannover RE, SCOR</v>
      </c>
    </row>
    <row r="64" spans="1:15">
      <c r="A64">
        <f>in!A63</f>
        <v>61</v>
      </c>
      <c r="B64" t="str">
        <f>in!B63</f>
        <v>Machine Learning Engineer</v>
      </c>
      <c r="C64" t="str">
        <f>in!C63</f>
        <v>$75K-$131K (Glassdoor est.)</v>
      </c>
      <c r="D64" t="str">
        <f>in!D63</f>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v>
      </c>
      <c r="E64">
        <f>in!E63</f>
        <v>4.5</v>
      </c>
      <c r="F64" t="str">
        <f>in!F63</f>
        <v>Systems &amp; Technology Research
4.5</v>
      </c>
      <c r="G64" t="str">
        <f>in!G63</f>
        <v>Woburn, MA</v>
      </c>
      <c r="H64" t="str">
        <f>in!H63</f>
        <v>Woburn, MA</v>
      </c>
      <c r="I64" t="str">
        <f>in!I63</f>
        <v>201 to 500 employees</v>
      </c>
      <c r="J64">
        <f>in!J63</f>
        <v>2010</v>
      </c>
      <c r="K64" t="str">
        <f>in!K63</f>
        <v>Company - Private</v>
      </c>
      <c r="L64" t="str">
        <f>in!L63</f>
        <v>Aerospace &amp; Defense</v>
      </c>
      <c r="M64" t="str">
        <f>in!M63</f>
        <v>Aerospace &amp; Defense</v>
      </c>
      <c r="N64" t="str">
        <f>in!N63</f>
        <v>$100 to $500 million (USD)</v>
      </c>
      <c r="O64">
        <f>in!O63</f>
        <v>-1</v>
      </c>
    </row>
    <row r="65" spans="1:15">
      <c r="A65">
        <f>in!A64</f>
        <v>62</v>
      </c>
      <c r="B65" t="str">
        <f>in!B64</f>
        <v>Data Scientist</v>
      </c>
      <c r="C65" t="str">
        <f>in!C64</f>
        <v>$79K-$131K (Glassdoor est.)</v>
      </c>
      <c r="D65" t="str">
        <f>in!D64</f>
        <v>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v>
      </c>
      <c r="E65">
        <f>in!E64</f>
        <v>3.5</v>
      </c>
      <c r="F65" t="str">
        <f>in!F64</f>
        <v>iRobot
3.5</v>
      </c>
      <c r="G65" t="str">
        <f>in!G64</f>
        <v>Bedford, MA</v>
      </c>
      <c r="H65" t="str">
        <f>in!H64</f>
        <v>Bedford, MA</v>
      </c>
      <c r="I65" t="str">
        <f>in!I64</f>
        <v>1001 to 5000 employees</v>
      </c>
      <c r="J65">
        <f>in!J64</f>
        <v>1990</v>
      </c>
      <c r="K65" t="str">
        <f>in!K64</f>
        <v>Company - Public</v>
      </c>
      <c r="L65" t="str">
        <f>in!L64</f>
        <v>Consumer Electronics &amp; Appliances Stores</v>
      </c>
      <c r="M65" t="str">
        <f>in!M64</f>
        <v>Retail</v>
      </c>
      <c r="N65" t="str">
        <f>in!N64</f>
        <v>$1 to $2 billion (USD)</v>
      </c>
      <c r="O65">
        <f>in!O64</f>
        <v>-1</v>
      </c>
    </row>
    <row r="66" spans="1:15">
      <c r="A66">
        <f>in!A65</f>
        <v>63</v>
      </c>
      <c r="B66" t="str">
        <f>in!B65</f>
        <v>Data Scientist</v>
      </c>
      <c r="C66" t="str">
        <f>in!C65</f>
        <v>$79K-$131K (Glassdoor est.)</v>
      </c>
      <c r="D66" t="str">
        <f>in!D65</f>
        <v>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v>
      </c>
      <c r="E66">
        <f>in!E65</f>
        <v>4.2</v>
      </c>
      <c r="F66" t="str">
        <f>in!F65</f>
        <v>HG Insights
4.2</v>
      </c>
      <c r="G66" t="str">
        <f>in!G65</f>
        <v>Santa Barbara, CA</v>
      </c>
      <c r="H66" t="str">
        <f>in!H65</f>
        <v>Santa Barbara, CA</v>
      </c>
      <c r="I66" t="str">
        <f>in!I65</f>
        <v>51 to 200 employees</v>
      </c>
      <c r="J66">
        <f>in!J65</f>
        <v>2010</v>
      </c>
      <c r="K66" t="str">
        <f>in!K65</f>
        <v>Company - Private</v>
      </c>
      <c r="L66" t="str">
        <f>in!L65</f>
        <v>Computer Hardware &amp; Software</v>
      </c>
      <c r="M66" t="str">
        <f>in!M65</f>
        <v>Information Technology</v>
      </c>
      <c r="N66" t="str">
        <f>in!N65</f>
        <v>Unknown / Non-Applicable</v>
      </c>
      <c r="O66">
        <f>in!O65</f>
        <v>-1</v>
      </c>
    </row>
    <row r="67" spans="1:15">
      <c r="A67">
        <f>in!A66</f>
        <v>64</v>
      </c>
      <c r="B67" t="str">
        <f>in!B66</f>
        <v>Global Data Analyst</v>
      </c>
      <c r="C67" t="str">
        <f>in!C66</f>
        <v>$79K-$131K (Glassdoor est.)</v>
      </c>
      <c r="D67" t="str">
        <f>in!D66</f>
        <v>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v>
      </c>
      <c r="E67">
        <f>in!E66</f>
        <v>3.8</v>
      </c>
      <c r="F67" t="str">
        <f>in!F66</f>
        <v>Dermalogica
3.8</v>
      </c>
      <c r="G67" t="str">
        <f>in!G66</f>
        <v>Carson, CA</v>
      </c>
      <c r="H67" t="str">
        <f>in!H66</f>
        <v>Carson, CA</v>
      </c>
      <c r="I67" t="str">
        <f>in!I66</f>
        <v>201 to 500 employees</v>
      </c>
      <c r="J67">
        <f>in!J66</f>
        <v>1986</v>
      </c>
      <c r="K67" t="str">
        <f>in!K66</f>
        <v>Subsidiary or Business Segment</v>
      </c>
      <c r="L67" t="str">
        <f>in!L66</f>
        <v>Consumer Products Manufacturing</v>
      </c>
      <c r="M67" t="str">
        <f>in!M66</f>
        <v>Manufacturing</v>
      </c>
      <c r="N67" t="str">
        <f>in!N66</f>
        <v>$100 to $500 million (USD)</v>
      </c>
      <c r="O67" t="str">
        <f>in!O66</f>
        <v>IMAGE Skincare, Aveda, Kiehl's</v>
      </c>
    </row>
    <row r="68" spans="1:15">
      <c r="A68">
        <f>in!A67</f>
        <v>65</v>
      </c>
      <c r="B68" t="str">
        <f>in!B67</f>
        <v>Data Engineer</v>
      </c>
      <c r="C68" t="str">
        <f>in!C67</f>
        <v>$79K-$131K (Glassdoor est.)</v>
      </c>
      <c r="D68" t="str">
        <f>in!D67</f>
        <v>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v>
      </c>
      <c r="E68">
        <f>in!E67</f>
        <v>3.7</v>
      </c>
      <c r="F68" t="str">
        <f>in!F67</f>
        <v>Bayview Asset Management
3.7</v>
      </c>
      <c r="G68" t="str">
        <f>in!G67</f>
        <v>Coral Gables, FL</v>
      </c>
      <c r="H68" t="str">
        <f>in!H67</f>
        <v>Coral Gables, FL</v>
      </c>
      <c r="I68" t="str">
        <f>in!I67</f>
        <v>1001 to 5000 employees</v>
      </c>
      <c r="J68">
        <f>in!J67</f>
        <v>1995</v>
      </c>
      <c r="K68" t="str">
        <f>in!K67</f>
        <v>Company - Private</v>
      </c>
      <c r="L68" t="str">
        <f>in!L67</f>
        <v>Investment Banking &amp; Asset Management</v>
      </c>
      <c r="M68" t="str">
        <f>in!M67</f>
        <v>Finance</v>
      </c>
      <c r="N68" t="str">
        <f>in!N67</f>
        <v>$100 to $500 million (USD)</v>
      </c>
      <c r="O68">
        <f>in!O67</f>
        <v>-1</v>
      </c>
    </row>
    <row r="69" spans="1:15">
      <c r="A69">
        <f>in!A68</f>
        <v>66</v>
      </c>
      <c r="B69" t="str">
        <f>in!B68</f>
        <v>Data Scientist</v>
      </c>
      <c r="C69" t="str">
        <f>in!C68</f>
        <v>$79K-$131K (Glassdoor est.)</v>
      </c>
      <c r="D69" t="str">
        <f>in!D68</f>
        <v>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v>
      </c>
      <c r="E69">
        <f>in!E68</f>
        <v>3.7</v>
      </c>
      <c r="F69" t="str">
        <f>in!F68</f>
        <v>Via Transportation
3.7</v>
      </c>
      <c r="G69" t="str">
        <f>in!G68</f>
        <v>New York, NY</v>
      </c>
      <c r="H69" t="str">
        <f>in!H68</f>
        <v>New York, NY</v>
      </c>
      <c r="I69" t="str">
        <f>in!I68</f>
        <v>501 to 1000 employees</v>
      </c>
      <c r="J69">
        <f>in!J68</f>
        <v>2012</v>
      </c>
      <c r="K69" t="str">
        <f>in!K68</f>
        <v>Company - Private</v>
      </c>
      <c r="L69" t="str">
        <f>in!L68</f>
        <v>Internet</v>
      </c>
      <c r="M69" t="str">
        <f>in!M68</f>
        <v>Information Technology</v>
      </c>
      <c r="N69" t="str">
        <f>in!N68</f>
        <v>Unknown / Non-Applicable</v>
      </c>
      <c r="O69">
        <f>in!O68</f>
        <v>-1</v>
      </c>
    </row>
    <row r="70" spans="1:15">
      <c r="A70">
        <f>in!A69</f>
        <v>67</v>
      </c>
      <c r="B70" t="str">
        <f>in!B69</f>
        <v>Data Scientist</v>
      </c>
      <c r="C70" t="str">
        <f>in!C69</f>
        <v>$79K-$131K (Glassdoor est.)</v>
      </c>
      <c r="D70" t="str">
        <f>in!D69</f>
        <v>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v>
      </c>
      <c r="E70">
        <f>in!E69</f>
        <v>4</v>
      </c>
      <c r="F70" t="str">
        <f>in!F69</f>
        <v>Grid Dynamics
4.0</v>
      </c>
      <c r="G70" t="str">
        <f>in!G69</f>
        <v>Santa Clara, CA</v>
      </c>
      <c r="H70" t="str">
        <f>in!H69</f>
        <v>San Ramon, CA</v>
      </c>
      <c r="I70" t="str">
        <f>in!I69</f>
        <v>1001 to 5000 employees</v>
      </c>
      <c r="J70">
        <f>in!J69</f>
        <v>2006</v>
      </c>
      <c r="K70" t="str">
        <f>in!K69</f>
        <v>Company - Private</v>
      </c>
      <c r="L70" t="str">
        <f>in!L69</f>
        <v>Enterprise Software &amp; Network Solutions</v>
      </c>
      <c r="M70" t="str">
        <f>in!M69</f>
        <v>Information Technology</v>
      </c>
      <c r="N70" t="str">
        <f>in!N69</f>
        <v>$50 to $100 million (USD)</v>
      </c>
      <c r="O70" t="str">
        <f>in!O69</f>
        <v>Luxoft, EPAM, Capgemini Invent</v>
      </c>
    </row>
    <row r="71" spans="1:15">
      <c r="A71">
        <f>in!A70</f>
        <v>68</v>
      </c>
      <c r="B71" t="str">
        <f>in!B70</f>
        <v>Data &amp; Machine Learning Scientist</v>
      </c>
      <c r="C71" t="str">
        <f>in!C70</f>
        <v>$79K-$131K (Glassdoor est.)</v>
      </c>
      <c r="D71" t="str">
        <f>in!D70</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v>
      </c>
      <c r="E71">
        <f>in!E70</f>
        <v>3.3</v>
      </c>
      <c r="F71" t="str">
        <f>in!F70</f>
        <v>Tempus Labs
3.3</v>
      </c>
      <c r="G71" t="str">
        <f>in!G70</f>
        <v>Chicago, IL</v>
      </c>
      <c r="H71" t="str">
        <f>in!H70</f>
        <v>Chicago, IL</v>
      </c>
      <c r="I71" t="str">
        <f>in!I70</f>
        <v>501 to 1000 employees</v>
      </c>
      <c r="J71">
        <f>in!J70</f>
        <v>2015</v>
      </c>
      <c r="K71" t="str">
        <f>in!K70</f>
        <v>Company - Private</v>
      </c>
      <c r="L71" t="str">
        <f>in!L70</f>
        <v>Biotech &amp; Pharmaceuticals</v>
      </c>
      <c r="M71" t="str">
        <f>in!M70</f>
        <v>Biotech &amp; Pharmaceuticals</v>
      </c>
      <c r="N71" t="str">
        <f>in!N70</f>
        <v>Unknown / Non-Applicable</v>
      </c>
      <c r="O71">
        <f>in!O70</f>
        <v>-1</v>
      </c>
    </row>
    <row r="72" spans="1:15">
      <c r="A72">
        <f>in!A71</f>
        <v>69</v>
      </c>
      <c r="B72" t="str">
        <f>in!B71</f>
        <v>Data Scientist - Machine Learning</v>
      </c>
      <c r="C72" t="str">
        <f>in!C71</f>
        <v>$79K-$131K (Glassdoor est.)</v>
      </c>
      <c r="D72" t="str">
        <f>in!D71</f>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v>
      </c>
      <c r="E72">
        <f>in!E71</f>
        <v>2.5</v>
      </c>
      <c r="F72" t="str">
        <f>in!F71</f>
        <v>CareDx
2.5</v>
      </c>
      <c r="G72" t="str">
        <f>in!G71</f>
        <v>Brisbane, CA</v>
      </c>
      <c r="H72" t="str">
        <f>in!H71</f>
        <v>Brisbane, CA</v>
      </c>
      <c r="I72" t="str">
        <f>in!I71</f>
        <v>1 to 50 employees</v>
      </c>
      <c r="J72">
        <f>in!J71</f>
        <v>-1</v>
      </c>
      <c r="K72" t="str">
        <f>in!K71</f>
        <v>Company - Private</v>
      </c>
      <c r="L72" t="str">
        <f>in!L71</f>
        <v>Biotech &amp; Pharmaceuticals</v>
      </c>
      <c r="M72" t="str">
        <f>in!M71</f>
        <v>Biotech &amp; Pharmaceuticals</v>
      </c>
      <c r="N72" t="str">
        <f>in!N71</f>
        <v>Unknown / Non-Applicable</v>
      </c>
      <c r="O72" t="str">
        <f>in!O71</f>
        <v>Sequenom</v>
      </c>
    </row>
    <row r="73" spans="1:15">
      <c r="A73">
        <f>in!A72</f>
        <v>70</v>
      </c>
      <c r="B73" t="str">
        <f>in!B72</f>
        <v>Data Engineer (Remote)</v>
      </c>
      <c r="C73" t="str">
        <f>in!C72</f>
        <v>$79K-$131K (Glassdoor est.)</v>
      </c>
      <c r="D73" t="str">
        <f>in!D72</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73">
        <f>in!E72</f>
        <v>4.2</v>
      </c>
      <c r="F73" t="str">
        <f>in!F72</f>
        <v>IZEA
4.2</v>
      </c>
      <c r="G73" t="str">
        <f>in!G72</f>
        <v>Winter Park, FL</v>
      </c>
      <c r="H73" t="str">
        <f>in!H72</f>
        <v>Winter Park, FL</v>
      </c>
      <c r="I73" t="str">
        <f>in!I72</f>
        <v>51 to 200 employees</v>
      </c>
      <c r="J73">
        <f>in!J72</f>
        <v>2006</v>
      </c>
      <c r="K73" t="str">
        <f>in!K72</f>
        <v>Company - Public</v>
      </c>
      <c r="L73" t="str">
        <f>in!L72</f>
        <v>Advertising &amp; Marketing</v>
      </c>
      <c r="M73" t="str">
        <f>in!M72</f>
        <v>Business Services</v>
      </c>
      <c r="N73" t="str">
        <f>in!N72</f>
        <v>$25 to $50 million (USD)</v>
      </c>
      <c r="O73" t="str">
        <f>in!O72</f>
        <v>Linqia, Collective Bias</v>
      </c>
    </row>
    <row r="74" spans="1:15">
      <c r="A74">
        <f>in!A73</f>
        <v>71</v>
      </c>
      <c r="B74" t="str">
        <f>in!B73</f>
        <v>Data Scientist, Applied Machine Learning - Bay Area</v>
      </c>
      <c r="C74" t="str">
        <f>in!C73</f>
        <v>$79K-$131K (Glassdoor est.)</v>
      </c>
      <c r="D74" t="str">
        <f>in!D73</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v>
      </c>
      <c r="E74">
        <f>in!E73</f>
        <v>3.3</v>
      </c>
      <c r="F74" t="str">
        <f>in!F73</f>
        <v>Tempus Labs
3.3</v>
      </c>
      <c r="G74" t="str">
        <f>in!G73</f>
        <v>Redwood City, CA</v>
      </c>
      <c r="H74" t="str">
        <f>in!H73</f>
        <v>Chicago, IL</v>
      </c>
      <c r="I74" t="str">
        <f>in!I73</f>
        <v>501 to 1000 employees</v>
      </c>
      <c r="J74">
        <f>in!J73</f>
        <v>2015</v>
      </c>
      <c r="K74" t="str">
        <f>in!K73</f>
        <v>Company - Private</v>
      </c>
      <c r="L74" t="str">
        <f>in!L73</f>
        <v>Biotech &amp; Pharmaceuticals</v>
      </c>
      <c r="M74" t="str">
        <f>in!M73</f>
        <v>Biotech &amp; Pharmaceuticals</v>
      </c>
      <c r="N74" t="str">
        <f>in!N73</f>
        <v>Unknown / Non-Applicable</v>
      </c>
      <c r="O74">
        <f>in!O73</f>
        <v>-1</v>
      </c>
    </row>
    <row r="75" spans="1:15">
      <c r="A75">
        <f>in!A74</f>
        <v>72</v>
      </c>
      <c r="B75" t="str">
        <f>in!B74</f>
        <v>Principal Data Scientist</v>
      </c>
      <c r="C75" t="str">
        <f>in!C74</f>
        <v>$79K-$131K (Glassdoor est.)</v>
      </c>
      <c r="D75" t="str">
        <f>in!D74</f>
        <v>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75">
        <f>in!E74</f>
        <v>4</v>
      </c>
      <c r="F75" t="str">
        <f>in!F74</f>
        <v>Autodesk
4.0</v>
      </c>
      <c r="G75" t="str">
        <f>in!G74</f>
        <v>San Francisco, CA</v>
      </c>
      <c r="H75" t="str">
        <f>in!H74</f>
        <v>San Rafael, CA</v>
      </c>
      <c r="I75" t="str">
        <f>in!I74</f>
        <v>5001 to 10000 employees</v>
      </c>
      <c r="J75">
        <f>in!J74</f>
        <v>1982</v>
      </c>
      <c r="K75" t="str">
        <f>in!K74</f>
        <v>Company - Public</v>
      </c>
      <c r="L75" t="str">
        <f>in!L74</f>
        <v>Computer Hardware &amp; Software</v>
      </c>
      <c r="M75" t="str">
        <f>in!M74</f>
        <v>Information Technology</v>
      </c>
      <c r="N75" t="str">
        <f>in!N74</f>
        <v>$2 to $5 billion (USD)</v>
      </c>
      <c r="O75">
        <f>in!O74</f>
        <v>-1</v>
      </c>
    </row>
    <row r="76" spans="1:15">
      <c r="A76">
        <f>in!A75</f>
        <v>73</v>
      </c>
      <c r="B76" t="str">
        <f>in!B75</f>
        <v>Business Data Analyst</v>
      </c>
      <c r="C76" t="str">
        <f>in!C75</f>
        <v>$79K-$131K (Glassdoor est.)</v>
      </c>
      <c r="D76" t="str">
        <f>in!D75</f>
        <v>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v>
      </c>
      <c r="E76">
        <f>in!E75</f>
        <v>3.7</v>
      </c>
      <c r="F76" t="str">
        <f>in!F75</f>
        <v>Caterpillar
3.7</v>
      </c>
      <c r="G76" t="str">
        <f>in!G75</f>
        <v>Peoria, IL</v>
      </c>
      <c r="H76" t="str">
        <f>in!H75</f>
        <v>Deerfield, IL</v>
      </c>
      <c r="I76" t="str">
        <f>in!I75</f>
        <v>10000+ employees</v>
      </c>
      <c r="J76">
        <f>in!J75</f>
        <v>1925</v>
      </c>
      <c r="K76" t="str">
        <f>in!K75</f>
        <v>Company - Public</v>
      </c>
      <c r="L76" t="str">
        <f>in!L75</f>
        <v>Industrial Manufacturing</v>
      </c>
      <c r="M76" t="str">
        <f>in!M75</f>
        <v>Manufacturing</v>
      </c>
      <c r="N76" t="str">
        <f>in!N75</f>
        <v>$10+ billion (USD)</v>
      </c>
      <c r="O76" t="str">
        <f>in!O75</f>
        <v>John Deere, Komatsu, CNH Industrial</v>
      </c>
    </row>
    <row r="77" spans="1:15">
      <c r="A77">
        <f>in!A76</f>
        <v>74</v>
      </c>
      <c r="B77" t="str">
        <f>in!B76</f>
        <v>Purification Scientist</v>
      </c>
      <c r="C77" t="str">
        <f>in!C76</f>
        <v>$79K-$131K (Glassdoor est.)</v>
      </c>
      <c r="D77" t="str">
        <f>in!D76</f>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v>
      </c>
      <c r="E77">
        <f>in!E76</f>
        <v>4.9000000000000004</v>
      </c>
      <c r="F77" t="str">
        <f>in!F76</f>
        <v>New England Biolabs
4.9</v>
      </c>
      <c r="G77" t="str">
        <f>in!G76</f>
        <v>Ipswich, MA</v>
      </c>
      <c r="H77" t="str">
        <f>in!H76</f>
        <v>Ipswich, MA</v>
      </c>
      <c r="I77" t="str">
        <f>in!I76</f>
        <v>201 to 500 employees</v>
      </c>
      <c r="J77">
        <f>in!J76</f>
        <v>1974</v>
      </c>
      <c r="K77" t="str">
        <f>in!K76</f>
        <v>Company - Private</v>
      </c>
      <c r="L77" t="str">
        <f>in!L76</f>
        <v>Biotech &amp; Pharmaceuticals</v>
      </c>
      <c r="M77" t="str">
        <f>in!M76</f>
        <v>Biotech &amp; Pharmaceuticals</v>
      </c>
      <c r="N77" t="str">
        <f>in!N76</f>
        <v>Unknown / Non-Applicable</v>
      </c>
      <c r="O77" t="str">
        <f>in!O76</f>
        <v>Thermo Fisher Scientific, Enzymatics, Illumina</v>
      </c>
    </row>
    <row r="78" spans="1:15">
      <c r="A78">
        <f>in!A77</f>
        <v>75</v>
      </c>
      <c r="B78" t="str">
        <f>in!B77</f>
        <v>Data Analyst</v>
      </c>
      <c r="C78" t="str">
        <f>in!C77</f>
        <v>$79K-$131K (Glassdoor est.)</v>
      </c>
      <c r="D78" t="str">
        <f>in!D77</f>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v>
      </c>
      <c r="E78">
        <f>in!E77</f>
        <v>3.4</v>
      </c>
      <c r="F78" t="str">
        <f>in!F77</f>
        <v>Allied Solutions
3.4</v>
      </c>
      <c r="G78" t="str">
        <f>in!G77</f>
        <v>Carmel, IN</v>
      </c>
      <c r="H78" t="str">
        <f>in!H77</f>
        <v>Carmel, IN</v>
      </c>
      <c r="I78" t="str">
        <f>in!I77</f>
        <v>1001 to 5000 employees</v>
      </c>
      <c r="J78">
        <f>in!J77</f>
        <v>2001</v>
      </c>
      <c r="K78" t="str">
        <f>in!K77</f>
        <v>Subsidiary or Business Segment</v>
      </c>
      <c r="L78" t="str">
        <f>in!L77</f>
        <v>Insurance Agencies &amp; Brokerages</v>
      </c>
      <c r="M78" t="str">
        <f>in!M77</f>
        <v>Insurance</v>
      </c>
      <c r="N78" t="str">
        <f>in!N77</f>
        <v>$100 to $500 million (USD)</v>
      </c>
      <c r="O78" t="str">
        <f>in!O77</f>
        <v>CUNA Mutual, SWBC, Overby-Seawell</v>
      </c>
    </row>
    <row r="79" spans="1:15">
      <c r="A79">
        <f>in!A78</f>
        <v>76</v>
      </c>
      <c r="B79" t="str">
        <f>in!B78</f>
        <v>Data Engineer, Enterprise Analytics</v>
      </c>
      <c r="C79" t="str">
        <f>in!C78</f>
        <v>$79K-$131K (Glassdoor est.)</v>
      </c>
      <c r="D79" t="str">
        <f>in!D78</f>
        <v>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v>
      </c>
      <c r="E79">
        <f>in!E78</f>
        <v>3.1</v>
      </c>
      <c r="F79" t="str">
        <f>in!F78</f>
        <v>Healthfirst
3.1</v>
      </c>
      <c r="G79" t="str">
        <f>in!G78</f>
        <v>New York, NY</v>
      </c>
      <c r="H79" t="str">
        <f>in!H78</f>
        <v>New York, NY</v>
      </c>
      <c r="I79" t="str">
        <f>in!I78</f>
        <v>1001 to 5000 employees</v>
      </c>
      <c r="J79">
        <f>in!J78</f>
        <v>1993</v>
      </c>
      <c r="K79" t="str">
        <f>in!K78</f>
        <v>Nonprofit Organization</v>
      </c>
      <c r="L79" t="str">
        <f>in!L78</f>
        <v>Insurance Carriers</v>
      </c>
      <c r="M79" t="str">
        <f>in!M78</f>
        <v>Insurance</v>
      </c>
      <c r="N79" t="str">
        <f>in!N78</f>
        <v>Unknown / Non-Applicable</v>
      </c>
      <c r="O79" t="str">
        <f>in!O78</f>
        <v>EmblemHealth, UnitedHealth Group, Aetna</v>
      </c>
    </row>
    <row r="80" spans="1:15">
      <c r="A80">
        <f>in!A79</f>
        <v>77</v>
      </c>
      <c r="B80" t="str">
        <f>in!B79</f>
        <v>Data Scientist</v>
      </c>
      <c r="C80" t="str">
        <f>in!C79</f>
        <v>$79K-$131K (Glassdoor est.)</v>
      </c>
      <c r="D80" t="str">
        <f>in!D79</f>
        <v>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v>
      </c>
      <c r="E80">
        <f>in!E79</f>
        <v>3.5</v>
      </c>
      <c r="F80" t="str">
        <f>in!F79</f>
        <v>The Knot Worldwide
3.5</v>
      </c>
      <c r="G80" t="str">
        <f>in!G79</f>
        <v>Washington, DC</v>
      </c>
      <c r="H80" t="str">
        <f>in!H79</f>
        <v>Chevy Chase, MD</v>
      </c>
      <c r="I80" t="str">
        <f>in!I79</f>
        <v>1001 to 5000 employees</v>
      </c>
      <c r="J80">
        <f>in!J79</f>
        <v>2019</v>
      </c>
      <c r="K80" t="str">
        <f>in!K79</f>
        <v>Company - Private</v>
      </c>
      <c r="L80" t="str">
        <f>in!L79</f>
        <v>Internet</v>
      </c>
      <c r="M80" t="str">
        <f>in!M79</f>
        <v>Information Technology</v>
      </c>
      <c r="N80" t="str">
        <f>in!N79</f>
        <v>Unknown / Non-Applicable</v>
      </c>
      <c r="O80" t="str">
        <f>in!O79</f>
        <v>Zola Registry</v>
      </c>
    </row>
    <row r="81" spans="1:15">
      <c r="A81">
        <f>in!A80</f>
        <v>78</v>
      </c>
      <c r="B81" t="str">
        <f>in!B80</f>
        <v>Data Scientist</v>
      </c>
      <c r="C81" t="str">
        <f>in!C80</f>
        <v>$79K-$131K (Glassdoor est.)</v>
      </c>
      <c r="D81" t="str">
        <f>in!D80</f>
        <v>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v>
      </c>
      <c r="E81">
        <f>in!E80</f>
        <v>2.9</v>
      </c>
      <c r="F81" t="str">
        <f>in!F80</f>
        <v>IFG Companies
2.9</v>
      </c>
      <c r="G81" t="str">
        <f>in!G80</f>
        <v>New York, NY</v>
      </c>
      <c r="H81" t="str">
        <f>in!H80</f>
        <v>Hartford, CT</v>
      </c>
      <c r="I81" t="str">
        <f>in!I80</f>
        <v>201 to 500 employees</v>
      </c>
      <c r="J81">
        <f>in!J80</f>
        <v>1985</v>
      </c>
      <c r="K81" t="str">
        <f>in!K80</f>
        <v>Company - Private</v>
      </c>
      <c r="L81" t="str">
        <f>in!L80</f>
        <v>Insurance Carriers</v>
      </c>
      <c r="M81" t="str">
        <f>in!M80</f>
        <v>Insurance</v>
      </c>
      <c r="N81" t="str">
        <f>in!N80</f>
        <v>Unknown / Non-Applicable</v>
      </c>
      <c r="O81" t="str">
        <f>in!O80</f>
        <v>Colony Specialty, Markel, RLI</v>
      </c>
    </row>
    <row r="82" spans="1:15">
      <c r="A82">
        <f>in!A81</f>
        <v>79</v>
      </c>
      <c r="B82" t="str">
        <f>in!B81</f>
        <v>Data Scientist 3 (718)</v>
      </c>
      <c r="C82" t="str">
        <f>in!C81</f>
        <v>$79K-$131K (Glassdoor est.)</v>
      </c>
      <c r="D82" t="str">
        <f>in!D81</f>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v>
      </c>
      <c r="E82">
        <f>in!E81</f>
        <v>3.3</v>
      </c>
      <c r="F82" t="str">
        <f>in!F81</f>
        <v>Amyris
3.3</v>
      </c>
      <c r="G82" t="str">
        <f>in!G81</f>
        <v>Emeryville, CA</v>
      </c>
      <c r="H82" t="str">
        <f>in!H81</f>
        <v>Emeryville, CA</v>
      </c>
      <c r="I82" t="str">
        <f>in!I81</f>
        <v>201 to 500 employees</v>
      </c>
      <c r="J82">
        <f>in!J81</f>
        <v>2003</v>
      </c>
      <c r="K82" t="str">
        <f>in!K81</f>
        <v>Company - Public</v>
      </c>
      <c r="L82" t="str">
        <f>in!L81</f>
        <v>Biotech &amp; Pharmaceuticals</v>
      </c>
      <c r="M82" t="str">
        <f>in!M81</f>
        <v>Biotech &amp; Pharmaceuticals</v>
      </c>
      <c r="N82" t="str">
        <f>in!N81</f>
        <v>$100 to $500 million (USD)</v>
      </c>
      <c r="O82">
        <f>in!O81</f>
        <v>-1</v>
      </c>
    </row>
    <row r="83" spans="1:15">
      <c r="A83">
        <f>in!A82</f>
        <v>80</v>
      </c>
      <c r="B83" t="str">
        <f>in!B82</f>
        <v>Real World Science, Data Scientist</v>
      </c>
      <c r="C83" t="str">
        <f>in!C82</f>
        <v>$79K-$131K (Glassdoor est.)</v>
      </c>
      <c r="D83" t="str">
        <f>in!D82</f>
        <v>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v>
      </c>
      <c r="E83">
        <f>in!E82</f>
        <v>4</v>
      </c>
      <c r="F83" t="str">
        <f>in!F82</f>
        <v>AstraZeneca
4.0</v>
      </c>
      <c r="G83" t="str">
        <f>in!G82</f>
        <v>Gaithersburg, MD</v>
      </c>
      <c r="H83" t="str">
        <f>in!H82</f>
        <v>Cambridge, United Kingdom</v>
      </c>
      <c r="I83" t="str">
        <f>in!I82</f>
        <v>10000+ employees</v>
      </c>
      <c r="J83">
        <f>in!J82</f>
        <v>1913</v>
      </c>
      <c r="K83" t="str">
        <f>in!K82</f>
        <v>Company - Public</v>
      </c>
      <c r="L83" t="str">
        <f>in!L82</f>
        <v>Biotech &amp; Pharmaceuticals</v>
      </c>
      <c r="M83" t="str">
        <f>in!M82</f>
        <v>Biotech &amp; Pharmaceuticals</v>
      </c>
      <c r="N83" t="str">
        <f>in!N82</f>
        <v>$10+ billion (USD)</v>
      </c>
      <c r="O83" t="str">
        <f>in!O82</f>
        <v>Roche, GlaxoSmithKline, Novartis</v>
      </c>
    </row>
    <row r="84" spans="1:15">
      <c r="A84">
        <f>in!A83</f>
        <v>81</v>
      </c>
      <c r="B84" t="str">
        <f>in!B83</f>
        <v>Data Scientist</v>
      </c>
      <c r="C84" t="str">
        <f>in!C83</f>
        <v>$79K-$131K (Glassdoor est.)</v>
      </c>
      <c r="D84" t="str">
        <f>in!D83</f>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v>
      </c>
      <c r="E84">
        <f>in!E83</f>
        <v>3.6</v>
      </c>
      <c r="F84" t="str">
        <f>in!F83</f>
        <v>Powertek
3.6</v>
      </c>
      <c r="G84" t="str">
        <f>in!G83</f>
        <v>Washington, DC</v>
      </c>
      <c r="H84" t="str">
        <f>in!H83</f>
        <v>Rockville, MD</v>
      </c>
      <c r="I84" t="str">
        <f>in!I83</f>
        <v>51 to 200 employees</v>
      </c>
      <c r="J84">
        <f>in!J83</f>
        <v>2001</v>
      </c>
      <c r="K84" t="str">
        <f>in!K83</f>
        <v>Company - Private</v>
      </c>
      <c r="L84" t="str">
        <f>in!L83</f>
        <v>IT Services</v>
      </c>
      <c r="M84" t="str">
        <f>in!M83</f>
        <v>Information Technology</v>
      </c>
      <c r="N84" t="str">
        <f>in!N83</f>
        <v>$25 to $50 million (USD)</v>
      </c>
      <c r="O84">
        <f>in!O83</f>
        <v>-1</v>
      </c>
    </row>
    <row r="85" spans="1:15">
      <c r="A85">
        <f>in!A84</f>
        <v>82</v>
      </c>
      <c r="B85" t="str">
        <f>in!B84</f>
        <v>Data Engineer</v>
      </c>
      <c r="C85" t="str">
        <f>in!C84</f>
        <v>$79K-$131K (Glassdoor est.)</v>
      </c>
      <c r="D85" t="str">
        <f>in!D84</f>
        <v>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v>
      </c>
      <c r="E85">
        <f>in!E84</f>
        <v>4.7</v>
      </c>
      <c r="F85" t="str">
        <f>in!F84</f>
        <v>Object Partners
4.7</v>
      </c>
      <c r="G85" t="str">
        <f>in!G84</f>
        <v>Saint Louis, MO</v>
      </c>
      <c r="H85" t="str">
        <f>in!H84</f>
        <v>Minneapolis, MN</v>
      </c>
      <c r="I85" t="str">
        <f>in!I84</f>
        <v>51 to 200 employees</v>
      </c>
      <c r="J85">
        <f>in!J84</f>
        <v>1996</v>
      </c>
      <c r="K85" t="str">
        <f>in!K84</f>
        <v>Company - Private</v>
      </c>
      <c r="L85" t="str">
        <f>in!L84</f>
        <v>Consulting</v>
      </c>
      <c r="M85" t="str">
        <f>in!M84</f>
        <v>Business Services</v>
      </c>
      <c r="N85" t="str">
        <f>in!N84</f>
        <v>$25 to $50 million (USD)</v>
      </c>
      <c r="O85" t="str">
        <f>in!O84</f>
        <v>Solution Design Group, Intertech (Minnesota)</v>
      </c>
    </row>
    <row r="86" spans="1:15">
      <c r="A86">
        <f>in!A85</f>
        <v>83</v>
      </c>
      <c r="B86" t="str">
        <f>in!B85</f>
        <v>Data Scientist - Image and Video Analytics</v>
      </c>
      <c r="C86" t="str">
        <f>in!C85</f>
        <v>$79K-$131K (Glassdoor est.)</v>
      </c>
      <c r="D86" t="str">
        <f>in!D85</f>
        <v>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v>
      </c>
      <c r="E86">
        <f>in!E85</f>
        <v>4.9000000000000004</v>
      </c>
      <c r="F86" t="str">
        <f>in!F85</f>
        <v>The Mom Project
4.9</v>
      </c>
      <c r="G86" t="str">
        <f>in!G85</f>
        <v>Longmont, CO</v>
      </c>
      <c r="H86" t="str">
        <f>in!H85</f>
        <v>Chicago, IL</v>
      </c>
      <c r="I86" t="str">
        <f>in!I85</f>
        <v>1 to 50 employees</v>
      </c>
      <c r="J86">
        <f>in!J85</f>
        <v>2016</v>
      </c>
      <c r="K86" t="str">
        <f>in!K85</f>
        <v>Company - Private</v>
      </c>
      <c r="L86" t="str">
        <f>in!L85</f>
        <v>Staffing &amp; Outsourcing</v>
      </c>
      <c r="M86" t="str">
        <f>in!M85</f>
        <v>Business Services</v>
      </c>
      <c r="N86" t="str">
        <f>in!N85</f>
        <v>Unknown / Non-Applicable</v>
      </c>
      <c r="O86">
        <f>in!O85</f>
        <v>-1</v>
      </c>
    </row>
    <row r="87" spans="1:15">
      <c r="A87">
        <f>in!A86</f>
        <v>84</v>
      </c>
      <c r="B87" t="str">
        <f>in!B86</f>
        <v>Data Scientist</v>
      </c>
      <c r="C87" t="str">
        <f>in!C86</f>
        <v>$79K-$131K (Glassdoor est.)</v>
      </c>
      <c r="D87" t="str">
        <f>in!D86</f>
        <v>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v>
      </c>
      <c r="E87">
        <f>in!E86</f>
        <v>4.3</v>
      </c>
      <c r="F87" t="str">
        <f>in!F86</f>
        <v>Lightspeed Systems
4.3</v>
      </c>
      <c r="G87" t="str">
        <f>in!G86</f>
        <v>Austin, TX</v>
      </c>
      <c r="H87" t="str">
        <f>in!H86</f>
        <v>Austin, TX</v>
      </c>
      <c r="I87" t="str">
        <f>in!I86</f>
        <v>51 to 200 employees</v>
      </c>
      <c r="J87">
        <f>in!J86</f>
        <v>1999</v>
      </c>
      <c r="K87" t="str">
        <f>in!K86</f>
        <v>Company - Private</v>
      </c>
      <c r="L87" t="str">
        <f>in!L86</f>
        <v>Computer Hardware &amp; Software</v>
      </c>
      <c r="M87" t="str">
        <f>in!M86</f>
        <v>Information Technology</v>
      </c>
      <c r="N87" t="str">
        <f>in!N86</f>
        <v>$25 to $50 million (USD)</v>
      </c>
      <c r="O87">
        <f>in!O86</f>
        <v>-1</v>
      </c>
    </row>
    <row r="88" spans="1:15">
      <c r="A88">
        <f>in!A87</f>
        <v>85</v>
      </c>
      <c r="B88" t="str">
        <f>in!B87</f>
        <v>Data Science Manager, Payment Acceptance - USA</v>
      </c>
      <c r="C88" t="str">
        <f>in!C87</f>
        <v>$79K-$131K (Glassdoor est.)</v>
      </c>
      <c r="D88" t="str">
        <f>in!D87</f>
        <v>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v>
      </c>
      <c r="E88">
        <f>in!E87</f>
        <v>4</v>
      </c>
      <c r="F88" t="str">
        <f>in!F87</f>
        <v>Stripe
4.0</v>
      </c>
      <c r="G88" t="str">
        <f>in!G87</f>
        <v>San Francisco, CA</v>
      </c>
      <c r="H88" t="str">
        <f>in!H87</f>
        <v>San Francisco, CA</v>
      </c>
      <c r="I88" t="str">
        <f>in!I87</f>
        <v>1001 to 5000 employees</v>
      </c>
      <c r="J88">
        <f>in!J87</f>
        <v>2010</v>
      </c>
      <c r="K88" t="str">
        <f>in!K87</f>
        <v>Company - Private</v>
      </c>
      <c r="L88" t="str">
        <f>in!L87</f>
        <v>Internet</v>
      </c>
      <c r="M88" t="str">
        <f>in!M87</f>
        <v>Information Technology</v>
      </c>
      <c r="N88" t="str">
        <f>in!N87</f>
        <v>Unknown / Non-Applicable</v>
      </c>
      <c r="O88" t="str">
        <f>in!O87</f>
        <v>Braintree, Authorize.Net, PayPal</v>
      </c>
    </row>
    <row r="89" spans="1:15">
      <c r="A89">
        <f>in!A88</f>
        <v>86</v>
      </c>
      <c r="B89" t="str">
        <f>in!B88</f>
        <v>Data Analyst</v>
      </c>
      <c r="C89" t="str">
        <f>in!C88</f>
        <v>$79K-$131K (Glassdoor est.)</v>
      </c>
      <c r="D89" t="str">
        <f>in!D88</f>
        <v>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v>
      </c>
      <c r="E89">
        <f>in!E88</f>
        <v>2.6</v>
      </c>
      <c r="F89" t="str">
        <f>in!F88</f>
        <v>Comprehensive Healthcare
2.6</v>
      </c>
      <c r="G89" t="str">
        <f>in!G88</f>
        <v>Yakima, WA</v>
      </c>
      <c r="H89" t="str">
        <f>in!H88</f>
        <v>Yakima, WA</v>
      </c>
      <c r="I89" t="str">
        <f>in!I88</f>
        <v>501 to 1000 employees</v>
      </c>
      <c r="J89">
        <f>in!J88</f>
        <v>1971</v>
      </c>
      <c r="K89" t="str">
        <f>in!K88</f>
        <v>Nonprofit Organization</v>
      </c>
      <c r="L89" t="str">
        <f>in!L88</f>
        <v>Health Care Services &amp; Hospitals</v>
      </c>
      <c r="M89" t="str">
        <f>in!M88</f>
        <v>Health Care</v>
      </c>
      <c r="N89" t="str">
        <f>in!N88</f>
        <v>Unknown / Non-Applicable</v>
      </c>
      <c r="O89">
        <f>in!O88</f>
        <v>-1</v>
      </c>
    </row>
    <row r="90" spans="1:15">
      <c r="A90">
        <f>in!A89</f>
        <v>87</v>
      </c>
      <c r="B90" t="str">
        <f>in!B89</f>
        <v>Data Scientist / Applied Mathematician</v>
      </c>
      <c r="C90" t="str">
        <f>in!C89</f>
        <v>$79K-$131K (Glassdoor est.)</v>
      </c>
      <c r="D90" t="str">
        <f>in!D89</f>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v>
      </c>
      <c r="E90">
        <f>in!E89</f>
        <v>4.5</v>
      </c>
      <c r="F90" t="str">
        <f>in!F89</f>
        <v>Fullpower Technologies, Inc.
4.5</v>
      </c>
      <c r="G90" t="str">
        <f>in!G89</f>
        <v>Santa Cruz, CA</v>
      </c>
      <c r="H90" t="str">
        <f>in!H89</f>
        <v>Santa Cruz, CA</v>
      </c>
      <c r="I90" t="str">
        <f>in!I89</f>
        <v>51 to 200 employees</v>
      </c>
      <c r="J90">
        <f>in!J89</f>
        <v>2003</v>
      </c>
      <c r="K90" t="str">
        <f>in!K89</f>
        <v>Company - Private</v>
      </c>
      <c r="L90" t="str">
        <f>in!L89</f>
        <v>Computer Hardware &amp; Software</v>
      </c>
      <c r="M90" t="str">
        <f>in!M89</f>
        <v>Information Technology</v>
      </c>
      <c r="N90" t="str">
        <f>in!N89</f>
        <v>$10 to $25 million (USD)</v>
      </c>
      <c r="O90">
        <f>in!O89</f>
        <v>-1</v>
      </c>
    </row>
    <row r="91" spans="1:15">
      <c r="A91">
        <f>in!A90</f>
        <v>88</v>
      </c>
      <c r="B91" t="str">
        <f>in!B90</f>
        <v>Machine Learning Engineer</v>
      </c>
      <c r="C91" t="str">
        <f>in!C90</f>
        <v>$79K-$131K (Glassdoor est.)</v>
      </c>
      <c r="D91" t="str">
        <f>in!D90</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91">
        <f>in!E90</f>
        <v>4.8</v>
      </c>
      <c r="F91" t="str">
        <f>in!F90</f>
        <v>Klaviyo
4.8</v>
      </c>
      <c r="G91" t="str">
        <f>in!G90</f>
        <v>Boston, MA</v>
      </c>
      <c r="H91" t="str">
        <f>in!H90</f>
        <v>Boston, MA</v>
      </c>
      <c r="I91" t="str">
        <f>in!I90</f>
        <v>201 to 500 employees</v>
      </c>
      <c r="J91">
        <f>in!J90</f>
        <v>2012</v>
      </c>
      <c r="K91" t="str">
        <f>in!K90</f>
        <v>Company - Private</v>
      </c>
      <c r="L91" t="str">
        <f>in!L90</f>
        <v>Computer Hardware &amp; Software</v>
      </c>
      <c r="M91" t="str">
        <f>in!M90</f>
        <v>Information Technology</v>
      </c>
      <c r="N91" t="str">
        <f>in!N90</f>
        <v>Unknown / Non-Applicable</v>
      </c>
      <c r="O91">
        <f>in!O90</f>
        <v>-1</v>
      </c>
    </row>
    <row r="92" spans="1:15">
      <c r="A92">
        <f>in!A91</f>
        <v>89</v>
      </c>
      <c r="B92" t="str">
        <f>in!B91</f>
        <v>Data Scientist</v>
      </c>
      <c r="C92" t="str">
        <f>in!C91</f>
        <v>$79K-$131K (Glassdoor est.)</v>
      </c>
      <c r="D92" t="str">
        <f>in!D91</f>
        <v>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v>
      </c>
      <c r="E92">
        <f>in!E91</f>
        <v>3.9</v>
      </c>
      <c r="F92" t="str">
        <f>in!F91</f>
        <v>Mars
3.9</v>
      </c>
      <c r="G92" t="str">
        <f>in!G91</f>
        <v>United States</v>
      </c>
      <c r="H92" t="str">
        <f>in!H91</f>
        <v>Mc Lean, VA</v>
      </c>
      <c r="I92" t="str">
        <f>in!I91</f>
        <v>10000+ employees</v>
      </c>
      <c r="J92">
        <f>in!J91</f>
        <v>1911</v>
      </c>
      <c r="K92" t="str">
        <f>in!K91</f>
        <v>Company - Private</v>
      </c>
      <c r="L92" t="str">
        <f>in!L91</f>
        <v>Food &amp; Beverage Manufacturing</v>
      </c>
      <c r="M92" t="str">
        <f>in!M91</f>
        <v>Manufacturing</v>
      </c>
      <c r="N92" t="str">
        <f>in!N91</f>
        <v>$10+ billion (USD)</v>
      </c>
      <c r="O92">
        <f>in!O91</f>
        <v>-1</v>
      </c>
    </row>
    <row r="93" spans="1:15">
      <c r="A93">
        <f>in!A92</f>
        <v>90</v>
      </c>
      <c r="B93" t="str">
        <f>in!B92</f>
        <v>Patient Safety- Associate Data Scientist</v>
      </c>
      <c r="C93" t="str">
        <f>in!C92</f>
        <v>$79K-$131K (Glassdoor est.)</v>
      </c>
      <c r="D93" t="str">
        <f>in!D92</f>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v>
      </c>
      <c r="E93">
        <f>in!E92</f>
        <v>4</v>
      </c>
      <c r="F93" t="str">
        <f>in!F92</f>
        <v>AstraZeneca
4.0</v>
      </c>
      <c r="G93" t="str">
        <f>in!G92</f>
        <v>Gaithersburg, MD</v>
      </c>
      <c r="H93" t="str">
        <f>in!H92</f>
        <v>Cambridge, United Kingdom</v>
      </c>
      <c r="I93" t="str">
        <f>in!I92</f>
        <v>10000+ employees</v>
      </c>
      <c r="J93">
        <f>in!J92</f>
        <v>1913</v>
      </c>
      <c r="K93" t="str">
        <f>in!K92</f>
        <v>Company - Public</v>
      </c>
      <c r="L93" t="str">
        <f>in!L92</f>
        <v>Biotech &amp; Pharmaceuticals</v>
      </c>
      <c r="M93" t="str">
        <f>in!M92</f>
        <v>Biotech &amp; Pharmaceuticals</v>
      </c>
      <c r="N93" t="str">
        <f>in!N92</f>
        <v>$10+ billion (USD)</v>
      </c>
      <c r="O93" t="str">
        <f>in!O92</f>
        <v>Roche, GlaxoSmithKline, Novartis</v>
      </c>
    </row>
    <row r="94" spans="1:15">
      <c r="A94">
        <f>in!A93</f>
        <v>91</v>
      </c>
      <c r="B94" t="str">
        <f>in!B93</f>
        <v>Machine Learning Engineer</v>
      </c>
      <c r="C94" t="str">
        <f>in!C93</f>
        <v>$79K-$131K (Glassdoor est.)</v>
      </c>
      <c r="D94" t="str">
        <f>in!D93</f>
        <v>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v>
      </c>
      <c r="E94">
        <f>in!E93</f>
        <v>4.4000000000000004</v>
      </c>
      <c r="F94" t="str">
        <f>in!F93</f>
        <v>NuWave Solutions
4.4</v>
      </c>
      <c r="G94" t="str">
        <f>in!G93</f>
        <v>Springfield, VA</v>
      </c>
      <c r="H94" t="str">
        <f>in!H93</f>
        <v>Mc Lean, VA</v>
      </c>
      <c r="I94" t="str">
        <f>in!I93</f>
        <v>51 to 200 employees</v>
      </c>
      <c r="J94">
        <f>in!J93</f>
        <v>1999</v>
      </c>
      <c r="K94" t="str">
        <f>in!K93</f>
        <v>Company - Private</v>
      </c>
      <c r="L94" t="str">
        <f>in!L93</f>
        <v>IT Services</v>
      </c>
      <c r="M94" t="str">
        <f>in!M93</f>
        <v>Information Technology</v>
      </c>
      <c r="N94" t="str">
        <f>in!N93</f>
        <v>$5 to $10 million (USD)</v>
      </c>
      <c r="O94">
        <f>in!O93</f>
        <v>-1</v>
      </c>
    </row>
    <row r="95" spans="1:15">
      <c r="A95">
        <f>in!A94</f>
        <v>92</v>
      </c>
      <c r="B95" t="str">
        <f>in!B94</f>
        <v>Senior Data Scientist</v>
      </c>
      <c r="C95" t="str">
        <f>in!C94</f>
        <v>$79K-$131K (Glassdoor est.)</v>
      </c>
      <c r="D95" t="str">
        <f>in!D94</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95">
        <f>in!E94</f>
        <v>4.2</v>
      </c>
      <c r="F95" t="str">
        <f>in!F94</f>
        <v>ManTech
4.2</v>
      </c>
      <c r="G95" t="str">
        <f>in!G94</f>
        <v>Alexandria, VA</v>
      </c>
      <c r="H95" t="str">
        <f>in!H94</f>
        <v>Herndon, VA</v>
      </c>
      <c r="I95" t="str">
        <f>in!I94</f>
        <v>5001 to 10000 employees</v>
      </c>
      <c r="J95">
        <f>in!J94</f>
        <v>1968</v>
      </c>
      <c r="K95" t="str">
        <f>in!K94</f>
        <v>Company - Public</v>
      </c>
      <c r="L95" t="str">
        <f>in!L94</f>
        <v>Research &amp; Development</v>
      </c>
      <c r="M95" t="str">
        <f>in!M94</f>
        <v>Business Services</v>
      </c>
      <c r="N95" t="str">
        <f>in!N94</f>
        <v>$1 to $2 billion (USD)</v>
      </c>
      <c r="O95">
        <f>in!O94</f>
        <v>-1</v>
      </c>
    </row>
    <row r="96" spans="1:15">
      <c r="A96">
        <f>in!A95</f>
        <v>93</v>
      </c>
      <c r="B96" t="str">
        <f>in!B95</f>
        <v>(Sr.) Data Scientist -</v>
      </c>
      <c r="C96" t="str">
        <f>in!C95</f>
        <v>$79K-$131K (Glassdoor est.)</v>
      </c>
      <c r="D96" t="str">
        <f>in!D95</f>
        <v>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v>
      </c>
      <c r="E96">
        <f>in!E95</f>
        <v>3.6</v>
      </c>
      <c r="F96" t="str">
        <f>in!F95</f>
        <v>Merrick Bank
3.6</v>
      </c>
      <c r="G96" t="str">
        <f>in!G95</f>
        <v>Utah</v>
      </c>
      <c r="H96" t="str">
        <f>in!H95</f>
        <v>South Jordan, UT</v>
      </c>
      <c r="I96" t="str">
        <f>in!I95</f>
        <v>201 to 500 employees</v>
      </c>
      <c r="J96">
        <f>in!J95</f>
        <v>1997</v>
      </c>
      <c r="K96" t="str">
        <f>in!K95</f>
        <v>Company - Private</v>
      </c>
      <c r="L96" t="str">
        <f>in!L95</f>
        <v>Banks &amp; Credit Unions</v>
      </c>
      <c r="M96" t="str">
        <f>in!M95</f>
        <v>Finance</v>
      </c>
      <c r="N96" t="str">
        <f>in!N95</f>
        <v>Unknown / Non-Applicable</v>
      </c>
      <c r="O96">
        <f>in!O95</f>
        <v>-1</v>
      </c>
    </row>
    <row r="97" spans="1:15">
      <c r="A97">
        <f>in!A96</f>
        <v>94</v>
      </c>
      <c r="B97" t="str">
        <f>in!B96</f>
        <v>Data Scientist</v>
      </c>
      <c r="C97" t="str">
        <f>in!C96</f>
        <v>$99K-$132K (Glassdoor est.)</v>
      </c>
      <c r="D97" t="str">
        <f>in!D96</f>
        <v>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97">
        <f>in!E96</f>
        <v>3.4</v>
      </c>
      <c r="F97" t="str">
        <f>in!F96</f>
        <v>Mathematica Policy Research
3.4</v>
      </c>
      <c r="G97" t="str">
        <f>in!G96</f>
        <v>Washington, DC</v>
      </c>
      <c r="H97" t="str">
        <f>in!H96</f>
        <v>Princeton, NJ</v>
      </c>
      <c r="I97" t="str">
        <f>in!I96</f>
        <v>1001 to 5000 employees</v>
      </c>
      <c r="J97">
        <f>in!J96</f>
        <v>1986</v>
      </c>
      <c r="K97" t="str">
        <f>in!K96</f>
        <v>Company - Private</v>
      </c>
      <c r="L97" t="str">
        <f>in!L96</f>
        <v>Consulting</v>
      </c>
      <c r="M97" t="str">
        <f>in!M96</f>
        <v>Business Services</v>
      </c>
      <c r="N97" t="str">
        <f>in!N96</f>
        <v>$100 to $500 million (USD)</v>
      </c>
      <c r="O97">
        <f>in!O96</f>
        <v>-1</v>
      </c>
    </row>
    <row r="98" spans="1:15">
      <c r="A98">
        <f>in!A97</f>
        <v>95</v>
      </c>
      <c r="B98" t="str">
        <f>in!B97</f>
        <v>Staff Data Scientist - Analytics</v>
      </c>
      <c r="C98" t="str">
        <f>in!C97</f>
        <v>$99K-$132K (Glassdoor est.)</v>
      </c>
      <c r="D98" t="str">
        <f>in!D97</f>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v>
      </c>
      <c r="E98">
        <f>in!E97</f>
        <v>4.4000000000000004</v>
      </c>
      <c r="F98" t="str">
        <f>in!F97</f>
        <v>Intuit - Data
4.4</v>
      </c>
      <c r="G98" t="str">
        <f>in!G97</f>
        <v>San Diego, CA</v>
      </c>
      <c r="H98" t="str">
        <f>in!H97</f>
        <v>Mountain View, CA</v>
      </c>
      <c r="I98" t="str">
        <f>in!I97</f>
        <v>5001 to 10000 employees</v>
      </c>
      <c r="J98">
        <f>in!J97</f>
        <v>1983</v>
      </c>
      <c r="K98" t="str">
        <f>in!K97</f>
        <v>Company - Public</v>
      </c>
      <c r="L98" t="str">
        <f>in!L97</f>
        <v>Computer Hardware &amp; Software</v>
      </c>
      <c r="M98" t="str">
        <f>in!M97</f>
        <v>Information Technology</v>
      </c>
      <c r="N98" t="str">
        <f>in!N97</f>
        <v>$2 to $5 billion (USD)</v>
      </c>
      <c r="O98" t="str">
        <f>in!O97</f>
        <v>Square, PayPal, H&amp;R Block</v>
      </c>
    </row>
    <row r="99" spans="1:15">
      <c r="A99">
        <f>in!A98</f>
        <v>96</v>
      </c>
      <c r="B99" t="str">
        <f>in!B98</f>
        <v>Data Analytics Engineer</v>
      </c>
      <c r="C99" t="str">
        <f>in!C98</f>
        <v>$99K-$132K (Glassdoor est.)</v>
      </c>
      <c r="D99" t="str">
        <f>in!D98</f>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v>
      </c>
      <c r="E99">
        <f>in!E98</f>
        <v>3.5</v>
      </c>
      <c r="F99" t="str">
        <f>in!F98</f>
        <v>QOMPLX
3.5</v>
      </c>
      <c r="G99" t="str">
        <f>in!G98</f>
        <v>Reston, VA</v>
      </c>
      <c r="H99" t="str">
        <f>in!H98</f>
        <v>Reston, VA</v>
      </c>
      <c r="I99" t="str">
        <f>in!I98</f>
        <v>51 to 200 employees</v>
      </c>
      <c r="J99">
        <f>in!J98</f>
        <v>2015</v>
      </c>
      <c r="K99" t="str">
        <f>in!K98</f>
        <v>Company - Private</v>
      </c>
      <c r="L99" t="str">
        <f>in!L98</f>
        <v>Enterprise Software &amp; Network Solutions</v>
      </c>
      <c r="M99" t="str">
        <f>in!M98</f>
        <v>Information Technology</v>
      </c>
      <c r="N99" t="str">
        <f>in!N98</f>
        <v>$10 to $25 million (USD)</v>
      </c>
      <c r="O99">
        <f>in!O98</f>
        <v>-1</v>
      </c>
    </row>
    <row r="100" spans="1:15">
      <c r="A100">
        <f>in!A99</f>
        <v>97</v>
      </c>
      <c r="B100" t="str">
        <f>in!B99</f>
        <v>Data Scientist, Kinship - NYC/Portland</v>
      </c>
      <c r="C100" t="str">
        <f>in!C99</f>
        <v>$99K-$132K (Glassdoor est.)</v>
      </c>
      <c r="D100" t="str">
        <f>in!D99</f>
        <v>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v>
      </c>
      <c r="E100">
        <f>in!E99</f>
        <v>3.9</v>
      </c>
      <c r="F100" t="str">
        <f>in!F99</f>
        <v>Mars
3.9</v>
      </c>
      <c r="G100" t="str">
        <f>in!G99</f>
        <v>New York, NY</v>
      </c>
      <c r="H100" t="str">
        <f>in!H99</f>
        <v>Mc Lean, VA</v>
      </c>
      <c r="I100" t="str">
        <f>in!I99</f>
        <v>10000+ employees</v>
      </c>
      <c r="J100">
        <f>in!J99</f>
        <v>1911</v>
      </c>
      <c r="K100" t="str">
        <f>in!K99</f>
        <v>Company - Private</v>
      </c>
      <c r="L100" t="str">
        <f>in!L99</f>
        <v>Food &amp; Beverage Manufacturing</v>
      </c>
      <c r="M100" t="str">
        <f>in!M99</f>
        <v>Manufacturing</v>
      </c>
      <c r="N100" t="str">
        <f>in!N99</f>
        <v>$10+ billion (USD)</v>
      </c>
      <c r="O100">
        <f>in!O99</f>
        <v>-1</v>
      </c>
    </row>
    <row r="101" spans="1:15">
      <c r="A101">
        <f>in!A100</f>
        <v>98</v>
      </c>
      <c r="B101" t="str">
        <f>in!B100</f>
        <v>Senior Data Scientist</v>
      </c>
      <c r="C101" t="str">
        <f>in!C100</f>
        <v>$99K-$132K (Glassdoor est.)</v>
      </c>
      <c r="D101" t="str">
        <f>in!D100</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101">
        <f>in!E100</f>
        <v>3.8</v>
      </c>
      <c r="F101" t="str">
        <f>in!F100</f>
        <v>GutCheck
3.8</v>
      </c>
      <c r="G101" t="str">
        <f>in!G100</f>
        <v>Denver, CO</v>
      </c>
      <c r="H101" t="str">
        <f>in!H100</f>
        <v>Denver, CO</v>
      </c>
      <c r="I101" t="str">
        <f>in!I100</f>
        <v>51 to 200 employees</v>
      </c>
      <c r="J101">
        <f>in!J100</f>
        <v>2009</v>
      </c>
      <c r="K101" t="str">
        <f>in!K100</f>
        <v>Company - Private</v>
      </c>
      <c r="L101" t="str">
        <f>in!L100</f>
        <v>Advertising &amp; Marketing</v>
      </c>
      <c r="M101" t="str">
        <f>in!M100</f>
        <v>Business Services</v>
      </c>
      <c r="N101" t="str">
        <f>in!N100</f>
        <v>$10 to $25 million (USD)</v>
      </c>
      <c r="O101" t="str">
        <f>in!O100</f>
        <v>Nielsen, Zappi, SurveyMonkey</v>
      </c>
    </row>
    <row r="102" spans="1:15">
      <c r="A102">
        <f>in!A101</f>
        <v>99</v>
      </c>
      <c r="B102" t="str">
        <f>in!B101</f>
        <v>Applied Technology Researcher / Data Scientist</v>
      </c>
      <c r="C102" t="str">
        <f>in!C101</f>
        <v>$99K-$132K (Glassdoor est.)</v>
      </c>
      <c r="D102" t="str">
        <f>in!D101</f>
        <v>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v>
      </c>
      <c r="E102">
        <f>in!E101</f>
        <v>3.5</v>
      </c>
      <c r="F102" t="str">
        <f>in!F101</f>
        <v>Inter-American Development Bank
3.5</v>
      </c>
      <c r="G102" t="str">
        <f>in!G101</f>
        <v>Washington, DC</v>
      </c>
      <c r="H102" t="str">
        <f>in!H101</f>
        <v>Washington, DC</v>
      </c>
      <c r="I102" t="str">
        <f>in!I101</f>
        <v>1001 to 5000 employees</v>
      </c>
      <c r="J102">
        <f>in!J101</f>
        <v>1959</v>
      </c>
      <c r="K102" t="str">
        <f>in!K101</f>
        <v>Other Organization</v>
      </c>
      <c r="L102" t="str">
        <f>in!L101</f>
        <v>Banks &amp; Credit Unions</v>
      </c>
      <c r="M102" t="str">
        <f>in!M101</f>
        <v>Finance</v>
      </c>
      <c r="N102" t="str">
        <f>in!N101</f>
        <v>$10+ billion (USD)</v>
      </c>
      <c r="O102" t="str">
        <f>in!O101</f>
        <v>The World Bank, IMF</v>
      </c>
    </row>
    <row r="103" spans="1:15">
      <c r="A103">
        <f>in!A102</f>
        <v>100</v>
      </c>
      <c r="B103" t="str">
        <f>in!B102</f>
        <v>Data Scientist</v>
      </c>
      <c r="C103" t="str">
        <f>in!C102</f>
        <v>$99K-$132K (Glassdoor est.)</v>
      </c>
      <c r="D103" t="str">
        <f>in!D102</f>
        <v>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v>
      </c>
      <c r="E103">
        <f>in!E102</f>
        <v>4.9000000000000004</v>
      </c>
      <c r="F103" t="str">
        <f>in!F102</f>
        <v>Avlino
4.9</v>
      </c>
      <c r="G103" t="str">
        <f>in!G102</f>
        <v>New Jersey</v>
      </c>
      <c r="H103" t="str">
        <f>in!H102</f>
        <v>Holmdel, NJ</v>
      </c>
      <c r="I103" t="str">
        <f>in!I102</f>
        <v>1 to 50 employees</v>
      </c>
      <c r="J103">
        <f>in!J102</f>
        <v>2013</v>
      </c>
      <c r="K103" t="str">
        <f>in!K102</f>
        <v>Company - Private</v>
      </c>
      <c r="L103" t="str">
        <f>in!L102</f>
        <v>Enterprise Software &amp; Network Solutions</v>
      </c>
      <c r="M103" t="str">
        <f>in!M102</f>
        <v>Information Technology</v>
      </c>
      <c r="N103" t="str">
        <f>in!N102</f>
        <v>Less than $1 million (USD)</v>
      </c>
      <c r="O103">
        <f>in!O102</f>
        <v>-1</v>
      </c>
    </row>
    <row r="104" spans="1:15">
      <c r="A104">
        <f>in!A103</f>
        <v>101</v>
      </c>
      <c r="B104" t="str">
        <f>in!B103</f>
        <v>Machine Learning Engineer</v>
      </c>
      <c r="C104" t="str">
        <f>in!C103</f>
        <v>$99K-$132K (Glassdoor est.)</v>
      </c>
      <c r="D104" t="str">
        <f>in!D103</f>
        <v>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v>
      </c>
      <c r="E104">
        <f>in!E103</f>
        <v>4.4000000000000004</v>
      </c>
      <c r="F104" t="str">
        <f>in!F103</f>
        <v>Stratagem Group
4.4</v>
      </c>
      <c r="G104" t="str">
        <f>in!G103</f>
        <v>Aurora, CO</v>
      </c>
      <c r="H104" t="str">
        <f>in!H103</f>
        <v>Aurora, CO</v>
      </c>
      <c r="I104" t="str">
        <f>in!I103</f>
        <v>1 to 50 employees</v>
      </c>
      <c r="J104">
        <f>in!J103</f>
        <v>2007</v>
      </c>
      <c r="K104" t="str">
        <f>in!K103</f>
        <v>Company - Private</v>
      </c>
      <c r="L104" t="str">
        <f>in!L103</f>
        <v>Aerospace &amp; Defense</v>
      </c>
      <c r="M104" t="str">
        <f>in!M103</f>
        <v>Aerospace &amp; Defense</v>
      </c>
      <c r="N104" t="str">
        <f>in!N103</f>
        <v>Unknown / Non-Applicable</v>
      </c>
      <c r="O104">
        <f>in!O103</f>
        <v>-1</v>
      </c>
    </row>
    <row r="105" spans="1:15">
      <c r="A105">
        <f>in!A104</f>
        <v>102</v>
      </c>
      <c r="B105" t="str">
        <f>in!B104</f>
        <v>Health Data Scientist - Biomedical/Biostats</v>
      </c>
      <c r="C105" t="str">
        <f>in!C104</f>
        <v>$99K-$132K (Glassdoor est.)</v>
      </c>
      <c r="D105" t="str">
        <f>in!D104</f>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v>
      </c>
      <c r="E105">
        <f>in!E104</f>
        <v>4.0999999999999996</v>
      </c>
      <c r="F105" t="str">
        <f>in!F104</f>
        <v>Evidation
4.1</v>
      </c>
      <c r="G105" t="str">
        <f>in!G104</f>
        <v>Santa Barbara, CA</v>
      </c>
      <c r="H105" t="str">
        <f>in!H104</f>
        <v>San Mateo, CA</v>
      </c>
      <c r="I105" t="str">
        <f>in!I104</f>
        <v>51 to 200 employees</v>
      </c>
      <c r="J105">
        <f>in!J104</f>
        <v>2012</v>
      </c>
      <c r="K105" t="str">
        <f>in!K104</f>
        <v>Company - Private</v>
      </c>
      <c r="L105" t="str">
        <f>in!L104</f>
        <v>Internet</v>
      </c>
      <c r="M105" t="str">
        <f>in!M104</f>
        <v>Information Technology</v>
      </c>
      <c r="N105" t="str">
        <f>in!N104</f>
        <v>Unknown / Non-Applicable</v>
      </c>
      <c r="O105">
        <f>in!O104</f>
        <v>-1</v>
      </c>
    </row>
    <row r="106" spans="1:15">
      <c r="A106">
        <f>in!A105</f>
        <v>103</v>
      </c>
      <c r="B106" t="str">
        <f>in!B105</f>
        <v>Senior Data Scientist</v>
      </c>
      <c r="C106" t="str">
        <f>in!C105</f>
        <v>$99K-$132K (Glassdoor est.)</v>
      </c>
      <c r="D106" t="str">
        <f>in!D105</f>
        <v>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106">
        <f>in!E105</f>
        <v>4</v>
      </c>
      <c r="F106" t="str">
        <f>in!F105</f>
        <v>Autodesk
4.0</v>
      </c>
      <c r="G106" t="str">
        <f>in!G105</f>
        <v>San Francisco, CA</v>
      </c>
      <c r="H106" t="str">
        <f>in!H105</f>
        <v>San Rafael, CA</v>
      </c>
      <c r="I106" t="str">
        <f>in!I105</f>
        <v>5001 to 10000 employees</v>
      </c>
      <c r="J106">
        <f>in!J105</f>
        <v>1982</v>
      </c>
      <c r="K106" t="str">
        <f>in!K105</f>
        <v>Company - Public</v>
      </c>
      <c r="L106" t="str">
        <f>in!L105</f>
        <v>Computer Hardware &amp; Software</v>
      </c>
      <c r="M106" t="str">
        <f>in!M105</f>
        <v>Information Technology</v>
      </c>
      <c r="N106" t="str">
        <f>in!N105</f>
        <v>$2 to $5 billion (USD)</v>
      </c>
      <c r="O106">
        <f>in!O105</f>
        <v>-1</v>
      </c>
    </row>
    <row r="107" spans="1:15">
      <c r="A107">
        <f>in!A106</f>
        <v>104</v>
      </c>
      <c r="B107" t="str">
        <f>in!B106</f>
        <v>Staff Data Scientist</v>
      </c>
      <c r="C107" t="str">
        <f>in!C106</f>
        <v>$99K-$132K (Glassdoor est.)</v>
      </c>
      <c r="D107" t="str">
        <f>in!D106</f>
        <v>Intuit is hiring a Senior Data scientist to focus on our Consumer Group. We are looking for exceptional talent that can drive customer benefit for our personal finance offerings.</v>
      </c>
      <c r="E107">
        <f>in!E106</f>
        <v>4.4000000000000004</v>
      </c>
      <c r="F107" t="str">
        <f>in!F106</f>
        <v>Intuit - Data
4.4</v>
      </c>
      <c r="G107" t="str">
        <f>in!G106</f>
        <v>San Diego, CA</v>
      </c>
      <c r="H107" t="str">
        <f>in!H106</f>
        <v>Mountain View, CA</v>
      </c>
      <c r="I107" t="str">
        <f>in!I106</f>
        <v>5001 to 10000 employees</v>
      </c>
      <c r="J107">
        <f>in!J106</f>
        <v>1983</v>
      </c>
      <c r="K107" t="str">
        <f>in!K106</f>
        <v>Company - Public</v>
      </c>
      <c r="L107" t="str">
        <f>in!L106</f>
        <v>Computer Hardware &amp; Software</v>
      </c>
      <c r="M107" t="str">
        <f>in!M106</f>
        <v>Information Technology</v>
      </c>
      <c r="N107" t="str">
        <f>in!N106</f>
        <v>$2 to $5 billion (USD)</v>
      </c>
      <c r="O107" t="str">
        <f>in!O106</f>
        <v>Square, PayPal, H&amp;R Block</v>
      </c>
    </row>
    <row r="108" spans="1:15">
      <c r="A108">
        <f>in!A107</f>
        <v>105</v>
      </c>
      <c r="B108" t="str">
        <f>in!B107</f>
        <v>Data Scientist</v>
      </c>
      <c r="C108" t="str">
        <f>in!C107</f>
        <v>$99K-$132K (Glassdoor est.)</v>
      </c>
      <c r="D108" t="str">
        <f>in!D107</f>
        <v>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v>
      </c>
      <c r="E108">
        <f>in!E107</f>
        <v>3.8</v>
      </c>
      <c r="F108" t="str">
        <f>in!F107</f>
        <v>Tecolote Research
3.8</v>
      </c>
      <c r="G108" t="str">
        <f>in!G107</f>
        <v>Hill AFB, UT</v>
      </c>
      <c r="H108" t="str">
        <f>in!H107</f>
        <v>Goleta, CA</v>
      </c>
      <c r="I108" t="str">
        <f>in!I107</f>
        <v>501 to 1000 employees</v>
      </c>
      <c r="J108">
        <f>in!J107</f>
        <v>1973</v>
      </c>
      <c r="K108" t="str">
        <f>in!K107</f>
        <v>Company - Private</v>
      </c>
      <c r="L108" t="str">
        <f>in!L107</f>
        <v>Aerospace &amp; Defense</v>
      </c>
      <c r="M108" t="str">
        <f>in!M107</f>
        <v>Aerospace &amp; Defense</v>
      </c>
      <c r="N108" t="str">
        <f>in!N107</f>
        <v>$50 to $100 million (USD)</v>
      </c>
      <c r="O108">
        <f>in!O107</f>
        <v>-1</v>
      </c>
    </row>
    <row r="109" spans="1:15">
      <c r="A109">
        <f>in!A108</f>
        <v>106</v>
      </c>
      <c r="B109" t="str">
        <f>in!B108</f>
        <v>Sr Data Engineer (Sr BI Developer)</v>
      </c>
      <c r="C109" t="str">
        <f>in!C108</f>
        <v>$99K-$132K (Glassdoor est.)</v>
      </c>
      <c r="D109" t="str">
        <f>in!D108</f>
        <v>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v>
      </c>
      <c r="E109">
        <f>in!E108</f>
        <v>3.2</v>
      </c>
      <c r="F109" t="str">
        <f>in!F108</f>
        <v>Tivity Health
3.2</v>
      </c>
      <c r="G109" t="str">
        <f>in!G108</f>
        <v>Chandler, AZ</v>
      </c>
      <c r="H109" t="str">
        <f>in!H108</f>
        <v>Franklin, TN</v>
      </c>
      <c r="I109" t="str">
        <f>in!I108</f>
        <v>501 to 1000 employees</v>
      </c>
      <c r="J109">
        <f>in!J108</f>
        <v>1981</v>
      </c>
      <c r="K109" t="str">
        <f>in!K108</f>
        <v>Company - Public</v>
      </c>
      <c r="L109" t="str">
        <f>in!L108</f>
        <v>Health Care Services &amp; Hospitals</v>
      </c>
      <c r="M109" t="str">
        <f>in!M108</f>
        <v>Health Care</v>
      </c>
      <c r="N109" t="str">
        <f>in!N108</f>
        <v>Unknown / Non-Applicable</v>
      </c>
      <c r="O109">
        <f>in!O108</f>
        <v>-1</v>
      </c>
    </row>
    <row r="110" spans="1:15">
      <c r="A110">
        <f>in!A109</f>
        <v>107</v>
      </c>
      <c r="B110" t="str">
        <f>in!B109</f>
        <v>Data Engineer</v>
      </c>
      <c r="C110" t="str">
        <f>in!C109</f>
        <v>$99K-$132K (Glassdoor est.)</v>
      </c>
      <c r="D110" t="str">
        <f>in!D109</f>
        <v>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v>
      </c>
      <c r="E110">
        <f>in!E109</f>
        <v>2.9</v>
      </c>
      <c r="F110" t="str">
        <f>in!F109</f>
        <v>hc1
2.9</v>
      </c>
      <c r="G110" t="str">
        <f>in!G109</f>
        <v>Indianapolis, IN</v>
      </c>
      <c r="H110" t="str">
        <f>in!H109</f>
        <v>Indianapolis, IN</v>
      </c>
      <c r="I110" t="str">
        <f>in!I109</f>
        <v>51 to 200 employees</v>
      </c>
      <c r="J110">
        <f>in!J109</f>
        <v>2011</v>
      </c>
      <c r="K110" t="str">
        <f>in!K109</f>
        <v>Company - Private</v>
      </c>
      <c r="L110" t="str">
        <f>in!L109</f>
        <v>Biotech &amp; Pharmaceuticals</v>
      </c>
      <c r="M110" t="str">
        <f>in!M109</f>
        <v>Biotech &amp; Pharmaceuticals</v>
      </c>
      <c r="N110" t="str">
        <f>in!N109</f>
        <v>$10 to $25 million (USD)</v>
      </c>
      <c r="O110">
        <f>in!O109</f>
        <v>-1</v>
      </c>
    </row>
    <row r="111" spans="1:15">
      <c r="A111">
        <f>in!A110</f>
        <v>108</v>
      </c>
      <c r="B111" t="str">
        <f>in!B110</f>
        <v>Lead Data Scientist</v>
      </c>
      <c r="C111" t="str">
        <f>in!C110</f>
        <v>$99K-$132K (Glassdoor est.)</v>
      </c>
      <c r="D111" t="str">
        <f>in!D110</f>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v>
      </c>
      <c r="E111">
        <f>in!E110</f>
        <v>4.0999999999999996</v>
      </c>
      <c r="F111" t="str">
        <f>in!F110</f>
        <v>HP Inc.
4.1</v>
      </c>
      <c r="G111" t="str">
        <f>in!G110</f>
        <v>San Diego, CA</v>
      </c>
      <c r="H111" t="str">
        <f>in!H110</f>
        <v>Palo Alto, CA</v>
      </c>
      <c r="I111" t="str">
        <f>in!I110</f>
        <v>10000+ employees</v>
      </c>
      <c r="J111">
        <f>in!J110</f>
        <v>1939</v>
      </c>
      <c r="K111" t="str">
        <f>in!K110</f>
        <v>Company - Public</v>
      </c>
      <c r="L111" t="str">
        <f>in!L110</f>
        <v>Computer Hardware &amp; Software</v>
      </c>
      <c r="M111" t="str">
        <f>in!M110</f>
        <v>Information Technology</v>
      </c>
      <c r="N111" t="str">
        <f>in!N110</f>
        <v>Unknown / Non-Applicable</v>
      </c>
      <c r="O111">
        <f>in!O110</f>
        <v>-1</v>
      </c>
    </row>
    <row r="112" spans="1:15">
      <c r="A112">
        <f>in!A111</f>
        <v>109</v>
      </c>
      <c r="B112" t="str">
        <f>in!B111</f>
        <v>Data Scientist</v>
      </c>
      <c r="C112" t="str">
        <f>in!C111</f>
        <v>$99K-$132K (Glassdoor est.)</v>
      </c>
      <c r="D112" t="str">
        <f>in!D111</f>
        <v>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v>
      </c>
      <c r="E112">
        <f>in!E111</f>
        <v>3.7</v>
      </c>
      <c r="F112" t="str">
        <f>in!F111</f>
        <v>SAIC
3.7</v>
      </c>
      <c r="G112" t="str">
        <f>in!G111</f>
        <v>Chantilly, VA</v>
      </c>
      <c r="H112" t="str">
        <f>in!H111</f>
        <v>Reston, VA</v>
      </c>
      <c r="I112" t="str">
        <f>in!I111</f>
        <v>10000+ employees</v>
      </c>
      <c r="J112">
        <f>in!J111</f>
        <v>2013</v>
      </c>
      <c r="K112" t="str">
        <f>in!K111</f>
        <v>Company - Public</v>
      </c>
      <c r="L112" t="str">
        <f>in!L111</f>
        <v>Enterprise Software &amp; Network Solutions</v>
      </c>
      <c r="M112" t="str">
        <f>in!M111</f>
        <v>Information Technology</v>
      </c>
      <c r="N112" t="str">
        <f>in!N111</f>
        <v>$5 to $10 million (USD)</v>
      </c>
      <c r="O112" t="str">
        <f>in!O111</f>
        <v>Booz Allen Hamilton, CACI International</v>
      </c>
    </row>
    <row r="113" spans="1:15">
      <c r="A113">
        <f>in!A112</f>
        <v>110</v>
      </c>
      <c r="B113" t="str">
        <f>in!B112</f>
        <v>RFP Data Analyst</v>
      </c>
      <c r="C113" t="str">
        <f>in!C112</f>
        <v>$99K-$132K (Glassdoor est.)</v>
      </c>
      <c r="D113" t="str">
        <f>in!D112</f>
        <v>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v>
      </c>
      <c r="E113">
        <f>in!E112</f>
        <v>3.2</v>
      </c>
      <c r="F113" t="str">
        <f>in!F112</f>
        <v>AllianceBernstein
3.2</v>
      </c>
      <c r="G113" t="str">
        <f>in!G112</f>
        <v>Nashville, TN</v>
      </c>
      <c r="H113" t="str">
        <f>in!H112</f>
        <v>New York, NY</v>
      </c>
      <c r="I113" t="str">
        <f>in!I112</f>
        <v>1001 to 5000 employees</v>
      </c>
      <c r="J113">
        <f>in!J112</f>
        <v>1967</v>
      </c>
      <c r="K113" t="str">
        <f>in!K112</f>
        <v>Company - Public</v>
      </c>
      <c r="L113" t="str">
        <f>in!L112</f>
        <v>Investment Banking &amp; Asset Management</v>
      </c>
      <c r="M113" t="str">
        <f>in!M112</f>
        <v>Finance</v>
      </c>
      <c r="N113" t="str">
        <f>in!N112</f>
        <v>$2 to $5 billion (USD)</v>
      </c>
      <c r="O113">
        <f>in!O112</f>
        <v>-1</v>
      </c>
    </row>
    <row r="114" spans="1:15">
      <c r="A114">
        <f>in!A113</f>
        <v>111</v>
      </c>
      <c r="B114" t="str">
        <f>in!B113</f>
        <v>Data Analyst</v>
      </c>
      <c r="C114" t="str">
        <f>in!C113</f>
        <v>$99K-$132K (Glassdoor est.)</v>
      </c>
      <c r="D114" t="str">
        <f>in!D113</f>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v>
      </c>
      <c r="E114">
        <f>in!E113</f>
        <v>4.9000000000000004</v>
      </c>
      <c r="F114" t="str">
        <f>in!F113</f>
        <v>Big Huge Games
4.9</v>
      </c>
      <c r="G114" t="str">
        <f>in!G113</f>
        <v>Timonium, MD</v>
      </c>
      <c r="H114" t="str">
        <f>in!H113</f>
        <v>Lutherville Timonium, MD</v>
      </c>
      <c r="I114" t="str">
        <f>in!I113</f>
        <v>51 to 200 employees</v>
      </c>
      <c r="J114">
        <f>in!J113</f>
        <v>2013</v>
      </c>
      <c r="K114" t="str">
        <f>in!K113</f>
        <v>Subsidiary or Business Segment</v>
      </c>
      <c r="L114" t="str">
        <f>in!L113</f>
        <v>Video Games</v>
      </c>
      <c r="M114" t="str">
        <f>in!M113</f>
        <v>Media</v>
      </c>
      <c r="N114" t="str">
        <f>in!N113</f>
        <v>Unknown / Non-Applicable</v>
      </c>
      <c r="O114">
        <f>in!O113</f>
        <v>-1</v>
      </c>
    </row>
    <row r="115" spans="1:15">
      <c r="A115">
        <f>in!A114</f>
        <v>112</v>
      </c>
      <c r="B115" t="str">
        <f>in!B114</f>
        <v>Data Scientist (TS/SCI)</v>
      </c>
      <c r="C115" t="str">
        <f>in!C114</f>
        <v>$99K-$132K (Glassdoor est.)</v>
      </c>
      <c r="D115" t="str">
        <f>in!D114</f>
        <v>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v>
      </c>
      <c r="E115">
        <f>in!E114</f>
        <v>3.5</v>
      </c>
      <c r="F115" t="str">
        <f>in!F114</f>
        <v>Maxar Technologies
3.5</v>
      </c>
      <c r="G115" t="str">
        <f>in!G114</f>
        <v>Herndon, VA</v>
      </c>
      <c r="H115" t="str">
        <f>in!H114</f>
        <v>Westminster, CO</v>
      </c>
      <c r="I115" t="str">
        <f>in!I114</f>
        <v>5001 to 10000 employees</v>
      </c>
      <c r="J115">
        <f>in!J114</f>
        <v>-1</v>
      </c>
      <c r="K115" t="str">
        <f>in!K114</f>
        <v>Company - Public</v>
      </c>
      <c r="L115" t="str">
        <f>in!L114</f>
        <v>Aerospace &amp; Defense</v>
      </c>
      <c r="M115" t="str">
        <f>in!M114</f>
        <v>Aerospace &amp; Defense</v>
      </c>
      <c r="N115" t="str">
        <f>in!N114</f>
        <v>$2 to $5 billion (USD)</v>
      </c>
      <c r="O115">
        <f>in!O114</f>
        <v>-1</v>
      </c>
    </row>
    <row r="116" spans="1:15">
      <c r="A116">
        <f>in!A115</f>
        <v>113</v>
      </c>
      <c r="B116" t="str">
        <f>in!B115</f>
        <v>Data Engineer</v>
      </c>
      <c r="C116" t="str">
        <f>in!C115</f>
        <v>$99K-$132K (Glassdoor est.)</v>
      </c>
      <c r="D116" t="str">
        <f>in!D115</f>
        <v>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v>
      </c>
      <c r="E116">
        <f>in!E115</f>
        <v>5</v>
      </c>
      <c r="F116" t="str">
        <f>in!F115</f>
        <v>Phantom AI
5.0</v>
      </c>
      <c r="G116" t="str">
        <f>in!G115</f>
        <v>Burlingame, CA</v>
      </c>
      <c r="H116" t="str">
        <f>in!H115</f>
        <v>Burlingame, CA</v>
      </c>
      <c r="I116" t="str">
        <f>in!I115</f>
        <v>1 to 50 employees</v>
      </c>
      <c r="J116">
        <f>in!J115</f>
        <v>2016</v>
      </c>
      <c r="K116" t="str">
        <f>in!K115</f>
        <v>Company - Private</v>
      </c>
      <c r="L116" t="str">
        <f>in!L115</f>
        <v>Computer Hardware &amp; Software</v>
      </c>
      <c r="M116" t="str">
        <f>in!M115</f>
        <v>Information Technology</v>
      </c>
      <c r="N116" t="str">
        <f>in!N115</f>
        <v>Unknown / Non-Applicable</v>
      </c>
      <c r="O116">
        <f>in!O115</f>
        <v>-1</v>
      </c>
    </row>
    <row r="117" spans="1:15">
      <c r="A117">
        <f>in!A116</f>
        <v>114</v>
      </c>
      <c r="B117" t="str">
        <f>in!B116</f>
        <v>Data Scientist</v>
      </c>
      <c r="C117" t="str">
        <f>in!C116</f>
        <v>$99K-$132K (Glassdoor est.)</v>
      </c>
      <c r="D117" t="str">
        <f>in!D116</f>
        <v>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v>
      </c>
      <c r="E117">
        <f>in!E116</f>
        <v>4</v>
      </c>
      <c r="F117" t="str">
        <f>in!F116</f>
        <v>Noblis
4.0</v>
      </c>
      <c r="G117" t="str">
        <f>in!G116</f>
        <v>Reston, VA</v>
      </c>
      <c r="H117" t="str">
        <f>in!H116</f>
        <v>Reston, VA</v>
      </c>
      <c r="I117" t="str">
        <f>in!I116</f>
        <v>1001 to 5000 employees</v>
      </c>
      <c r="J117">
        <f>in!J116</f>
        <v>1996</v>
      </c>
      <c r="K117" t="str">
        <f>in!K116</f>
        <v>Nonprofit Organization</v>
      </c>
      <c r="L117" t="str">
        <f>in!L116</f>
        <v>Consulting</v>
      </c>
      <c r="M117" t="str">
        <f>in!M116</f>
        <v>Business Services</v>
      </c>
      <c r="N117" t="str">
        <f>in!N116</f>
        <v>$100 to $500 million (USD)</v>
      </c>
      <c r="O117" t="str">
        <f>in!O116</f>
        <v>Booz Allen Hamilton, SAIC, LMI</v>
      </c>
    </row>
    <row r="118" spans="1:15">
      <c r="A118">
        <f>in!A117</f>
        <v>115</v>
      </c>
      <c r="B118" t="str">
        <f>in!B117</f>
        <v>Data Scientist</v>
      </c>
      <c r="C118" t="str">
        <f>in!C117</f>
        <v>$99K-$132K (Glassdoor est.)</v>
      </c>
      <c r="D118" t="str">
        <f>in!D117</f>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v>
      </c>
      <c r="E118">
        <f>in!E117</f>
        <v>3.6</v>
      </c>
      <c r="F118" t="str">
        <f>in!F117</f>
        <v>Spring Health
3.6</v>
      </c>
      <c r="G118" t="str">
        <f>in!G117</f>
        <v>New York, NY</v>
      </c>
      <c r="H118" t="str">
        <f>in!H117</f>
        <v>New York, NY</v>
      </c>
      <c r="I118" t="str">
        <f>in!I117</f>
        <v>1 to 50 employees</v>
      </c>
      <c r="J118">
        <f>in!J117</f>
        <v>2016</v>
      </c>
      <c r="K118" t="str">
        <f>in!K117</f>
        <v>Company - Private</v>
      </c>
      <c r="L118" t="str">
        <f>in!L117</f>
        <v>Health Care Services &amp; Hospitals</v>
      </c>
      <c r="M118" t="str">
        <f>in!M117</f>
        <v>Health Care</v>
      </c>
      <c r="N118" t="str">
        <f>in!N117</f>
        <v>Unknown / Non-Applicable</v>
      </c>
      <c r="O118">
        <f>in!O117</f>
        <v>-1</v>
      </c>
    </row>
    <row r="119" spans="1:15">
      <c r="A119">
        <f>in!A118</f>
        <v>116</v>
      </c>
      <c r="B119" t="str">
        <f>in!B118</f>
        <v>Software Engineer - Data Science</v>
      </c>
      <c r="C119" t="str">
        <f>in!C118</f>
        <v>$99K-$132K (Glassdoor est.)</v>
      </c>
      <c r="D119" t="str">
        <f>in!D118</f>
        <v>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v>
      </c>
      <c r="E119">
        <f>in!E118</f>
        <v>4</v>
      </c>
      <c r="F119" t="str">
        <f>in!F118</f>
        <v>ClearEdge
4.0</v>
      </c>
      <c r="G119" t="str">
        <f>in!G118</f>
        <v>Annapolis Junction, MD</v>
      </c>
      <c r="H119" t="str">
        <f>in!H118</f>
        <v>Annapolis Junction, MD</v>
      </c>
      <c r="I119" t="str">
        <f>in!I118</f>
        <v>51 to 200 employees</v>
      </c>
      <c r="J119">
        <f>in!J118</f>
        <v>2002</v>
      </c>
      <c r="K119" t="str">
        <f>in!K118</f>
        <v>Company - Private</v>
      </c>
      <c r="L119" t="str">
        <f>in!L118</f>
        <v>Computer Hardware &amp; Software</v>
      </c>
      <c r="M119" t="str">
        <f>in!M118</f>
        <v>Information Technology</v>
      </c>
      <c r="N119" t="str">
        <f>in!N118</f>
        <v>$5 to $10 million (USD)</v>
      </c>
      <c r="O119">
        <f>in!O118</f>
        <v>-1</v>
      </c>
    </row>
    <row r="120" spans="1:15">
      <c r="A120">
        <f>in!A119</f>
        <v>117</v>
      </c>
      <c r="B120" t="str">
        <f>in!B119</f>
        <v>Data Analyst/Engineer</v>
      </c>
      <c r="C120" t="str">
        <f>in!C119</f>
        <v>$99K-$132K (Glassdoor est.)</v>
      </c>
      <c r="D120" t="str">
        <f>in!D119</f>
        <v>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v>
      </c>
      <c r="E120">
        <f>in!E119</f>
        <v>3.2</v>
      </c>
      <c r="F120" t="str">
        <f>in!F119</f>
        <v>AllianceBernstein
3.2</v>
      </c>
      <c r="G120" t="str">
        <f>in!G119</f>
        <v>Nashville, TN</v>
      </c>
      <c r="H120" t="str">
        <f>in!H119</f>
        <v>New York, NY</v>
      </c>
      <c r="I120" t="str">
        <f>in!I119</f>
        <v>1001 to 5000 employees</v>
      </c>
      <c r="J120">
        <f>in!J119</f>
        <v>1967</v>
      </c>
      <c r="K120" t="str">
        <f>in!K119</f>
        <v>Company - Public</v>
      </c>
      <c r="L120" t="str">
        <f>in!L119</f>
        <v>Investment Banking &amp; Asset Management</v>
      </c>
      <c r="M120" t="str">
        <f>in!M119</f>
        <v>Finance</v>
      </c>
      <c r="N120" t="str">
        <f>in!N119</f>
        <v>$2 to $5 billion (USD)</v>
      </c>
      <c r="O120">
        <f>in!O119</f>
        <v>-1</v>
      </c>
    </row>
    <row r="121" spans="1:15">
      <c r="A121">
        <f>in!A120</f>
        <v>118</v>
      </c>
      <c r="B121" t="str">
        <f>in!B120</f>
        <v>NGS Scientist</v>
      </c>
      <c r="C121" t="str">
        <f>in!C120</f>
        <v>$99K-$132K (Glassdoor est.)</v>
      </c>
      <c r="D121" t="str">
        <f>in!D120</f>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v>
      </c>
      <c r="E121">
        <f>in!E120</f>
        <v>5</v>
      </c>
      <c r="F121" t="str">
        <f>in!F120</f>
        <v>Arsenal Biosciences
5.0</v>
      </c>
      <c r="G121" t="str">
        <f>in!G120</f>
        <v>South San Francisco, CA</v>
      </c>
      <c r="H121" t="str">
        <f>in!H120</f>
        <v>South San Francisco, CA</v>
      </c>
      <c r="I121" t="str">
        <f>in!I120</f>
        <v>51 to 200 employees</v>
      </c>
      <c r="J121">
        <f>in!J120</f>
        <v>2019</v>
      </c>
      <c r="K121" t="str">
        <f>in!K120</f>
        <v>Company - Private</v>
      </c>
      <c r="L121" t="str">
        <f>in!L120</f>
        <v>Biotech &amp; Pharmaceuticals</v>
      </c>
      <c r="M121" t="str">
        <f>in!M120</f>
        <v>Biotech &amp; Pharmaceuticals</v>
      </c>
      <c r="N121" t="str">
        <f>in!N120</f>
        <v>Unknown / Non-Applicable</v>
      </c>
      <c r="O121">
        <f>in!O120</f>
        <v>-1</v>
      </c>
    </row>
    <row r="122" spans="1:15">
      <c r="A122">
        <f>in!A121</f>
        <v>119</v>
      </c>
      <c r="B122" t="str">
        <f>in!B121</f>
        <v>Data Engineer</v>
      </c>
      <c r="C122" t="str">
        <f>in!C121</f>
        <v>$99K-$132K (Glassdoor est.)</v>
      </c>
      <c r="D122" t="str">
        <f>in!D121</f>
        <v>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v>
      </c>
      <c r="E122">
        <f>in!E121</f>
        <v>4.8</v>
      </c>
      <c r="F122" t="str">
        <f>in!F121</f>
        <v>GetWellNetwork
4.8</v>
      </c>
      <c r="G122" t="str">
        <f>in!G121</f>
        <v>Bethesda, MD</v>
      </c>
      <c r="H122" t="str">
        <f>in!H121</f>
        <v>Bethesda, MD</v>
      </c>
      <c r="I122" t="str">
        <f>in!I121</f>
        <v>201 to 500 employees</v>
      </c>
      <c r="J122">
        <f>in!J121</f>
        <v>2000</v>
      </c>
      <c r="K122" t="str">
        <f>in!K121</f>
        <v>Company - Private</v>
      </c>
      <c r="L122" t="str">
        <f>in!L121</f>
        <v>Health Care Services &amp; Hospitals</v>
      </c>
      <c r="M122" t="str">
        <f>in!M121</f>
        <v>Health Care</v>
      </c>
      <c r="N122" t="str">
        <f>in!N121</f>
        <v>$50 to $100 million (USD)</v>
      </c>
      <c r="O122" t="str">
        <f>in!O121</f>
        <v>Epic, CipherHealth</v>
      </c>
    </row>
    <row r="123" spans="1:15">
      <c r="A123">
        <f>in!A122</f>
        <v>120</v>
      </c>
      <c r="B123" t="str">
        <f>in!B122</f>
        <v>Data Scientist</v>
      </c>
      <c r="C123" t="str">
        <f>in!C122</f>
        <v>$99K-$132K (Glassdoor est.)</v>
      </c>
      <c r="D123" t="str">
        <f>in!D122</f>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v>
      </c>
      <c r="E123">
        <f>in!E122</f>
        <v>4.5</v>
      </c>
      <c r="F123" t="str">
        <f>in!F122</f>
        <v>TACG Solutions
4.5</v>
      </c>
      <c r="G123" t="str">
        <f>in!G122</f>
        <v>Dayton, OH</v>
      </c>
      <c r="H123" t="str">
        <f>in!H122</f>
        <v>Beavercreek, OH</v>
      </c>
      <c r="I123" t="str">
        <f>in!I122</f>
        <v>51 to 200 employees</v>
      </c>
      <c r="J123">
        <f>in!J122</f>
        <v>2006</v>
      </c>
      <c r="K123" t="str">
        <f>in!K122</f>
        <v>Company - Private</v>
      </c>
      <c r="L123" t="str">
        <f>in!L122</f>
        <v>Consulting</v>
      </c>
      <c r="M123" t="str">
        <f>in!M122</f>
        <v>Business Services</v>
      </c>
      <c r="N123" t="str">
        <f>in!N122</f>
        <v>Unknown / Non-Applicable</v>
      </c>
      <c r="O123" t="str">
        <f>in!O122</f>
        <v>Copper River Shared Services, Chenega Corporation, Deloitte</v>
      </c>
    </row>
    <row r="124" spans="1:15">
      <c r="A124">
        <f>in!A123</f>
        <v>121</v>
      </c>
      <c r="B124" t="str">
        <f>in!B123</f>
        <v>Senior Data Engineer</v>
      </c>
      <c r="C124" t="str">
        <f>in!C123</f>
        <v>$99K-$132K (Glassdoor est.)</v>
      </c>
      <c r="D124" t="str">
        <f>in!D123</f>
        <v>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v>
      </c>
      <c r="E124">
        <f>in!E123</f>
        <v>4.7</v>
      </c>
      <c r="F124" t="str">
        <f>in!F123</f>
        <v>Scoop
4.7</v>
      </c>
      <c r="G124" t="str">
        <f>in!G123</f>
        <v>San Francisco, CA</v>
      </c>
      <c r="H124" t="str">
        <f>in!H123</f>
        <v>San Francisco, CA</v>
      </c>
      <c r="I124" t="str">
        <f>in!I123</f>
        <v>51 to 200 employees</v>
      </c>
      <c r="J124">
        <f>in!J123</f>
        <v>2015</v>
      </c>
      <c r="K124" t="str">
        <f>in!K123</f>
        <v>Company - Private</v>
      </c>
      <c r="L124" t="str">
        <f>in!L123</f>
        <v>Internet</v>
      </c>
      <c r="M124" t="str">
        <f>in!M123</f>
        <v>Information Technology</v>
      </c>
      <c r="N124" t="str">
        <f>in!N123</f>
        <v>Unknown / Non-Applicable</v>
      </c>
      <c r="O124">
        <f>in!O123</f>
        <v>-1</v>
      </c>
    </row>
    <row r="125" spans="1:15">
      <c r="A125">
        <f>in!A124</f>
        <v>122</v>
      </c>
      <c r="B125" t="str">
        <f>in!B124</f>
        <v>Senior Data Scientist</v>
      </c>
      <c r="C125" t="str">
        <f>in!C124</f>
        <v>$99K-$132K (Glassdoor est.)</v>
      </c>
      <c r="D125" t="str">
        <f>in!D124</f>
        <v>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25">
        <f>in!E124</f>
        <v>4.5</v>
      </c>
      <c r="F125" t="str">
        <f>in!F124</f>
        <v>Novetta
4.5</v>
      </c>
      <c r="G125" t="str">
        <f>in!G124</f>
        <v>Herndon, VA</v>
      </c>
      <c r="H125" t="str">
        <f>in!H124</f>
        <v>Mc Lean, VA</v>
      </c>
      <c r="I125" t="str">
        <f>in!I124</f>
        <v>501 to 1000 employees</v>
      </c>
      <c r="J125">
        <f>in!J124</f>
        <v>2012</v>
      </c>
      <c r="K125" t="str">
        <f>in!K124</f>
        <v>Company - Private</v>
      </c>
      <c r="L125" t="str">
        <f>in!L124</f>
        <v>Enterprise Software &amp; Network Solutions</v>
      </c>
      <c r="M125" t="str">
        <f>in!M124</f>
        <v>Information Technology</v>
      </c>
      <c r="N125" t="str">
        <f>in!N124</f>
        <v>$100 to $500 million (USD)</v>
      </c>
      <c r="O125" t="str">
        <f>in!O124</f>
        <v>Leidos, CACI International, Booz Allen Hamilton</v>
      </c>
    </row>
    <row r="126" spans="1:15">
      <c r="A126">
        <f>in!A125</f>
        <v>123</v>
      </c>
      <c r="B126" t="str">
        <f>in!B125</f>
        <v>Data Engineer</v>
      </c>
      <c r="C126" t="str">
        <f>in!C125</f>
        <v>$99K-$132K (Glassdoor est.)</v>
      </c>
      <c r="D126" t="str">
        <f>in!D125</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126">
        <f>in!E125</f>
        <v>4.2</v>
      </c>
      <c r="F126" t="str">
        <f>in!F125</f>
        <v>IZEA
4.2</v>
      </c>
      <c r="G126" t="str">
        <f>in!G125</f>
        <v>Winter Park, FL</v>
      </c>
      <c r="H126" t="str">
        <f>in!H125</f>
        <v>Winter Park, FL</v>
      </c>
      <c r="I126" t="str">
        <f>in!I125</f>
        <v>51 to 200 employees</v>
      </c>
      <c r="J126">
        <f>in!J125</f>
        <v>2006</v>
      </c>
      <c r="K126" t="str">
        <f>in!K125</f>
        <v>Company - Public</v>
      </c>
      <c r="L126" t="str">
        <f>in!L125</f>
        <v>Advertising &amp; Marketing</v>
      </c>
      <c r="M126" t="str">
        <f>in!M125</f>
        <v>Business Services</v>
      </c>
      <c r="N126" t="str">
        <f>in!N125</f>
        <v>$25 to $50 million (USD)</v>
      </c>
      <c r="O126" t="str">
        <f>in!O125</f>
        <v>Linqia, Collective Bias</v>
      </c>
    </row>
    <row r="127" spans="1:15">
      <c r="A127">
        <f>in!A126</f>
        <v>124</v>
      </c>
      <c r="B127" t="str">
        <f>in!B126</f>
        <v>Business Intelligence Analyst</v>
      </c>
      <c r="C127" t="str">
        <f>in!C126</f>
        <v>$99K-$132K (Glassdoor est.)</v>
      </c>
      <c r="D127" t="str">
        <f>in!D126</f>
        <v>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v>
      </c>
      <c r="E127">
        <f>in!E126</f>
        <v>3.4</v>
      </c>
      <c r="F127" t="str">
        <f>in!F126</f>
        <v>Montway Inc
3.4</v>
      </c>
      <c r="G127" t="str">
        <f>in!G126</f>
        <v>Schaumburg, IL</v>
      </c>
      <c r="H127" t="str">
        <f>in!H126</f>
        <v>Schaumburg, IL</v>
      </c>
      <c r="I127" t="str">
        <f>in!I126</f>
        <v>51 to 200 employees</v>
      </c>
      <c r="J127">
        <f>in!J126</f>
        <v>2006</v>
      </c>
      <c r="K127" t="str">
        <f>in!K126</f>
        <v>Company - Private</v>
      </c>
      <c r="L127" t="str">
        <f>in!L126</f>
        <v>Shipping</v>
      </c>
      <c r="M127" t="str">
        <f>in!M126</f>
        <v>Transportation &amp; Logistics</v>
      </c>
      <c r="N127" t="str">
        <f>in!N126</f>
        <v>Unknown / Non-Applicable</v>
      </c>
      <c r="O127">
        <f>in!O126</f>
        <v>-1</v>
      </c>
    </row>
    <row r="128" spans="1:15">
      <c r="A128">
        <f>in!A127</f>
        <v>125</v>
      </c>
      <c r="B128" t="str">
        <f>in!B127</f>
        <v>Sr. ML/Data Scientist - AI/NLP/Chatbot</v>
      </c>
      <c r="C128" t="str">
        <f>in!C127</f>
        <v>$99K-$132K (Glassdoor est.)</v>
      </c>
      <c r="D128" t="str">
        <f>in!D127</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128">
        <f>in!E127</f>
        <v>3.8</v>
      </c>
      <c r="F128" t="str">
        <f>in!F127</f>
        <v>Juniper Networks
3.8</v>
      </c>
      <c r="G128" t="str">
        <f>in!G127</f>
        <v>Cupertino, CA</v>
      </c>
      <c r="H128" t="str">
        <f>in!H127</f>
        <v>Sunnyvale, CA</v>
      </c>
      <c r="I128" t="str">
        <f>in!I127</f>
        <v>5001 to 10000 employees</v>
      </c>
      <c r="J128">
        <f>in!J127</f>
        <v>1996</v>
      </c>
      <c r="K128" t="str">
        <f>in!K127</f>
        <v>Company - Public</v>
      </c>
      <c r="L128" t="str">
        <f>in!L127</f>
        <v>Telecommunications Services</v>
      </c>
      <c r="M128" t="str">
        <f>in!M127</f>
        <v>Telecommunications</v>
      </c>
      <c r="N128" t="str">
        <f>in!N127</f>
        <v>$2 to $5 billion (USD)</v>
      </c>
      <c r="O128">
        <f>in!O127</f>
        <v>-1</v>
      </c>
    </row>
    <row r="129" spans="1:15">
      <c r="A129">
        <f>in!A128</f>
        <v>126</v>
      </c>
      <c r="B129" t="str">
        <f>in!B128</f>
        <v>Data Scientist</v>
      </c>
      <c r="C129" t="str">
        <f>in!C128</f>
        <v>$90K-$109K (Glassdoor est.)</v>
      </c>
      <c r="D129" t="str">
        <f>in!D128</f>
        <v>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v>
      </c>
      <c r="E129">
        <f>in!E128</f>
        <v>4.7</v>
      </c>
      <c r="F129" t="str">
        <f>in!F128</f>
        <v>1904labs
4.7</v>
      </c>
      <c r="G129" t="str">
        <f>in!G128</f>
        <v>Saint Louis, MO</v>
      </c>
      <c r="H129" t="str">
        <f>in!H128</f>
        <v>Saint Louis, MO</v>
      </c>
      <c r="I129" t="str">
        <f>in!I128</f>
        <v>51 to 200 employees</v>
      </c>
      <c r="J129">
        <f>in!J128</f>
        <v>2016</v>
      </c>
      <c r="K129" t="str">
        <f>in!K128</f>
        <v>Company - Private</v>
      </c>
      <c r="L129" t="str">
        <f>in!L128</f>
        <v>IT Services</v>
      </c>
      <c r="M129" t="str">
        <f>in!M128</f>
        <v>Information Technology</v>
      </c>
      <c r="N129" t="str">
        <f>in!N128</f>
        <v>Unknown / Non-Applicable</v>
      </c>
      <c r="O129" t="str">
        <f>in!O128</f>
        <v>Slalom, Daugherty Business Solutions</v>
      </c>
    </row>
    <row r="130" spans="1:15">
      <c r="A130">
        <f>in!A129</f>
        <v>127</v>
      </c>
      <c r="B130" t="str">
        <f>in!B129</f>
        <v>Data Scientist</v>
      </c>
      <c r="C130" t="str">
        <f>in!C129</f>
        <v>$90K-$109K (Glassdoor est.)</v>
      </c>
      <c r="D130" t="str">
        <f>in!D129</f>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v>
      </c>
      <c r="E130">
        <f>in!E129</f>
        <v>3.6</v>
      </c>
      <c r="F130" t="str">
        <f>in!F129</f>
        <v>XSELL Technologies
3.6</v>
      </c>
      <c r="G130" t="str">
        <f>in!G129</f>
        <v>Chicago, IL</v>
      </c>
      <c r="H130" t="str">
        <f>in!H129</f>
        <v>Chicago, IL</v>
      </c>
      <c r="I130" t="str">
        <f>in!I129</f>
        <v>51 to 200 employees</v>
      </c>
      <c r="J130">
        <f>in!J129</f>
        <v>2014</v>
      </c>
      <c r="K130" t="str">
        <f>in!K129</f>
        <v>Company - Private</v>
      </c>
      <c r="L130" t="str">
        <f>in!L129</f>
        <v>Enterprise Software &amp; Network Solutions</v>
      </c>
      <c r="M130" t="str">
        <f>in!M129</f>
        <v>Information Technology</v>
      </c>
      <c r="N130" t="str">
        <f>in!N129</f>
        <v>Unknown / Non-Applicable</v>
      </c>
      <c r="O130">
        <f>in!O129</f>
        <v>-1</v>
      </c>
    </row>
    <row r="131" spans="1:15">
      <c r="A131">
        <f>in!A130</f>
        <v>128</v>
      </c>
      <c r="B131" t="str">
        <f>in!B130</f>
        <v>Data Engineer</v>
      </c>
      <c r="C131" t="str">
        <f>in!C130</f>
        <v>$90K-$109K (Glassdoor est.)</v>
      </c>
      <c r="D131" t="str">
        <f>in!D130</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131">
        <f>in!E130</f>
        <v>4.2</v>
      </c>
      <c r="F131" t="str">
        <f>in!F130</f>
        <v>IZEA
4.2</v>
      </c>
      <c r="G131" t="str">
        <f>in!G130</f>
        <v>Winter Park, FL</v>
      </c>
      <c r="H131" t="str">
        <f>in!H130</f>
        <v>Winter Park, FL</v>
      </c>
      <c r="I131" t="str">
        <f>in!I130</f>
        <v>51 to 200 employees</v>
      </c>
      <c r="J131">
        <f>in!J130</f>
        <v>2006</v>
      </c>
      <c r="K131" t="str">
        <f>in!K130</f>
        <v>Company - Public</v>
      </c>
      <c r="L131" t="str">
        <f>in!L130</f>
        <v>Advertising &amp; Marketing</v>
      </c>
      <c r="M131" t="str">
        <f>in!M130</f>
        <v>Business Services</v>
      </c>
      <c r="N131" t="str">
        <f>in!N130</f>
        <v>$25 to $50 million (USD)</v>
      </c>
      <c r="O131" t="str">
        <f>in!O130</f>
        <v>Linqia, Collective Bias</v>
      </c>
    </row>
    <row r="132" spans="1:15">
      <c r="A132">
        <f>in!A131</f>
        <v>129</v>
      </c>
      <c r="B132" t="str">
        <f>in!B131</f>
        <v>Sr. ML/Data Scientist - AI/NLP/Chatbot</v>
      </c>
      <c r="C132" t="str">
        <f>in!C131</f>
        <v>$90K-$109K (Glassdoor est.)</v>
      </c>
      <c r="D132" t="str">
        <f>in!D131</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132">
        <f>in!E131</f>
        <v>3.8</v>
      </c>
      <c r="F132" t="str">
        <f>in!F131</f>
        <v>Juniper Networks
3.8</v>
      </c>
      <c r="G132" t="str">
        <f>in!G131</f>
        <v>Cupertino, CA</v>
      </c>
      <c r="H132" t="str">
        <f>in!H131</f>
        <v>Sunnyvale, CA</v>
      </c>
      <c r="I132" t="str">
        <f>in!I131</f>
        <v>5001 to 10000 employees</v>
      </c>
      <c r="J132">
        <f>in!J131</f>
        <v>1996</v>
      </c>
      <c r="K132" t="str">
        <f>in!K131</f>
        <v>Company - Public</v>
      </c>
      <c r="L132" t="str">
        <f>in!L131</f>
        <v>Telecommunications Services</v>
      </c>
      <c r="M132" t="str">
        <f>in!M131</f>
        <v>Telecommunications</v>
      </c>
      <c r="N132" t="str">
        <f>in!N131</f>
        <v>$2 to $5 billion (USD)</v>
      </c>
      <c r="O132">
        <f>in!O131</f>
        <v>-1</v>
      </c>
    </row>
    <row r="133" spans="1:15">
      <c r="A133">
        <f>in!A132</f>
        <v>130</v>
      </c>
      <c r="B133" t="str">
        <f>in!B132</f>
        <v>Data Scientist</v>
      </c>
      <c r="C133" t="str">
        <f>in!C132</f>
        <v>$90K-$109K (Glassdoor est.)</v>
      </c>
      <c r="D133" t="str">
        <f>in!D132</f>
        <v>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v>
      </c>
      <c r="E133">
        <f>in!E132</f>
        <v>5</v>
      </c>
      <c r="F133" t="str">
        <f>in!F132</f>
        <v>Notion Labs
5.0</v>
      </c>
      <c r="G133" t="str">
        <f>in!G132</f>
        <v>San Francisco, CA</v>
      </c>
      <c r="H133" t="str">
        <f>in!H132</f>
        <v>San Francisco, CA</v>
      </c>
      <c r="I133" t="str">
        <f>in!I132</f>
        <v>1 to 50 employees</v>
      </c>
      <c r="J133">
        <f>in!J132</f>
        <v>2016</v>
      </c>
      <c r="K133" t="str">
        <f>in!K132</f>
        <v>Company - Private</v>
      </c>
      <c r="L133" t="str">
        <f>in!L132</f>
        <v>Enterprise Software &amp; Network Solutions</v>
      </c>
      <c r="M133" t="str">
        <f>in!M132</f>
        <v>Information Technology</v>
      </c>
      <c r="N133" t="str">
        <f>in!N132</f>
        <v>Unknown / Non-Applicable</v>
      </c>
      <c r="O133">
        <f>in!O132</f>
        <v>-1</v>
      </c>
    </row>
    <row r="134" spans="1:15">
      <c r="A134">
        <f>in!A133</f>
        <v>131</v>
      </c>
      <c r="B134" t="str">
        <f>in!B133</f>
        <v>Senior Data Engineer</v>
      </c>
      <c r="C134" t="str">
        <f>in!C133</f>
        <v>$90K-$109K (Glassdoor est.)</v>
      </c>
      <c r="D134" t="str">
        <f>in!D133</f>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v>
      </c>
      <c r="E134">
        <f>in!E133</f>
        <v>4.9000000000000004</v>
      </c>
      <c r="F134" t="str">
        <f>in!F133</f>
        <v>Lendio
4.9</v>
      </c>
      <c r="G134" t="str">
        <f>in!G133</f>
        <v>Lehi, UT</v>
      </c>
      <c r="H134" t="str">
        <f>in!H133</f>
        <v>Lehi, UT</v>
      </c>
      <c r="I134" t="str">
        <f>in!I133</f>
        <v>201 to 500 employees</v>
      </c>
      <c r="J134">
        <f>in!J133</f>
        <v>2011</v>
      </c>
      <c r="K134" t="str">
        <f>in!K133</f>
        <v>Company - Private</v>
      </c>
      <c r="L134" t="str">
        <f>in!L133</f>
        <v>Lending</v>
      </c>
      <c r="M134" t="str">
        <f>in!M133</f>
        <v>Finance</v>
      </c>
      <c r="N134" t="str">
        <f>in!N133</f>
        <v>$50 to $100 million (USD)</v>
      </c>
      <c r="O134">
        <f>in!O133</f>
        <v>-1</v>
      </c>
    </row>
    <row r="135" spans="1:15">
      <c r="A135">
        <f>in!A134</f>
        <v>132</v>
      </c>
      <c r="B135" t="str">
        <f>in!B134</f>
        <v>Data Engineer</v>
      </c>
      <c r="C135" t="str">
        <f>in!C134</f>
        <v>$90K-$109K (Glassdoor est.)</v>
      </c>
      <c r="D135" t="str">
        <f>in!D134</f>
        <v>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v>
      </c>
      <c r="E135">
        <f>in!E134</f>
        <v>4.4000000000000004</v>
      </c>
      <c r="F135" t="str">
        <f>in!F134</f>
        <v>Direct Agents
4.4</v>
      </c>
      <c r="G135" t="str">
        <f>in!G134</f>
        <v>Culver City, CA</v>
      </c>
      <c r="H135" t="str">
        <f>in!H134</f>
        <v>New York, NY</v>
      </c>
      <c r="I135" t="str">
        <f>in!I134</f>
        <v>51 to 200 employees</v>
      </c>
      <c r="J135">
        <f>in!J134</f>
        <v>2003</v>
      </c>
      <c r="K135" t="str">
        <f>in!K134</f>
        <v>Company - Private</v>
      </c>
      <c r="L135" t="str">
        <f>in!L134</f>
        <v>Advertising &amp; Marketing</v>
      </c>
      <c r="M135" t="str">
        <f>in!M134</f>
        <v>Business Services</v>
      </c>
      <c r="N135" t="str">
        <f>in!N134</f>
        <v>$25 to $50 million (USD)</v>
      </c>
      <c r="O135">
        <f>in!O134</f>
        <v>-1</v>
      </c>
    </row>
    <row r="136" spans="1:15">
      <c r="A136">
        <f>in!A135</f>
        <v>133</v>
      </c>
      <c r="B136" t="str">
        <f>in!B135</f>
        <v>Data Scientist</v>
      </c>
      <c r="C136" t="str">
        <f>in!C135</f>
        <v>$90K-$109K (Glassdoor est.)</v>
      </c>
      <c r="D136" t="str">
        <f>in!D135</f>
        <v>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v>
      </c>
      <c r="E136">
        <f>in!E135</f>
        <v>3.3</v>
      </c>
      <c r="F136" t="str">
        <f>in!F135</f>
        <v>NAVEX Global
3.3</v>
      </c>
      <c r="G136" t="str">
        <f>in!G135</f>
        <v>Lake Oswego, OR</v>
      </c>
      <c r="H136" t="str">
        <f>in!H135</f>
        <v>Lake Oswego, OR</v>
      </c>
      <c r="I136" t="str">
        <f>in!I135</f>
        <v>1001 to 5000 employees</v>
      </c>
      <c r="J136">
        <f>in!J135</f>
        <v>2012</v>
      </c>
      <c r="K136" t="str">
        <f>in!K135</f>
        <v>Company - Private</v>
      </c>
      <c r="L136" t="str">
        <f>in!L135</f>
        <v>Computer Hardware &amp; Software</v>
      </c>
      <c r="M136" t="str">
        <f>in!M135</f>
        <v>Information Technology</v>
      </c>
      <c r="N136" t="str">
        <f>in!N135</f>
        <v>$100 to $500 million (USD)</v>
      </c>
      <c r="O136">
        <f>in!O135</f>
        <v>-1</v>
      </c>
    </row>
    <row r="137" spans="1:15">
      <c r="A137">
        <f>in!A136</f>
        <v>134</v>
      </c>
      <c r="B137" t="str">
        <f>in!B136</f>
        <v>Machine Learning Engineer</v>
      </c>
      <c r="C137" t="str">
        <f>in!C136</f>
        <v>$90K-$109K (Glassdoor est.)</v>
      </c>
      <c r="D137" t="str">
        <f>in!D136</f>
        <v>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137">
        <f>in!E136</f>
        <v>3.2</v>
      </c>
      <c r="F137" t="str">
        <f>in!F136</f>
        <v>Triplebyte
3.2</v>
      </c>
      <c r="G137" t="str">
        <f>in!G136</f>
        <v>Remote</v>
      </c>
      <c r="H137" t="str">
        <f>in!H136</f>
        <v>San Francisco, CA</v>
      </c>
      <c r="I137" t="str">
        <f>in!I136</f>
        <v>51 to 200 employees</v>
      </c>
      <c r="J137">
        <f>in!J136</f>
        <v>2015</v>
      </c>
      <c r="K137" t="str">
        <f>in!K136</f>
        <v>Company - Private</v>
      </c>
      <c r="L137" t="str">
        <f>in!L136</f>
        <v>Computer Hardware &amp; Software</v>
      </c>
      <c r="M137" t="str">
        <f>in!M136</f>
        <v>Information Technology</v>
      </c>
      <c r="N137" t="str">
        <f>in!N136</f>
        <v>Unknown / Non-Applicable</v>
      </c>
      <c r="O137">
        <f>in!O136</f>
        <v>-1</v>
      </c>
    </row>
    <row r="138" spans="1:15">
      <c r="A138">
        <f>in!A137</f>
        <v>135</v>
      </c>
      <c r="B138" t="str">
        <f>in!B137</f>
        <v>Machine Learning Engineer</v>
      </c>
      <c r="C138" t="str">
        <f>in!C137</f>
        <v>$90K-$109K (Glassdoor est.)</v>
      </c>
      <c r="D138" t="str">
        <f>in!D137</f>
        <v>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138">
        <f>in!E137</f>
        <v>3.2</v>
      </c>
      <c r="F138" t="str">
        <f>in!F137</f>
        <v>Triplebyte
3.2</v>
      </c>
      <c r="G138" t="str">
        <f>in!G137</f>
        <v>Remote</v>
      </c>
      <c r="H138" t="str">
        <f>in!H137</f>
        <v>San Francisco, CA</v>
      </c>
      <c r="I138" t="str">
        <f>in!I137</f>
        <v>51 to 200 employees</v>
      </c>
      <c r="J138">
        <f>in!J137</f>
        <v>2015</v>
      </c>
      <c r="K138" t="str">
        <f>in!K137</f>
        <v>Company - Private</v>
      </c>
      <c r="L138" t="str">
        <f>in!L137</f>
        <v>Computer Hardware &amp; Software</v>
      </c>
      <c r="M138" t="str">
        <f>in!M137</f>
        <v>Information Technology</v>
      </c>
      <c r="N138" t="str">
        <f>in!N137</f>
        <v>Unknown / Non-Applicable</v>
      </c>
      <c r="O138">
        <f>in!O137</f>
        <v>-1</v>
      </c>
    </row>
    <row r="139" spans="1:15">
      <c r="A139">
        <f>in!A138</f>
        <v>136</v>
      </c>
      <c r="B139" t="str">
        <f>in!B138</f>
        <v>Senior Data Engineer</v>
      </c>
      <c r="C139" t="str">
        <f>in!C138</f>
        <v>$90K-$109K (Glassdoor est.)</v>
      </c>
      <c r="D139" t="str">
        <f>in!D138</f>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v>
      </c>
      <c r="E139">
        <f>in!E138</f>
        <v>4.9000000000000004</v>
      </c>
      <c r="F139" t="str">
        <f>in!F138</f>
        <v>Lendio
4.9</v>
      </c>
      <c r="G139" t="str">
        <f>in!G138</f>
        <v>Lehi, UT</v>
      </c>
      <c r="H139" t="str">
        <f>in!H138</f>
        <v>Lehi, UT</v>
      </c>
      <c r="I139" t="str">
        <f>in!I138</f>
        <v>201 to 500 employees</v>
      </c>
      <c r="J139">
        <f>in!J138</f>
        <v>2011</v>
      </c>
      <c r="K139" t="str">
        <f>in!K138</f>
        <v>Company - Private</v>
      </c>
      <c r="L139" t="str">
        <f>in!L138</f>
        <v>Lending</v>
      </c>
      <c r="M139" t="str">
        <f>in!M138</f>
        <v>Finance</v>
      </c>
      <c r="N139" t="str">
        <f>in!N138</f>
        <v>$50 to $100 million (USD)</v>
      </c>
      <c r="O139">
        <f>in!O138</f>
        <v>-1</v>
      </c>
    </row>
    <row r="140" spans="1:15">
      <c r="A140">
        <f>in!A139</f>
        <v>137</v>
      </c>
      <c r="B140" t="str">
        <f>in!B139</f>
        <v>Data Scientist</v>
      </c>
      <c r="C140" t="str">
        <f>in!C139</f>
        <v>$90K-$109K (Glassdoor est.)</v>
      </c>
      <c r="D140" t="str">
        <f>in!D139</f>
        <v>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v>
      </c>
      <c r="E140">
        <f>in!E139</f>
        <v>4.2</v>
      </c>
      <c r="F140" t="str">
        <f>in!F139</f>
        <v>Upstart
4.2</v>
      </c>
      <c r="G140" t="str">
        <f>in!G139</f>
        <v>San Mateo, CA</v>
      </c>
      <c r="H140" t="str">
        <f>in!H139</f>
        <v>San Mateo, CA</v>
      </c>
      <c r="I140" t="str">
        <f>in!I139</f>
        <v>201 to 500 employees</v>
      </c>
      <c r="J140">
        <f>in!J139</f>
        <v>2012</v>
      </c>
      <c r="K140" t="str">
        <f>in!K139</f>
        <v>Company - Private</v>
      </c>
      <c r="L140" t="str">
        <f>in!L139</f>
        <v>Lending</v>
      </c>
      <c r="M140" t="str">
        <f>in!M139</f>
        <v>Finance</v>
      </c>
      <c r="N140" t="str">
        <f>in!N139</f>
        <v>Unknown / Non-Applicable</v>
      </c>
      <c r="O140">
        <f>in!O139</f>
        <v>-1</v>
      </c>
    </row>
    <row r="141" spans="1:15">
      <c r="A141">
        <f>in!A140</f>
        <v>138</v>
      </c>
      <c r="B141" t="str">
        <f>in!B140</f>
        <v>Data Analyst</v>
      </c>
      <c r="C141" t="str">
        <f>in!C140</f>
        <v>$90K-$109K (Glassdoor est.)</v>
      </c>
      <c r="D141" t="str">
        <f>in!D140</f>
        <v>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v>
      </c>
      <c r="E141">
        <f>in!E140</f>
        <v>4.5</v>
      </c>
      <c r="F141" t="str">
        <f>in!F140</f>
        <v>Envision LLC
4.5</v>
      </c>
      <c r="G141" t="str">
        <f>in!G140</f>
        <v>San Francisco, CA</v>
      </c>
      <c r="H141" t="str">
        <f>in!H140</f>
        <v>Saint Louis, MO</v>
      </c>
      <c r="I141" t="str">
        <f>in!I140</f>
        <v>201 to 500 employees</v>
      </c>
      <c r="J141">
        <f>in!J140</f>
        <v>1994</v>
      </c>
      <c r="K141" t="str">
        <f>in!K140</f>
        <v>Company - Private</v>
      </c>
      <c r="L141" t="str">
        <f>in!L140</f>
        <v>Staffing &amp; Outsourcing</v>
      </c>
      <c r="M141" t="str">
        <f>in!M140</f>
        <v>Business Services</v>
      </c>
      <c r="N141" t="str">
        <f>in!N140</f>
        <v>$25 to $50 million (USD)</v>
      </c>
      <c r="O141">
        <f>in!O140</f>
        <v>-1</v>
      </c>
    </row>
    <row r="142" spans="1:15">
      <c r="A142">
        <f>in!A141</f>
        <v>139</v>
      </c>
      <c r="B142" t="str">
        <f>in!B141</f>
        <v>Data Engineer</v>
      </c>
      <c r="C142" t="str">
        <f>in!C141</f>
        <v>$90K-$109K (Glassdoor est.)</v>
      </c>
      <c r="D142" t="str">
        <f>in!D141</f>
        <v>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v>
      </c>
      <c r="E142">
        <f>in!E141</f>
        <v>4.8</v>
      </c>
      <c r="F142" t="str">
        <f>in!F141</f>
        <v>AppLovin
4.8</v>
      </c>
      <c r="G142" t="str">
        <f>in!G141</f>
        <v>Palo Alto, CA</v>
      </c>
      <c r="H142" t="str">
        <f>in!H141</f>
        <v>Palo Alto, CA</v>
      </c>
      <c r="I142" t="str">
        <f>in!I141</f>
        <v>201 to 500 employees</v>
      </c>
      <c r="J142">
        <f>in!J141</f>
        <v>2012</v>
      </c>
      <c r="K142" t="str">
        <f>in!K141</f>
        <v>Company - Private</v>
      </c>
      <c r="L142" t="str">
        <f>in!L141</f>
        <v>Video Games</v>
      </c>
      <c r="M142" t="str">
        <f>in!M141</f>
        <v>Media</v>
      </c>
      <c r="N142" t="str">
        <f>in!N141</f>
        <v>Unknown / Non-Applicable</v>
      </c>
      <c r="O142">
        <f>in!O141</f>
        <v>-1</v>
      </c>
    </row>
    <row r="143" spans="1:15">
      <c r="A143">
        <f>in!A142</f>
        <v>140</v>
      </c>
      <c r="B143" t="str">
        <f>in!B142</f>
        <v>Data Integration and Modeling Engineer</v>
      </c>
      <c r="C143" t="str">
        <f>in!C142</f>
        <v>$90K-$109K (Glassdoor est.)</v>
      </c>
      <c r="D143" t="str">
        <f>in!D142</f>
        <v>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v>
      </c>
      <c r="E143">
        <f>in!E142</f>
        <v>3.8</v>
      </c>
      <c r="F143" t="str">
        <f>in!F142</f>
        <v>ISO New England
3.8</v>
      </c>
      <c r="G143" t="str">
        <f>in!G142</f>
        <v>Holyoke, MA</v>
      </c>
      <c r="H143" t="str">
        <f>in!H142</f>
        <v>Holyoke, MA</v>
      </c>
      <c r="I143" t="str">
        <f>in!I142</f>
        <v>501 to 1000 employees</v>
      </c>
      <c r="J143">
        <f>in!J142</f>
        <v>1997</v>
      </c>
      <c r="K143" t="str">
        <f>in!K142</f>
        <v>Nonprofit Organization</v>
      </c>
      <c r="L143" t="str">
        <f>in!L142</f>
        <v>Utilities</v>
      </c>
      <c r="M143" t="str">
        <f>in!M142</f>
        <v>Oil, Gas, Energy &amp; Utilities</v>
      </c>
      <c r="N143" t="str">
        <f>in!N142</f>
        <v>Unknown / Non-Applicable</v>
      </c>
      <c r="O143">
        <f>in!O142</f>
        <v>-1</v>
      </c>
    </row>
    <row r="144" spans="1:15">
      <c r="A144">
        <f>in!A143</f>
        <v>141</v>
      </c>
      <c r="B144" t="str">
        <f>in!B143</f>
        <v>Tableau Data Engineer 20-0117</v>
      </c>
      <c r="C144" t="str">
        <f>in!C143</f>
        <v>$90K-$109K (Glassdoor est.)</v>
      </c>
      <c r="D144" t="str">
        <f>in!D143</f>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v>
      </c>
      <c r="E144">
        <f>in!E143</f>
        <v>3.7</v>
      </c>
      <c r="F144" t="str">
        <f>in!F143</f>
        <v>Relativity
3.7</v>
      </c>
      <c r="G144" t="str">
        <f>in!G143</f>
        <v>Chicago, IL</v>
      </c>
      <c r="H144" t="str">
        <f>in!H143</f>
        <v>Chicago, IL</v>
      </c>
      <c r="I144" t="str">
        <f>in!I143</f>
        <v>1001 to 5000 employees</v>
      </c>
      <c r="J144">
        <f>in!J143</f>
        <v>2001</v>
      </c>
      <c r="K144" t="str">
        <f>in!K143</f>
        <v>Company - Private</v>
      </c>
      <c r="L144" t="str">
        <f>in!L143</f>
        <v>Enterprise Software &amp; Network Solutions</v>
      </c>
      <c r="M144" t="str">
        <f>in!M143</f>
        <v>Information Technology</v>
      </c>
      <c r="N144" t="str">
        <f>in!N143</f>
        <v>Unknown / Non-Applicable</v>
      </c>
      <c r="O144">
        <f>in!O143</f>
        <v>-1</v>
      </c>
    </row>
    <row r="145" spans="1:15">
      <c r="A145">
        <f>in!A144</f>
        <v>142</v>
      </c>
      <c r="B145" t="str">
        <f>in!B144</f>
        <v>Senior Data Scientist</v>
      </c>
      <c r="C145" t="str">
        <f>in!C144</f>
        <v>$90K-$109K (Glassdoor est.)</v>
      </c>
      <c r="D145" t="str">
        <f>in!D144</f>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v>
      </c>
      <c r="E145">
        <f>in!E144</f>
        <v>3.3</v>
      </c>
      <c r="F145" t="str">
        <f>in!F144</f>
        <v>Tempo Automation
3.3</v>
      </c>
      <c r="G145" t="str">
        <f>in!G144</f>
        <v>San Francisco, CA</v>
      </c>
      <c r="H145" t="str">
        <f>in!H144</f>
        <v>San Francisco, CA</v>
      </c>
      <c r="I145" t="str">
        <f>in!I144</f>
        <v>51 to 200 employees</v>
      </c>
      <c r="J145">
        <f>in!J144</f>
        <v>2013</v>
      </c>
      <c r="K145" t="str">
        <f>in!K144</f>
        <v>Company - Private</v>
      </c>
      <c r="L145" t="str">
        <f>in!L144</f>
        <v>Electrical &amp; Electronic Manufacturing</v>
      </c>
      <c r="M145" t="str">
        <f>in!M144</f>
        <v>Manufacturing</v>
      </c>
      <c r="N145" t="str">
        <f>in!N144</f>
        <v>$5 to $10 million (USD)</v>
      </c>
      <c r="O145">
        <f>in!O144</f>
        <v>-1</v>
      </c>
    </row>
    <row r="146" spans="1:15">
      <c r="A146">
        <f>in!A145</f>
        <v>143</v>
      </c>
      <c r="B146" t="str">
        <f>in!B145</f>
        <v>AI Data Scientist</v>
      </c>
      <c r="C146" t="str">
        <f>in!C145</f>
        <v>$90K-$109K (Glassdoor est.)</v>
      </c>
      <c r="D146" t="str">
        <f>in!D145</f>
        <v>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v>
      </c>
      <c r="E146">
        <f>in!E145</f>
        <v>3.3</v>
      </c>
      <c r="F146" t="str">
        <f>in!F145</f>
        <v>MITRE
3.3</v>
      </c>
      <c r="G146" t="str">
        <f>in!G145</f>
        <v>McLean, VA</v>
      </c>
      <c r="H146" t="str">
        <f>in!H145</f>
        <v>Bedford, MA</v>
      </c>
      <c r="I146" t="str">
        <f>in!I145</f>
        <v>5001 to 10000 employees</v>
      </c>
      <c r="J146">
        <f>in!J145</f>
        <v>1958</v>
      </c>
      <c r="K146" t="str">
        <f>in!K145</f>
        <v>Nonprofit Organization</v>
      </c>
      <c r="L146" t="str">
        <f>in!L145</f>
        <v>Federal Agencies</v>
      </c>
      <c r="M146" t="str">
        <f>in!M145</f>
        <v>Government</v>
      </c>
      <c r="N146" t="str">
        <f>in!N145</f>
        <v>$1 to $2 billion (USD)</v>
      </c>
      <c r="O146" t="str">
        <f>in!O145</f>
        <v>Battelle, General Atomics, SAIC</v>
      </c>
    </row>
    <row r="147" spans="1:15">
      <c r="A147">
        <f>in!A146</f>
        <v>144</v>
      </c>
      <c r="B147" t="str">
        <f>in!B146</f>
        <v>Machine Learning Engineer</v>
      </c>
      <c r="C147" t="str">
        <f>in!C146</f>
        <v>$90K-$109K (Glassdoor est.)</v>
      </c>
      <c r="D147" t="str">
        <f>in!D146</f>
        <v>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v>
      </c>
      <c r="E147">
        <f>in!E146</f>
        <v>5</v>
      </c>
      <c r="F147" t="str">
        <f>in!F146</f>
        <v>Expedition Technology, Inc.
5.0</v>
      </c>
      <c r="G147" t="str">
        <f>in!G146</f>
        <v>Herndon, VA</v>
      </c>
      <c r="H147" t="str">
        <f>in!H146</f>
        <v>Dulles, VA</v>
      </c>
      <c r="I147" t="str">
        <f>in!I146</f>
        <v>1 to 50 employees</v>
      </c>
      <c r="J147">
        <f>in!J146</f>
        <v>2013</v>
      </c>
      <c r="K147" t="str">
        <f>in!K146</f>
        <v>Company - Private</v>
      </c>
      <c r="L147" t="str">
        <f>in!L146</f>
        <v>Aerospace &amp; Defense</v>
      </c>
      <c r="M147" t="str">
        <f>in!M146</f>
        <v>Aerospace &amp; Defense</v>
      </c>
      <c r="N147" t="str">
        <f>in!N146</f>
        <v>$10 to $25 million (USD)</v>
      </c>
      <c r="O147">
        <f>in!O146</f>
        <v>-1</v>
      </c>
    </row>
    <row r="148" spans="1:15">
      <c r="A148">
        <f>in!A147</f>
        <v>145</v>
      </c>
      <c r="B148" t="str">
        <f>in!B147</f>
        <v>Research Scientist Patient Preferences (Remote)</v>
      </c>
      <c r="C148" t="str">
        <f>in!C147</f>
        <v>$90K-$109K (Glassdoor est.)</v>
      </c>
      <c r="D148" t="str">
        <f>in!D147</f>
        <v>*We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148">
        <f>in!E147</f>
        <v>3.8</v>
      </c>
      <c r="F148" t="str">
        <f>in!F147</f>
        <v>Evidera
3.8</v>
      </c>
      <c r="G148" t="str">
        <f>in!G147</f>
        <v>Bethesda, MD</v>
      </c>
      <c r="H148" t="str">
        <f>in!H147</f>
        <v>Bethesda, MD</v>
      </c>
      <c r="I148" t="str">
        <f>in!I147</f>
        <v>501 to 1000 employees</v>
      </c>
      <c r="J148">
        <f>in!J147</f>
        <v>2013</v>
      </c>
      <c r="K148" t="str">
        <f>in!K147</f>
        <v>Subsidiary or Business Segment</v>
      </c>
      <c r="L148" t="str">
        <f>in!L147</f>
        <v>Biotech &amp; Pharmaceuticals</v>
      </c>
      <c r="M148" t="str">
        <f>in!M147</f>
        <v>Biotech &amp; Pharmaceuticals</v>
      </c>
      <c r="N148" t="str">
        <f>in!N147</f>
        <v>$100 to $500 million (USD)</v>
      </c>
      <c r="O148" t="str">
        <f>in!O147</f>
        <v>IQVIA, ICON</v>
      </c>
    </row>
    <row r="149" spans="1:15">
      <c r="A149">
        <f>in!A148</f>
        <v>146</v>
      </c>
      <c r="B149" t="str">
        <f>in!B148</f>
        <v>Data Scientist</v>
      </c>
      <c r="C149" t="str">
        <f>in!C148</f>
        <v>$90K-$109K (Glassdoor est.)</v>
      </c>
      <c r="D149" t="str">
        <f>in!D148</f>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v>
      </c>
      <c r="E149">
        <f>in!E148</f>
        <v>3.4</v>
      </c>
      <c r="F149" t="str">
        <f>in!F148</f>
        <v>Plymouth Rock Assurance
3.4</v>
      </c>
      <c r="G149" t="str">
        <f>in!G148</f>
        <v>Woodbridge, NJ</v>
      </c>
      <c r="H149" t="str">
        <f>in!H148</f>
        <v>Boston, MA</v>
      </c>
      <c r="I149" t="str">
        <f>in!I148</f>
        <v>1001 to 5000 employees</v>
      </c>
      <c r="J149">
        <f>in!J148</f>
        <v>1982</v>
      </c>
      <c r="K149" t="str">
        <f>in!K148</f>
        <v>Company - Private</v>
      </c>
      <c r="L149" t="str">
        <f>in!L148</f>
        <v>Insurance Carriers</v>
      </c>
      <c r="M149" t="str">
        <f>in!M148</f>
        <v>Insurance</v>
      </c>
      <c r="N149" t="str">
        <f>in!N148</f>
        <v>$10 to $25 million (USD)</v>
      </c>
      <c r="O149" t="str">
        <f>in!O148</f>
        <v>Arbella Insurance, Safety Insurance</v>
      </c>
    </row>
    <row r="150" spans="1:15">
      <c r="A150">
        <f>in!A149</f>
        <v>147</v>
      </c>
      <c r="B150" t="str">
        <f>in!B149</f>
        <v>Scientist - Biomarker and Flow Cytometry</v>
      </c>
      <c r="C150" t="str">
        <f>in!C149</f>
        <v>$90K-$109K (Glassdoor est.)</v>
      </c>
      <c r="D150" t="str">
        <f>in!D149</f>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v>
      </c>
      <c r="E150">
        <f>in!E149</f>
        <v>2.4</v>
      </c>
      <c r="F150" t="str">
        <f>in!F149</f>
        <v>Crown Bioscience
2.4</v>
      </c>
      <c r="G150" t="str">
        <f>in!G149</f>
        <v>San Diego, CA</v>
      </c>
      <c r="H150" t="str">
        <f>in!H149</f>
        <v>San Diego, CA</v>
      </c>
      <c r="I150" t="str">
        <f>in!I149</f>
        <v>501 to 1000 employees</v>
      </c>
      <c r="J150">
        <f>in!J149</f>
        <v>2006</v>
      </c>
      <c r="K150" t="str">
        <f>in!K149</f>
        <v>Company - Private</v>
      </c>
      <c r="L150" t="str">
        <f>in!L149</f>
        <v>Biotech &amp; Pharmaceuticals</v>
      </c>
      <c r="M150" t="str">
        <f>in!M149</f>
        <v>Biotech &amp; Pharmaceuticals</v>
      </c>
      <c r="N150" t="str">
        <f>in!N149</f>
        <v>$50 to $100 million (USD)</v>
      </c>
      <c r="O150">
        <f>in!O149</f>
        <v>-1</v>
      </c>
    </row>
    <row r="151" spans="1:15">
      <c r="A151">
        <f>in!A150</f>
        <v>148</v>
      </c>
      <c r="B151" t="str">
        <f>in!B150</f>
        <v>Data Scientist</v>
      </c>
      <c r="C151" t="str">
        <f>in!C150</f>
        <v>$90K-$109K (Glassdoor est.)</v>
      </c>
      <c r="D151" t="str">
        <f>in!D150</f>
        <v>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v>
      </c>
      <c r="E151">
        <f>in!E150</f>
        <v>2.9</v>
      </c>
      <c r="F151" t="str">
        <f>in!F150</f>
        <v>GNS Healthcare
2.9</v>
      </c>
      <c r="G151" t="str">
        <f>in!G150</f>
        <v>Cambridge, MA</v>
      </c>
      <c r="H151" t="str">
        <f>in!H150</f>
        <v>Cambridge, MA</v>
      </c>
      <c r="I151" t="str">
        <f>in!I150</f>
        <v>51 to 200 employees</v>
      </c>
      <c r="J151">
        <f>in!J150</f>
        <v>2000</v>
      </c>
      <c r="K151" t="str">
        <f>in!K150</f>
        <v>Company - Private</v>
      </c>
      <c r="L151" t="str">
        <f>in!L150</f>
        <v>Biotech &amp; Pharmaceuticals</v>
      </c>
      <c r="M151" t="str">
        <f>in!M150</f>
        <v>Biotech &amp; Pharmaceuticals</v>
      </c>
      <c r="N151" t="str">
        <f>in!N150</f>
        <v>$10 to $25 million (USD)</v>
      </c>
      <c r="O151">
        <f>in!O150</f>
        <v>-1</v>
      </c>
    </row>
    <row r="152" spans="1:15">
      <c r="A152">
        <f>in!A151</f>
        <v>149</v>
      </c>
      <c r="B152" t="str">
        <f>in!B151</f>
        <v>Analytics Manager</v>
      </c>
      <c r="C152" t="str">
        <f>in!C151</f>
        <v>$90K-$109K (Glassdoor est.)</v>
      </c>
      <c r="D152" t="str">
        <f>in!D151</f>
        <v>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v>
      </c>
      <c r="E152">
        <f>in!E151</f>
        <v>4.4000000000000004</v>
      </c>
      <c r="F152" t="str">
        <f>in!F151</f>
        <v>OneMagnify
4.4</v>
      </c>
      <c r="G152" t="str">
        <f>in!G151</f>
        <v>Dearborn, MI</v>
      </c>
      <c r="H152" t="str">
        <f>in!H151</f>
        <v>Detroit, MI</v>
      </c>
      <c r="I152" t="str">
        <f>in!I151</f>
        <v>201 to 500 employees</v>
      </c>
      <c r="J152">
        <f>in!J151</f>
        <v>1967</v>
      </c>
      <c r="K152" t="str">
        <f>in!K151</f>
        <v>Company - Private</v>
      </c>
      <c r="L152" t="str">
        <f>in!L151</f>
        <v>Advertising &amp; Marketing</v>
      </c>
      <c r="M152" t="str">
        <f>in!M151</f>
        <v>Business Services</v>
      </c>
      <c r="N152" t="str">
        <f>in!N151</f>
        <v>Unknown / Non-Applicable</v>
      </c>
      <c r="O152">
        <f>in!O151</f>
        <v>-1</v>
      </c>
    </row>
    <row r="153" spans="1:15">
      <c r="A153">
        <f>in!A152</f>
        <v>150</v>
      </c>
      <c r="B153" t="str">
        <f>in!B152</f>
        <v>Data Scientist</v>
      </c>
      <c r="C153" t="str">
        <f>in!C152</f>
        <v>$90K-$109K (Glassdoor est.)</v>
      </c>
      <c r="D153" t="str">
        <f>in!D152</f>
        <v>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v>
      </c>
      <c r="E153">
        <f>in!E152</f>
        <v>2.9</v>
      </c>
      <c r="F153" t="str">
        <f>in!F152</f>
        <v>SPECTRUM
2.9</v>
      </c>
      <c r="G153" t="str">
        <f>in!G152</f>
        <v>Maryland Heights, MO</v>
      </c>
      <c r="H153" t="str">
        <f>in!H152</f>
        <v>Stamford, CT</v>
      </c>
      <c r="I153" t="str">
        <f>in!I152</f>
        <v>10000+ employees</v>
      </c>
      <c r="J153">
        <f>in!J152</f>
        <v>2016</v>
      </c>
      <c r="K153" t="str">
        <f>in!K152</f>
        <v>Subsidiary or Business Segment</v>
      </c>
      <c r="L153" t="str">
        <f>in!L152</f>
        <v>Cable, Internet &amp; Telephone Providers</v>
      </c>
      <c r="M153" t="str">
        <f>in!M152</f>
        <v>Telecommunications</v>
      </c>
      <c r="N153" t="str">
        <f>in!N152</f>
        <v>$10+ billion (USD)</v>
      </c>
      <c r="O153">
        <f>in!O152</f>
        <v>-1</v>
      </c>
    </row>
    <row r="154" spans="1:15">
      <c r="A154">
        <f>in!A153</f>
        <v>151</v>
      </c>
      <c r="B154" t="str">
        <f>in!B153</f>
        <v>Staff Scientist- Upstream PD</v>
      </c>
      <c r="C154" t="str">
        <f>in!C153</f>
        <v>$90K-$109K (Glassdoor est.)</v>
      </c>
      <c r="D154" t="str">
        <f>in!D153</f>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v>
      </c>
      <c r="E154">
        <f>in!E153</f>
        <v>2.7</v>
      </c>
      <c r="F154" t="str">
        <f>in!F153</f>
        <v>Advanced BioScience Laboratories
2.7</v>
      </c>
      <c r="G154" t="str">
        <f>in!G153</f>
        <v>Rockville, MD</v>
      </c>
      <c r="H154" t="str">
        <f>in!H153</f>
        <v>Rockville, MD</v>
      </c>
      <c r="I154" t="str">
        <f>in!I153</f>
        <v>201 to 500 employees</v>
      </c>
      <c r="J154">
        <f>in!J153</f>
        <v>1961</v>
      </c>
      <c r="K154" t="str">
        <f>in!K153</f>
        <v>Company - Private</v>
      </c>
      <c r="L154" t="str">
        <f>in!L153</f>
        <v>Biotech &amp; Pharmaceuticals</v>
      </c>
      <c r="M154" t="str">
        <f>in!M153</f>
        <v>Biotech &amp; Pharmaceuticals</v>
      </c>
      <c r="N154" t="str">
        <f>in!N153</f>
        <v>$50 to $100 million (USD)</v>
      </c>
      <c r="O154">
        <f>in!O153</f>
        <v>-1</v>
      </c>
    </row>
    <row r="155" spans="1:15">
      <c r="A155">
        <f>in!A154</f>
        <v>152</v>
      </c>
      <c r="B155" t="str">
        <f>in!B154</f>
        <v>Data Engineer</v>
      </c>
      <c r="C155" t="str">
        <f>in!C154</f>
        <v>$90K-$109K (Glassdoor est.)</v>
      </c>
      <c r="D155" t="str">
        <f>in!D154</f>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v>
      </c>
      <c r="E155">
        <f>in!E154</f>
        <v>4.2</v>
      </c>
      <c r="F155" t="str">
        <f>in!F154</f>
        <v>Procore Technologies
4.2</v>
      </c>
      <c r="G155" t="str">
        <f>in!G154</f>
        <v>Carpinteria, CA</v>
      </c>
      <c r="H155" t="str">
        <f>in!H154</f>
        <v>Carpinteria, CA</v>
      </c>
      <c r="I155" t="str">
        <f>in!I154</f>
        <v>1001 to 5000 employees</v>
      </c>
      <c r="J155">
        <f>in!J154</f>
        <v>2002</v>
      </c>
      <c r="K155" t="str">
        <f>in!K154</f>
        <v>Company - Private</v>
      </c>
      <c r="L155" t="str">
        <f>in!L154</f>
        <v>Computer Hardware &amp; Software</v>
      </c>
      <c r="M155" t="str">
        <f>in!M154</f>
        <v>Information Technology</v>
      </c>
      <c r="N155" t="str">
        <f>in!N154</f>
        <v>Unknown / Non-Applicable</v>
      </c>
      <c r="O155">
        <f>in!O154</f>
        <v>-1</v>
      </c>
    </row>
    <row r="156" spans="1:15">
      <c r="A156">
        <f>in!A155</f>
        <v>153</v>
      </c>
      <c r="B156" t="str">
        <f>in!B155</f>
        <v>Sr Scientist - Extractables &amp; Leachables</v>
      </c>
      <c r="C156" t="str">
        <f>in!C155</f>
        <v>$90K-$109K (Glassdoor est.)</v>
      </c>
      <c r="D156" t="str">
        <f>in!D155</f>
        <v>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v>
      </c>
      <c r="E156">
        <f>in!E155</f>
        <v>3.5</v>
      </c>
      <c r="F156" t="str">
        <f>in!F155</f>
        <v>Ritedose
3.5</v>
      </c>
      <c r="G156" t="str">
        <f>in!G155</f>
        <v>Columbia, SC</v>
      </c>
      <c r="H156" t="str">
        <f>in!H155</f>
        <v>Columbia, SC</v>
      </c>
      <c r="I156" t="str">
        <f>in!I155</f>
        <v>201 to 500 employees</v>
      </c>
      <c r="J156">
        <f>in!J155</f>
        <v>1995</v>
      </c>
      <c r="K156" t="str">
        <f>in!K155</f>
        <v>Company - Private</v>
      </c>
      <c r="L156" t="str">
        <f>in!L155</f>
        <v>Biotech &amp; Pharmaceuticals</v>
      </c>
      <c r="M156" t="str">
        <f>in!M155</f>
        <v>Biotech &amp; Pharmaceuticals</v>
      </c>
      <c r="N156" t="str">
        <f>in!N155</f>
        <v>$100 to $500 million (USD)</v>
      </c>
      <c r="O156">
        <f>in!O155</f>
        <v>-1</v>
      </c>
    </row>
    <row r="157" spans="1:15">
      <c r="A157">
        <f>in!A156</f>
        <v>154</v>
      </c>
      <c r="B157" t="str">
        <f>in!B156</f>
        <v>ELISA RESEARCH SCIENTIST (CV-15)</v>
      </c>
      <c r="C157" t="str">
        <f>in!C156</f>
        <v>$90K-$109K (Glassdoor est.)</v>
      </c>
      <c r="D157" t="str">
        <f>in!D156</f>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v>
      </c>
      <c r="E157">
        <f>in!E156</f>
        <v>-1</v>
      </c>
      <c r="F157" t="str">
        <f>in!F156</f>
        <v>Covid-19 Search Partners</v>
      </c>
      <c r="G157" t="str">
        <f>in!G156</f>
        <v>Hauppauge, NY</v>
      </c>
      <c r="H157">
        <f>in!H156</f>
        <v>-1</v>
      </c>
      <c r="I157">
        <f>in!I156</f>
        <v>-1</v>
      </c>
      <c r="J157">
        <f>in!J156</f>
        <v>-1</v>
      </c>
      <c r="K157">
        <f>in!K156</f>
        <v>-1</v>
      </c>
      <c r="L157">
        <f>in!L156</f>
        <v>-1</v>
      </c>
      <c r="M157">
        <f>in!M156</f>
        <v>-1</v>
      </c>
      <c r="N157">
        <f>in!N156</f>
        <v>-1</v>
      </c>
      <c r="O157">
        <f>in!O156</f>
        <v>-1</v>
      </c>
    </row>
    <row r="158" spans="1:15">
      <c r="A158">
        <f>in!A157</f>
        <v>155</v>
      </c>
      <c r="B158" t="str">
        <f>in!B157</f>
        <v>Sr Data Scientist</v>
      </c>
      <c r="C158" t="str">
        <f>in!C157</f>
        <v>$90K-$109K (Glassdoor est.)</v>
      </c>
      <c r="D158" t="str">
        <f>in!D157</f>
        <v>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v>
      </c>
      <c r="E158">
        <f>in!E157</f>
        <v>4.2</v>
      </c>
      <c r="F158" t="str">
        <f>in!F157</f>
        <v>bioMÃ©rieux
4.2</v>
      </c>
      <c r="G158" t="str">
        <f>in!G157</f>
        <v>Saint Louis, MO</v>
      </c>
      <c r="H158" t="str">
        <f>in!H157</f>
        <v>Marcy-l'Etoile, France</v>
      </c>
      <c r="I158" t="str">
        <f>in!I157</f>
        <v>10000+ employees</v>
      </c>
      <c r="J158">
        <f>in!J157</f>
        <v>1963</v>
      </c>
      <c r="K158" t="str">
        <f>in!K157</f>
        <v>Company - Private</v>
      </c>
      <c r="L158" t="str">
        <f>in!L157</f>
        <v>Biotech &amp; Pharmaceuticals</v>
      </c>
      <c r="M158" t="str">
        <f>in!M157</f>
        <v>Biotech &amp; Pharmaceuticals</v>
      </c>
      <c r="N158" t="str">
        <f>in!N157</f>
        <v>$2 to $5 billion (USD)</v>
      </c>
      <c r="O158">
        <f>in!O157</f>
        <v>-1</v>
      </c>
    </row>
    <row r="159" spans="1:15">
      <c r="A159">
        <f>in!A158</f>
        <v>156</v>
      </c>
      <c r="B159" t="str">
        <f>in!B158</f>
        <v>Data Scientist</v>
      </c>
      <c r="C159" t="str">
        <f>in!C158</f>
        <v>$101K-$165K (Glassdoor est.)</v>
      </c>
      <c r="D159" t="str">
        <f>in!D158</f>
        <v>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59">
        <f>in!E158</f>
        <v>4.5</v>
      </c>
      <c r="F159" t="str">
        <f>in!F158</f>
        <v>Novetta
4.5</v>
      </c>
      <c r="G159" t="str">
        <f>in!G158</f>
        <v>Herndon, VA</v>
      </c>
      <c r="H159" t="str">
        <f>in!H158</f>
        <v>Mc Lean, VA</v>
      </c>
      <c r="I159" t="str">
        <f>in!I158</f>
        <v>501 to 1000 employees</v>
      </c>
      <c r="J159">
        <f>in!J158</f>
        <v>2012</v>
      </c>
      <c r="K159" t="str">
        <f>in!K158</f>
        <v>Company - Private</v>
      </c>
      <c r="L159" t="str">
        <f>in!L158</f>
        <v>Enterprise Software &amp; Network Solutions</v>
      </c>
      <c r="M159" t="str">
        <f>in!M158</f>
        <v>Information Technology</v>
      </c>
      <c r="N159" t="str">
        <f>in!N158</f>
        <v>$100 to $500 million (USD)</v>
      </c>
      <c r="O159" t="str">
        <f>in!O158</f>
        <v>Leidos, CACI International, Booz Allen Hamilton</v>
      </c>
    </row>
    <row r="160" spans="1:15">
      <c r="A160">
        <f>in!A159</f>
        <v>157</v>
      </c>
      <c r="B160" t="str">
        <f>in!B159</f>
        <v>Experienced Data Scientist</v>
      </c>
      <c r="C160" t="str">
        <f>in!C159</f>
        <v>$101K-$165K (Glassdoor est.)</v>
      </c>
      <c r="D160" t="str">
        <f>in!D159</f>
        <v>*******Please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v>
      </c>
      <c r="E160">
        <f>in!E159</f>
        <v>4.4000000000000004</v>
      </c>
      <c r="F160" t="str">
        <f>in!F159</f>
        <v>Guzman &amp; Griffin Technologies (GGTI)
4.4</v>
      </c>
      <c r="G160" t="str">
        <f>in!G159</f>
        <v>Washington, DC</v>
      </c>
      <c r="H160" t="str">
        <f>in!H159</f>
        <v>Mays Landing, NJ</v>
      </c>
      <c r="I160" t="str">
        <f>in!I159</f>
        <v>1 to 50 employees</v>
      </c>
      <c r="J160">
        <f>in!J159</f>
        <v>1997</v>
      </c>
      <c r="K160" t="str">
        <f>in!K159</f>
        <v>Company - Private</v>
      </c>
      <c r="L160" t="str">
        <f>in!L159</f>
        <v>Federal Agencies</v>
      </c>
      <c r="M160" t="str">
        <f>in!M159</f>
        <v>Government</v>
      </c>
      <c r="N160" t="str">
        <f>in!N159</f>
        <v>Unknown / Non-Applicable</v>
      </c>
      <c r="O160">
        <f>in!O159</f>
        <v>-1</v>
      </c>
    </row>
    <row r="161" spans="1:15">
      <c r="A161">
        <f>in!A160</f>
        <v>158</v>
      </c>
      <c r="B161" t="str">
        <f>in!B160</f>
        <v>Machine Learning Engineer</v>
      </c>
      <c r="C161" t="str">
        <f>in!C160</f>
        <v>$101K-$165K (Glassdoor est.)</v>
      </c>
      <c r="D161" t="str">
        <f>in!D160</f>
        <v>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v>
      </c>
      <c r="E161">
        <f>in!E160</f>
        <v>-1</v>
      </c>
      <c r="F161" t="str">
        <f>in!F160</f>
        <v>Radical Convergence</v>
      </c>
      <c r="G161" t="str">
        <f>in!G160</f>
        <v>Reston, VA</v>
      </c>
      <c r="H161">
        <f>in!H160</f>
        <v>-1</v>
      </c>
      <c r="I161">
        <f>in!I160</f>
        <v>-1</v>
      </c>
      <c r="J161">
        <f>in!J160</f>
        <v>-1</v>
      </c>
      <c r="K161">
        <f>in!K160</f>
        <v>-1</v>
      </c>
      <c r="L161">
        <f>in!L160</f>
        <v>-1</v>
      </c>
      <c r="M161">
        <f>in!M160</f>
        <v>-1</v>
      </c>
      <c r="N161">
        <f>in!N160</f>
        <v>-1</v>
      </c>
      <c r="O161">
        <f>in!O160</f>
        <v>-1</v>
      </c>
    </row>
    <row r="162" spans="1:15">
      <c r="A162">
        <f>in!A161</f>
        <v>159</v>
      </c>
      <c r="B162" t="str">
        <f>in!B161</f>
        <v>Data Scientist</v>
      </c>
      <c r="C162" t="str">
        <f>in!C161</f>
        <v>$101K-$165K (Glassdoor est.)</v>
      </c>
      <c r="D162" t="str">
        <f>in!D161</f>
        <v>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v>
      </c>
      <c r="E162">
        <f>in!E161</f>
        <v>3.5</v>
      </c>
      <c r="F162" t="str">
        <f>in!F161</f>
        <v>Leidos
3.5</v>
      </c>
      <c r="G162" t="str">
        <f>in!G161</f>
        <v>Fort Meade, MD</v>
      </c>
      <c r="H162" t="str">
        <f>in!H161</f>
        <v>Reston, VA</v>
      </c>
      <c r="I162" t="str">
        <f>in!I161</f>
        <v>10000+ employees</v>
      </c>
      <c r="J162">
        <f>in!J161</f>
        <v>1969</v>
      </c>
      <c r="K162" t="str">
        <f>in!K161</f>
        <v>Company - Public</v>
      </c>
      <c r="L162" t="str">
        <f>in!L161</f>
        <v>Aerospace &amp; Defense</v>
      </c>
      <c r="M162" t="str">
        <f>in!M161</f>
        <v>Aerospace &amp; Defense</v>
      </c>
      <c r="N162" t="str">
        <f>in!N161</f>
        <v>$10+ billion (USD)</v>
      </c>
      <c r="O162">
        <f>in!O161</f>
        <v>-1</v>
      </c>
    </row>
    <row r="163" spans="1:15">
      <c r="A163">
        <f>in!A162</f>
        <v>160</v>
      </c>
      <c r="B163" t="str">
        <f>in!B162</f>
        <v>Data Scientist</v>
      </c>
      <c r="C163" t="str">
        <f>in!C162</f>
        <v>$101K-$165K (Glassdoor est.)</v>
      </c>
      <c r="D163" t="str">
        <f>in!D162</f>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v>
      </c>
      <c r="E163">
        <f>in!E162</f>
        <v>4.5</v>
      </c>
      <c r="F163" t="str">
        <f>in!F162</f>
        <v>Demandbase
4.5</v>
      </c>
      <c r="G163" t="str">
        <f>in!G162</f>
        <v>San Francisco, CA</v>
      </c>
      <c r="H163" t="str">
        <f>in!H162</f>
        <v>San Francisco, CA</v>
      </c>
      <c r="I163" t="str">
        <f>in!I162</f>
        <v>201 to 500 employees</v>
      </c>
      <c r="J163">
        <f>in!J162</f>
        <v>2006</v>
      </c>
      <c r="K163" t="str">
        <f>in!K162</f>
        <v>Company - Private</v>
      </c>
      <c r="L163" t="str">
        <f>in!L162</f>
        <v>Computer Hardware &amp; Software</v>
      </c>
      <c r="M163" t="str">
        <f>in!M162</f>
        <v>Information Technology</v>
      </c>
      <c r="N163" t="str">
        <f>in!N162</f>
        <v>$100 to $500 million (USD)</v>
      </c>
      <c r="O163" t="str">
        <f>in!O162</f>
        <v>Engagio, Bombora, Terminus</v>
      </c>
    </row>
    <row r="164" spans="1:15">
      <c r="A164">
        <f>in!A163</f>
        <v>161</v>
      </c>
      <c r="B164" t="str">
        <f>in!B163</f>
        <v>Say Business Data Analyst</v>
      </c>
      <c r="C164" t="str">
        <f>in!C163</f>
        <v>$101K-$165K (Glassdoor est.)</v>
      </c>
      <c r="D164" t="str">
        <f>in!D163</f>
        <v>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v>
      </c>
      <c r="E164">
        <f>in!E163</f>
        <v>4.0999999999999996</v>
      </c>
      <c r="F164" t="str">
        <f>in!F163</f>
        <v>Shelter Insurance
4.1</v>
      </c>
      <c r="G164" t="str">
        <f>in!G163</f>
        <v>Columbia, MO</v>
      </c>
      <c r="H164" t="str">
        <f>in!H163</f>
        <v>Columbia, MO</v>
      </c>
      <c r="I164" t="str">
        <f>in!I163</f>
        <v>1001 to 5000 employees</v>
      </c>
      <c r="J164">
        <f>in!J163</f>
        <v>1946</v>
      </c>
      <c r="K164" t="str">
        <f>in!K163</f>
        <v>Company - Private</v>
      </c>
      <c r="L164" t="str">
        <f>in!L163</f>
        <v>Insurance Carriers</v>
      </c>
      <c r="M164" t="str">
        <f>in!M163</f>
        <v>Insurance</v>
      </c>
      <c r="N164" t="str">
        <f>in!N163</f>
        <v>$1 to $2 billion (USD)</v>
      </c>
      <c r="O164">
        <f>in!O163</f>
        <v>-1</v>
      </c>
    </row>
    <row r="165" spans="1:15">
      <c r="A165">
        <f>in!A164</f>
        <v>162</v>
      </c>
      <c r="B165" t="str">
        <f>in!B164</f>
        <v>Geospatial Data Scientist</v>
      </c>
      <c r="C165" t="str">
        <f>in!C164</f>
        <v>$101K-$165K (Glassdoor est.)</v>
      </c>
      <c r="D165" t="str">
        <f>in!D164</f>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v>
      </c>
      <c r="E165">
        <f>in!E164</f>
        <v>3.5</v>
      </c>
      <c r="F165" t="str">
        <f>in!F164</f>
        <v>Maxar Technologies
3.5</v>
      </c>
      <c r="G165" t="str">
        <f>in!G164</f>
        <v>Chantilly, VA</v>
      </c>
      <c r="H165" t="str">
        <f>in!H164</f>
        <v>Westminster, CO</v>
      </c>
      <c r="I165" t="str">
        <f>in!I164</f>
        <v>5001 to 10000 employees</v>
      </c>
      <c r="J165">
        <f>in!J164</f>
        <v>-1</v>
      </c>
      <c r="K165" t="str">
        <f>in!K164</f>
        <v>Company - Public</v>
      </c>
      <c r="L165" t="str">
        <f>in!L164</f>
        <v>Aerospace &amp; Defense</v>
      </c>
      <c r="M165" t="str">
        <f>in!M164</f>
        <v>Aerospace &amp; Defense</v>
      </c>
      <c r="N165" t="str">
        <f>in!N164</f>
        <v>$2 to $5 billion (USD)</v>
      </c>
      <c r="O165">
        <f>in!O164</f>
        <v>-1</v>
      </c>
    </row>
    <row r="166" spans="1:15">
      <c r="A166">
        <f>in!A165</f>
        <v>163</v>
      </c>
      <c r="B166" t="str">
        <f>in!B165</f>
        <v>Data Analyst</v>
      </c>
      <c r="C166" t="str">
        <f>in!C165</f>
        <v>$101K-$165K (Glassdoor est.)</v>
      </c>
      <c r="D166" t="str">
        <f>in!D165</f>
        <v>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v>
      </c>
      <c r="E166">
        <f>in!E165</f>
        <v>2.7</v>
      </c>
      <c r="F166" t="str">
        <f>in!F165</f>
        <v>USAC
2.7</v>
      </c>
      <c r="G166" t="str">
        <f>in!G165</f>
        <v>Washington, DC</v>
      </c>
      <c r="H166" t="str">
        <f>in!H165</f>
        <v>Washington, DC</v>
      </c>
      <c r="I166" t="str">
        <f>in!I165</f>
        <v>501 to 1000 employees</v>
      </c>
      <c r="J166">
        <f>in!J165</f>
        <v>1997</v>
      </c>
      <c r="K166" t="str">
        <f>in!K165</f>
        <v>Nonprofit Organization</v>
      </c>
      <c r="L166" t="str">
        <f>in!L165</f>
        <v>Telecommunications Services</v>
      </c>
      <c r="M166" t="str">
        <f>in!M165</f>
        <v>Telecommunications</v>
      </c>
      <c r="N166" t="str">
        <f>in!N165</f>
        <v>$25 to $50 million (USD)</v>
      </c>
      <c r="O166">
        <f>in!O165</f>
        <v>-1</v>
      </c>
    </row>
    <row r="167" spans="1:15">
      <c r="A167">
        <f>in!A166</f>
        <v>164</v>
      </c>
      <c r="B167" t="str">
        <f>in!B166</f>
        <v>Computational Scientist</v>
      </c>
      <c r="C167" t="str">
        <f>in!C166</f>
        <v>$101K-$165K (Glassdoor est.)</v>
      </c>
      <c r="D167" t="str">
        <f>in!D166</f>
        <v>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v>
      </c>
      <c r="E167">
        <f>in!E166</f>
        <v>3.4</v>
      </c>
      <c r="F167" t="str">
        <f>in!F166</f>
        <v>General Dynamics Information Technology
3.4</v>
      </c>
      <c r="G167" t="str">
        <f>in!G166</f>
        <v>Vicksburg, MS</v>
      </c>
      <c r="H167" t="str">
        <f>in!H166</f>
        <v>Fairfax, VA</v>
      </c>
      <c r="I167" t="str">
        <f>in!I166</f>
        <v>10000+ employees</v>
      </c>
      <c r="J167">
        <f>in!J166</f>
        <v>1996</v>
      </c>
      <c r="K167" t="str">
        <f>in!K166</f>
        <v>Subsidiary or Business Segment</v>
      </c>
      <c r="L167" t="str">
        <f>in!L166</f>
        <v>IT Services</v>
      </c>
      <c r="M167" t="str">
        <f>in!M166</f>
        <v>Information Technology</v>
      </c>
      <c r="N167" t="str">
        <f>in!N166</f>
        <v>$10+ billion (USD)</v>
      </c>
      <c r="O167" t="str">
        <f>in!O166</f>
        <v>SAIC, Leidos, Northrop Grumman</v>
      </c>
    </row>
    <row r="168" spans="1:15">
      <c r="A168">
        <f>in!A167</f>
        <v>165</v>
      </c>
      <c r="B168" t="str">
        <f>in!B167</f>
        <v>Data Scientist</v>
      </c>
      <c r="C168" t="str">
        <f>in!C167</f>
        <v>$101K-$165K (Glassdoor est.)</v>
      </c>
      <c r="D168" t="str">
        <f>in!D167</f>
        <v>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v>
      </c>
      <c r="E168">
        <f>in!E167</f>
        <v>4.4000000000000004</v>
      </c>
      <c r="F168" t="str">
        <f>in!F167</f>
        <v>Offerpad
4.4</v>
      </c>
      <c r="G168" t="str">
        <f>in!G167</f>
        <v>Chandler, AZ</v>
      </c>
      <c r="H168" t="str">
        <f>in!H167</f>
        <v>Chandler, AZ</v>
      </c>
      <c r="I168" t="str">
        <f>in!I167</f>
        <v>201 to 500 employees</v>
      </c>
      <c r="J168">
        <f>in!J167</f>
        <v>2015</v>
      </c>
      <c r="K168" t="str">
        <f>in!K167</f>
        <v>Company - Private</v>
      </c>
      <c r="L168" t="str">
        <f>in!L167</f>
        <v>Real Estate</v>
      </c>
      <c r="M168" t="str">
        <f>in!M167</f>
        <v>Real Estate</v>
      </c>
      <c r="N168" t="str">
        <f>in!N167</f>
        <v>Unknown / Non-Applicable</v>
      </c>
      <c r="O168">
        <f>in!O167</f>
        <v>-1</v>
      </c>
    </row>
    <row r="169" spans="1:15">
      <c r="A169">
        <f>in!A168</f>
        <v>166</v>
      </c>
      <c r="B169" t="str">
        <f>in!B168</f>
        <v>Senior Data Analyst</v>
      </c>
      <c r="C169" t="str">
        <f>in!C168</f>
        <v>$101K-$165K (Glassdoor est.)</v>
      </c>
      <c r="D169" t="str">
        <f>in!D168</f>
        <v>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169">
        <f>in!E168</f>
        <v>4</v>
      </c>
      <c r="F169" t="str">
        <f>in!F168</f>
        <v>Autodesk
4.0</v>
      </c>
      <c r="G169" t="str">
        <f>in!G168</f>
        <v>San Francisco, CA</v>
      </c>
      <c r="H169" t="str">
        <f>in!H168</f>
        <v>San Rafael, CA</v>
      </c>
      <c r="I169" t="str">
        <f>in!I168</f>
        <v>5001 to 10000 employees</v>
      </c>
      <c r="J169">
        <f>in!J168</f>
        <v>1982</v>
      </c>
      <c r="K169" t="str">
        <f>in!K168</f>
        <v>Company - Public</v>
      </c>
      <c r="L169" t="str">
        <f>in!L168</f>
        <v>Computer Hardware &amp; Software</v>
      </c>
      <c r="M169" t="str">
        <f>in!M168</f>
        <v>Information Technology</v>
      </c>
      <c r="N169" t="str">
        <f>in!N168</f>
        <v>$2 to $5 billion (USD)</v>
      </c>
      <c r="O169">
        <f>in!O168</f>
        <v>-1</v>
      </c>
    </row>
    <row r="170" spans="1:15">
      <c r="A170">
        <f>in!A169</f>
        <v>167</v>
      </c>
      <c r="B170" t="str">
        <f>in!B169</f>
        <v>Senior Data Analyst</v>
      </c>
      <c r="C170" t="str">
        <f>in!C169</f>
        <v>$101K-$165K (Glassdoor est.)</v>
      </c>
      <c r="D170" t="str">
        <f>in!D169</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170">
        <f>in!E169</f>
        <v>4.2</v>
      </c>
      <c r="F170" t="str">
        <f>in!F169</f>
        <v>Autodesk
4.0</v>
      </c>
      <c r="G170" t="str">
        <f>in!G169</f>
        <v>San Francisco, CA</v>
      </c>
      <c r="H170" t="str">
        <f>in!H169</f>
        <v>Herndon, VA</v>
      </c>
      <c r="I170" t="str">
        <f>in!I169</f>
        <v>5001 to 10000 employees</v>
      </c>
      <c r="J170">
        <f>in!J169</f>
        <v>1968</v>
      </c>
      <c r="K170" t="str">
        <f>in!K169</f>
        <v>Company - Public</v>
      </c>
      <c r="L170" t="str">
        <f>in!L169</f>
        <v>Research &amp; Development</v>
      </c>
      <c r="M170" t="str">
        <f>in!M169</f>
        <v>Business Services</v>
      </c>
      <c r="N170" t="str">
        <f>in!N169</f>
        <v>$1 to $2 billion (USD)</v>
      </c>
      <c r="O170">
        <f>in!O169</f>
        <v>-1</v>
      </c>
    </row>
    <row r="171" spans="1:15">
      <c r="A171">
        <f>in!A170</f>
        <v>168</v>
      </c>
      <c r="B171" t="str">
        <f>in!B170</f>
        <v>Data Engineer</v>
      </c>
      <c r="C171" t="str">
        <f>in!C170</f>
        <v>$101K-$165K (Glassdoor est.)</v>
      </c>
      <c r="D171" t="str">
        <f>in!D170</f>
        <v>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v>
      </c>
      <c r="E171">
        <f>in!E170</f>
        <v>3.5</v>
      </c>
      <c r="F171" t="str">
        <f>in!F170</f>
        <v>Magna International Inc.
3.5</v>
      </c>
      <c r="G171" t="str">
        <f>in!G170</f>
        <v>Birmingham, AL</v>
      </c>
      <c r="H171" t="str">
        <f>in!H170</f>
        <v>Aurora, Canada</v>
      </c>
      <c r="I171" t="str">
        <f>in!I170</f>
        <v>10000+ employees</v>
      </c>
      <c r="J171">
        <f>in!J170</f>
        <v>1957</v>
      </c>
      <c r="K171" t="str">
        <f>in!K170</f>
        <v>Company - Public</v>
      </c>
      <c r="L171">
        <f>in!L170</f>
        <v>-1</v>
      </c>
      <c r="M171">
        <f>in!M170</f>
        <v>-1</v>
      </c>
      <c r="N171" t="str">
        <f>in!N170</f>
        <v>$10+ billion (USD)</v>
      </c>
      <c r="O171" t="str">
        <f>in!O170</f>
        <v>Bosch, Lear Corporation, Faurecia</v>
      </c>
    </row>
    <row r="172" spans="1:15">
      <c r="A172">
        <f>in!A171</f>
        <v>169</v>
      </c>
      <c r="B172" t="str">
        <f>in!B171</f>
        <v>Sr Data Analyst</v>
      </c>
      <c r="C172" t="str">
        <f>in!C171</f>
        <v>$101K-$165K (Glassdoor est.)</v>
      </c>
      <c r="D172" t="str">
        <f>in!D171</f>
        <v>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v>
      </c>
      <c r="E172">
        <f>in!E171</f>
        <v>2.2999999999999998</v>
      </c>
      <c r="F172" t="str">
        <f>in!F171</f>
        <v>United BioSource
2.3</v>
      </c>
      <c r="G172" t="str">
        <f>in!G171</f>
        <v>Blue Bell, PA</v>
      </c>
      <c r="H172" t="str">
        <f>in!H171</f>
        <v>Blue Bell, PA</v>
      </c>
      <c r="I172" t="str">
        <f>in!I171</f>
        <v>1001 to 5000 employees</v>
      </c>
      <c r="J172">
        <f>in!J171</f>
        <v>2003</v>
      </c>
      <c r="K172" t="str">
        <f>in!K171</f>
        <v>Other Organization</v>
      </c>
      <c r="L172" t="str">
        <f>in!L171</f>
        <v>Biotech &amp; Pharmaceuticals</v>
      </c>
      <c r="M172" t="str">
        <f>in!M171</f>
        <v>Biotech &amp; Pharmaceuticals</v>
      </c>
      <c r="N172" t="str">
        <f>in!N171</f>
        <v>$100 to $500 million (USD)</v>
      </c>
      <c r="O172" t="str">
        <f>in!O171</f>
        <v>Covance, ICON</v>
      </c>
    </row>
    <row r="173" spans="1:15">
      <c r="A173">
        <f>in!A172</f>
        <v>170</v>
      </c>
      <c r="B173" t="str">
        <f>in!B172</f>
        <v>Data Scientist</v>
      </c>
      <c r="C173" t="str">
        <f>in!C172</f>
        <v>$101K-$165K (Glassdoor est.)</v>
      </c>
      <c r="D173" t="str">
        <f>in!D172</f>
        <v>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v>
      </c>
      <c r="E173">
        <f>in!E172</f>
        <v>3.4</v>
      </c>
      <c r="F173" t="str">
        <f>in!F172</f>
        <v>Kelly
3.4</v>
      </c>
      <c r="G173" t="str">
        <f>in!G172</f>
        <v>Chicago, IL</v>
      </c>
      <c r="H173" t="str">
        <f>in!H172</f>
        <v>Troy, MI</v>
      </c>
      <c r="I173" t="str">
        <f>in!I172</f>
        <v>5001 to 10000 employees</v>
      </c>
      <c r="J173">
        <f>in!J172</f>
        <v>1946</v>
      </c>
      <c r="K173" t="str">
        <f>in!K172</f>
        <v>Company - Public</v>
      </c>
      <c r="L173" t="str">
        <f>in!L172</f>
        <v>Staffing &amp; Outsourcing</v>
      </c>
      <c r="M173" t="str">
        <f>in!M172</f>
        <v>Business Services</v>
      </c>
      <c r="N173" t="str">
        <f>in!N172</f>
        <v>$5 to $10 billion (USD)</v>
      </c>
      <c r="O173" t="str">
        <f>in!O172</f>
        <v>Adecco, ManpowerGroup, Allegis Corporation</v>
      </c>
    </row>
    <row r="174" spans="1:15">
      <c r="A174">
        <f>in!A173</f>
        <v>171</v>
      </c>
      <c r="B174" t="str">
        <f>in!B173</f>
        <v>Machine Learning Scientist - Bay Area, CA</v>
      </c>
      <c r="C174" t="str">
        <f>in!C173</f>
        <v>$101K-$165K (Glassdoor est.)</v>
      </c>
      <c r="D174" t="str">
        <f>in!D173</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v>
      </c>
      <c r="E174">
        <f>in!E173</f>
        <v>3.3</v>
      </c>
      <c r="F174" t="str">
        <f>in!F173</f>
        <v>Tempus Labs
3.3</v>
      </c>
      <c r="G174" t="str">
        <f>in!G173</f>
        <v>Redwood City, CA</v>
      </c>
      <c r="H174" t="str">
        <f>in!H173</f>
        <v>Chicago, IL</v>
      </c>
      <c r="I174" t="str">
        <f>in!I173</f>
        <v>501 to 1000 employees</v>
      </c>
      <c r="J174">
        <f>in!J173</f>
        <v>2015</v>
      </c>
      <c r="K174" t="str">
        <f>in!K173</f>
        <v>Company - Private</v>
      </c>
      <c r="L174" t="str">
        <f>in!L173</f>
        <v>Biotech &amp; Pharmaceuticals</v>
      </c>
      <c r="M174" t="str">
        <f>in!M173</f>
        <v>Biotech &amp; Pharmaceuticals</v>
      </c>
      <c r="N174" t="str">
        <f>in!N173</f>
        <v>Unknown / Non-Applicable</v>
      </c>
      <c r="O174">
        <f>in!O173</f>
        <v>-1</v>
      </c>
    </row>
    <row r="175" spans="1:15">
      <c r="A175">
        <f>in!A174</f>
        <v>172</v>
      </c>
      <c r="B175" t="str">
        <f>in!B174</f>
        <v>Data Scientist</v>
      </c>
      <c r="C175" t="str">
        <f>in!C174</f>
        <v>$101K-$165K (Glassdoor est.)</v>
      </c>
      <c r="D175" t="str">
        <f>in!D174</f>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v>
      </c>
      <c r="E175">
        <f>in!E174</f>
        <v>4.7</v>
      </c>
      <c r="F175" t="str">
        <f>in!F174</f>
        <v>C3.ai
4.7</v>
      </c>
      <c r="G175" t="str">
        <f>in!G174</f>
        <v>Redwood City, CA</v>
      </c>
      <c r="H175" t="str">
        <f>in!H174</f>
        <v>Redwood City, CA</v>
      </c>
      <c r="I175" t="str">
        <f>in!I174</f>
        <v>201 to 500 employees</v>
      </c>
      <c r="J175">
        <f>in!J174</f>
        <v>2009</v>
      </c>
      <c r="K175" t="str">
        <f>in!K174</f>
        <v>Company - Private</v>
      </c>
      <c r="L175" t="str">
        <f>in!L174</f>
        <v>Enterprise Software &amp; Network Solutions</v>
      </c>
      <c r="M175" t="str">
        <f>in!M174</f>
        <v>Information Technology</v>
      </c>
      <c r="N175" t="str">
        <f>in!N174</f>
        <v>$100 to $500 million (USD)</v>
      </c>
      <c r="O175" t="str">
        <f>in!O174</f>
        <v>GE Digital, Palantir Technologies, Uptake</v>
      </c>
    </row>
    <row r="176" spans="1:15">
      <c r="A176">
        <f>in!A175</f>
        <v>173</v>
      </c>
      <c r="B176" t="str">
        <f>in!B175</f>
        <v>Senior Data Scientist - Algorithms</v>
      </c>
      <c r="C176" t="str">
        <f>in!C175</f>
        <v>$101K-$165K (Glassdoor est.)</v>
      </c>
      <c r="D176" t="str">
        <f>in!D175</f>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v>
      </c>
      <c r="E176">
        <f>in!E175</f>
        <v>3.9</v>
      </c>
      <c r="F176" t="str">
        <f>in!F175</f>
        <v>Quartet Health
3.9</v>
      </c>
      <c r="G176" t="str">
        <f>in!G175</f>
        <v>New York, NY</v>
      </c>
      <c r="H176" t="str">
        <f>in!H175</f>
        <v>New York, NY</v>
      </c>
      <c r="I176" t="str">
        <f>in!I175</f>
        <v>201 to 500 employees</v>
      </c>
      <c r="J176">
        <f>in!J175</f>
        <v>2014</v>
      </c>
      <c r="K176" t="str">
        <f>in!K175</f>
        <v>Company - Private</v>
      </c>
      <c r="L176" t="str">
        <f>in!L175</f>
        <v>Enterprise Software &amp; Network Solutions</v>
      </c>
      <c r="M176" t="str">
        <f>in!M175</f>
        <v>Information Technology</v>
      </c>
      <c r="N176" t="str">
        <f>in!N175</f>
        <v>Unknown / Non-Applicable</v>
      </c>
      <c r="O176">
        <f>in!O175</f>
        <v>-1</v>
      </c>
    </row>
    <row r="177" spans="1:15">
      <c r="A177">
        <f>in!A176</f>
        <v>174</v>
      </c>
      <c r="B177" t="str">
        <f>in!B176</f>
        <v>Data Analyst</v>
      </c>
      <c r="C177" t="str">
        <f>in!C176</f>
        <v>$101K-$165K (Glassdoor est.)</v>
      </c>
      <c r="D177" t="str">
        <f>in!D176</f>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v>
      </c>
      <c r="E177">
        <f>in!E176</f>
        <v>3.3</v>
      </c>
      <c r="F177" t="str">
        <f>in!F176</f>
        <v>Midland Credit Management
3.3</v>
      </c>
      <c r="G177" t="str">
        <f>in!G176</f>
        <v>San Diego, CA</v>
      </c>
      <c r="H177" t="str">
        <f>in!H176</f>
        <v>San Diego, CA</v>
      </c>
      <c r="I177" t="str">
        <f>in!I176</f>
        <v>1001 to 5000 employees</v>
      </c>
      <c r="J177">
        <f>in!J176</f>
        <v>1953</v>
      </c>
      <c r="K177" t="str">
        <f>in!K176</f>
        <v>Subsidiary or Business Segment</v>
      </c>
      <c r="L177" t="str">
        <f>in!L176</f>
        <v>Banks &amp; Credit Unions</v>
      </c>
      <c r="M177" t="str">
        <f>in!M176</f>
        <v>Finance</v>
      </c>
      <c r="N177" t="str">
        <f>in!N176</f>
        <v>$1 to $2 billion (USD)</v>
      </c>
      <c r="O177" t="str">
        <f>in!O176</f>
        <v>PRA Group</v>
      </c>
    </row>
    <row r="178" spans="1:15">
      <c r="A178">
        <f>in!A177</f>
        <v>175</v>
      </c>
      <c r="B178" t="str">
        <f>in!B177</f>
        <v>Senior Data &amp; Machine Learning Scientist</v>
      </c>
      <c r="C178" t="str">
        <f>in!C177</f>
        <v>$101K-$165K (Glassdoor est.)</v>
      </c>
      <c r="D178" t="str">
        <f>in!D177</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v>
      </c>
      <c r="E178">
        <f>in!E177</f>
        <v>3.3</v>
      </c>
      <c r="F178" t="str">
        <f>in!F177</f>
        <v>Tempus Labs
3.3</v>
      </c>
      <c r="G178" t="str">
        <f>in!G177</f>
        <v>Chicago, IL</v>
      </c>
      <c r="H178" t="str">
        <f>in!H177</f>
        <v>Chicago, IL</v>
      </c>
      <c r="I178" t="str">
        <f>in!I177</f>
        <v>501 to 1000 employees</v>
      </c>
      <c r="J178">
        <f>in!J177</f>
        <v>2015</v>
      </c>
      <c r="K178" t="str">
        <f>in!K177</f>
        <v>Company - Private</v>
      </c>
      <c r="L178" t="str">
        <f>in!L177</f>
        <v>Biotech &amp; Pharmaceuticals</v>
      </c>
      <c r="M178" t="str">
        <f>in!M177</f>
        <v>Biotech &amp; Pharmaceuticals</v>
      </c>
      <c r="N178" t="str">
        <f>in!N177</f>
        <v>Unknown / Non-Applicable</v>
      </c>
      <c r="O178">
        <f>in!O177</f>
        <v>-1</v>
      </c>
    </row>
    <row r="179" spans="1:15">
      <c r="A179">
        <f>in!A178</f>
        <v>176</v>
      </c>
      <c r="B179" t="str">
        <f>in!B178</f>
        <v>Data Engineer</v>
      </c>
      <c r="C179" t="str">
        <f>in!C178</f>
        <v>$101K-$165K (Glassdoor est.)</v>
      </c>
      <c r="D179" t="str">
        <f>in!D178</f>
        <v>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v>
      </c>
      <c r="E179">
        <f>in!E178</f>
        <v>4.4000000000000004</v>
      </c>
      <c r="F179" t="str">
        <f>in!F178</f>
        <v>Resurgent Capital Services
4.4</v>
      </c>
      <c r="G179" t="str">
        <f>in!G178</f>
        <v>Cincinnati, OH</v>
      </c>
      <c r="H179" t="str">
        <f>in!H178</f>
        <v>Greenville, SC</v>
      </c>
      <c r="I179" t="str">
        <f>in!I178</f>
        <v>201 to 500 employees</v>
      </c>
      <c r="J179">
        <f>in!J178</f>
        <v>1998</v>
      </c>
      <c r="K179" t="str">
        <f>in!K178</f>
        <v>Company - Private</v>
      </c>
      <c r="L179" t="str">
        <f>in!L178</f>
        <v>Venture Capital &amp; Private Equity</v>
      </c>
      <c r="M179" t="str">
        <f>in!M178</f>
        <v>Finance</v>
      </c>
      <c r="N179" t="str">
        <f>in!N178</f>
        <v>$50 to $100 million (USD)</v>
      </c>
      <c r="O179">
        <f>in!O178</f>
        <v>-1</v>
      </c>
    </row>
    <row r="180" spans="1:15">
      <c r="A180">
        <f>in!A179</f>
        <v>177</v>
      </c>
      <c r="B180" t="str">
        <f>in!B179</f>
        <v>Data Scientist - Statistics, Early Career</v>
      </c>
      <c r="C180" t="str">
        <f>in!C179</f>
        <v>$56K-$97K (Glassdoor est.)</v>
      </c>
      <c r="D180" t="str">
        <f>in!D179</f>
        <v>*Organization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v>
      </c>
      <c r="E180">
        <f>in!E179</f>
        <v>3.7</v>
      </c>
      <c r="F180" t="str">
        <f>in!F179</f>
        <v>PNNL
3.7</v>
      </c>
      <c r="G180" t="str">
        <f>in!G179</f>
        <v>Richland, WA</v>
      </c>
      <c r="H180" t="str">
        <f>in!H179</f>
        <v>Richland, WA</v>
      </c>
      <c r="I180" t="str">
        <f>in!I179</f>
        <v>1001 to 5000 employees</v>
      </c>
      <c r="J180">
        <f>in!J179</f>
        <v>1965</v>
      </c>
      <c r="K180" t="str">
        <f>in!K179</f>
        <v>Government</v>
      </c>
      <c r="L180" t="str">
        <f>in!L179</f>
        <v>Energy</v>
      </c>
      <c r="M180" t="str">
        <f>in!M179</f>
        <v>Oil, Gas, Energy &amp; Utilities</v>
      </c>
      <c r="N180" t="str">
        <f>in!N179</f>
        <v>$500 million to $1 billion (USD)</v>
      </c>
      <c r="O180" t="str">
        <f>in!O179</f>
        <v>Oak Ridge National Laboratory, National Renewable Energy Lab, Los Alamos National Laboratory</v>
      </c>
    </row>
    <row r="181" spans="1:15">
      <c r="A181">
        <f>in!A180</f>
        <v>178</v>
      </c>
      <c r="B181" t="str">
        <f>in!B180</f>
        <v>Data Scientist</v>
      </c>
      <c r="C181" t="str">
        <f>in!C180</f>
        <v>$56K-$97K (Glassdoor est.)</v>
      </c>
      <c r="D181" t="str">
        <f>in!D180</f>
        <v>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v>
      </c>
      <c r="E181">
        <f>in!E180</f>
        <v>3.5</v>
      </c>
      <c r="F181" t="str">
        <f>in!F180</f>
        <v>Buckman
3.5</v>
      </c>
      <c r="G181" t="str">
        <f>in!G180</f>
        <v>Memphis, TN</v>
      </c>
      <c r="H181" t="str">
        <f>in!H180</f>
        <v>Memphis, TN</v>
      </c>
      <c r="I181" t="str">
        <f>in!I180</f>
        <v>1001 to 5000 employees</v>
      </c>
      <c r="J181">
        <f>in!J180</f>
        <v>1945</v>
      </c>
      <c r="K181" t="str">
        <f>in!K180</f>
        <v>Company - Private</v>
      </c>
      <c r="L181" t="str">
        <f>in!L180</f>
        <v>Chemical Manufacturing</v>
      </c>
      <c r="M181" t="str">
        <f>in!M180</f>
        <v>Manufacturing</v>
      </c>
      <c r="N181" t="str">
        <f>in!N180</f>
        <v>$500 million to $1 billion (USD)</v>
      </c>
      <c r="O181">
        <f>in!O180</f>
        <v>-1</v>
      </c>
    </row>
    <row r="182" spans="1:15">
      <c r="A182">
        <f>in!A181</f>
        <v>179</v>
      </c>
      <c r="B182" t="str">
        <f>in!B181</f>
        <v>Machine Learning Engineer</v>
      </c>
      <c r="C182" t="str">
        <f>in!C181</f>
        <v>$56K-$97K (Glassdoor est.)</v>
      </c>
      <c r="D182" t="str">
        <f>in!D181</f>
        <v>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v>
      </c>
      <c r="E182">
        <f>in!E181</f>
        <v>3.6</v>
      </c>
      <c r="F182" t="str">
        <f>in!F181</f>
        <v>Buckman
3.5</v>
      </c>
      <c r="G182" t="str">
        <f>in!G181</f>
        <v>Memphis, TN</v>
      </c>
      <c r="H182" t="str">
        <f>in!H181</f>
        <v>Arlington, VA</v>
      </c>
      <c r="I182" t="str">
        <f>in!I181</f>
        <v>501 to 1000 employees</v>
      </c>
      <c r="J182">
        <f>in!J181</f>
        <v>1967</v>
      </c>
      <c r="K182" t="str">
        <f>in!K181</f>
        <v>Nonprofit Organization</v>
      </c>
      <c r="L182" t="str">
        <f>in!L181</f>
        <v>Federal Agencies</v>
      </c>
      <c r="M182" t="str">
        <f>in!M181</f>
        <v>Government</v>
      </c>
      <c r="N182" t="str">
        <f>in!N181</f>
        <v>$50 to $100 million (USD)</v>
      </c>
      <c r="O182">
        <f>in!O181</f>
        <v>-1</v>
      </c>
    </row>
    <row r="183" spans="1:15">
      <c r="A183">
        <f>in!A182</f>
        <v>180</v>
      </c>
      <c r="B183" t="str">
        <f>in!B182</f>
        <v>Research Scientist - Patient-Centered Research (Remote)</v>
      </c>
      <c r="C183" t="str">
        <f>in!C182</f>
        <v>$56K-$97K (Glassdoor est.)</v>
      </c>
      <c r="D183" t="str">
        <f>in!D182</f>
        <v>*This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183">
        <f>in!E182</f>
        <v>3.8</v>
      </c>
      <c r="F183" t="str">
        <f>in!F182</f>
        <v>Evidera
3.8</v>
      </c>
      <c r="G183" t="str">
        <f>in!G182</f>
        <v>Bethesda, MD</v>
      </c>
      <c r="H183" t="str">
        <f>in!H182</f>
        <v>Bethesda, MD</v>
      </c>
      <c r="I183" t="str">
        <f>in!I182</f>
        <v>501 to 1000 employees</v>
      </c>
      <c r="J183">
        <f>in!J182</f>
        <v>2013</v>
      </c>
      <c r="K183" t="str">
        <f>in!K182</f>
        <v>Subsidiary or Business Segment</v>
      </c>
      <c r="L183" t="str">
        <f>in!L182</f>
        <v>Biotech &amp; Pharmaceuticals</v>
      </c>
      <c r="M183" t="str">
        <f>in!M182</f>
        <v>Biotech &amp; Pharmaceuticals</v>
      </c>
      <c r="N183" t="str">
        <f>in!N182</f>
        <v>$100 to $500 million (USD)</v>
      </c>
      <c r="O183" t="str">
        <f>in!O182</f>
        <v>IQVIA, ICON</v>
      </c>
    </row>
    <row r="184" spans="1:15">
      <c r="A184">
        <f>in!A183</f>
        <v>181</v>
      </c>
      <c r="B184" t="str">
        <f>in!B183</f>
        <v>Jr. Business Data Analyst (position added 6/12/2020)</v>
      </c>
      <c r="C184" t="str">
        <f>in!C183</f>
        <v>$56K-$97K (Glassdoor est.)</v>
      </c>
      <c r="D184" t="str">
        <f>in!D183</f>
        <v>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v>
      </c>
      <c r="E184">
        <f>in!E183</f>
        <v>4.7</v>
      </c>
      <c r="F184" t="str">
        <f>in!F183</f>
        <v>webfx.com
4.7</v>
      </c>
      <c r="G184" t="str">
        <f>in!G183</f>
        <v>Harrisburg, PA</v>
      </c>
      <c r="H184" t="str">
        <f>in!H183</f>
        <v>Harrisburg, PA</v>
      </c>
      <c r="I184" t="str">
        <f>in!I183</f>
        <v>201 to 500 employees</v>
      </c>
      <c r="J184">
        <f>in!J183</f>
        <v>1997</v>
      </c>
      <c r="K184" t="str">
        <f>in!K183</f>
        <v>Company - Private</v>
      </c>
      <c r="L184" t="str">
        <f>in!L183</f>
        <v>Advertising &amp; Marketing</v>
      </c>
      <c r="M184" t="str">
        <f>in!M183</f>
        <v>Business Services</v>
      </c>
      <c r="N184" t="str">
        <f>in!N183</f>
        <v>$25 to $50 million (USD)</v>
      </c>
      <c r="O184">
        <f>in!O183</f>
        <v>-1</v>
      </c>
    </row>
    <row r="185" spans="1:15">
      <c r="A185">
        <f>in!A184</f>
        <v>182</v>
      </c>
      <c r="B185" t="str">
        <f>in!B184</f>
        <v>Sr. Data Scientist II</v>
      </c>
      <c r="C185" t="str">
        <f>in!C184</f>
        <v>$56K-$97K (Glassdoor est.)</v>
      </c>
      <c r="D185" t="str">
        <f>in!D184</f>
        <v>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v>
      </c>
      <c r="E185">
        <f>in!E184</f>
        <v>3.5</v>
      </c>
      <c r="F185" t="str">
        <f>in!F184</f>
        <v>Argo Group US
3.5</v>
      </c>
      <c r="G185" t="str">
        <f>in!G184</f>
        <v>New York, NY</v>
      </c>
      <c r="H185" t="str">
        <f>in!H184</f>
        <v>Hamilton, Bermuda</v>
      </c>
      <c r="I185" t="str">
        <f>in!I184</f>
        <v>1001 to 5000 employees</v>
      </c>
      <c r="J185">
        <f>in!J184</f>
        <v>1948</v>
      </c>
      <c r="K185" t="str">
        <f>in!K184</f>
        <v>Company - Public</v>
      </c>
      <c r="L185" t="str">
        <f>in!L184</f>
        <v>Insurance Carriers</v>
      </c>
      <c r="M185" t="str">
        <f>in!M184</f>
        <v>Insurance</v>
      </c>
      <c r="N185" t="str">
        <f>in!N184</f>
        <v>$1 to $2 billion (USD)</v>
      </c>
      <c r="O185">
        <f>in!O184</f>
        <v>-1</v>
      </c>
    </row>
    <row r="186" spans="1:15">
      <c r="A186">
        <f>in!A185</f>
        <v>183</v>
      </c>
      <c r="B186" t="str">
        <f>in!B185</f>
        <v>Data Scientist</v>
      </c>
      <c r="C186" t="str">
        <f>in!C185</f>
        <v>$56K-$97K (Glassdoor est.)</v>
      </c>
      <c r="D186" t="str">
        <f>in!D185</f>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v>
      </c>
      <c r="E186">
        <f>in!E185</f>
        <v>3.3</v>
      </c>
      <c r="F186" t="str">
        <f>in!F185</f>
        <v>BWX Technologies
3.3</v>
      </c>
      <c r="G186" t="str">
        <f>in!G185</f>
        <v>Oak Ridge, TN</v>
      </c>
      <c r="H186" t="str">
        <f>in!H185</f>
        <v>Lynchburg, VA</v>
      </c>
      <c r="I186" t="str">
        <f>in!I185</f>
        <v>5001 to 10000 employees</v>
      </c>
      <c r="J186">
        <f>in!J185</f>
        <v>1850</v>
      </c>
      <c r="K186" t="str">
        <f>in!K185</f>
        <v>Company - Public</v>
      </c>
      <c r="L186" t="str">
        <f>in!L185</f>
        <v>Aerospace &amp; Defense</v>
      </c>
      <c r="M186" t="str">
        <f>in!M185</f>
        <v>Aerospace &amp; Defense</v>
      </c>
      <c r="N186" t="str">
        <f>in!N185</f>
        <v>$500 million to $1 billion (USD)</v>
      </c>
      <c r="O186">
        <f>in!O185</f>
        <v>-1</v>
      </c>
    </row>
    <row r="187" spans="1:15">
      <c r="A187">
        <f>in!A186</f>
        <v>184</v>
      </c>
      <c r="B187" t="str">
        <f>in!B186</f>
        <v>Senior Data Analyst</v>
      </c>
      <c r="C187" t="str">
        <f>in!C186</f>
        <v>$56K-$97K (Glassdoor est.)</v>
      </c>
      <c r="D187" t="str">
        <f>in!D186</f>
        <v>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v>
      </c>
      <c r="E187">
        <f>in!E186</f>
        <v>3.9</v>
      </c>
      <c r="F187" t="str">
        <f>in!F186</f>
        <v>Life360
3.9</v>
      </c>
      <c r="G187" t="str">
        <f>in!G186</f>
        <v>San Francisco, CA</v>
      </c>
      <c r="H187" t="str">
        <f>in!H186</f>
        <v>San Francisco, CA</v>
      </c>
      <c r="I187" t="str">
        <f>in!I186</f>
        <v>51 to 200 employees</v>
      </c>
      <c r="J187">
        <f>in!J186</f>
        <v>2008</v>
      </c>
      <c r="K187" t="str">
        <f>in!K186</f>
        <v>Company - Public</v>
      </c>
      <c r="L187" t="str">
        <f>in!L186</f>
        <v>Internet</v>
      </c>
      <c r="M187" t="str">
        <f>in!M186</f>
        <v>Information Technology</v>
      </c>
      <c r="N187" t="str">
        <f>in!N186</f>
        <v>Unknown / Non-Applicable</v>
      </c>
      <c r="O187">
        <f>in!O186</f>
        <v>-1</v>
      </c>
    </row>
    <row r="188" spans="1:15">
      <c r="A188">
        <f>in!A187</f>
        <v>185</v>
      </c>
      <c r="B188" t="str">
        <f>in!B187</f>
        <v>Lead Data Scientist</v>
      </c>
      <c r="C188" t="str">
        <f>in!C187</f>
        <v>$56K-$97K (Glassdoor est.)</v>
      </c>
      <c r="D188" t="str">
        <f>in!D187</f>
        <v>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v>
      </c>
      <c r="E188">
        <f>in!E187</f>
        <v>3.7</v>
      </c>
      <c r="F188" t="str">
        <f>in!F187</f>
        <v>MassMutual
3.7</v>
      </c>
      <c r="G188" t="str">
        <f>in!G187</f>
        <v>Boston, MA</v>
      </c>
      <c r="H188" t="str">
        <f>in!H187</f>
        <v>Springfield, MA</v>
      </c>
      <c r="I188" t="str">
        <f>in!I187</f>
        <v>5001 to 10000 employees</v>
      </c>
      <c r="J188">
        <f>in!J187</f>
        <v>1851</v>
      </c>
      <c r="K188" t="str">
        <f>in!K187</f>
        <v>Company - Private</v>
      </c>
      <c r="L188" t="str">
        <f>in!L187</f>
        <v>Insurance Carriers</v>
      </c>
      <c r="M188" t="str">
        <f>in!M187</f>
        <v>Insurance</v>
      </c>
      <c r="N188" t="str">
        <f>in!N187</f>
        <v>$10+ billion (USD)</v>
      </c>
      <c r="O188">
        <f>in!O187</f>
        <v>-1</v>
      </c>
    </row>
    <row r="189" spans="1:15">
      <c r="A189">
        <f>in!A188</f>
        <v>186</v>
      </c>
      <c r="B189" t="str">
        <f>in!B188</f>
        <v>Production Engineer - Statistics/Data Analysis</v>
      </c>
      <c r="C189" t="str">
        <f>in!C188</f>
        <v>$56K-$97K (Glassdoor est.)</v>
      </c>
      <c r="D189" t="str">
        <f>in!D188</f>
        <v>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v>
      </c>
      <c r="E189">
        <f>in!E188</f>
        <v>3.9</v>
      </c>
      <c r="F189" t="str">
        <f>in!F188</f>
        <v>Natera
3.9</v>
      </c>
      <c r="G189" t="str">
        <f>in!G188</f>
        <v>San Carlos, CA</v>
      </c>
      <c r="H189" t="str">
        <f>in!H188</f>
        <v>San Carlos, CA</v>
      </c>
      <c r="I189" t="str">
        <f>in!I188</f>
        <v>501 to 1000 employees</v>
      </c>
      <c r="J189">
        <f>in!J188</f>
        <v>2004</v>
      </c>
      <c r="K189" t="str">
        <f>in!K188</f>
        <v>Company - Public</v>
      </c>
      <c r="L189" t="str">
        <f>in!L188</f>
        <v>Biotech &amp; Pharmaceuticals</v>
      </c>
      <c r="M189" t="str">
        <f>in!M188</f>
        <v>Biotech &amp; Pharmaceuticals</v>
      </c>
      <c r="N189" t="str">
        <f>in!N188</f>
        <v>$100 to $500 million (USD)</v>
      </c>
      <c r="O189" t="str">
        <f>in!O188</f>
        <v>Genomic Health, 23andMe, Illumina</v>
      </c>
    </row>
    <row r="190" spans="1:15">
      <c r="A190">
        <f>in!A189</f>
        <v>187</v>
      </c>
      <c r="B190" t="str">
        <f>in!B189</f>
        <v>Statistical Scientist</v>
      </c>
      <c r="C190" t="str">
        <f>in!C189</f>
        <v>$56K-$97K (Glassdoor est.)</v>
      </c>
      <c r="D190" t="str">
        <f>in!D189</f>
        <v>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v>
      </c>
      <c r="E190">
        <f>in!E189</f>
        <v>4</v>
      </c>
      <c r="F190" t="str">
        <f>in!F189</f>
        <v>Genentech
4.0</v>
      </c>
      <c r="G190" t="str">
        <f>in!G189</f>
        <v>South San Francisco, CA</v>
      </c>
      <c r="H190" t="str">
        <f>in!H189</f>
        <v>South San Francisco, CA</v>
      </c>
      <c r="I190" t="str">
        <f>in!I189</f>
        <v>10000+ employees</v>
      </c>
      <c r="J190">
        <f>in!J189</f>
        <v>1976</v>
      </c>
      <c r="K190" t="str">
        <f>in!K189</f>
        <v>Subsidiary or Business Segment</v>
      </c>
      <c r="L190" t="str">
        <f>in!L189</f>
        <v>Biotech &amp; Pharmaceuticals</v>
      </c>
      <c r="M190" t="str">
        <f>in!M189</f>
        <v>Biotech &amp; Pharmaceuticals</v>
      </c>
      <c r="N190" t="str">
        <f>in!N189</f>
        <v>$10+ billion (USD)</v>
      </c>
      <c r="O190">
        <f>in!O189</f>
        <v>-1</v>
      </c>
    </row>
    <row r="191" spans="1:15">
      <c r="A191">
        <f>in!A190</f>
        <v>188</v>
      </c>
      <c r="B191" t="str">
        <f>in!B190</f>
        <v>Computational Behavioral Scientist</v>
      </c>
      <c r="C191" t="str">
        <f>in!C190</f>
        <v>$56K-$97K (Glassdoor est.)</v>
      </c>
      <c r="D191" t="str">
        <f>in!D190</f>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v>
      </c>
      <c r="E191">
        <f>in!E190</f>
        <v>4.2</v>
      </c>
      <c r="F191" t="str">
        <f>in!F190</f>
        <v>Ntrepid
4.2</v>
      </c>
      <c r="G191" t="str">
        <f>in!G190</f>
        <v>Herndon, VA</v>
      </c>
      <c r="H191" t="str">
        <f>in!H190</f>
        <v>Herndon, VA</v>
      </c>
      <c r="I191" t="str">
        <f>in!I190</f>
        <v>201 to 500 employees</v>
      </c>
      <c r="J191">
        <f>in!J190</f>
        <v>2010</v>
      </c>
      <c r="K191" t="str">
        <f>in!K190</f>
        <v>Company - Private</v>
      </c>
      <c r="L191" t="str">
        <f>in!L190</f>
        <v>IT Services</v>
      </c>
      <c r="M191" t="str">
        <f>in!M190</f>
        <v>Information Technology</v>
      </c>
      <c r="N191" t="str">
        <f>in!N190</f>
        <v>$50 to $100 million (USD)</v>
      </c>
      <c r="O191" t="str">
        <f>in!O190</f>
        <v>Bromium, FireEye, Authentic8</v>
      </c>
    </row>
    <row r="192" spans="1:15">
      <c r="A192">
        <f>in!A191</f>
        <v>189</v>
      </c>
      <c r="B192" t="str">
        <f>in!B191</f>
        <v>Principal Data Scientist - Machine Learning</v>
      </c>
      <c r="C192" t="str">
        <f>in!C191</f>
        <v>$56K-$97K (Glassdoor est.)</v>
      </c>
      <c r="D192" t="str">
        <f>in!D191</f>
        <v>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v>
      </c>
      <c r="E192">
        <f>in!E191</f>
        <v>3.6</v>
      </c>
      <c r="F192" t="str">
        <f>in!F191</f>
        <v>Constant Contact
3.6</v>
      </c>
      <c r="G192" t="str">
        <f>in!G191</f>
        <v>Waltham, MA</v>
      </c>
      <c r="H192" t="str">
        <f>in!H191</f>
        <v>Waltham, MA</v>
      </c>
      <c r="I192" t="str">
        <f>in!I191</f>
        <v>Unknown</v>
      </c>
      <c r="J192">
        <f>in!J191</f>
        <v>1995</v>
      </c>
      <c r="K192" t="str">
        <f>in!K191</f>
        <v>Subsidiary or Business Segment</v>
      </c>
      <c r="L192" t="str">
        <f>in!L191</f>
        <v>Advertising &amp; Marketing</v>
      </c>
      <c r="M192" t="str">
        <f>in!M191</f>
        <v>Business Services</v>
      </c>
      <c r="N192" t="str">
        <f>in!N191</f>
        <v>Unknown / Non-Applicable</v>
      </c>
      <c r="O192" t="str">
        <f>in!O191</f>
        <v>Drip, iContact, Mailchimp</v>
      </c>
    </row>
    <row r="193" spans="1:15">
      <c r="A193">
        <f>in!A192</f>
        <v>190</v>
      </c>
      <c r="B193" t="str">
        <f>in!B192</f>
        <v>Principal Machine Learning Scientist</v>
      </c>
      <c r="C193" t="str">
        <f>in!C192</f>
        <v>$56K-$97K (Glassdoor est.)</v>
      </c>
      <c r="D193" t="str">
        <f>in!D192</f>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v>
      </c>
      <c r="E193">
        <f>in!E192</f>
        <v>4.7</v>
      </c>
      <c r="F193" t="str">
        <f>in!F192</f>
        <v>Sage Intacct
4.7</v>
      </c>
      <c r="G193" t="str">
        <f>in!G192</f>
        <v>San Francisco, CA</v>
      </c>
      <c r="H193" t="str">
        <f>in!H192</f>
        <v>San Jose, CA</v>
      </c>
      <c r="I193" t="str">
        <f>in!I192</f>
        <v>501 to 1000 employees</v>
      </c>
      <c r="J193">
        <f>in!J192</f>
        <v>1999</v>
      </c>
      <c r="K193" t="str">
        <f>in!K192</f>
        <v>Subsidiary or Business Segment</v>
      </c>
      <c r="L193" t="str">
        <f>in!L192</f>
        <v>Computer Hardware &amp; Software</v>
      </c>
      <c r="M193" t="str">
        <f>in!M192</f>
        <v>Information Technology</v>
      </c>
      <c r="N193" t="str">
        <f>in!N192</f>
        <v>Unknown / Non-Applicable</v>
      </c>
      <c r="O193">
        <f>in!O192</f>
        <v>-1</v>
      </c>
    </row>
    <row r="194" spans="1:15">
      <c r="A194">
        <f>in!A193</f>
        <v>191</v>
      </c>
      <c r="B194" t="str">
        <f>in!B193</f>
        <v>Data Engineer</v>
      </c>
      <c r="C194" t="str">
        <f>in!C193</f>
        <v>$56K-$97K (Glassdoor est.)</v>
      </c>
      <c r="D194" t="str">
        <f>in!D193</f>
        <v>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v>
      </c>
      <c r="E194">
        <f>in!E193</f>
        <v>4.0999999999999996</v>
      </c>
      <c r="F194" t="str">
        <f>in!F193</f>
        <v>Shape Security
4.1</v>
      </c>
      <c r="G194" t="str">
        <f>in!G193</f>
        <v>Santa Clara, CA</v>
      </c>
      <c r="H194" t="str">
        <f>in!H193</f>
        <v>Mountain View, CA</v>
      </c>
      <c r="I194" t="str">
        <f>in!I193</f>
        <v>51 to 200 employees</v>
      </c>
      <c r="J194">
        <f>in!J193</f>
        <v>2011</v>
      </c>
      <c r="K194" t="str">
        <f>in!K193</f>
        <v>Company - Private</v>
      </c>
      <c r="L194" t="str">
        <f>in!L193</f>
        <v>IT Services</v>
      </c>
      <c r="M194" t="str">
        <f>in!M193</f>
        <v>Information Technology</v>
      </c>
      <c r="N194" t="str">
        <f>in!N193</f>
        <v>Unknown / Non-Applicable</v>
      </c>
      <c r="O194">
        <f>in!O193</f>
        <v>-1</v>
      </c>
    </row>
    <row r="195" spans="1:15">
      <c r="A195">
        <f>in!A194</f>
        <v>192</v>
      </c>
      <c r="B195" t="str">
        <f>in!B194</f>
        <v>Principal Data Scientist</v>
      </c>
      <c r="C195" t="str">
        <f>in!C194</f>
        <v>$56K-$97K (Glassdoor est.)</v>
      </c>
      <c r="D195" t="str">
        <f>in!D194</f>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v>
      </c>
      <c r="E195">
        <f>in!E194</f>
        <v>4</v>
      </c>
      <c r="F195" t="str">
        <f>in!F194</f>
        <v>AstraZeneca
4.0</v>
      </c>
      <c r="G195" t="str">
        <f>in!G194</f>
        <v>Gaithersburg, MD</v>
      </c>
      <c r="H195" t="str">
        <f>in!H194</f>
        <v>Cambridge, United Kingdom</v>
      </c>
      <c r="I195" t="str">
        <f>in!I194</f>
        <v>10000+ employees</v>
      </c>
      <c r="J195">
        <f>in!J194</f>
        <v>1913</v>
      </c>
      <c r="K195" t="str">
        <f>in!K194</f>
        <v>Company - Public</v>
      </c>
      <c r="L195" t="str">
        <f>in!L194</f>
        <v>Biotech &amp; Pharmaceuticals</v>
      </c>
      <c r="M195" t="str">
        <f>in!M194</f>
        <v>Biotech &amp; Pharmaceuticals</v>
      </c>
      <c r="N195" t="str">
        <f>in!N194</f>
        <v>$10+ billion (USD)</v>
      </c>
      <c r="O195" t="str">
        <f>in!O194</f>
        <v>Roche, GlaxoSmithKline, Novartis</v>
      </c>
    </row>
    <row r="196" spans="1:15">
      <c r="A196">
        <f>in!A195</f>
        <v>193</v>
      </c>
      <c r="B196" t="str">
        <f>in!B195</f>
        <v>Data Scientist</v>
      </c>
      <c r="C196" t="str">
        <f>in!C195</f>
        <v>$56K-$97K (Glassdoor est.)</v>
      </c>
      <c r="D196" t="str">
        <f>in!D195</f>
        <v>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v>
      </c>
      <c r="E196">
        <f>in!E195</f>
        <v>5</v>
      </c>
      <c r="F196" t="str">
        <f>in!F195</f>
        <v>SkillSoniq
5.0</v>
      </c>
      <c r="G196" t="str">
        <f>in!G195</f>
        <v>San Francisco, CA</v>
      </c>
      <c r="H196" t="str">
        <f>in!H195</f>
        <v>Jersey City, NJ</v>
      </c>
      <c r="I196" t="str">
        <f>in!I195</f>
        <v>Unknown</v>
      </c>
      <c r="J196">
        <f>in!J195</f>
        <v>-1</v>
      </c>
      <c r="K196" t="str">
        <f>in!K195</f>
        <v>Company - Public</v>
      </c>
      <c r="L196">
        <f>in!L195</f>
        <v>-1</v>
      </c>
      <c r="M196">
        <f>in!M195</f>
        <v>-1</v>
      </c>
      <c r="N196" t="str">
        <f>in!N195</f>
        <v>Unknown / Non-Applicable</v>
      </c>
      <c r="O196">
        <f>in!O195</f>
        <v>-1</v>
      </c>
    </row>
    <row r="197" spans="1:15">
      <c r="A197">
        <f>in!A196</f>
        <v>194</v>
      </c>
      <c r="B197" t="str">
        <f>in!B196</f>
        <v>Senior Data Scientist - R&amp;D Oncology</v>
      </c>
      <c r="C197" t="str">
        <f>in!C196</f>
        <v>$56K-$97K (Glassdoor est.)</v>
      </c>
      <c r="D197" t="str">
        <f>in!D196</f>
        <v>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v>
      </c>
      <c r="E197">
        <f>in!E196</f>
        <v>4</v>
      </c>
      <c r="F197" t="str">
        <f>in!F196</f>
        <v>AstraZeneca
4.0</v>
      </c>
      <c r="G197" t="str">
        <f>in!G196</f>
        <v>New York, NY</v>
      </c>
      <c r="H197" t="str">
        <f>in!H196</f>
        <v>Cambridge, United Kingdom</v>
      </c>
      <c r="I197" t="str">
        <f>in!I196</f>
        <v>10000+ employees</v>
      </c>
      <c r="J197">
        <f>in!J196</f>
        <v>1913</v>
      </c>
      <c r="K197" t="str">
        <f>in!K196</f>
        <v>Company - Public</v>
      </c>
      <c r="L197" t="str">
        <f>in!L196</f>
        <v>Biotech &amp; Pharmaceuticals</v>
      </c>
      <c r="M197" t="str">
        <f>in!M196</f>
        <v>Biotech &amp; Pharmaceuticals</v>
      </c>
      <c r="N197" t="str">
        <f>in!N196</f>
        <v>$10+ billion (USD)</v>
      </c>
      <c r="O197" t="str">
        <f>in!O196</f>
        <v>Roche, GlaxoSmithKline, Novartis</v>
      </c>
    </row>
    <row r="198" spans="1:15">
      <c r="A198">
        <f>in!A197</f>
        <v>195</v>
      </c>
      <c r="B198" t="str">
        <f>in!B197</f>
        <v>Data Scientist</v>
      </c>
      <c r="C198" t="str">
        <f>in!C197</f>
        <v>$56K-$97K (Glassdoor est.)</v>
      </c>
      <c r="D198" t="str">
        <f>in!D197</f>
        <v>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v>
      </c>
      <c r="E198">
        <f>in!E197</f>
        <v>4.3</v>
      </c>
      <c r="F198" t="str">
        <f>in!F197</f>
        <v>Joby Aviation
4.3</v>
      </c>
      <c r="G198" t="str">
        <f>in!G197</f>
        <v>San Carlos, CA</v>
      </c>
      <c r="H198" t="str">
        <f>in!H197</f>
        <v>Santa Cruz, CA</v>
      </c>
      <c r="I198" t="str">
        <f>in!I197</f>
        <v>51 to 200 employees</v>
      </c>
      <c r="J198">
        <f>in!J197</f>
        <v>-1</v>
      </c>
      <c r="K198" t="str">
        <f>in!K197</f>
        <v>Company - Private</v>
      </c>
      <c r="L198">
        <f>in!L197</f>
        <v>-1</v>
      </c>
      <c r="M198">
        <f>in!M197</f>
        <v>-1</v>
      </c>
      <c r="N198" t="str">
        <f>in!N197</f>
        <v>Unknown / Non-Applicable</v>
      </c>
      <c r="O198">
        <f>in!O197</f>
        <v>-1</v>
      </c>
    </row>
    <row r="199" spans="1:15">
      <c r="A199">
        <f>in!A198</f>
        <v>196</v>
      </c>
      <c r="B199" t="str">
        <f>in!B198</f>
        <v>Health Plan Data Analyst, Sr</v>
      </c>
      <c r="C199" t="str">
        <f>in!C198</f>
        <v>$56K-$97K (Glassdoor est.)</v>
      </c>
      <c r="D199" t="str">
        <f>in!D198</f>
        <v>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v>
      </c>
      <c r="E199">
        <f>in!E198</f>
        <v>3.8</v>
      </c>
      <c r="F199" t="str">
        <f>in!F198</f>
        <v>Cook Children's Health Care System
3.8</v>
      </c>
      <c r="G199" t="str">
        <f>in!G198</f>
        <v>Fort Worth, TX</v>
      </c>
      <c r="H199" t="str">
        <f>in!H198</f>
        <v>Fort Worth, TX</v>
      </c>
      <c r="I199" t="str">
        <f>in!I198</f>
        <v>5001 to 10000 employees</v>
      </c>
      <c r="J199">
        <f>in!J198</f>
        <v>1918</v>
      </c>
      <c r="K199" t="str">
        <f>in!K198</f>
        <v>Nonprofit Organization</v>
      </c>
      <c r="L199" t="str">
        <f>in!L198</f>
        <v>Health Care Services &amp; Hospitals</v>
      </c>
      <c r="M199" t="str">
        <f>in!M198</f>
        <v>Health Care</v>
      </c>
      <c r="N199" t="str">
        <f>in!N198</f>
        <v>$100 to $500 million (USD)</v>
      </c>
      <c r="O199" t="str">
        <f>in!O198</f>
        <v>Children's Health, Texas Health Resources, Baylor Scott &amp; White Health</v>
      </c>
    </row>
    <row r="200" spans="1:15">
      <c r="A200">
        <f>in!A199</f>
        <v>197</v>
      </c>
      <c r="B200" t="str">
        <f>in!B199</f>
        <v>Principal Scientist/Associate Director, Quality Control and Analytical Technologies</v>
      </c>
      <c r="C200" t="str">
        <f>in!C199</f>
        <v>$56K-$97K (Glassdoor est.)</v>
      </c>
      <c r="D200" t="str">
        <f>in!D199</f>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v>
      </c>
      <c r="E200">
        <f>in!E199</f>
        <v>3.8</v>
      </c>
      <c r="F200" t="str">
        <f>in!F199</f>
        <v>Rubius Therapeutics
3.8</v>
      </c>
      <c r="G200" t="str">
        <f>in!G199</f>
        <v>Smithfield, RI</v>
      </c>
      <c r="H200" t="str">
        <f>in!H199</f>
        <v>Cambridge, MA</v>
      </c>
      <c r="I200" t="str">
        <f>in!I199</f>
        <v>201 to 500 employees</v>
      </c>
      <c r="J200">
        <f>in!J199</f>
        <v>2013</v>
      </c>
      <c r="K200" t="str">
        <f>in!K199</f>
        <v>Company - Public</v>
      </c>
      <c r="L200" t="str">
        <f>in!L199</f>
        <v>Biotech &amp; Pharmaceuticals</v>
      </c>
      <c r="M200" t="str">
        <f>in!M199</f>
        <v>Biotech &amp; Pharmaceuticals</v>
      </c>
      <c r="N200" t="str">
        <f>in!N199</f>
        <v>$100 to $500 million (USD)</v>
      </c>
      <c r="O200">
        <f>in!O199</f>
        <v>-1</v>
      </c>
    </row>
    <row r="201" spans="1:15">
      <c r="A201">
        <f>in!A200</f>
        <v>198</v>
      </c>
      <c r="B201" t="str">
        <f>in!B200</f>
        <v>Analytics - Business Assurance Data Analyst</v>
      </c>
      <c r="C201" t="str">
        <f>in!C200</f>
        <v>$56K-$97K (Glassdoor est.)</v>
      </c>
      <c r="D201" t="str">
        <f>in!D200</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201">
        <f>in!E200</f>
        <v>4.5999999999999996</v>
      </c>
      <c r="F201" t="str">
        <f>in!F200</f>
        <v>GreatAmerica Financial Services
4.6</v>
      </c>
      <c r="G201" t="str">
        <f>in!G200</f>
        <v>Cedar Rapids, IA</v>
      </c>
      <c r="H201" t="str">
        <f>in!H200</f>
        <v>Cedar Rapids, IA</v>
      </c>
      <c r="I201" t="str">
        <f>in!I200</f>
        <v>501 to 1000 employees</v>
      </c>
      <c r="J201">
        <f>in!J200</f>
        <v>1992</v>
      </c>
      <c r="K201" t="str">
        <f>in!K200</f>
        <v>Company - Private</v>
      </c>
      <c r="L201" t="str">
        <f>in!L200</f>
        <v>Lending</v>
      </c>
      <c r="M201" t="str">
        <f>in!M200</f>
        <v>Finance</v>
      </c>
      <c r="N201" t="str">
        <f>in!N200</f>
        <v>$100 to $500 million (USD)</v>
      </c>
      <c r="O201">
        <f>in!O200</f>
        <v>-1</v>
      </c>
    </row>
    <row r="202" spans="1:15">
      <c r="A202">
        <f>in!A201</f>
        <v>199</v>
      </c>
      <c r="B202" t="str">
        <f>in!B201</f>
        <v>Data Scientist - Contract</v>
      </c>
      <c r="C202" t="str">
        <f>in!C201</f>
        <v>$79K-$106K (Glassdoor est.)</v>
      </c>
      <c r="D202" t="str">
        <f>in!D201</f>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v>
      </c>
      <c r="E202">
        <f>in!E201</f>
        <v>4.0999999999999996</v>
      </c>
      <c r="F202" t="str">
        <f>in!F201</f>
        <v>Upside Business Travel
4.1</v>
      </c>
      <c r="G202" t="str">
        <f>in!G201</f>
        <v>Remote</v>
      </c>
      <c r="H202" t="str">
        <f>in!H201</f>
        <v>Washington, DC</v>
      </c>
      <c r="I202" t="str">
        <f>in!I201</f>
        <v>51 to 200 employees</v>
      </c>
      <c r="J202">
        <f>in!J201</f>
        <v>2015</v>
      </c>
      <c r="K202" t="str">
        <f>in!K201</f>
        <v>Company - Private</v>
      </c>
      <c r="L202" t="str">
        <f>in!L201</f>
        <v>Internet</v>
      </c>
      <c r="M202" t="str">
        <f>in!M201</f>
        <v>Information Technology</v>
      </c>
      <c r="N202" t="str">
        <f>in!N201</f>
        <v>Unknown / Non-Applicable</v>
      </c>
      <c r="O202">
        <f>in!O201</f>
        <v>-1</v>
      </c>
    </row>
    <row r="203" spans="1:15">
      <c r="A203">
        <f>in!A202</f>
        <v>200</v>
      </c>
      <c r="B203" t="str">
        <f>in!B202</f>
        <v>Data Scientist</v>
      </c>
      <c r="C203" t="str">
        <f>in!C202</f>
        <v>$79K-$106K (Glassdoor est.)</v>
      </c>
      <c r="D203" t="str">
        <f>in!D202</f>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v>
      </c>
      <c r="E203">
        <f>in!E202</f>
        <v>3.4</v>
      </c>
      <c r="F203" t="str">
        <f>in!F202</f>
        <v>Spectrum Communications and Consulting
3.4</v>
      </c>
      <c r="G203" t="str">
        <f>in!G202</f>
        <v>Chicago, IL</v>
      </c>
      <c r="H203" t="str">
        <f>in!H202</f>
        <v>Chicago, IL</v>
      </c>
      <c r="I203" t="str">
        <f>in!I202</f>
        <v>51 to 200 employees</v>
      </c>
      <c r="J203">
        <f>in!J202</f>
        <v>1992</v>
      </c>
      <c r="K203" t="str">
        <f>in!K202</f>
        <v>Company - Private</v>
      </c>
      <c r="L203" t="str">
        <f>in!L202</f>
        <v>Advertising &amp; Marketing</v>
      </c>
      <c r="M203" t="str">
        <f>in!M202</f>
        <v>Business Services</v>
      </c>
      <c r="N203" t="str">
        <f>in!N202</f>
        <v>$10 to $25 million (USD)</v>
      </c>
      <c r="O203">
        <f>in!O202</f>
        <v>-1</v>
      </c>
    </row>
    <row r="204" spans="1:15">
      <c r="A204">
        <f>in!A203</f>
        <v>201</v>
      </c>
      <c r="B204" t="str">
        <f>in!B203</f>
        <v>Data Scientist</v>
      </c>
      <c r="C204" t="str">
        <f>in!C203</f>
        <v>$79K-$106K (Glassdoor est.)</v>
      </c>
      <c r="D204" t="str">
        <f>in!D203</f>
        <v>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v>
      </c>
      <c r="E204">
        <f>in!E203</f>
        <v>4.0999999999999996</v>
      </c>
      <c r="F204" t="str">
        <f>in!F203</f>
        <v>Coverent
4.1</v>
      </c>
      <c r="G204" t="str">
        <f>in!G203</f>
        <v>McLean, VA</v>
      </c>
      <c r="H204" t="str">
        <f>in!H203</f>
        <v>McLean, VA</v>
      </c>
      <c r="I204" t="str">
        <f>in!I203</f>
        <v>51 to 200 employees</v>
      </c>
      <c r="J204">
        <f>in!J203</f>
        <v>2008</v>
      </c>
      <c r="K204" t="str">
        <f>in!K203</f>
        <v>Company - Private</v>
      </c>
      <c r="L204" t="str">
        <f>in!L203</f>
        <v>Consulting</v>
      </c>
      <c r="M204" t="str">
        <f>in!M203</f>
        <v>Business Services</v>
      </c>
      <c r="N204" t="str">
        <f>in!N203</f>
        <v>$10 to $25 million (USD)</v>
      </c>
      <c r="O204">
        <f>in!O203</f>
        <v>-1</v>
      </c>
    </row>
    <row r="205" spans="1:15">
      <c r="A205">
        <f>in!A204</f>
        <v>202</v>
      </c>
      <c r="B205" t="str">
        <f>in!B204</f>
        <v>Machine Learning Engineer</v>
      </c>
      <c r="C205" t="str">
        <f>in!C204</f>
        <v>$79K-$106K (Glassdoor est.)</v>
      </c>
      <c r="D205" t="str">
        <f>in!D204</f>
        <v>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v>
      </c>
      <c r="E205">
        <f>in!E204</f>
        <v>3.7</v>
      </c>
      <c r="F205" t="str">
        <f>in!F204</f>
        <v>Mteq
3.7</v>
      </c>
      <c r="G205" t="str">
        <f>in!G204</f>
        <v>Fort Belvoir, VA</v>
      </c>
      <c r="H205" t="str">
        <f>in!H204</f>
        <v>Lorton, VA</v>
      </c>
      <c r="I205" t="str">
        <f>in!I204</f>
        <v>501 to 1000 employees</v>
      </c>
      <c r="J205">
        <f>in!J204</f>
        <v>1954</v>
      </c>
      <c r="K205" t="str">
        <f>in!K204</f>
        <v>Company - Public</v>
      </c>
      <c r="L205" t="str">
        <f>in!L204</f>
        <v>Aerospace &amp; Defense</v>
      </c>
      <c r="M205" t="str">
        <f>in!M204</f>
        <v>Aerospace &amp; Defense</v>
      </c>
      <c r="N205" t="str">
        <f>in!N204</f>
        <v>$100 to $500 million (USD)</v>
      </c>
      <c r="O205" t="str">
        <f>in!O204</f>
        <v>Harris, Fibertek</v>
      </c>
    </row>
    <row r="206" spans="1:15">
      <c r="A206">
        <f>in!A205</f>
        <v>203</v>
      </c>
      <c r="B206" t="str">
        <f>in!B205</f>
        <v>Data Engineer</v>
      </c>
      <c r="C206" t="str">
        <f>in!C205</f>
        <v>$79K-$106K (Glassdoor est.)</v>
      </c>
      <c r="D206" t="str">
        <f>in!D205</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206">
        <f>in!E205</f>
        <v>4.4000000000000004</v>
      </c>
      <c r="F206" t="str">
        <f>in!F205</f>
        <v>Rocket Lawyer
4.4</v>
      </c>
      <c r="G206" t="str">
        <f>in!G205</f>
        <v>San Francisco, CA</v>
      </c>
      <c r="H206" t="str">
        <f>in!H205</f>
        <v>San Francisco, CA</v>
      </c>
      <c r="I206" t="str">
        <f>in!I205</f>
        <v>51 to 200 employees</v>
      </c>
      <c r="J206">
        <f>in!J205</f>
        <v>2008</v>
      </c>
      <c r="K206" t="str">
        <f>in!K205</f>
        <v>Company - Private</v>
      </c>
      <c r="L206" t="str">
        <f>in!L205</f>
        <v>Computer Hardware &amp; Software</v>
      </c>
      <c r="M206" t="str">
        <f>in!M205</f>
        <v>Information Technology</v>
      </c>
      <c r="N206" t="str">
        <f>in!N205</f>
        <v>$50 to $100 million (USD)</v>
      </c>
      <c r="O206">
        <f>in!O205</f>
        <v>-1</v>
      </c>
    </row>
    <row r="207" spans="1:15">
      <c r="A207">
        <f>in!A206</f>
        <v>204</v>
      </c>
      <c r="B207" t="str">
        <f>in!B206</f>
        <v>Senior Data Scientist â€“ Image Analytics, Novartis AI Innovation Lab</v>
      </c>
      <c r="C207" t="str">
        <f>in!C206</f>
        <v>$79K-$106K (Glassdoor est.)</v>
      </c>
      <c r="D207" t="str">
        <f>in!D206</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207">
        <f>in!E206</f>
        <v>3.9</v>
      </c>
      <c r="F207" t="str">
        <f>in!F206</f>
        <v>Novartis
3.9</v>
      </c>
      <c r="G207" t="str">
        <f>in!G206</f>
        <v>Cambridge, MA</v>
      </c>
      <c r="H207" t="str">
        <f>in!H206</f>
        <v>Basel, Switzerland</v>
      </c>
      <c r="I207" t="str">
        <f>in!I206</f>
        <v>10000+ employees</v>
      </c>
      <c r="J207">
        <f>in!J206</f>
        <v>1996</v>
      </c>
      <c r="K207" t="str">
        <f>in!K206</f>
        <v>Company - Public</v>
      </c>
      <c r="L207" t="str">
        <f>in!L206</f>
        <v>Biotech &amp; Pharmaceuticals</v>
      </c>
      <c r="M207" t="str">
        <f>in!M206</f>
        <v>Biotech &amp; Pharmaceuticals</v>
      </c>
      <c r="N207" t="str">
        <f>in!N206</f>
        <v>$10+ billion (USD)</v>
      </c>
      <c r="O207">
        <f>in!O206</f>
        <v>-1</v>
      </c>
    </row>
    <row r="208" spans="1:15">
      <c r="A208">
        <f>in!A207</f>
        <v>205</v>
      </c>
      <c r="B208" t="str">
        <f>in!B207</f>
        <v>Data Engineer</v>
      </c>
      <c r="C208" t="str">
        <f>in!C207</f>
        <v>$79K-$106K (Glassdoor est.)</v>
      </c>
      <c r="D208" t="str">
        <f>in!D207</f>
        <v>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v>
      </c>
      <c r="E208">
        <f>in!E207</f>
        <v>3.6</v>
      </c>
      <c r="F208" t="str">
        <f>in!F207</f>
        <v>Alion Science &amp; Technology
3.6</v>
      </c>
      <c r="G208" t="str">
        <f>in!G207</f>
        <v>Linthicum Heights, MD</v>
      </c>
      <c r="H208" t="str">
        <f>in!H207</f>
        <v>Mc Lean, VA</v>
      </c>
      <c r="I208" t="str">
        <f>in!I207</f>
        <v>1001 to 5000 employees</v>
      </c>
      <c r="J208">
        <f>in!J207</f>
        <v>2001</v>
      </c>
      <c r="K208" t="str">
        <f>in!K207</f>
        <v>Company - Private</v>
      </c>
      <c r="L208" t="str">
        <f>in!L207</f>
        <v>Research &amp; Development</v>
      </c>
      <c r="M208" t="str">
        <f>in!M207</f>
        <v>Business Services</v>
      </c>
      <c r="N208" t="str">
        <f>in!N207</f>
        <v>$1 to $2 billion (USD)</v>
      </c>
      <c r="O208">
        <f>in!O207</f>
        <v>-1</v>
      </c>
    </row>
    <row r="209" spans="1:15">
      <c r="A209">
        <f>in!A208</f>
        <v>206</v>
      </c>
      <c r="B209" t="str">
        <f>in!B208</f>
        <v>Data Science Instructor</v>
      </c>
      <c r="C209" t="str">
        <f>in!C208</f>
        <v>$79K-$106K (Glassdoor est.)</v>
      </c>
      <c r="D209" t="str">
        <f>in!D208</f>
        <v>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209">
        <f>in!E208</f>
        <v>4.5</v>
      </c>
      <c r="F209" t="str">
        <f>in!F208</f>
        <v>Novetta
4.5</v>
      </c>
      <c r="G209" t="str">
        <f>in!G208</f>
        <v>Herndon, VA</v>
      </c>
      <c r="H209" t="str">
        <f>in!H208</f>
        <v>Mc Lean, VA</v>
      </c>
      <c r="I209" t="str">
        <f>in!I208</f>
        <v>501 to 1000 employees</v>
      </c>
      <c r="J209">
        <f>in!J208</f>
        <v>2012</v>
      </c>
      <c r="K209" t="str">
        <f>in!K208</f>
        <v>Company - Private</v>
      </c>
      <c r="L209" t="str">
        <f>in!L208</f>
        <v>Enterprise Software &amp; Network Solutions</v>
      </c>
      <c r="M209" t="str">
        <f>in!M208</f>
        <v>Information Technology</v>
      </c>
      <c r="N209" t="str">
        <f>in!N208</f>
        <v>$100 to $500 million (USD)</v>
      </c>
      <c r="O209" t="str">
        <f>in!O208</f>
        <v>Leidos, CACI International, Booz Allen Hamilton</v>
      </c>
    </row>
    <row r="210" spans="1:15">
      <c r="A210">
        <f>in!A209</f>
        <v>207</v>
      </c>
      <c r="B210" t="str">
        <f>in!B209</f>
        <v>Senior Business Intelligence Analyst</v>
      </c>
      <c r="C210" t="str">
        <f>in!C209</f>
        <v>$79K-$106K (Glassdoor est.)</v>
      </c>
      <c r="D210" t="str">
        <f>in!D209</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210">
        <f>in!E209</f>
        <v>3.7</v>
      </c>
      <c r="F210" t="str">
        <f>in!F209</f>
        <v>Protolabs
3.7</v>
      </c>
      <c r="G210" t="str">
        <f>in!G209</f>
        <v>Maple Plain, MN</v>
      </c>
      <c r="H210" t="str">
        <f>in!H209</f>
        <v>Maple Plain, MN</v>
      </c>
      <c r="I210" t="str">
        <f>in!I209</f>
        <v>1001 to 5000 employees</v>
      </c>
      <c r="J210">
        <f>in!J209</f>
        <v>1999</v>
      </c>
      <c r="K210" t="str">
        <f>in!K209</f>
        <v>Company - Public</v>
      </c>
      <c r="L210" t="str">
        <f>in!L209</f>
        <v>Miscellaneous Manufacturing</v>
      </c>
      <c r="M210" t="str">
        <f>in!M209</f>
        <v>Manufacturing</v>
      </c>
      <c r="N210" t="str">
        <f>in!N209</f>
        <v>$100 to $500 million (USD)</v>
      </c>
      <c r="O210">
        <f>in!O209</f>
        <v>-1</v>
      </c>
    </row>
    <row r="211" spans="1:15">
      <c r="A211">
        <f>in!A210</f>
        <v>208</v>
      </c>
      <c r="B211" t="str">
        <f>in!B210</f>
        <v>In-Line Inspection Data Analyst</v>
      </c>
      <c r="C211" t="str">
        <f>in!C210</f>
        <v>$79K-$106K (Glassdoor est.)</v>
      </c>
      <c r="D211" t="str">
        <f>in!D210</f>
        <v>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v>
      </c>
      <c r="E211">
        <f>in!E210</f>
        <v>2.9</v>
      </c>
      <c r="F211" t="str">
        <f>in!F210</f>
        <v>Quest Integrity
2.9</v>
      </c>
      <c r="G211" t="str">
        <f>in!G210</f>
        <v>Tulsa, OK</v>
      </c>
      <c r="H211" t="str">
        <f>in!H210</f>
        <v>Kent, WA</v>
      </c>
      <c r="I211" t="str">
        <f>in!I210</f>
        <v>201 to 500 employees</v>
      </c>
      <c r="J211">
        <f>in!J210</f>
        <v>1996</v>
      </c>
      <c r="K211" t="str">
        <f>in!K210</f>
        <v>Company - Public</v>
      </c>
      <c r="L211" t="str">
        <f>in!L210</f>
        <v>Oil &amp; Gas Services</v>
      </c>
      <c r="M211" t="str">
        <f>in!M210</f>
        <v>Oil, Gas, Energy &amp; Utilities</v>
      </c>
      <c r="N211" t="str">
        <f>in!N210</f>
        <v>$50 to $100 million (USD)</v>
      </c>
      <c r="O211">
        <f>in!O210</f>
        <v>-1</v>
      </c>
    </row>
    <row r="212" spans="1:15">
      <c r="A212">
        <f>in!A211</f>
        <v>209</v>
      </c>
      <c r="B212" t="str">
        <f>in!B211</f>
        <v>Data Scientist - TS/SCI FSP or CI Required</v>
      </c>
      <c r="C212" t="str">
        <f>in!C211</f>
        <v>$79K-$106K (Glassdoor est.)</v>
      </c>
      <c r="D212" t="str">
        <f>in!D211</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212">
        <f>in!E211</f>
        <v>5</v>
      </c>
      <c r="F212" t="str">
        <f>in!F211</f>
        <v>Phoenix Operations Group
5.0</v>
      </c>
      <c r="G212" t="str">
        <f>in!G211</f>
        <v>Annapolis Junction, MD</v>
      </c>
      <c r="H212" t="str">
        <f>in!H211</f>
        <v>Woodbine, MD</v>
      </c>
      <c r="I212" t="str">
        <f>in!I211</f>
        <v>1 to 50 employees</v>
      </c>
      <c r="J212">
        <f>in!J211</f>
        <v>2011</v>
      </c>
      <c r="K212" t="str">
        <f>in!K211</f>
        <v>Company - Private</v>
      </c>
      <c r="L212" t="str">
        <f>in!L211</f>
        <v>IT Services</v>
      </c>
      <c r="M212" t="str">
        <f>in!M211</f>
        <v>Information Technology</v>
      </c>
      <c r="N212" t="str">
        <f>in!N211</f>
        <v>$1 to $5 million (USD)</v>
      </c>
      <c r="O212">
        <f>in!O211</f>
        <v>-1</v>
      </c>
    </row>
    <row r="213" spans="1:15">
      <c r="A213">
        <f>in!A212</f>
        <v>210</v>
      </c>
      <c r="B213" t="str">
        <f>in!B212</f>
        <v>Data Scientist</v>
      </c>
      <c r="C213" t="str">
        <f>in!C212</f>
        <v>$79K-$106K (Glassdoor est.)</v>
      </c>
      <c r="D213" t="str">
        <f>in!D212</f>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v>
      </c>
      <c r="E213">
        <f>in!E212</f>
        <v>3.4</v>
      </c>
      <c r="F213" t="str">
        <f>in!F212</f>
        <v>Dice.com
3.4</v>
      </c>
      <c r="G213" t="str">
        <f>in!G212</f>
        <v>Newton, MA</v>
      </c>
      <c r="H213" t="str">
        <f>in!H212</f>
        <v>Denver, CO</v>
      </c>
      <c r="I213" t="str">
        <f>in!I212</f>
        <v>201 to 500 employees</v>
      </c>
      <c r="J213">
        <f>in!J212</f>
        <v>1990</v>
      </c>
      <c r="K213" t="str">
        <f>in!K212</f>
        <v>Subsidiary or Business Segment</v>
      </c>
      <c r="L213" t="str">
        <f>in!L212</f>
        <v>Staffing &amp; Outsourcing</v>
      </c>
      <c r="M213" t="str">
        <f>in!M212</f>
        <v>Business Services</v>
      </c>
      <c r="N213" t="str">
        <f>in!N212</f>
        <v>$100 to $500 million (USD)</v>
      </c>
      <c r="O213" t="str">
        <f>in!O212</f>
        <v>Monster Worldwide, CareerBuilder, Craigslist</v>
      </c>
    </row>
    <row r="214" spans="1:15">
      <c r="A214">
        <f>in!A213</f>
        <v>211</v>
      </c>
      <c r="B214" t="str">
        <f>in!B213</f>
        <v>Senior Data Scientist</v>
      </c>
      <c r="C214" t="str">
        <f>in!C213</f>
        <v>$79K-$106K (Glassdoor est.)</v>
      </c>
      <c r="D214" t="str">
        <f>in!D213</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214">
        <f>in!E213</f>
        <v>3.5</v>
      </c>
      <c r="F214" t="str">
        <f>in!F213</f>
        <v>Maxar Technologies
3.5</v>
      </c>
      <c r="G214" t="str">
        <f>in!G213</f>
        <v>Herndon, VA</v>
      </c>
      <c r="H214" t="str">
        <f>in!H213</f>
        <v>Westminster, CO</v>
      </c>
      <c r="I214" t="str">
        <f>in!I213</f>
        <v>5001 to 10000 employees</v>
      </c>
      <c r="J214">
        <f>in!J213</f>
        <v>-1</v>
      </c>
      <c r="K214" t="str">
        <f>in!K213</f>
        <v>Company - Public</v>
      </c>
      <c r="L214" t="str">
        <f>in!L213</f>
        <v>Aerospace &amp; Defense</v>
      </c>
      <c r="M214" t="str">
        <f>in!M213</f>
        <v>Aerospace &amp; Defense</v>
      </c>
      <c r="N214" t="str">
        <f>in!N213</f>
        <v>$2 to $5 billion (USD)</v>
      </c>
      <c r="O214">
        <f>in!O213</f>
        <v>-1</v>
      </c>
    </row>
    <row r="215" spans="1:15">
      <c r="A215">
        <f>in!A214</f>
        <v>212</v>
      </c>
      <c r="B215" t="str">
        <f>in!B214</f>
        <v>Data Scientist - TS/SCI Required</v>
      </c>
      <c r="C215" t="str">
        <f>in!C214</f>
        <v>$79K-$106K (Glassdoor est.)</v>
      </c>
      <c r="D215" t="str">
        <f>in!D214</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215">
        <f>in!E214</f>
        <v>5</v>
      </c>
      <c r="F215" t="str">
        <f>in!F214</f>
        <v>Phoenix Operations Group
5.0</v>
      </c>
      <c r="G215" t="str">
        <f>in!G214</f>
        <v>Baltimore, MD</v>
      </c>
      <c r="H215" t="str">
        <f>in!H214</f>
        <v>Woodbine, MD</v>
      </c>
      <c r="I215" t="str">
        <f>in!I214</f>
        <v>1 to 50 employees</v>
      </c>
      <c r="J215">
        <f>in!J214</f>
        <v>2011</v>
      </c>
      <c r="K215" t="str">
        <f>in!K214</f>
        <v>Company - Private</v>
      </c>
      <c r="L215" t="str">
        <f>in!L214</f>
        <v>IT Services</v>
      </c>
      <c r="M215" t="str">
        <f>in!M214</f>
        <v>Information Technology</v>
      </c>
      <c r="N215" t="str">
        <f>in!N214</f>
        <v>$1 to $5 million (USD)</v>
      </c>
      <c r="O215">
        <f>in!O214</f>
        <v>-1</v>
      </c>
    </row>
    <row r="216" spans="1:15">
      <c r="A216">
        <f>in!A215</f>
        <v>213</v>
      </c>
      <c r="B216" t="str">
        <f>in!B215</f>
        <v>Data Science Software Engineer</v>
      </c>
      <c r="C216" t="str">
        <f>in!C215</f>
        <v>$79K-$106K (Glassdoor est.)</v>
      </c>
      <c r="D216" t="str">
        <f>in!D215</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216">
        <f>in!E215</f>
        <v>4.8</v>
      </c>
      <c r="F216" t="str">
        <f>in!F215</f>
        <v>Klaviyo
4.8</v>
      </c>
      <c r="G216" t="str">
        <f>in!G215</f>
        <v>Boston, MA</v>
      </c>
      <c r="H216" t="str">
        <f>in!H215</f>
        <v>Boston, MA</v>
      </c>
      <c r="I216" t="str">
        <f>in!I215</f>
        <v>201 to 500 employees</v>
      </c>
      <c r="J216">
        <f>in!J215</f>
        <v>2012</v>
      </c>
      <c r="K216" t="str">
        <f>in!K215</f>
        <v>Company - Private</v>
      </c>
      <c r="L216" t="str">
        <f>in!L215</f>
        <v>Computer Hardware &amp; Software</v>
      </c>
      <c r="M216" t="str">
        <f>in!M215</f>
        <v>Information Technology</v>
      </c>
      <c r="N216" t="str">
        <f>in!N215</f>
        <v>Unknown / Non-Applicable</v>
      </c>
      <c r="O216">
        <f>in!O215</f>
        <v>-1</v>
      </c>
    </row>
    <row r="217" spans="1:15">
      <c r="A217">
        <f>in!A216</f>
        <v>214</v>
      </c>
      <c r="B217" t="str">
        <f>in!B216</f>
        <v>ENGINEER - COMPUTER SCIENTIST - RESEARCH COMPUTER SCIENTIST - SIGNAL PROCESSING - SAN ANTONIO OR</v>
      </c>
      <c r="C217" t="str">
        <f>in!C216</f>
        <v>$79K-$106K (Glassdoor est.)</v>
      </c>
      <c r="D217" t="str">
        <f>in!D216</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217">
        <f>in!E216</f>
        <v>3.9</v>
      </c>
      <c r="F217" t="str">
        <f>in!F216</f>
        <v>Southwest Research Institute
3.9</v>
      </c>
      <c r="G217" t="str">
        <f>in!G216</f>
        <v>Oklahoma City, OK</v>
      </c>
      <c r="H217" t="str">
        <f>in!H216</f>
        <v>San Antonio, TX</v>
      </c>
      <c r="I217" t="str">
        <f>in!I216</f>
        <v>1001 to 5000 employees</v>
      </c>
      <c r="J217">
        <f>in!J216</f>
        <v>1947</v>
      </c>
      <c r="K217" t="str">
        <f>in!K216</f>
        <v>Nonprofit Organization</v>
      </c>
      <c r="L217" t="str">
        <f>in!L216</f>
        <v>Research &amp; Development</v>
      </c>
      <c r="M217" t="str">
        <f>in!M216</f>
        <v>Business Services</v>
      </c>
      <c r="N217" t="str">
        <f>in!N216</f>
        <v>$500 million to $1 billion (USD)</v>
      </c>
      <c r="O217" t="str">
        <f>in!O216</f>
        <v>Los Alamos National Laboratory, Battelle, SRI International</v>
      </c>
    </row>
    <row r="218" spans="1:15">
      <c r="A218">
        <f>in!A217</f>
        <v>215</v>
      </c>
      <c r="B218" t="str">
        <f>in!B217</f>
        <v>AI Ops Data Scientist</v>
      </c>
      <c r="C218" t="str">
        <f>in!C217</f>
        <v>$79K-$106K (Glassdoor est.)</v>
      </c>
      <c r="D218" t="str">
        <f>in!D217</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218">
        <f>in!E217</f>
        <v>4</v>
      </c>
      <c r="F218" t="str">
        <f>in!F217</f>
        <v>AstraZeneca
4.0</v>
      </c>
      <c r="G218" t="str">
        <f>in!G217</f>
        <v>Gaithersburg, MD</v>
      </c>
      <c r="H218" t="str">
        <f>in!H217</f>
        <v>Cambridge, United Kingdom</v>
      </c>
      <c r="I218" t="str">
        <f>in!I217</f>
        <v>10000+ employees</v>
      </c>
      <c r="J218">
        <f>in!J217</f>
        <v>1913</v>
      </c>
      <c r="K218" t="str">
        <f>in!K217</f>
        <v>Company - Public</v>
      </c>
      <c r="L218" t="str">
        <f>in!L217</f>
        <v>Biotech &amp; Pharmaceuticals</v>
      </c>
      <c r="M218" t="str">
        <f>in!M217</f>
        <v>Biotech &amp; Pharmaceuticals</v>
      </c>
      <c r="N218" t="str">
        <f>in!N217</f>
        <v>$10+ billion (USD)</v>
      </c>
      <c r="O218" t="str">
        <f>in!O217</f>
        <v>Roche, GlaxoSmithKline, Novartis</v>
      </c>
    </row>
    <row r="219" spans="1:15">
      <c r="A219">
        <f>in!A218</f>
        <v>216</v>
      </c>
      <c r="B219" t="str">
        <f>in!B218</f>
        <v>Intelligence Data Analyst, Senior</v>
      </c>
      <c r="C219" t="str">
        <f>in!C218</f>
        <v>$79K-$106K (Glassdoor est.)</v>
      </c>
      <c r="D219" t="str">
        <f>in!D218</f>
        <v>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v>
      </c>
      <c r="E219">
        <f>in!E218</f>
        <v>4.3</v>
      </c>
      <c r="F219" t="str">
        <f>in!F218</f>
        <v>The Buffalo Group
4.3</v>
      </c>
      <c r="G219" t="str">
        <f>in!G218</f>
        <v>Fort Belvoir, VA</v>
      </c>
      <c r="H219" t="str">
        <f>in!H218</f>
        <v>Reston, VA</v>
      </c>
      <c r="I219" t="str">
        <f>in!I218</f>
        <v>501 to 1000 employees</v>
      </c>
      <c r="J219">
        <f>in!J218</f>
        <v>2010</v>
      </c>
      <c r="K219" t="str">
        <f>in!K218</f>
        <v>Company - Private</v>
      </c>
      <c r="L219" t="str">
        <f>in!L218</f>
        <v>IT Services</v>
      </c>
      <c r="M219" t="str">
        <f>in!M218</f>
        <v>Information Technology</v>
      </c>
      <c r="N219" t="str">
        <f>in!N218</f>
        <v>$100 to $500 million (USD)</v>
      </c>
      <c r="O219" t="str">
        <f>in!O218</f>
        <v>ManTech, Booz Allen Hamilton, Leidos</v>
      </c>
    </row>
    <row r="220" spans="1:15">
      <c r="A220">
        <f>in!A219</f>
        <v>217</v>
      </c>
      <c r="B220" t="str">
        <f>in!B219</f>
        <v>Analytics Manager - Data Mart</v>
      </c>
      <c r="C220" t="str">
        <f>in!C219</f>
        <v>$79K-$106K (Glassdoor est.)</v>
      </c>
      <c r="D220" t="str">
        <f>in!D219</f>
        <v>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v>
      </c>
      <c r="E220">
        <f>in!E219</f>
        <v>3.5</v>
      </c>
      <c r="F220" t="str">
        <f>in!F219</f>
        <v>Central California Alliance for Health
3.5</v>
      </c>
      <c r="G220" t="str">
        <f>in!G219</f>
        <v>Scotts Valley, CA</v>
      </c>
      <c r="H220" t="str">
        <f>in!H219</f>
        <v>Scotts Valley, CA</v>
      </c>
      <c r="I220" t="str">
        <f>in!I219</f>
        <v>501 to 1000 employees</v>
      </c>
      <c r="J220">
        <f>in!J219</f>
        <v>1996</v>
      </c>
      <c r="K220" t="str">
        <f>in!K219</f>
        <v>Nonprofit Organization</v>
      </c>
      <c r="L220" t="str">
        <f>in!L219</f>
        <v>Health Care Services &amp; Hospitals</v>
      </c>
      <c r="M220" t="str">
        <f>in!M219</f>
        <v>Health Care</v>
      </c>
      <c r="N220" t="str">
        <f>in!N219</f>
        <v>$500 million to $1 billion (USD)</v>
      </c>
      <c r="O220">
        <f>in!O219</f>
        <v>-1</v>
      </c>
    </row>
    <row r="221" spans="1:15">
      <c r="A221">
        <f>in!A220</f>
        <v>218</v>
      </c>
      <c r="B221" t="str">
        <f>in!B220</f>
        <v>Data Modeler (Analytical Systems)</v>
      </c>
      <c r="C221" t="str">
        <f>in!C220</f>
        <v>$79K-$106K (Glassdoor est.)</v>
      </c>
      <c r="D221" t="str">
        <f>in!D220</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221">
        <f>in!E220</f>
        <v>3.7</v>
      </c>
      <c r="F221" t="str">
        <f>in!F220</f>
        <v>MassMutual
3.7</v>
      </c>
      <c r="G221" t="str">
        <f>in!G220</f>
        <v>Boston, MA</v>
      </c>
      <c r="H221" t="str">
        <f>in!H220</f>
        <v>Springfield, MA</v>
      </c>
      <c r="I221" t="str">
        <f>in!I220</f>
        <v>5001 to 10000 employees</v>
      </c>
      <c r="J221">
        <f>in!J220</f>
        <v>1851</v>
      </c>
      <c r="K221" t="str">
        <f>in!K220</f>
        <v>Company - Private</v>
      </c>
      <c r="L221" t="str">
        <f>in!L220</f>
        <v>Insurance Carriers</v>
      </c>
      <c r="M221" t="str">
        <f>in!M220</f>
        <v>Insurance</v>
      </c>
      <c r="N221" t="str">
        <f>in!N220</f>
        <v>$10+ billion (USD)</v>
      </c>
      <c r="O221">
        <f>in!O220</f>
        <v>-1</v>
      </c>
    </row>
    <row r="222" spans="1:15">
      <c r="A222">
        <f>in!A221</f>
        <v>219</v>
      </c>
      <c r="B222" t="str">
        <f>in!B221</f>
        <v>Senior Machine Learning Scientist - Bay Area, CA</v>
      </c>
      <c r="C222" t="str">
        <f>in!C221</f>
        <v>$79K-$106K (Glassdoor est.)</v>
      </c>
      <c r="D222" t="str">
        <f>in!D221</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222">
        <f>in!E221</f>
        <v>3.3</v>
      </c>
      <c r="F222" t="str">
        <f>in!F221</f>
        <v>Tempus Labs
3.3</v>
      </c>
      <c r="G222" t="str">
        <f>in!G221</f>
        <v>Redwood City, CA</v>
      </c>
      <c r="H222" t="str">
        <f>in!H221</f>
        <v>Chicago, IL</v>
      </c>
      <c r="I222" t="str">
        <f>in!I221</f>
        <v>501 to 1000 employees</v>
      </c>
      <c r="J222">
        <f>in!J221</f>
        <v>2015</v>
      </c>
      <c r="K222" t="str">
        <f>in!K221</f>
        <v>Company - Private</v>
      </c>
      <c r="L222" t="str">
        <f>in!L221</f>
        <v>Biotech &amp; Pharmaceuticals</v>
      </c>
      <c r="M222" t="str">
        <f>in!M221</f>
        <v>Biotech &amp; Pharmaceuticals</v>
      </c>
      <c r="N222" t="str">
        <f>in!N221</f>
        <v>Unknown / Non-Applicable</v>
      </c>
      <c r="O222">
        <f>in!O221</f>
        <v>-1</v>
      </c>
    </row>
    <row r="223" spans="1:15">
      <c r="A223">
        <f>in!A222</f>
        <v>220</v>
      </c>
      <c r="B223" t="str">
        <f>in!B222</f>
        <v>Report Writer-Data Analyst</v>
      </c>
      <c r="C223" t="str">
        <f>in!C222</f>
        <v>$79K-$106K (Glassdoor est.)</v>
      </c>
      <c r="D223" t="str">
        <f>in!D222</f>
        <v>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v>
      </c>
      <c r="E223">
        <f>in!E222</f>
        <v>3.1</v>
      </c>
      <c r="F223" t="str">
        <f>in!F222</f>
        <v>Security Finance Corporation of Spartanburg
3.1</v>
      </c>
      <c r="G223" t="str">
        <f>in!G222</f>
        <v>Spartanburg, SC</v>
      </c>
      <c r="H223" t="str">
        <f>in!H222</f>
        <v>Spartanburg, SC</v>
      </c>
      <c r="I223" t="str">
        <f>in!I222</f>
        <v>1001 to 5000 employees</v>
      </c>
      <c r="J223">
        <f>in!J222</f>
        <v>1955</v>
      </c>
      <c r="K223" t="str">
        <f>in!K222</f>
        <v>Company - Private</v>
      </c>
      <c r="L223" t="str">
        <f>in!L222</f>
        <v>Lending</v>
      </c>
      <c r="M223" t="str">
        <f>in!M222</f>
        <v>Finance</v>
      </c>
      <c r="N223" t="str">
        <f>in!N222</f>
        <v>Unknown / Non-Applicable</v>
      </c>
      <c r="O223">
        <f>in!O222</f>
        <v>-1</v>
      </c>
    </row>
    <row r="224" spans="1:15">
      <c r="A224">
        <f>in!A223</f>
        <v>221</v>
      </c>
      <c r="B224" t="str">
        <f>in!B223</f>
        <v>Data Scientist/Machine Learning</v>
      </c>
      <c r="C224" t="str">
        <f>in!C223</f>
        <v>$71K-$123K (Glassdoor est.)</v>
      </c>
      <c r="D224" t="str">
        <f>in!D223</f>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v>
      </c>
      <c r="E224">
        <f>in!E223</f>
        <v>4.3</v>
      </c>
      <c r="F224" t="str">
        <f>in!F223</f>
        <v>PulsePoint
4.3</v>
      </c>
      <c r="G224" t="str">
        <f>in!G223</f>
        <v>New York, NY</v>
      </c>
      <c r="H224" t="str">
        <f>in!H223</f>
        <v>New York, NY</v>
      </c>
      <c r="I224" t="str">
        <f>in!I223</f>
        <v>51 to 200 employees</v>
      </c>
      <c r="J224">
        <f>in!J223</f>
        <v>2011</v>
      </c>
      <c r="K224" t="str">
        <f>in!K223</f>
        <v>Company - Private</v>
      </c>
      <c r="L224" t="str">
        <f>in!L223</f>
        <v>Internet</v>
      </c>
      <c r="M224" t="str">
        <f>in!M223</f>
        <v>Information Technology</v>
      </c>
      <c r="N224" t="str">
        <f>in!N223</f>
        <v>$100 to $500 million (USD)</v>
      </c>
      <c r="O224" t="str">
        <f>in!O223</f>
        <v>Crossix Solutions Inc., AppNexus, The Trade Desk</v>
      </c>
    </row>
    <row r="225" spans="1:15">
      <c r="A225">
        <f>in!A224</f>
        <v>222</v>
      </c>
      <c r="B225" t="str">
        <f>in!B224</f>
        <v>Data Scientist - Risk</v>
      </c>
      <c r="C225" t="str">
        <f>in!C224</f>
        <v>$71K-$123K (Glassdoor est.)</v>
      </c>
      <c r="D225" t="str">
        <f>in!D224</f>
        <v>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v>
      </c>
      <c r="E225">
        <f>in!E224</f>
        <v>4.2</v>
      </c>
      <c r="F225" t="str">
        <f>in!F224</f>
        <v>LSQ
4.2</v>
      </c>
      <c r="G225" t="str">
        <f>in!G224</f>
        <v>Orlando, FL</v>
      </c>
      <c r="H225" t="str">
        <f>in!H224</f>
        <v>Orlando, FL</v>
      </c>
      <c r="I225" t="str">
        <f>in!I224</f>
        <v>51 to 200 employees</v>
      </c>
      <c r="J225">
        <f>in!J224</f>
        <v>1996</v>
      </c>
      <c r="K225" t="str">
        <f>in!K224</f>
        <v>Company - Private</v>
      </c>
      <c r="L225" t="str">
        <f>in!L224</f>
        <v>Investment Banking &amp; Asset Management</v>
      </c>
      <c r="M225" t="str">
        <f>in!M224</f>
        <v>Finance</v>
      </c>
      <c r="N225" t="str">
        <f>in!N224</f>
        <v>$100 to $500 million (USD)</v>
      </c>
      <c r="O225">
        <f>in!O224</f>
        <v>-1</v>
      </c>
    </row>
    <row r="226" spans="1:15">
      <c r="A226">
        <f>in!A225</f>
        <v>223</v>
      </c>
      <c r="B226" t="str">
        <f>in!B225</f>
        <v>Data Engineer</v>
      </c>
      <c r="C226" t="str">
        <f>in!C225</f>
        <v>$71K-$123K (Glassdoor est.)</v>
      </c>
      <c r="D226" t="str">
        <f>in!D225</f>
        <v>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v>
      </c>
      <c r="E226">
        <f>in!E225</f>
        <v>4.4000000000000004</v>
      </c>
      <c r="F226" t="str">
        <f>in!F225</f>
        <v>Resurgent Capital Services
4.4</v>
      </c>
      <c r="G226" t="str">
        <f>in!G225</f>
        <v>Cincinnati, OH</v>
      </c>
      <c r="H226" t="str">
        <f>in!H225</f>
        <v>Greenville, SC</v>
      </c>
      <c r="I226" t="str">
        <f>in!I225</f>
        <v>201 to 500 employees</v>
      </c>
      <c r="J226">
        <f>in!J225</f>
        <v>1998</v>
      </c>
      <c r="K226" t="str">
        <f>in!K225</f>
        <v>Company - Private</v>
      </c>
      <c r="L226" t="str">
        <f>in!L225</f>
        <v>Venture Capital &amp; Private Equity</v>
      </c>
      <c r="M226" t="str">
        <f>in!M225</f>
        <v>Finance</v>
      </c>
      <c r="N226" t="str">
        <f>in!N225</f>
        <v>$50 to $100 million (USD)</v>
      </c>
      <c r="O226">
        <f>in!O225</f>
        <v>-1</v>
      </c>
    </row>
    <row r="227" spans="1:15">
      <c r="A227">
        <f>in!A226</f>
        <v>224</v>
      </c>
      <c r="B227" t="str">
        <f>in!B226</f>
        <v>Staff Data Scientist - Pricing</v>
      </c>
      <c r="C227" t="str">
        <f>in!C226</f>
        <v>$71K-$123K (Glassdoor est.)</v>
      </c>
      <c r="D227" t="str">
        <f>in!D226</f>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v>
      </c>
      <c r="E227">
        <f>in!E226</f>
        <v>3.6</v>
      </c>
      <c r="F227" t="str">
        <f>in!F226</f>
        <v>Opendoor
3.6</v>
      </c>
      <c r="G227" t="str">
        <f>in!G226</f>
        <v>San Francisco, CA</v>
      </c>
      <c r="H227" t="str">
        <f>in!H226</f>
        <v>San Francisco, CA</v>
      </c>
      <c r="I227" t="str">
        <f>in!I226</f>
        <v>501 to 1000 employees</v>
      </c>
      <c r="J227">
        <f>in!J226</f>
        <v>2014</v>
      </c>
      <c r="K227" t="str">
        <f>in!K226</f>
        <v>Company - Private</v>
      </c>
      <c r="L227" t="str">
        <f>in!L226</f>
        <v>Real Estate</v>
      </c>
      <c r="M227" t="str">
        <f>in!M226</f>
        <v>Real Estate</v>
      </c>
      <c r="N227" t="str">
        <f>in!N226</f>
        <v>$2 to $5 billion (USD)</v>
      </c>
      <c r="O227">
        <f>in!O226</f>
        <v>-1</v>
      </c>
    </row>
    <row r="228" spans="1:15">
      <c r="A228">
        <f>in!A227</f>
        <v>225</v>
      </c>
      <c r="B228" t="str">
        <f>in!B227</f>
        <v>Data Scientist</v>
      </c>
      <c r="C228" t="str">
        <f>in!C227</f>
        <v>$71K-$123K (Glassdoor est.)</v>
      </c>
      <c r="D228" t="str">
        <f>in!D227</f>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v>
      </c>
      <c r="E228">
        <f>in!E227</f>
        <v>4.5</v>
      </c>
      <c r="F228" t="str">
        <f>in!F227</f>
        <v>Global Data Management Inc
4.5</v>
      </c>
      <c r="G228" t="str">
        <f>in!G227</f>
        <v>Hartford, CT</v>
      </c>
      <c r="H228" t="str">
        <f>in!H227</f>
        <v>Woodbridge, NJ</v>
      </c>
      <c r="I228" t="str">
        <f>in!I227</f>
        <v>51 to 200 employees</v>
      </c>
      <c r="J228">
        <f>in!J227</f>
        <v>2008</v>
      </c>
      <c r="K228" t="str">
        <f>in!K227</f>
        <v>Company - Private</v>
      </c>
      <c r="L228" t="str">
        <f>in!L227</f>
        <v>IT Services</v>
      </c>
      <c r="M228" t="str">
        <f>in!M227</f>
        <v>Information Technology</v>
      </c>
      <c r="N228" t="str">
        <f>in!N227</f>
        <v>$5 to $10 million (USD)</v>
      </c>
      <c r="O228">
        <f>in!O227</f>
        <v>-1</v>
      </c>
    </row>
    <row r="229" spans="1:15">
      <c r="A229">
        <f>in!A228</f>
        <v>226</v>
      </c>
      <c r="B229" t="str">
        <f>in!B228</f>
        <v>Data Scientist</v>
      </c>
      <c r="C229" t="str">
        <f>in!C228</f>
        <v>$71K-$123K (Glassdoor est.)</v>
      </c>
      <c r="D229" t="str">
        <f>in!D228</f>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v>
      </c>
      <c r="E229">
        <f>in!E228</f>
        <v>3</v>
      </c>
      <c r="F229" t="str">
        <f>in!F228</f>
        <v>Photon Infotech
3.0</v>
      </c>
      <c r="G229" t="str">
        <f>in!G228</f>
        <v>Chicago, IL</v>
      </c>
      <c r="H229" t="str">
        <f>in!H228</f>
        <v>Chennai, India</v>
      </c>
      <c r="I229" t="str">
        <f>in!I228</f>
        <v>1001 to 5000 employees</v>
      </c>
      <c r="J229">
        <f>in!J228</f>
        <v>1999</v>
      </c>
      <c r="K229" t="str">
        <f>in!K228</f>
        <v>Company - Private</v>
      </c>
      <c r="L229" t="str">
        <f>in!L228</f>
        <v>IT Services</v>
      </c>
      <c r="M229" t="str">
        <f>in!M228</f>
        <v>Information Technology</v>
      </c>
      <c r="N229" t="str">
        <f>in!N228</f>
        <v>$100 to $500 million (USD)</v>
      </c>
      <c r="O229">
        <f>in!O228</f>
        <v>-1</v>
      </c>
    </row>
    <row r="230" spans="1:15">
      <c r="A230">
        <f>in!A229</f>
        <v>227</v>
      </c>
      <c r="B230" t="str">
        <f>in!B229</f>
        <v>Data Scientist</v>
      </c>
      <c r="C230" t="str">
        <f>in!C229</f>
        <v>$71K-$123K (Glassdoor est.)</v>
      </c>
      <c r="D230" t="str">
        <f>in!D229</f>
        <v>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v>
      </c>
      <c r="E230">
        <f>in!E229</f>
        <v>5</v>
      </c>
      <c r="F230" t="str">
        <f>in!F229</f>
        <v>REE
5.0</v>
      </c>
      <c r="G230" t="str">
        <f>in!G229</f>
        <v>United States</v>
      </c>
      <c r="H230" t="str">
        <f>in!H229</f>
        <v>Tel Aviv-Yafo, Israel</v>
      </c>
      <c r="I230" t="str">
        <f>in!I229</f>
        <v>51 to 200 employees</v>
      </c>
      <c r="J230">
        <f>in!J229</f>
        <v>2018</v>
      </c>
      <c r="K230" t="str">
        <f>in!K229</f>
        <v>Company - Private</v>
      </c>
      <c r="L230" t="str">
        <f>in!L229</f>
        <v>Transportation Equipment Manufacturing</v>
      </c>
      <c r="M230" t="str">
        <f>in!M229</f>
        <v>Manufacturing</v>
      </c>
      <c r="N230" t="str">
        <f>in!N229</f>
        <v>Unknown / Non-Applicable</v>
      </c>
      <c r="O230">
        <f>in!O229</f>
        <v>-1</v>
      </c>
    </row>
    <row r="231" spans="1:15">
      <c r="A231">
        <f>in!A230</f>
        <v>228</v>
      </c>
      <c r="B231" t="str">
        <f>in!B230</f>
        <v>Machine Learning Engineer</v>
      </c>
      <c r="C231" t="str">
        <f>in!C230</f>
        <v>$71K-$123K (Glassdoor est.)</v>
      </c>
      <c r="D231" t="str">
        <f>in!D230</f>
        <v>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v>
      </c>
      <c r="E231">
        <f>in!E230</f>
        <v>3.6</v>
      </c>
      <c r="F231" t="str">
        <f>in!F230</f>
        <v>Riverside Research Institute
3.6</v>
      </c>
      <c r="G231" t="str">
        <f>in!G230</f>
        <v>Beavercreek, OH</v>
      </c>
      <c r="H231" t="str">
        <f>in!H230</f>
        <v>Arlington, VA</v>
      </c>
      <c r="I231" t="str">
        <f>in!I230</f>
        <v>501 to 1000 employees</v>
      </c>
      <c r="J231">
        <f>in!J230</f>
        <v>1967</v>
      </c>
      <c r="K231" t="str">
        <f>in!K230</f>
        <v>Nonprofit Organization</v>
      </c>
      <c r="L231" t="str">
        <f>in!L230</f>
        <v>Federal Agencies</v>
      </c>
      <c r="M231" t="str">
        <f>in!M230</f>
        <v>Government</v>
      </c>
      <c r="N231" t="str">
        <f>in!N230</f>
        <v>$50 to $100 million (USD)</v>
      </c>
      <c r="O231">
        <f>in!O230</f>
        <v>-1</v>
      </c>
    </row>
    <row r="232" spans="1:15">
      <c r="A232">
        <f>in!A231</f>
        <v>229</v>
      </c>
      <c r="B232" t="str">
        <f>in!B231</f>
        <v>Equity Data Insights Analyst - Quantitative Analyst</v>
      </c>
      <c r="C232" t="str">
        <f>in!C231</f>
        <v>$71K-$123K (Glassdoor est.)</v>
      </c>
      <c r="D232" t="str">
        <f>in!D231</f>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v>
      </c>
      <c r="E232">
        <f>in!E231</f>
        <v>3.6</v>
      </c>
      <c r="F232" t="str">
        <f>in!F231</f>
        <v>T. Rowe Price
3.6</v>
      </c>
      <c r="G232" t="str">
        <f>in!G231</f>
        <v>Baltimore, MD</v>
      </c>
      <c r="H232" t="str">
        <f>in!H231</f>
        <v>Baltimore, MD</v>
      </c>
      <c r="I232" t="str">
        <f>in!I231</f>
        <v>5001 to 10000 employees</v>
      </c>
      <c r="J232">
        <f>in!J231</f>
        <v>1937</v>
      </c>
      <c r="K232" t="str">
        <f>in!K231</f>
        <v>Company - Public</v>
      </c>
      <c r="L232" t="str">
        <f>in!L231</f>
        <v>Investment Banking &amp; Asset Management</v>
      </c>
      <c r="M232" t="str">
        <f>in!M231</f>
        <v>Finance</v>
      </c>
      <c r="N232" t="str">
        <f>in!N231</f>
        <v>$2 to $5 billion (USD)</v>
      </c>
      <c r="O232">
        <f>in!O231</f>
        <v>-1</v>
      </c>
    </row>
    <row r="233" spans="1:15">
      <c r="A233">
        <f>in!A232</f>
        <v>230</v>
      </c>
      <c r="B233" t="str">
        <f>in!B232</f>
        <v>Data Scientist</v>
      </c>
      <c r="C233" t="str">
        <f>in!C232</f>
        <v>$71K-$123K (Glassdoor est.)</v>
      </c>
      <c r="D233" t="str">
        <f>in!D232</f>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v>
      </c>
      <c r="E233">
        <f>in!E232</f>
        <v>-1</v>
      </c>
      <c r="F233" t="str">
        <f>in!F232</f>
        <v>Encode, Inc.</v>
      </c>
      <c r="G233" t="str">
        <f>in!G232</f>
        <v>Norfolk, VA</v>
      </c>
      <c r="H233" t="str">
        <f>in!H232</f>
        <v>Manalapan, NJ</v>
      </c>
      <c r="I233" t="str">
        <f>in!I232</f>
        <v>1 to 50 employees</v>
      </c>
      <c r="J233">
        <f>in!J232</f>
        <v>-1</v>
      </c>
      <c r="K233" t="str">
        <f>in!K232</f>
        <v>Company - Private</v>
      </c>
      <c r="L233" t="str">
        <f>in!L232</f>
        <v>IT Services</v>
      </c>
      <c r="M233" t="str">
        <f>in!M232</f>
        <v>Information Technology</v>
      </c>
      <c r="N233" t="str">
        <f>in!N232</f>
        <v>$5 to $10 million (USD)</v>
      </c>
      <c r="O233">
        <f>in!O232</f>
        <v>-1</v>
      </c>
    </row>
    <row r="234" spans="1:15">
      <c r="A234">
        <f>in!A233</f>
        <v>231</v>
      </c>
      <c r="B234" t="str">
        <f>in!B233</f>
        <v>Research Scientist - Patient-Centered Research (Remote)</v>
      </c>
      <c r="C234" t="str">
        <f>in!C233</f>
        <v>$71K-$123K (Glassdoor est.)</v>
      </c>
      <c r="D234" t="str">
        <f>in!D233</f>
        <v>*This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234">
        <f>in!E233</f>
        <v>3.8</v>
      </c>
      <c r="F234" t="str">
        <f>in!F233</f>
        <v>Evidera
3.8</v>
      </c>
      <c r="G234" t="str">
        <f>in!G233</f>
        <v>Bethesda, MD</v>
      </c>
      <c r="H234" t="str">
        <f>in!H233</f>
        <v>Bethesda, MD</v>
      </c>
      <c r="I234" t="str">
        <f>in!I233</f>
        <v>501 to 1000 employees</v>
      </c>
      <c r="J234">
        <f>in!J233</f>
        <v>2013</v>
      </c>
      <c r="K234" t="str">
        <f>in!K233</f>
        <v>Subsidiary or Business Segment</v>
      </c>
      <c r="L234" t="str">
        <f>in!L233</f>
        <v>Biotech &amp; Pharmaceuticals</v>
      </c>
      <c r="M234" t="str">
        <f>in!M233</f>
        <v>Biotech &amp; Pharmaceuticals</v>
      </c>
      <c r="N234" t="str">
        <f>in!N233</f>
        <v>$100 to $500 million (USD)</v>
      </c>
      <c r="O234" t="str">
        <f>in!O233</f>
        <v>IQVIA, ICON</v>
      </c>
    </row>
    <row r="235" spans="1:15">
      <c r="A235">
        <f>in!A234</f>
        <v>232</v>
      </c>
      <c r="B235" t="str">
        <f>in!B234</f>
        <v>Data Scientist</v>
      </c>
      <c r="C235" t="str">
        <f>in!C234</f>
        <v>$71K-$123K (Glassdoor est.)</v>
      </c>
      <c r="D235" t="str">
        <f>in!D234</f>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v>
      </c>
      <c r="E235">
        <f>in!E234</f>
        <v>3.3</v>
      </c>
      <c r="F235" t="str">
        <f>in!F234</f>
        <v>BWX Technologies
3.3</v>
      </c>
      <c r="G235" t="str">
        <f>in!G234</f>
        <v>Oak Ridge, TN</v>
      </c>
      <c r="H235" t="str">
        <f>in!H234</f>
        <v>Lynchburg, VA</v>
      </c>
      <c r="I235" t="str">
        <f>in!I234</f>
        <v>5001 to 10000 employees</v>
      </c>
      <c r="J235">
        <f>in!J234</f>
        <v>1850</v>
      </c>
      <c r="K235" t="str">
        <f>in!K234</f>
        <v>Company - Public</v>
      </c>
      <c r="L235" t="str">
        <f>in!L234</f>
        <v>Aerospace &amp; Defense</v>
      </c>
      <c r="M235" t="str">
        <f>in!M234</f>
        <v>Aerospace &amp; Defense</v>
      </c>
      <c r="N235" t="str">
        <f>in!N234</f>
        <v>$500 million to $1 billion (USD)</v>
      </c>
      <c r="O235">
        <f>in!O234</f>
        <v>-1</v>
      </c>
    </row>
    <row r="236" spans="1:15">
      <c r="A236">
        <f>in!A235</f>
        <v>233</v>
      </c>
      <c r="B236" t="str">
        <f>in!B235</f>
        <v>Operations Data Analyst</v>
      </c>
      <c r="C236" t="str">
        <f>in!C235</f>
        <v>$71K-$123K (Glassdoor est.)</v>
      </c>
      <c r="D236" t="str">
        <f>in!D235</f>
        <v>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v>
      </c>
      <c r="E236">
        <f>in!E235</f>
        <v>3.8</v>
      </c>
      <c r="F236" t="str">
        <f>in!F235</f>
        <v>Brighthouse Financial
3.8</v>
      </c>
      <c r="G236" t="str">
        <f>in!G235</f>
        <v>Charlotte, NC</v>
      </c>
      <c r="H236" t="str">
        <f>in!H235</f>
        <v>Charlotte, NC</v>
      </c>
      <c r="I236" t="str">
        <f>in!I235</f>
        <v>1001 to 5000 employees</v>
      </c>
      <c r="J236">
        <f>in!J235</f>
        <v>2017</v>
      </c>
      <c r="K236" t="str">
        <f>in!K235</f>
        <v>Company - Public</v>
      </c>
      <c r="L236" t="str">
        <f>in!L235</f>
        <v>Insurance Carriers</v>
      </c>
      <c r="M236" t="str">
        <f>in!M235</f>
        <v>Insurance</v>
      </c>
      <c r="N236" t="str">
        <f>in!N235</f>
        <v>Unknown / Non-Applicable</v>
      </c>
      <c r="O236">
        <f>in!O235</f>
        <v>-1</v>
      </c>
    </row>
    <row r="237" spans="1:15">
      <c r="A237">
        <f>in!A236</f>
        <v>234</v>
      </c>
      <c r="B237" t="str">
        <f>in!B236</f>
        <v>Sr. Data Scientist II</v>
      </c>
      <c r="C237" t="str">
        <f>in!C236</f>
        <v>$71K-$123K (Glassdoor est.)</v>
      </c>
      <c r="D237" t="str">
        <f>in!D236</f>
        <v>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v>
      </c>
      <c r="E237">
        <f>in!E236</f>
        <v>3.5</v>
      </c>
      <c r="F237" t="str">
        <f>in!F236</f>
        <v>Argo Group US
3.5</v>
      </c>
      <c r="G237" t="str">
        <f>in!G236</f>
        <v>New York, NY</v>
      </c>
      <c r="H237" t="str">
        <f>in!H236</f>
        <v>Hamilton, Bermuda</v>
      </c>
      <c r="I237" t="str">
        <f>in!I236</f>
        <v>1001 to 5000 employees</v>
      </c>
      <c r="J237">
        <f>in!J236</f>
        <v>1948</v>
      </c>
      <c r="K237" t="str">
        <f>in!K236</f>
        <v>Company - Public</v>
      </c>
      <c r="L237" t="str">
        <f>in!L236</f>
        <v>Insurance Carriers</v>
      </c>
      <c r="M237" t="str">
        <f>in!M236</f>
        <v>Insurance</v>
      </c>
      <c r="N237" t="str">
        <f>in!N236</f>
        <v>$1 to $2 billion (USD)</v>
      </c>
      <c r="O237">
        <f>in!O236</f>
        <v>-1</v>
      </c>
    </row>
    <row r="238" spans="1:15">
      <c r="A238">
        <f>in!A237</f>
        <v>235</v>
      </c>
      <c r="B238" t="str">
        <f>in!B237</f>
        <v>Data Scientist</v>
      </c>
      <c r="C238" t="str">
        <f>in!C237</f>
        <v>$71K-$123K (Glassdoor est.)</v>
      </c>
      <c r="D238" t="str">
        <f>in!D237</f>
        <v>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v>
      </c>
      <c r="E238">
        <f>in!E237</f>
        <v>3.3</v>
      </c>
      <c r="F238" t="str">
        <f>in!F237</f>
        <v>II-VI Incorporated
3.3</v>
      </c>
      <c r="G238" t="str">
        <f>in!G237</f>
        <v>Champaign, IL</v>
      </c>
      <c r="H238" t="str">
        <f>in!H237</f>
        <v>Saxonburg, PA</v>
      </c>
      <c r="I238" t="str">
        <f>in!I237</f>
        <v>10000+ employees</v>
      </c>
      <c r="J238">
        <f>in!J237</f>
        <v>1971</v>
      </c>
      <c r="K238" t="str">
        <f>in!K237</f>
        <v>Company - Public</v>
      </c>
      <c r="L238" t="str">
        <f>in!L237</f>
        <v>Telecommunications Manufacturing</v>
      </c>
      <c r="M238" t="str">
        <f>in!M237</f>
        <v>Telecommunications</v>
      </c>
      <c r="N238" t="str">
        <f>in!N237</f>
        <v>$1 to $2 billion (USD)</v>
      </c>
      <c r="O238" t="str">
        <f>in!O237</f>
        <v>Lumentum Operations, Keysight Technologies, O-Net Technologies</v>
      </c>
    </row>
    <row r="239" spans="1:15">
      <c r="A239">
        <f>in!A238</f>
        <v>236</v>
      </c>
      <c r="B239" t="str">
        <f>in!B238</f>
        <v>Data Scientist</v>
      </c>
      <c r="C239" t="str">
        <f>in!C238</f>
        <v>$71K-$123K (Glassdoor est.)</v>
      </c>
      <c r="D239" t="str">
        <f>in!D238</f>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v>
      </c>
      <c r="E239">
        <f>in!E238</f>
        <v>4.5999999999999996</v>
      </c>
      <c r="F239" t="str">
        <f>in!F238</f>
        <v>Surya Systems
4.6</v>
      </c>
      <c r="G239" t="str">
        <f>in!G238</f>
        <v>San Francisco, CA</v>
      </c>
      <c r="H239" t="str">
        <f>in!H238</f>
        <v>Bristol, PA</v>
      </c>
      <c r="I239" t="str">
        <f>in!I238</f>
        <v>1 to 50 employees</v>
      </c>
      <c r="J239">
        <f>in!J238</f>
        <v>-1</v>
      </c>
      <c r="K239" t="str">
        <f>in!K238</f>
        <v>Company - Private</v>
      </c>
      <c r="L239" t="str">
        <f>in!L238</f>
        <v>Computer Hardware &amp; Software</v>
      </c>
      <c r="M239" t="str">
        <f>in!M238</f>
        <v>Information Technology</v>
      </c>
      <c r="N239" t="str">
        <f>in!N238</f>
        <v>Less than $1 million (USD)</v>
      </c>
      <c r="O239">
        <f>in!O238</f>
        <v>-1</v>
      </c>
    </row>
    <row r="240" spans="1:15">
      <c r="A240">
        <f>in!A239</f>
        <v>237</v>
      </c>
      <c r="B240" t="str">
        <f>in!B239</f>
        <v>Data Scientist</v>
      </c>
      <c r="C240" t="str">
        <f>in!C239</f>
        <v>$71K-$123K (Glassdoor est.)</v>
      </c>
      <c r="D240" t="str">
        <f>in!D239</f>
        <v>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v>
      </c>
      <c r="E240">
        <f>in!E239</f>
        <v>3.8</v>
      </c>
      <c r="F240" t="str">
        <f>in!F239</f>
        <v>PayPal
3.8</v>
      </c>
      <c r="G240" t="str">
        <f>in!G239</f>
        <v>Texas</v>
      </c>
      <c r="H240" t="str">
        <f>in!H239</f>
        <v>San Jose, CA</v>
      </c>
      <c r="I240" t="str">
        <f>in!I239</f>
        <v>10000+ employees</v>
      </c>
      <c r="J240">
        <f>in!J239</f>
        <v>1998</v>
      </c>
      <c r="K240" t="str">
        <f>in!K239</f>
        <v>Company - Public</v>
      </c>
      <c r="L240" t="str">
        <f>in!L239</f>
        <v>Internet</v>
      </c>
      <c r="M240" t="str">
        <f>in!M239</f>
        <v>Information Technology</v>
      </c>
      <c r="N240" t="str">
        <f>in!N239</f>
        <v>$10+ billion (USD)</v>
      </c>
      <c r="O240" t="str">
        <f>in!O239</f>
        <v>Square, Amazon, Apple</v>
      </c>
    </row>
    <row r="241" spans="1:15">
      <c r="A241">
        <f>in!A240</f>
        <v>238</v>
      </c>
      <c r="B241" t="str">
        <f>in!B240</f>
        <v>Senior Data Analyst</v>
      </c>
      <c r="C241" t="str">
        <f>in!C240</f>
        <v>$71K-$123K (Glassdoor est.)</v>
      </c>
      <c r="D241" t="str">
        <f>in!D240</f>
        <v>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v>
      </c>
      <c r="E241">
        <f>in!E240</f>
        <v>3.9</v>
      </c>
      <c r="F241" t="str">
        <f>in!F240</f>
        <v>Life360
3.9</v>
      </c>
      <c r="G241" t="str">
        <f>in!G240</f>
        <v>San Francisco, CA</v>
      </c>
      <c r="H241" t="str">
        <f>in!H240</f>
        <v>San Francisco, CA</v>
      </c>
      <c r="I241" t="str">
        <f>in!I240</f>
        <v>51 to 200 employees</v>
      </c>
      <c r="J241">
        <f>in!J240</f>
        <v>2008</v>
      </c>
      <c r="K241" t="str">
        <f>in!K240</f>
        <v>Company - Public</v>
      </c>
      <c r="L241" t="str">
        <f>in!L240</f>
        <v>Internet</v>
      </c>
      <c r="M241" t="str">
        <f>in!M240</f>
        <v>Information Technology</v>
      </c>
      <c r="N241" t="str">
        <f>in!N240</f>
        <v>Unknown / Non-Applicable</v>
      </c>
      <c r="O241">
        <f>in!O240</f>
        <v>-1</v>
      </c>
    </row>
    <row r="242" spans="1:15">
      <c r="A242">
        <f>in!A241</f>
        <v>239</v>
      </c>
      <c r="B242" t="str">
        <f>in!B241</f>
        <v>Data Scientist</v>
      </c>
      <c r="C242" t="str">
        <f>in!C241</f>
        <v>$71K-$123K (Glassdoor est.)</v>
      </c>
      <c r="D242" t="str">
        <f>in!D241</f>
        <v>Job Description
We are looking for Data Scientist with Python, Tensorflow, SKLEARN, pandas,numpy skills. Experience 2-8 years.</v>
      </c>
      <c r="E242">
        <f>in!E241</f>
        <v>3.9</v>
      </c>
      <c r="F242" t="str">
        <f>in!F241</f>
        <v>Predictive Research Inc
3.9</v>
      </c>
      <c r="G242" t="str">
        <f>in!G241</f>
        <v>Plano, TX</v>
      </c>
      <c r="H242" t="str">
        <f>in!H241</f>
        <v>Bangalore, India</v>
      </c>
      <c r="I242" t="str">
        <f>in!I241</f>
        <v>1 to 50 employees</v>
      </c>
      <c r="J242">
        <f>in!J241</f>
        <v>-1</v>
      </c>
      <c r="K242" t="str">
        <f>in!K241</f>
        <v>Company - Private</v>
      </c>
      <c r="L242" t="str">
        <f>in!L241</f>
        <v>Consulting</v>
      </c>
      <c r="M242" t="str">
        <f>in!M241</f>
        <v>Business Services</v>
      </c>
      <c r="N242" t="str">
        <f>in!N241</f>
        <v>Unknown / Non-Applicable</v>
      </c>
      <c r="O242">
        <f>in!O241</f>
        <v>-1</v>
      </c>
    </row>
    <row r="243" spans="1:15">
      <c r="A243">
        <f>in!A242</f>
        <v>240</v>
      </c>
      <c r="B243" t="str">
        <f>in!B242</f>
        <v>Data Scientist</v>
      </c>
      <c r="C243" t="str">
        <f>in!C242</f>
        <v>$90K-$124K (Glassdoor est.)</v>
      </c>
      <c r="D243" t="str">
        <f>in!D242</f>
        <v>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v>
      </c>
      <c r="E243">
        <f>in!E242</f>
        <v>4.7</v>
      </c>
      <c r="F243" t="str">
        <f>in!F242</f>
        <v>Oversight Systems
4.7</v>
      </c>
      <c r="G243" t="str">
        <f>in!G242</f>
        <v>Atlanta, GA</v>
      </c>
      <c r="H243" t="str">
        <f>in!H242</f>
        <v>Atlanta, GA</v>
      </c>
      <c r="I243" t="str">
        <f>in!I242</f>
        <v>51 to 200 employees</v>
      </c>
      <c r="J243">
        <f>in!J242</f>
        <v>2003</v>
      </c>
      <c r="K243" t="str">
        <f>in!K242</f>
        <v>Company - Private</v>
      </c>
      <c r="L243" t="str">
        <f>in!L242</f>
        <v>Computer Hardware &amp; Software</v>
      </c>
      <c r="M243" t="str">
        <f>in!M242</f>
        <v>Information Technology</v>
      </c>
      <c r="N243" t="str">
        <f>in!N242</f>
        <v>$25 to $50 million (USD)</v>
      </c>
      <c r="O243">
        <f>in!O242</f>
        <v>-1</v>
      </c>
    </row>
    <row r="244" spans="1:15">
      <c r="A244">
        <f>in!A243</f>
        <v>241</v>
      </c>
      <c r="B244" t="str">
        <f>in!B243</f>
        <v>Senior Research Statistician- Data Scientist</v>
      </c>
      <c r="C244" t="str">
        <f>in!C243</f>
        <v>$90K-$124K (Glassdoor est.)</v>
      </c>
      <c r="D244" t="str">
        <f>in!D243</f>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v>
      </c>
      <c r="E244">
        <f>in!E243</f>
        <v>4.8</v>
      </c>
      <c r="F244" t="str">
        <f>in!F243</f>
        <v>Acuity Insurance
4.8</v>
      </c>
      <c r="G244" t="str">
        <f>in!G243</f>
        <v>Sheboygan, WI</v>
      </c>
      <c r="H244" t="str">
        <f>in!H243</f>
        <v>Sheboygan, WI</v>
      </c>
      <c r="I244" t="str">
        <f>in!I243</f>
        <v>1001 to 5000 employees</v>
      </c>
      <c r="J244">
        <f>in!J243</f>
        <v>1925</v>
      </c>
      <c r="K244" t="str">
        <f>in!K243</f>
        <v>Company - Private</v>
      </c>
      <c r="L244" t="str">
        <f>in!L243</f>
        <v>Insurance Carriers</v>
      </c>
      <c r="M244" t="str">
        <f>in!M243</f>
        <v>Insurance</v>
      </c>
      <c r="N244" t="str">
        <f>in!N243</f>
        <v>$1 to $2 billion (USD)</v>
      </c>
      <c r="O244">
        <f>in!O243</f>
        <v>-1</v>
      </c>
    </row>
    <row r="245" spans="1:15">
      <c r="A245">
        <f>in!A244</f>
        <v>242</v>
      </c>
      <c r="B245" t="str">
        <f>in!B244</f>
        <v>Software Data Engineer</v>
      </c>
      <c r="C245" t="str">
        <f>in!C244</f>
        <v>$90K-$124K (Glassdoor est.)</v>
      </c>
      <c r="D245" t="str">
        <f>in!D244</f>
        <v>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v>
      </c>
      <c r="E245">
        <f>in!E244</f>
        <v>3.1</v>
      </c>
      <c r="F245" t="str">
        <f>in!F244</f>
        <v>1010data
3.1</v>
      </c>
      <c r="G245" t="str">
        <f>in!G244</f>
        <v>New York, NY</v>
      </c>
      <c r="H245" t="str">
        <f>in!H244</f>
        <v>New York, NY</v>
      </c>
      <c r="I245" t="str">
        <f>in!I244</f>
        <v>201 to 500 employees</v>
      </c>
      <c r="J245">
        <f>in!J244</f>
        <v>2000</v>
      </c>
      <c r="K245" t="str">
        <f>in!K244</f>
        <v>Company - Private</v>
      </c>
      <c r="L245" t="str">
        <f>in!L244</f>
        <v>Computer Hardware &amp; Software</v>
      </c>
      <c r="M245" t="str">
        <f>in!M244</f>
        <v>Information Technology</v>
      </c>
      <c r="N245" t="str">
        <f>in!N244</f>
        <v>$50 to $100 million (USD)</v>
      </c>
      <c r="O245">
        <f>in!O244</f>
        <v>-1</v>
      </c>
    </row>
    <row r="246" spans="1:15">
      <c r="A246">
        <f>in!A245</f>
        <v>243</v>
      </c>
      <c r="B246" t="str">
        <f>in!B245</f>
        <v>Data Scientist</v>
      </c>
      <c r="C246" t="str">
        <f>in!C245</f>
        <v>$90K-$124K (Glassdoor est.)</v>
      </c>
      <c r="D246" t="str">
        <f>in!D245</f>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v>
      </c>
      <c r="E246">
        <f>in!E245</f>
        <v>3.6</v>
      </c>
      <c r="F246" t="str">
        <f>in!F245</f>
        <v>Gigya
3.6</v>
      </c>
      <c r="G246" t="str">
        <f>in!G245</f>
        <v>Palo Alto, CA</v>
      </c>
      <c r="H246" t="str">
        <f>in!H245</f>
        <v>Mountain View, CA</v>
      </c>
      <c r="I246" t="str">
        <f>in!I245</f>
        <v>201 to 500 employees</v>
      </c>
      <c r="J246">
        <f>in!J245</f>
        <v>2006</v>
      </c>
      <c r="K246" t="str">
        <f>in!K245</f>
        <v>Company - Private</v>
      </c>
      <c r="L246" t="str">
        <f>in!L245</f>
        <v>Enterprise Software &amp; Network Solutions</v>
      </c>
      <c r="M246" t="str">
        <f>in!M245</f>
        <v>Information Technology</v>
      </c>
      <c r="N246" t="str">
        <f>in!N245</f>
        <v>$10 to $25 million (USD)</v>
      </c>
      <c r="O246">
        <f>in!O245</f>
        <v>-1</v>
      </c>
    </row>
    <row r="247" spans="1:15">
      <c r="A247">
        <f>in!A246</f>
        <v>244</v>
      </c>
      <c r="B247" t="str">
        <f>in!B246</f>
        <v>Real World Evidence (RWE) Scientist</v>
      </c>
      <c r="C247" t="str">
        <f>in!C246</f>
        <v>$90K-$124K (Glassdoor est.)</v>
      </c>
      <c r="D247" t="str">
        <f>in!D246</f>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v>
      </c>
      <c r="E247">
        <f>in!E246</f>
        <v>5</v>
      </c>
      <c r="F247" t="str">
        <f>in!F246</f>
        <v>Genesis Research
5.0</v>
      </c>
      <c r="G247" t="str">
        <f>in!G246</f>
        <v>Hoboken, NJ</v>
      </c>
      <c r="H247" t="str">
        <f>in!H246</f>
        <v>Hoboken, NJ</v>
      </c>
      <c r="I247" t="str">
        <f>in!I246</f>
        <v>1 to 50 employees</v>
      </c>
      <c r="J247">
        <f>in!J246</f>
        <v>2009</v>
      </c>
      <c r="K247" t="str">
        <f>in!K246</f>
        <v>Company - Private</v>
      </c>
      <c r="L247" t="str">
        <f>in!L246</f>
        <v>Biotech &amp; Pharmaceuticals</v>
      </c>
      <c r="M247" t="str">
        <f>in!M246</f>
        <v>Biotech &amp; Pharmaceuticals</v>
      </c>
      <c r="N247" t="str">
        <f>in!N246</f>
        <v>Unknown / Non-Applicable</v>
      </c>
      <c r="O247">
        <f>in!O246</f>
        <v>-1</v>
      </c>
    </row>
    <row r="248" spans="1:15">
      <c r="A248">
        <f>in!A247</f>
        <v>245</v>
      </c>
      <c r="B248" t="str">
        <f>in!B247</f>
        <v>Data Scientist</v>
      </c>
      <c r="C248" t="str">
        <f>in!C247</f>
        <v>$90K-$124K (Glassdoor est.)</v>
      </c>
      <c r="D248" t="str">
        <f>in!D247</f>
        <v>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v>
      </c>
      <c r="E248">
        <f>in!E247</f>
        <v>3.7</v>
      </c>
      <c r="F248" t="str">
        <f>in!F247</f>
        <v>Sanofi
3.7</v>
      </c>
      <c r="G248" t="str">
        <f>in!G247</f>
        <v>Cambridge, MA</v>
      </c>
      <c r="H248" t="str">
        <f>in!H247</f>
        <v>Paris, France</v>
      </c>
      <c r="I248" t="str">
        <f>in!I247</f>
        <v>10000+ employees</v>
      </c>
      <c r="J248">
        <f>in!J247</f>
        <v>1973</v>
      </c>
      <c r="K248" t="str">
        <f>in!K247</f>
        <v>Company - Public</v>
      </c>
      <c r="L248" t="str">
        <f>in!L247</f>
        <v>Biotech &amp; Pharmaceuticals</v>
      </c>
      <c r="M248" t="str">
        <f>in!M247</f>
        <v>Biotech &amp; Pharmaceuticals</v>
      </c>
      <c r="N248" t="str">
        <f>in!N247</f>
        <v>$10+ billion (USD)</v>
      </c>
      <c r="O248" t="str">
        <f>in!O247</f>
        <v>Pfizer, GlaxoSmithKline</v>
      </c>
    </row>
    <row r="249" spans="1:15">
      <c r="A249">
        <f>in!A248</f>
        <v>246</v>
      </c>
      <c r="B249" t="str">
        <f>in!B248</f>
        <v>Data Scientist</v>
      </c>
      <c r="C249" t="str">
        <f>in!C248</f>
        <v>$90K-$124K (Glassdoor est.)</v>
      </c>
      <c r="D249" t="str">
        <f>in!D248</f>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v>
      </c>
      <c r="E249">
        <f>in!E248</f>
        <v>3.7</v>
      </c>
      <c r="F249" t="str">
        <f>in!F248</f>
        <v>XPO Logistics
3.7</v>
      </c>
      <c r="G249" t="str">
        <f>in!G248</f>
        <v>Lebanon, IN</v>
      </c>
      <c r="H249" t="str">
        <f>in!H248</f>
        <v>Greenwich, CT</v>
      </c>
      <c r="I249" t="str">
        <f>in!I248</f>
        <v>10000+ employees</v>
      </c>
      <c r="J249">
        <f>in!J248</f>
        <v>2011</v>
      </c>
      <c r="K249" t="str">
        <f>in!K248</f>
        <v>Company - Public</v>
      </c>
      <c r="L249" t="str">
        <f>in!L248</f>
        <v>Transportation Management</v>
      </c>
      <c r="M249" t="str">
        <f>in!M248</f>
        <v>Transportation &amp; Logistics</v>
      </c>
      <c r="N249" t="str">
        <f>in!N248</f>
        <v>$10+ billion (USD)</v>
      </c>
      <c r="O249" t="str">
        <f>in!O248</f>
        <v>DHL Supply Chain, UPS, FedEx</v>
      </c>
    </row>
    <row r="250" spans="1:15">
      <c r="A250">
        <f>in!A249</f>
        <v>247</v>
      </c>
      <c r="B250" t="str">
        <f>in!B249</f>
        <v>Data Scientist</v>
      </c>
      <c r="C250" t="str">
        <f>in!C249</f>
        <v>$90K-$124K (Glassdoor est.)</v>
      </c>
      <c r="D250" t="str">
        <f>in!D249</f>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v>
      </c>
      <c r="E250">
        <f>in!E249</f>
        <v>3.9</v>
      </c>
      <c r="F250" t="str">
        <f>in!F249</f>
        <v>Trace Data
3.9</v>
      </c>
      <c r="G250" t="str">
        <f>in!G249</f>
        <v>Oakland, CA</v>
      </c>
      <c r="H250" t="str">
        <f>in!H249</f>
        <v>Santa Ana, CA</v>
      </c>
      <c r="I250" t="str">
        <f>in!I249</f>
        <v>51 to 200 employees</v>
      </c>
      <c r="J250">
        <f>in!J249</f>
        <v>2000</v>
      </c>
      <c r="K250" t="str">
        <f>in!K249</f>
        <v>Company - Private</v>
      </c>
      <c r="L250" t="str">
        <f>in!L249</f>
        <v>Insurance Carriers</v>
      </c>
      <c r="M250" t="str">
        <f>in!M249</f>
        <v>Insurance</v>
      </c>
      <c r="N250" t="str">
        <f>in!N249</f>
        <v>$10 to $25 million (USD)</v>
      </c>
      <c r="O250">
        <f>in!O249</f>
        <v>-1</v>
      </c>
    </row>
    <row r="251" spans="1:15">
      <c r="A251">
        <f>in!A250</f>
        <v>248</v>
      </c>
      <c r="B251" t="str">
        <f>in!B250</f>
        <v>Data Scientist</v>
      </c>
      <c r="C251" t="str">
        <f>in!C250</f>
        <v>$90K-$124K (Glassdoor est.)</v>
      </c>
      <c r="D251" t="str">
        <f>in!D250</f>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v>
      </c>
      <c r="E251">
        <f>in!E250</f>
        <v>4.3</v>
      </c>
      <c r="F251" t="str">
        <f>in!F250</f>
        <v>Descript
4.3</v>
      </c>
      <c r="G251" t="str">
        <f>in!G250</f>
        <v>San Francisco, CA</v>
      </c>
      <c r="H251" t="str">
        <f>in!H250</f>
        <v>Houston, TX</v>
      </c>
      <c r="I251" t="str">
        <f>in!I250</f>
        <v>1 to 50 employees</v>
      </c>
      <c r="J251">
        <f>in!J250</f>
        <v>-1</v>
      </c>
      <c r="K251" t="str">
        <f>in!K250</f>
        <v>Company - Private</v>
      </c>
      <c r="L251">
        <f>in!L250</f>
        <v>-1</v>
      </c>
      <c r="M251">
        <f>in!M250</f>
        <v>-1</v>
      </c>
      <c r="N251" t="str">
        <f>in!N250</f>
        <v>Less than $1 million (USD)</v>
      </c>
      <c r="O251">
        <f>in!O250</f>
        <v>-1</v>
      </c>
    </row>
    <row r="252" spans="1:15">
      <c r="A252">
        <f>in!A251</f>
        <v>249</v>
      </c>
      <c r="B252" t="str">
        <f>in!B251</f>
        <v>Computer Scientist 1</v>
      </c>
      <c r="C252" t="str">
        <f>in!C251</f>
        <v>$90K-$124K (Glassdoor est.)</v>
      </c>
      <c r="D252" t="str">
        <f>in!D251</f>
        <v>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v>
      </c>
      <c r="E252">
        <f>in!E251</f>
        <v>4.2</v>
      </c>
      <c r="F252" t="str">
        <f>in!F251</f>
        <v>Rincon Research Corporation
4.2</v>
      </c>
      <c r="G252" t="str">
        <f>in!G251</f>
        <v>Melbourne, FL</v>
      </c>
      <c r="H252" t="str">
        <f>in!H251</f>
        <v>Tucson, AZ</v>
      </c>
      <c r="I252" t="str">
        <f>in!I251</f>
        <v>201 to 500 employees</v>
      </c>
      <c r="J252">
        <f>in!J251</f>
        <v>1983</v>
      </c>
      <c r="K252" t="str">
        <f>in!K251</f>
        <v>Company - Private</v>
      </c>
      <c r="L252" t="str">
        <f>in!L251</f>
        <v>Aerospace &amp; Defense</v>
      </c>
      <c r="M252" t="str">
        <f>in!M251</f>
        <v>Aerospace &amp; Defense</v>
      </c>
      <c r="N252" t="str">
        <f>in!N251</f>
        <v>$50 to $100 million (USD)</v>
      </c>
      <c r="O252" t="str">
        <f>in!O251</f>
        <v>Raytheon Technologies, General Dynamics, MIT Lincoln Laboratory</v>
      </c>
    </row>
    <row r="253" spans="1:15">
      <c r="A253">
        <f>in!A252</f>
        <v>250</v>
      </c>
      <c r="B253" t="str">
        <f>in!B252</f>
        <v>Lead Data Scientist</v>
      </c>
      <c r="C253" t="str">
        <f>in!C252</f>
        <v>$90K-$124K (Glassdoor est.)</v>
      </c>
      <c r="D253" t="str">
        <f>in!D252</f>
        <v>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v>
      </c>
      <c r="E253">
        <f>in!E252</f>
        <v>3.7</v>
      </c>
      <c r="F253" t="str">
        <f>in!F252</f>
        <v>MassMutual
3.7</v>
      </c>
      <c r="G253" t="str">
        <f>in!G252</f>
        <v>Boston, MA</v>
      </c>
      <c r="H253" t="str">
        <f>in!H252</f>
        <v>Springfield, MA</v>
      </c>
      <c r="I253" t="str">
        <f>in!I252</f>
        <v>5001 to 10000 employees</v>
      </c>
      <c r="J253">
        <f>in!J252</f>
        <v>1851</v>
      </c>
      <c r="K253" t="str">
        <f>in!K252</f>
        <v>Company - Private</v>
      </c>
      <c r="L253" t="str">
        <f>in!L252</f>
        <v>Insurance Carriers</v>
      </c>
      <c r="M253" t="str">
        <f>in!M252</f>
        <v>Insurance</v>
      </c>
      <c r="N253" t="str">
        <f>in!N252</f>
        <v>$10+ billion (USD)</v>
      </c>
      <c r="O253">
        <f>in!O252</f>
        <v>-1</v>
      </c>
    </row>
    <row r="254" spans="1:15">
      <c r="A254">
        <f>in!A253</f>
        <v>251</v>
      </c>
      <c r="B254" t="str">
        <f>in!B253</f>
        <v>Data Scientist</v>
      </c>
      <c r="C254" t="str">
        <f>in!C253</f>
        <v>$90K-$124K (Glassdoor est.)</v>
      </c>
      <c r="D254" t="str">
        <f>in!D253</f>
        <v>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v>
      </c>
      <c r="E254">
        <f>in!E253</f>
        <v>4</v>
      </c>
      <c r="F254" t="str">
        <f>in!F253</f>
        <v>Better Hire
4.0</v>
      </c>
      <c r="G254" t="str">
        <f>in!G253</f>
        <v>Birmingham, AL</v>
      </c>
      <c r="H254" t="str">
        <f>in!H253</f>
        <v>Birmingham, AL</v>
      </c>
      <c r="I254" t="str">
        <f>in!I253</f>
        <v>1 to 50 employees</v>
      </c>
      <c r="J254">
        <f>in!J253</f>
        <v>-1</v>
      </c>
      <c r="K254" t="str">
        <f>in!K253</f>
        <v>Company - Private</v>
      </c>
      <c r="L254">
        <f>in!L253</f>
        <v>-1</v>
      </c>
      <c r="M254">
        <f>in!M253</f>
        <v>-1</v>
      </c>
      <c r="N254" t="str">
        <f>in!N253</f>
        <v>Unknown / Non-Applicable</v>
      </c>
      <c r="O254">
        <f>in!O253</f>
        <v>-1</v>
      </c>
    </row>
    <row r="255" spans="1:15">
      <c r="A255">
        <f>in!A254</f>
        <v>252</v>
      </c>
      <c r="B255" t="str">
        <f>in!B254</f>
        <v>Data Scientist</v>
      </c>
      <c r="C255" t="str">
        <f>in!C254</f>
        <v>$90K-$124K (Glassdoor est.)</v>
      </c>
      <c r="D255" t="str">
        <f>in!D254</f>
        <v>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v>
      </c>
      <c r="E255">
        <f>in!E254</f>
        <v>3.3</v>
      </c>
      <c r="F255" t="str">
        <f>in!F254</f>
        <v>Parker Hannifin
3.3</v>
      </c>
      <c r="G255" t="str">
        <f>in!G254</f>
        <v>Cleveland, OH</v>
      </c>
      <c r="H255" t="str">
        <f>in!H254</f>
        <v>Cleveland, OH</v>
      </c>
      <c r="I255" t="str">
        <f>in!I254</f>
        <v>10000+ employees</v>
      </c>
      <c r="J255">
        <f>in!J254</f>
        <v>1917</v>
      </c>
      <c r="K255" t="str">
        <f>in!K254</f>
        <v>Company - Public</v>
      </c>
      <c r="L255" t="str">
        <f>in!L254</f>
        <v>Industrial Manufacturing</v>
      </c>
      <c r="M255" t="str">
        <f>in!M254</f>
        <v>Manufacturing</v>
      </c>
      <c r="N255" t="str">
        <f>in!N254</f>
        <v>$10+ billion (USD)</v>
      </c>
      <c r="O255" t="str">
        <f>in!O254</f>
        <v>Eaton, SMC Corporation, Bosch Rexroth</v>
      </c>
    </row>
    <row r="256" spans="1:15">
      <c r="A256">
        <f>in!A255</f>
        <v>253</v>
      </c>
      <c r="B256" t="str">
        <f>in!B255</f>
        <v>Data Scientist</v>
      </c>
      <c r="C256" t="str">
        <f>in!C255</f>
        <v>$90K-$124K (Glassdoor est.)</v>
      </c>
      <c r="D256" t="str">
        <f>in!D255</f>
        <v>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v>
      </c>
      <c r="E256">
        <f>in!E255</f>
        <v>4.0999999999999996</v>
      </c>
      <c r="F256" t="str">
        <f>in!F255</f>
        <v>Gallup
4.1</v>
      </c>
      <c r="G256" t="str">
        <f>in!G255</f>
        <v>New York, NY</v>
      </c>
      <c r="H256" t="str">
        <f>in!H255</f>
        <v>Washington, DC</v>
      </c>
      <c r="I256" t="str">
        <f>in!I255</f>
        <v>1001 to 5000 employees</v>
      </c>
      <c r="J256">
        <f>in!J255</f>
        <v>1935</v>
      </c>
      <c r="K256" t="str">
        <f>in!K255</f>
        <v>Company - Private</v>
      </c>
      <c r="L256" t="str">
        <f>in!L255</f>
        <v>Consulting</v>
      </c>
      <c r="M256" t="str">
        <f>in!M255</f>
        <v>Business Services</v>
      </c>
      <c r="N256" t="str">
        <f>in!N255</f>
        <v>Unknown / Non-Applicable</v>
      </c>
      <c r="O256" t="str">
        <f>in!O255</f>
        <v>Advisory Board, Booz Allen Hamilton, McKinsey &amp; Company</v>
      </c>
    </row>
    <row r="257" spans="1:15">
      <c r="A257">
        <f>in!A256</f>
        <v>254</v>
      </c>
      <c r="B257" t="str">
        <f>in!B256</f>
        <v>Data Scientist</v>
      </c>
      <c r="C257" t="str">
        <f>in!C256</f>
        <v>$90K-$124K (Glassdoor est.)</v>
      </c>
      <c r="D257" t="str">
        <f>in!D256</f>
        <v>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v>
      </c>
      <c r="E257">
        <f>in!E256</f>
        <v>3.3</v>
      </c>
      <c r="F257" t="str">
        <f>in!F256</f>
        <v>Insider Inc
3.3</v>
      </c>
      <c r="G257" t="str">
        <f>in!G256</f>
        <v>New York, NY</v>
      </c>
      <c r="H257" t="str">
        <f>in!H256</f>
        <v>New York, NY</v>
      </c>
      <c r="I257" t="str">
        <f>in!I256</f>
        <v>201 to 500 employees</v>
      </c>
      <c r="J257">
        <f>in!J256</f>
        <v>2007</v>
      </c>
      <c r="K257" t="str">
        <f>in!K256</f>
        <v>Company - Private</v>
      </c>
      <c r="L257" t="str">
        <f>in!L256</f>
        <v>News Outlet</v>
      </c>
      <c r="M257" t="str">
        <f>in!M256</f>
        <v>Media</v>
      </c>
      <c r="N257" t="str">
        <f>in!N256</f>
        <v>$50 to $100 million (USD)</v>
      </c>
      <c r="O257">
        <f>in!O256</f>
        <v>-1</v>
      </c>
    </row>
    <row r="258" spans="1:15">
      <c r="A258">
        <f>in!A257</f>
        <v>255</v>
      </c>
      <c r="B258" t="str">
        <f>in!B257</f>
        <v>Data Scientist</v>
      </c>
      <c r="C258" t="str">
        <f>in!C257</f>
        <v>$90K-$124K (Glassdoor est.)</v>
      </c>
      <c r="D258" t="str">
        <f>in!D257</f>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v>
      </c>
      <c r="E258">
        <f>in!E257</f>
        <v>3.9</v>
      </c>
      <c r="F258" t="str">
        <f>in!F257</f>
        <v>Rapid Value Solutions
3.9</v>
      </c>
      <c r="G258" t="str">
        <f>in!G257</f>
        <v>San Francisco, CA</v>
      </c>
      <c r="H258" t="str">
        <f>in!H257</f>
        <v>Pleasanton, CA</v>
      </c>
      <c r="I258" t="str">
        <f>in!I257</f>
        <v>201 to 500 employees</v>
      </c>
      <c r="J258">
        <f>in!J257</f>
        <v>2009</v>
      </c>
      <c r="K258" t="str">
        <f>in!K257</f>
        <v>Company - Private</v>
      </c>
      <c r="L258" t="str">
        <f>in!L257</f>
        <v>IT Services</v>
      </c>
      <c r="M258" t="str">
        <f>in!M257</f>
        <v>Information Technology</v>
      </c>
      <c r="N258" t="str">
        <f>in!N257</f>
        <v>Unknown / Non-Applicable</v>
      </c>
      <c r="O258">
        <f>in!O257</f>
        <v>-1</v>
      </c>
    </row>
    <row r="259" spans="1:15">
      <c r="A259">
        <f>in!A258</f>
        <v>256</v>
      </c>
      <c r="B259" t="str">
        <f>in!B258</f>
        <v>Environmental Data Science</v>
      </c>
      <c r="C259" t="str">
        <f>in!C258</f>
        <v>$90K-$124K (Glassdoor est.)</v>
      </c>
      <c r="D259" t="str">
        <f>in!D258</f>
        <v>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v>
      </c>
      <c r="E259">
        <f>in!E258</f>
        <v>3.1</v>
      </c>
      <c r="F259" t="str">
        <f>in!F258</f>
        <v>Battelle
3.1</v>
      </c>
      <c r="G259" t="str">
        <f>in!G258</f>
        <v>Norwell, MA</v>
      </c>
      <c r="H259" t="str">
        <f>in!H258</f>
        <v>Columbus, OH</v>
      </c>
      <c r="I259" t="str">
        <f>in!I258</f>
        <v>10000+ employees</v>
      </c>
      <c r="J259">
        <f>in!J258</f>
        <v>1929</v>
      </c>
      <c r="K259" t="str">
        <f>in!K258</f>
        <v>Nonprofit Organization</v>
      </c>
      <c r="L259" t="str">
        <f>in!L258</f>
        <v>Research &amp; Development</v>
      </c>
      <c r="M259" t="str">
        <f>in!M258</f>
        <v>Business Services</v>
      </c>
      <c r="N259" t="str">
        <f>in!N258</f>
        <v>$5 to $10 billion (USD)</v>
      </c>
      <c r="O259">
        <f>in!O258</f>
        <v>-1</v>
      </c>
    </row>
    <row r="260" spans="1:15">
      <c r="A260">
        <f>in!A259</f>
        <v>257</v>
      </c>
      <c r="B260" t="str">
        <f>in!B259</f>
        <v>Computational Behavioral Scientist</v>
      </c>
      <c r="C260" t="str">
        <f>in!C259</f>
        <v>$90K-$124K (Glassdoor est.)</v>
      </c>
      <c r="D260" t="str">
        <f>in!D259</f>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v>
      </c>
      <c r="E260">
        <f>in!E259</f>
        <v>4.2</v>
      </c>
      <c r="F260" t="str">
        <f>in!F259</f>
        <v>Ntrepid
4.2</v>
      </c>
      <c r="G260" t="str">
        <f>in!G259</f>
        <v>Herndon, VA</v>
      </c>
      <c r="H260" t="str">
        <f>in!H259</f>
        <v>Herndon, VA</v>
      </c>
      <c r="I260" t="str">
        <f>in!I259</f>
        <v>201 to 500 employees</v>
      </c>
      <c r="J260">
        <f>in!J259</f>
        <v>2010</v>
      </c>
      <c r="K260" t="str">
        <f>in!K259</f>
        <v>Company - Private</v>
      </c>
      <c r="L260" t="str">
        <f>in!L259</f>
        <v>IT Services</v>
      </c>
      <c r="M260" t="str">
        <f>in!M259</f>
        <v>Information Technology</v>
      </c>
      <c r="N260" t="str">
        <f>in!N259</f>
        <v>$50 to $100 million (USD)</v>
      </c>
      <c r="O260" t="str">
        <f>in!O259</f>
        <v>Bromium, FireEye, Authentic8</v>
      </c>
    </row>
    <row r="261" spans="1:15">
      <c r="A261">
        <f>in!A260</f>
        <v>258</v>
      </c>
      <c r="B261" t="str">
        <f>in!B260</f>
        <v>Data Scientist</v>
      </c>
      <c r="C261" t="str">
        <f>in!C260</f>
        <v>$90K-$124K (Glassdoor est.)</v>
      </c>
      <c r="D261" t="str">
        <f>in!D260</f>
        <v>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v>
      </c>
      <c r="E261">
        <f>in!E260</f>
        <v>5</v>
      </c>
      <c r="F261" t="str">
        <f>in!F260</f>
        <v>The Drive Media, Inc.
5.0</v>
      </c>
      <c r="G261" t="str">
        <f>in!G260</f>
        <v>New York, NY</v>
      </c>
      <c r="H261">
        <f>in!H260</f>
        <v>-1</v>
      </c>
      <c r="I261" t="str">
        <f>in!I260</f>
        <v>Unknown</v>
      </c>
      <c r="J261">
        <f>in!J260</f>
        <v>-1</v>
      </c>
      <c r="K261" t="str">
        <f>in!K260</f>
        <v>Unknown</v>
      </c>
      <c r="L261">
        <f>in!L260</f>
        <v>-1</v>
      </c>
      <c r="M261">
        <f>in!M260</f>
        <v>-1</v>
      </c>
      <c r="N261" t="str">
        <f>in!N260</f>
        <v>Unknown / Non-Applicable</v>
      </c>
      <c r="O261">
        <f>in!O260</f>
        <v>-1</v>
      </c>
    </row>
    <row r="262" spans="1:15">
      <c r="A262">
        <f>in!A261</f>
        <v>259</v>
      </c>
      <c r="B262" t="str">
        <f>in!B261</f>
        <v>Staff BI and Data Engineer</v>
      </c>
      <c r="C262" t="str">
        <f>in!C261</f>
        <v>$90K-$124K (Glassdoor est.)</v>
      </c>
      <c r="D262" t="str">
        <f>in!D261</f>
        <v>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v>
      </c>
      <c r="E262">
        <f>in!E261</f>
        <v>2.9</v>
      </c>
      <c r="F262" t="str">
        <f>in!F261</f>
        <v>Affinity Solutions
2.9</v>
      </c>
      <c r="G262" t="str">
        <f>in!G261</f>
        <v>San Jose, CA</v>
      </c>
      <c r="H262" t="str">
        <f>in!H261</f>
        <v>New York, NY</v>
      </c>
      <c r="I262" t="str">
        <f>in!I261</f>
        <v>51 to 200 employees</v>
      </c>
      <c r="J262">
        <f>in!J261</f>
        <v>1998</v>
      </c>
      <c r="K262" t="str">
        <f>in!K261</f>
        <v>Company - Private</v>
      </c>
      <c r="L262" t="str">
        <f>in!L261</f>
        <v>Advertising &amp; Marketing</v>
      </c>
      <c r="M262" t="str">
        <f>in!M261</f>
        <v>Business Services</v>
      </c>
      <c r="N262" t="str">
        <f>in!N261</f>
        <v>Unknown / Non-Applicable</v>
      </c>
      <c r="O262" t="str">
        <f>in!O261</f>
        <v>Commerce Signals, Cardlytics, Yodlee</v>
      </c>
    </row>
    <row r="263" spans="1:15">
      <c r="A263">
        <f>in!A262</f>
        <v>260</v>
      </c>
      <c r="B263" t="str">
        <f>in!B262</f>
        <v>Principal Machine Learning Scientist</v>
      </c>
      <c r="C263" t="str">
        <f>in!C262</f>
        <v>$90K-$124K (Glassdoor est.)</v>
      </c>
      <c r="D263" t="str">
        <f>in!D262</f>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v>
      </c>
      <c r="E263">
        <f>in!E262</f>
        <v>4.7</v>
      </c>
      <c r="F263" t="str">
        <f>in!F262</f>
        <v>Sage Intacct
4.7</v>
      </c>
      <c r="G263" t="str">
        <f>in!G262</f>
        <v>San Francisco, CA</v>
      </c>
      <c r="H263" t="str">
        <f>in!H262</f>
        <v>San Jose, CA</v>
      </c>
      <c r="I263" t="str">
        <f>in!I262</f>
        <v>501 to 1000 employees</v>
      </c>
      <c r="J263">
        <f>in!J262</f>
        <v>1999</v>
      </c>
      <c r="K263" t="str">
        <f>in!K262</f>
        <v>Subsidiary or Business Segment</v>
      </c>
      <c r="L263" t="str">
        <f>in!L262</f>
        <v>Computer Hardware &amp; Software</v>
      </c>
      <c r="M263" t="str">
        <f>in!M262</f>
        <v>Information Technology</v>
      </c>
      <c r="N263" t="str">
        <f>in!N262</f>
        <v>Unknown / Non-Applicable</v>
      </c>
      <c r="O263">
        <f>in!O262</f>
        <v>-1</v>
      </c>
    </row>
    <row r="264" spans="1:15">
      <c r="A264">
        <f>in!A263</f>
        <v>261</v>
      </c>
      <c r="B264" t="str">
        <f>in!B263</f>
        <v>Principal Data Scientist - Machine Learning</v>
      </c>
      <c r="C264" t="str">
        <f>in!C263</f>
        <v>$90K-$124K (Glassdoor est.)</v>
      </c>
      <c r="D264" t="str">
        <f>in!D263</f>
        <v>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v>
      </c>
      <c r="E264">
        <f>in!E263</f>
        <v>3.6</v>
      </c>
      <c r="F264" t="str">
        <f>in!F263</f>
        <v>Constant Contact
3.6</v>
      </c>
      <c r="G264" t="str">
        <f>in!G263</f>
        <v>Waltham, MA</v>
      </c>
      <c r="H264" t="str">
        <f>in!H263</f>
        <v>Waltham, MA</v>
      </c>
      <c r="I264" t="str">
        <f>in!I263</f>
        <v>Unknown</v>
      </c>
      <c r="J264">
        <f>in!J263</f>
        <v>1995</v>
      </c>
      <c r="K264" t="str">
        <f>in!K263</f>
        <v>Subsidiary or Business Segment</v>
      </c>
      <c r="L264" t="str">
        <f>in!L263</f>
        <v>Advertising &amp; Marketing</v>
      </c>
      <c r="M264" t="str">
        <f>in!M263</f>
        <v>Business Services</v>
      </c>
      <c r="N264" t="str">
        <f>in!N263</f>
        <v>Unknown / Non-Applicable</v>
      </c>
      <c r="O264" t="str">
        <f>in!O263</f>
        <v>Drip, iContact, Mailchimp</v>
      </c>
    </row>
    <row r="265" spans="1:15">
      <c r="A265">
        <f>in!A264</f>
        <v>262</v>
      </c>
      <c r="B265" t="str">
        <f>in!B264</f>
        <v>Data Scientist-Human Resources</v>
      </c>
      <c r="C265" t="str">
        <f>in!C264</f>
        <v>$91K-$150K (Glassdoor est.)</v>
      </c>
      <c r="D265" t="str">
        <f>in!D264</f>
        <v>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v>
      </c>
      <c r="E265">
        <f>in!E264</f>
        <v>3.8</v>
      </c>
      <c r="F265" t="str">
        <f>in!F264</f>
        <v>MIT Lincoln Laboratory
3.8</v>
      </c>
      <c r="G265" t="str">
        <f>in!G264</f>
        <v>Lexington, MA</v>
      </c>
      <c r="H265" t="str">
        <f>in!H264</f>
        <v>Lexington, MA</v>
      </c>
      <c r="I265" t="str">
        <f>in!I264</f>
        <v>1001 to 5000 employees</v>
      </c>
      <c r="J265">
        <f>in!J264</f>
        <v>1951</v>
      </c>
      <c r="K265" t="str">
        <f>in!K264</f>
        <v>Nonprofit Organization</v>
      </c>
      <c r="L265" t="str">
        <f>in!L264</f>
        <v>Aerospace &amp; Defense</v>
      </c>
      <c r="M265" t="str">
        <f>in!M264</f>
        <v>Aerospace &amp; Defense</v>
      </c>
      <c r="N265" t="str">
        <f>in!N264</f>
        <v>Unknown / Non-Applicable</v>
      </c>
      <c r="O265">
        <f>in!O264</f>
        <v>-1</v>
      </c>
    </row>
    <row r="266" spans="1:15">
      <c r="A266">
        <f>in!A265</f>
        <v>263</v>
      </c>
      <c r="B266" t="str">
        <f>in!B265</f>
        <v>Associate Data Scientist</v>
      </c>
      <c r="C266" t="str">
        <f>in!C265</f>
        <v>$91K-$150K (Glassdoor est.)</v>
      </c>
      <c r="D266" t="str">
        <f>in!D265</f>
        <v>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v>
      </c>
      <c r="E266">
        <f>in!E265</f>
        <v>3.3</v>
      </c>
      <c r="F266" t="str">
        <f>in!F265</f>
        <v>Puget Sound Energy
3.3</v>
      </c>
      <c r="G266" t="str">
        <f>in!G265</f>
        <v>Bothell, WA</v>
      </c>
      <c r="H266" t="str">
        <f>in!H265</f>
        <v>Bellevue, WA</v>
      </c>
      <c r="I266" t="str">
        <f>in!I265</f>
        <v>1001 to 5000 employees</v>
      </c>
      <c r="J266">
        <f>in!J265</f>
        <v>1999</v>
      </c>
      <c r="K266" t="str">
        <f>in!K265</f>
        <v>Company - Private</v>
      </c>
      <c r="L266" t="str">
        <f>in!L265</f>
        <v>Utilities</v>
      </c>
      <c r="M266" t="str">
        <f>in!M265</f>
        <v>Oil, Gas, Energy &amp; Utilities</v>
      </c>
      <c r="N266" t="str">
        <f>in!N265</f>
        <v>$2 to $5 billion (USD)</v>
      </c>
      <c r="O266">
        <f>in!O265</f>
        <v>-1</v>
      </c>
    </row>
    <row r="267" spans="1:15">
      <c r="A267">
        <f>in!A266</f>
        <v>264</v>
      </c>
      <c r="B267" t="str">
        <f>in!B266</f>
        <v>Data Scientist - Statistics, Mid-Career</v>
      </c>
      <c r="C267" t="str">
        <f>in!C266</f>
        <v>$91K-$150K (Glassdoor est.)</v>
      </c>
      <c r="D267" t="str">
        <f>in!D266</f>
        <v>*Organization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v>
      </c>
      <c r="E267">
        <f>in!E266</f>
        <v>3.7</v>
      </c>
      <c r="F267" t="str">
        <f>in!F266</f>
        <v>Pacific Northwest National Laboratory
3.7</v>
      </c>
      <c r="G267" t="str">
        <f>in!G266</f>
        <v>Richland, WA</v>
      </c>
      <c r="H267" t="str">
        <f>in!H266</f>
        <v>Richland, WA</v>
      </c>
      <c r="I267" t="str">
        <f>in!I266</f>
        <v>1001 to 5000 employees</v>
      </c>
      <c r="J267">
        <f>in!J266</f>
        <v>1965</v>
      </c>
      <c r="K267" t="str">
        <f>in!K266</f>
        <v>Government</v>
      </c>
      <c r="L267" t="str">
        <f>in!L266</f>
        <v>Energy</v>
      </c>
      <c r="M267" t="str">
        <f>in!M266</f>
        <v>Oil, Gas, Energy &amp; Utilities</v>
      </c>
      <c r="N267" t="str">
        <f>in!N266</f>
        <v>$500 million to $1 billion (USD)</v>
      </c>
      <c r="O267" t="str">
        <f>in!O266</f>
        <v>Oak Ridge National Laboratory, National Renewable Energy Lab, Los Alamos National Laboratory</v>
      </c>
    </row>
    <row r="268" spans="1:15">
      <c r="A268">
        <f>in!A267</f>
        <v>265</v>
      </c>
      <c r="B268" t="str">
        <f>in!B267</f>
        <v>Director of Data Science</v>
      </c>
      <c r="C268" t="str">
        <f>in!C267</f>
        <v>$91K-$150K (Glassdoor est.)</v>
      </c>
      <c r="D268" t="str">
        <f>in!D267</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268">
        <f>in!E267</f>
        <v>3.8</v>
      </c>
      <c r="F268" t="str">
        <f>in!F267</f>
        <v>Analysis Group
3.8</v>
      </c>
      <c r="G268" t="str">
        <f>in!G267</f>
        <v>Boston, MA</v>
      </c>
      <c r="H268" t="str">
        <f>in!H267</f>
        <v>Boston, MA</v>
      </c>
      <c r="I268" t="str">
        <f>in!I267</f>
        <v>1001 to 5000 employees</v>
      </c>
      <c r="J268">
        <f>in!J267</f>
        <v>1981</v>
      </c>
      <c r="K268" t="str">
        <f>in!K267</f>
        <v>Private Practice / Firm</v>
      </c>
      <c r="L268" t="str">
        <f>in!L267</f>
        <v>Consulting</v>
      </c>
      <c r="M268" t="str">
        <f>in!M267</f>
        <v>Business Services</v>
      </c>
      <c r="N268" t="str">
        <f>in!N267</f>
        <v>$100 to $500 million (USD)</v>
      </c>
      <c r="O268">
        <f>in!O267</f>
        <v>-1</v>
      </c>
    </row>
    <row r="269" spans="1:15">
      <c r="A269">
        <f>in!A268</f>
        <v>266</v>
      </c>
      <c r="B269" t="str">
        <f>in!B268</f>
        <v>Data Scientist</v>
      </c>
      <c r="C269" t="str">
        <f>in!C268</f>
        <v>$91K-$150K (Glassdoor est.)</v>
      </c>
      <c r="D269" t="str">
        <f>in!D268</f>
        <v>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v>
      </c>
      <c r="E269">
        <f>in!E268</f>
        <v>3.2</v>
      </c>
      <c r="F269" t="str">
        <f>in!F268</f>
        <v>US Pharmacopeia
3.2</v>
      </c>
      <c r="G269" t="str">
        <f>in!G268</f>
        <v>Rockville, MD</v>
      </c>
      <c r="H269" t="str">
        <f>in!H268</f>
        <v>Rockville, MD</v>
      </c>
      <c r="I269" t="str">
        <f>in!I268</f>
        <v>1001 to 5000 employees</v>
      </c>
      <c r="J269">
        <f>in!J268</f>
        <v>1820</v>
      </c>
      <c r="K269" t="str">
        <f>in!K268</f>
        <v>Nonprofit Organization</v>
      </c>
      <c r="L269" t="str">
        <f>in!L268</f>
        <v>Biotech &amp; Pharmaceuticals</v>
      </c>
      <c r="M269" t="str">
        <f>in!M268</f>
        <v>Biotech &amp; Pharmaceuticals</v>
      </c>
      <c r="N269" t="str">
        <f>in!N268</f>
        <v>$100 to $500 million (USD)</v>
      </c>
      <c r="O269">
        <f>in!O268</f>
        <v>-1</v>
      </c>
    </row>
    <row r="270" spans="1:15">
      <c r="A270">
        <f>in!A269</f>
        <v>267</v>
      </c>
      <c r="B270" t="str">
        <f>in!B269</f>
        <v>Data Scientist</v>
      </c>
      <c r="C270" t="str">
        <f>in!C269</f>
        <v>$91K-$150K (Glassdoor est.)</v>
      </c>
      <c r="D270" t="str">
        <f>in!D269</f>
        <v>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v>
      </c>
      <c r="E270">
        <f>in!E269</f>
        <v>4.5999999999999996</v>
      </c>
      <c r="F270" t="str">
        <f>in!F269</f>
        <v>Itlize Global
4.6</v>
      </c>
      <c r="G270" t="str">
        <f>in!G269</f>
        <v>Piscataway, NJ</v>
      </c>
      <c r="H270" t="str">
        <f>in!H269</f>
        <v>Piscataway, NJ</v>
      </c>
      <c r="I270" t="str">
        <f>in!I269</f>
        <v>201 to 500 employees</v>
      </c>
      <c r="J270">
        <f>in!J269</f>
        <v>2010</v>
      </c>
      <c r="K270" t="str">
        <f>in!K269</f>
        <v>Company - Private</v>
      </c>
      <c r="L270" t="str">
        <f>in!L269</f>
        <v>IT Services</v>
      </c>
      <c r="M270" t="str">
        <f>in!M269</f>
        <v>Information Technology</v>
      </c>
      <c r="N270" t="str">
        <f>in!N269</f>
        <v>$10 to $25 million (USD)</v>
      </c>
      <c r="O270">
        <f>in!O269</f>
        <v>-1</v>
      </c>
    </row>
    <row r="271" spans="1:15">
      <c r="A271">
        <f>in!A270</f>
        <v>268</v>
      </c>
      <c r="B271" t="str">
        <f>in!B270</f>
        <v>Data Scientist</v>
      </c>
      <c r="C271" t="str">
        <f>in!C270</f>
        <v>$91K-$150K (Glassdoor est.)</v>
      </c>
      <c r="D271" t="str">
        <f>in!D270</f>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v>
      </c>
      <c r="E271">
        <f>in!E270</f>
        <v>3.5</v>
      </c>
      <c r="F271" t="str">
        <f>in!F270</f>
        <v>eBay
3.5</v>
      </c>
      <c r="G271" t="str">
        <f>in!G270</f>
        <v>San Jose, CA</v>
      </c>
      <c r="H271" t="str">
        <f>in!H270</f>
        <v>San Jose, CA</v>
      </c>
      <c r="I271" t="str">
        <f>in!I270</f>
        <v>10000+ employees</v>
      </c>
      <c r="J271">
        <f>in!J270</f>
        <v>1995</v>
      </c>
      <c r="K271" t="str">
        <f>in!K270</f>
        <v>Company - Public</v>
      </c>
      <c r="L271" t="str">
        <f>in!L270</f>
        <v>Internet</v>
      </c>
      <c r="M271" t="str">
        <f>in!M270</f>
        <v>Information Technology</v>
      </c>
      <c r="N271" t="str">
        <f>in!N270</f>
        <v>$10+ billion (USD)</v>
      </c>
      <c r="O271" t="str">
        <f>in!O270</f>
        <v>Amazon, Apple</v>
      </c>
    </row>
    <row r="272" spans="1:15">
      <c r="A272">
        <f>in!A271</f>
        <v>269</v>
      </c>
      <c r="B272" t="str">
        <f>in!B271</f>
        <v>Data Engineer, Digital &amp; Comp Pathology</v>
      </c>
      <c r="C272" t="str">
        <f>in!C271</f>
        <v>$91K-$150K (Glassdoor est.)</v>
      </c>
      <c r="D272" t="str">
        <f>in!D271</f>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v>
      </c>
      <c r="E272">
        <f>in!E271</f>
        <v>5</v>
      </c>
      <c r="F272" t="str">
        <f>in!F271</f>
        <v>Paige
5.0</v>
      </c>
      <c r="G272" t="str">
        <f>in!G271</f>
        <v>New York, NY</v>
      </c>
      <c r="H272" t="str">
        <f>in!H271</f>
        <v>New York, NY</v>
      </c>
      <c r="I272" t="str">
        <f>in!I271</f>
        <v>1 to 50 employees</v>
      </c>
      <c r="J272">
        <f>in!J271</f>
        <v>2018</v>
      </c>
      <c r="K272" t="str">
        <f>in!K271</f>
        <v>Company - Private</v>
      </c>
      <c r="L272" t="str">
        <f>in!L271</f>
        <v>Enterprise Software &amp; Network Solutions</v>
      </c>
      <c r="M272" t="str">
        <f>in!M271</f>
        <v>Information Technology</v>
      </c>
      <c r="N272" t="str">
        <f>in!N271</f>
        <v>Unknown / Non-Applicable</v>
      </c>
      <c r="O272">
        <f>in!O271</f>
        <v>-1</v>
      </c>
    </row>
    <row r="273" spans="1:15">
      <c r="A273">
        <f>in!A272</f>
        <v>270</v>
      </c>
      <c r="B273" t="str">
        <f>in!B272</f>
        <v>Data Engineer</v>
      </c>
      <c r="C273" t="str">
        <f>in!C272</f>
        <v>$91K-$150K (Glassdoor est.)</v>
      </c>
      <c r="D273" t="str">
        <f>in!D272</f>
        <v>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v>
      </c>
      <c r="E273">
        <f>in!E272</f>
        <v>4.0999999999999996</v>
      </c>
      <c r="F273" t="str">
        <f>in!F272</f>
        <v>Shape Security
4.1</v>
      </c>
      <c r="G273" t="str">
        <f>in!G272</f>
        <v>Santa Clara, CA</v>
      </c>
      <c r="H273" t="str">
        <f>in!H272</f>
        <v>Mountain View, CA</v>
      </c>
      <c r="I273" t="str">
        <f>in!I272</f>
        <v>51 to 200 employees</v>
      </c>
      <c r="J273">
        <f>in!J272</f>
        <v>2011</v>
      </c>
      <c r="K273" t="str">
        <f>in!K272</f>
        <v>Company - Private</v>
      </c>
      <c r="L273" t="str">
        <f>in!L272</f>
        <v>IT Services</v>
      </c>
      <c r="M273" t="str">
        <f>in!M272</f>
        <v>Information Technology</v>
      </c>
      <c r="N273" t="str">
        <f>in!N272</f>
        <v>Unknown / Non-Applicable</v>
      </c>
      <c r="O273">
        <f>in!O272</f>
        <v>-1</v>
      </c>
    </row>
    <row r="274" spans="1:15">
      <c r="A274">
        <f>in!A273</f>
        <v>271</v>
      </c>
      <c r="B274" t="str">
        <f>in!B273</f>
        <v>Manager / Lead, Data Science &amp; Analytics</v>
      </c>
      <c r="C274" t="str">
        <f>in!C273</f>
        <v>$91K-$150K (Glassdoor est.)</v>
      </c>
      <c r="D274" t="str">
        <f>in!D273</f>
        <v>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v>
      </c>
      <c r="E274">
        <f>in!E273</f>
        <v>4.0999999999999996</v>
      </c>
      <c r="F274" t="str">
        <f>in!F273</f>
        <v>ABIOMED
4.1</v>
      </c>
      <c r="G274" t="str">
        <f>in!G273</f>
        <v>Danvers, MA</v>
      </c>
      <c r="H274" t="str">
        <f>in!H273</f>
        <v>Danvers, MA</v>
      </c>
      <c r="I274" t="str">
        <f>in!I273</f>
        <v>1001 to 5000 employees</v>
      </c>
      <c r="J274">
        <f>in!J273</f>
        <v>1981</v>
      </c>
      <c r="K274" t="str">
        <f>in!K273</f>
        <v>Company - Public</v>
      </c>
      <c r="L274" t="str">
        <f>in!L273</f>
        <v>Biotech &amp; Pharmaceuticals</v>
      </c>
      <c r="M274" t="str">
        <f>in!M273</f>
        <v>Biotech &amp; Pharmaceuticals</v>
      </c>
      <c r="N274" t="str">
        <f>in!N273</f>
        <v>$100 to $500 million (USD)</v>
      </c>
      <c r="O274" t="str">
        <f>in!O273</f>
        <v>Covidien, Boston Scientific</v>
      </c>
    </row>
    <row r="275" spans="1:15">
      <c r="A275">
        <f>in!A274</f>
        <v>272</v>
      </c>
      <c r="B275" t="str">
        <f>in!B274</f>
        <v>Data Scientist</v>
      </c>
      <c r="C275" t="str">
        <f>in!C274</f>
        <v>$91K-$150K (Glassdoor est.)</v>
      </c>
      <c r="D275" t="str">
        <f>in!D274</f>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v>
      </c>
      <c r="E275">
        <f>in!E274</f>
        <v>3.5</v>
      </c>
      <c r="F275" t="str">
        <f>in!F274</f>
        <v>Comcast
3.5</v>
      </c>
      <c r="G275" t="str">
        <f>in!G274</f>
        <v>New York, NY</v>
      </c>
      <c r="H275" t="str">
        <f>in!H274</f>
        <v>Philadelphia, PA</v>
      </c>
      <c r="I275" t="str">
        <f>in!I274</f>
        <v>10000+ employees</v>
      </c>
      <c r="J275">
        <f>in!J274</f>
        <v>1963</v>
      </c>
      <c r="K275" t="str">
        <f>in!K274</f>
        <v>Company - Public</v>
      </c>
      <c r="L275">
        <f>in!L274</f>
        <v>-1</v>
      </c>
      <c r="M275">
        <f>in!M274</f>
        <v>-1</v>
      </c>
      <c r="N275" t="str">
        <f>in!N274</f>
        <v>$10+ billion (USD)</v>
      </c>
      <c r="O275" t="str">
        <f>in!O274</f>
        <v>AT&amp;T, Verizon</v>
      </c>
    </row>
    <row r="276" spans="1:15">
      <c r="A276">
        <f>in!A275</f>
        <v>273</v>
      </c>
      <c r="B276" t="str">
        <f>in!B275</f>
        <v>Data Scientist</v>
      </c>
      <c r="C276" t="str">
        <f>in!C275</f>
        <v>$91K-$150K (Glassdoor est.)</v>
      </c>
      <c r="D276" t="str">
        <f>in!D275</f>
        <v>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v>
      </c>
      <c r="E276">
        <f>in!E275</f>
        <v>3.2</v>
      </c>
      <c r="F276" t="str">
        <f>in!F275</f>
        <v>Metronome, LLC
3.2</v>
      </c>
      <c r="G276" t="str">
        <f>in!G275</f>
        <v>Vienna, VA</v>
      </c>
      <c r="H276" t="str">
        <f>in!H275</f>
        <v>Fairfax, VA</v>
      </c>
      <c r="I276" t="str">
        <f>in!I275</f>
        <v>51 to 200 employees</v>
      </c>
      <c r="J276">
        <f>in!J275</f>
        <v>2011</v>
      </c>
      <c r="K276" t="str">
        <f>in!K275</f>
        <v>Company - Private</v>
      </c>
      <c r="L276" t="str">
        <f>in!L275</f>
        <v>IT Services</v>
      </c>
      <c r="M276" t="str">
        <f>in!M275</f>
        <v>Information Technology</v>
      </c>
      <c r="N276" t="str">
        <f>in!N275</f>
        <v>$10 to $25 million (USD)</v>
      </c>
      <c r="O276">
        <f>in!O275</f>
        <v>-1</v>
      </c>
    </row>
    <row r="277" spans="1:15">
      <c r="A277">
        <f>in!A276</f>
        <v>274</v>
      </c>
      <c r="B277" t="str">
        <f>in!B276</f>
        <v>Data Scientist</v>
      </c>
      <c r="C277" t="str">
        <f>in!C276</f>
        <v>$91K-$150K (Glassdoor est.)</v>
      </c>
      <c r="D277" t="str">
        <f>in!D276</f>
        <v>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v>
      </c>
      <c r="E277">
        <f>in!E276</f>
        <v>5</v>
      </c>
      <c r="F277" t="str">
        <f>in!F276</f>
        <v>SkillSoniq
5.0</v>
      </c>
      <c r="G277" t="str">
        <f>in!G276</f>
        <v>San Francisco, CA</v>
      </c>
      <c r="H277" t="str">
        <f>in!H276</f>
        <v>Jersey City, NJ</v>
      </c>
      <c r="I277" t="str">
        <f>in!I276</f>
        <v>Unknown</v>
      </c>
      <c r="J277">
        <f>in!J276</f>
        <v>-1</v>
      </c>
      <c r="K277" t="str">
        <f>in!K276</f>
        <v>Company - Public</v>
      </c>
      <c r="L277">
        <f>in!L276</f>
        <v>-1</v>
      </c>
      <c r="M277">
        <f>in!M276</f>
        <v>-1</v>
      </c>
      <c r="N277" t="str">
        <f>in!N276</f>
        <v>Unknown / Non-Applicable</v>
      </c>
      <c r="O277">
        <f>in!O276</f>
        <v>-1</v>
      </c>
    </row>
    <row r="278" spans="1:15">
      <c r="A278">
        <f>in!A277</f>
        <v>275</v>
      </c>
      <c r="B278" t="str">
        <f>in!B277</f>
        <v>Data Scientist</v>
      </c>
      <c r="C278" t="str">
        <f>in!C277</f>
        <v>$91K-$150K (Glassdoor est.)</v>
      </c>
      <c r="D278" t="str">
        <f>in!D277</f>
        <v>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v>
      </c>
      <c r="E278">
        <f>in!E277</f>
        <v>4.7</v>
      </c>
      <c r="F278" t="str">
        <f>in!F277</f>
        <v>Lawrence Livermore National Lab
4.7</v>
      </c>
      <c r="G278" t="str">
        <f>in!G277</f>
        <v>Livermore, CA</v>
      </c>
      <c r="H278" t="str">
        <f>in!H277</f>
        <v>Livermore, CA</v>
      </c>
      <c r="I278" t="str">
        <f>in!I277</f>
        <v>1001 to 5000 employees</v>
      </c>
      <c r="J278">
        <f>in!J277</f>
        <v>1952</v>
      </c>
      <c r="K278" t="str">
        <f>in!K277</f>
        <v>Government</v>
      </c>
      <c r="L278" t="str">
        <f>in!L277</f>
        <v>Federal Agencies</v>
      </c>
      <c r="M278" t="str">
        <f>in!M277</f>
        <v>Government</v>
      </c>
      <c r="N278" t="str">
        <f>in!N277</f>
        <v>$1 to $2 billion (USD)</v>
      </c>
      <c r="O278" t="str">
        <f>in!O277</f>
        <v>Los Alamos National Laboratory, NASA Jet Propulsion Laboratory, Sandia National Laboratories</v>
      </c>
    </row>
    <row r="279" spans="1:15">
      <c r="A279">
        <f>in!A278</f>
        <v>276</v>
      </c>
      <c r="B279" t="str">
        <f>in!B278</f>
        <v>Diversity and Inclusion Data Analyst</v>
      </c>
      <c r="C279" t="str">
        <f>in!C278</f>
        <v>$91K-$150K (Glassdoor est.)</v>
      </c>
      <c r="D279" t="str">
        <f>in!D278</f>
        <v>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v>
      </c>
      <c r="E279">
        <f>in!E278</f>
        <v>3.8</v>
      </c>
      <c r="F279" t="str">
        <f>in!F278</f>
        <v>FHLBank Pittsburgh
3.8</v>
      </c>
      <c r="G279" t="str">
        <f>in!G278</f>
        <v>Pittsburgh, PA</v>
      </c>
      <c r="H279" t="str">
        <f>in!H278</f>
        <v>Pittsburgh, PA</v>
      </c>
      <c r="I279" t="str">
        <f>in!I278</f>
        <v>201 to 500 employees</v>
      </c>
      <c r="J279">
        <f>in!J278</f>
        <v>1932</v>
      </c>
      <c r="K279" t="str">
        <f>in!K278</f>
        <v>Company - Private</v>
      </c>
      <c r="L279" t="str">
        <f>in!L278</f>
        <v>Banks &amp; Credit Unions</v>
      </c>
      <c r="M279" t="str">
        <f>in!M278</f>
        <v>Finance</v>
      </c>
      <c r="N279" t="str">
        <f>in!N278</f>
        <v>$1 to $2 billion (USD)</v>
      </c>
      <c r="O279">
        <f>in!O278</f>
        <v>-1</v>
      </c>
    </row>
    <row r="280" spans="1:15">
      <c r="A280">
        <f>in!A279</f>
        <v>277</v>
      </c>
      <c r="B280" t="str">
        <f>in!B279</f>
        <v>Data Scientist</v>
      </c>
      <c r="C280" t="str">
        <f>in!C279</f>
        <v>$91K-$150K (Glassdoor est.)</v>
      </c>
      <c r="D280" t="str">
        <f>in!D279</f>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v>
      </c>
      <c r="E280">
        <f>in!E279</f>
        <v>3.6</v>
      </c>
      <c r="F280" t="str">
        <f>in!F279</f>
        <v>Jacobs
3.6</v>
      </c>
      <c r="G280" t="str">
        <f>in!G279</f>
        <v>Herndon, VA</v>
      </c>
      <c r="H280" t="str">
        <f>in!H279</f>
        <v>Dallas, TX</v>
      </c>
      <c r="I280" t="str">
        <f>in!I279</f>
        <v>10000+ employees</v>
      </c>
      <c r="J280">
        <f>in!J279</f>
        <v>1947</v>
      </c>
      <c r="K280" t="str">
        <f>in!K279</f>
        <v>Company - Public</v>
      </c>
      <c r="L280" t="str">
        <f>in!L279</f>
        <v>Architectural &amp; Engineering Services</v>
      </c>
      <c r="M280" t="str">
        <f>in!M279</f>
        <v>Business Services</v>
      </c>
      <c r="N280" t="str">
        <f>in!N279</f>
        <v>$10+ billion (USD)</v>
      </c>
      <c r="O280" t="str">
        <f>in!O279</f>
        <v>Fluor, Bechtel, AECOM</v>
      </c>
    </row>
    <row r="281" spans="1:15">
      <c r="A281">
        <f>in!A280</f>
        <v>278</v>
      </c>
      <c r="B281" t="str">
        <f>in!B280</f>
        <v>Data Scientist</v>
      </c>
      <c r="C281" t="str">
        <f>in!C280</f>
        <v>$91K-$150K (Glassdoor est.)</v>
      </c>
      <c r="D281" t="str">
        <f>in!D280</f>
        <v>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281">
        <f>in!E280</f>
        <v>4.8</v>
      </c>
      <c r="F281" t="str">
        <f>in!F280</f>
        <v>Klaviyo
4.8</v>
      </c>
      <c r="G281" t="str">
        <f>in!G280</f>
        <v>Boston, MA</v>
      </c>
      <c r="H281" t="str">
        <f>in!H280</f>
        <v>Boston, MA</v>
      </c>
      <c r="I281" t="str">
        <f>in!I280</f>
        <v>201 to 500 employees</v>
      </c>
      <c r="J281">
        <f>in!J280</f>
        <v>2012</v>
      </c>
      <c r="K281" t="str">
        <f>in!K280</f>
        <v>Company - Private</v>
      </c>
      <c r="L281" t="str">
        <f>in!L280</f>
        <v>Computer Hardware &amp; Software</v>
      </c>
      <c r="M281" t="str">
        <f>in!M280</f>
        <v>Information Technology</v>
      </c>
      <c r="N281" t="str">
        <f>in!N280</f>
        <v>Unknown / Non-Applicable</v>
      </c>
      <c r="O281">
        <f>in!O280</f>
        <v>-1</v>
      </c>
    </row>
    <row r="282" spans="1:15">
      <c r="A282">
        <f>in!A281</f>
        <v>279</v>
      </c>
      <c r="B282" t="str">
        <f>in!B281</f>
        <v>Data Scientist</v>
      </c>
      <c r="C282" t="str">
        <f>in!C281</f>
        <v>$91K-$150K (Glassdoor est.)</v>
      </c>
      <c r="D282" t="str">
        <f>in!D281</f>
        <v>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v>
      </c>
      <c r="E282">
        <f>in!E281</f>
        <v>3.3</v>
      </c>
      <c r="F282" t="str">
        <f>in!F281</f>
        <v>Underwriters Laboratories
3.3</v>
      </c>
      <c r="G282" t="str">
        <f>in!G281</f>
        <v>Northbrook, IL</v>
      </c>
      <c r="H282" t="str">
        <f>in!H281</f>
        <v>Northbrook, IL</v>
      </c>
      <c r="I282" t="str">
        <f>in!I281</f>
        <v>10000+ employees</v>
      </c>
      <c r="J282">
        <f>in!J281</f>
        <v>1894</v>
      </c>
      <c r="K282" t="str">
        <f>in!K281</f>
        <v>Company - Private</v>
      </c>
      <c r="L282" t="str">
        <f>in!L281</f>
        <v>Consulting</v>
      </c>
      <c r="M282" t="str">
        <f>in!M281</f>
        <v>Business Services</v>
      </c>
      <c r="N282" t="str">
        <f>in!N281</f>
        <v>$2 to $5 billion (USD)</v>
      </c>
      <c r="O282" t="str">
        <f>in!O281</f>
        <v>Intertek, SGS, Bureau Veritas</v>
      </c>
    </row>
    <row r="283" spans="1:15">
      <c r="A283">
        <f>in!A282</f>
        <v>280</v>
      </c>
      <c r="B283" t="str">
        <f>in!B282</f>
        <v>Data Scientist</v>
      </c>
      <c r="C283" t="str">
        <f>in!C282</f>
        <v>$91K-$150K (Glassdoor est.)</v>
      </c>
      <c r="D283" t="str">
        <f>in!D282</f>
        <v>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283">
        <f>in!E282</f>
        <v>3.7</v>
      </c>
      <c r="F283" t="str">
        <f>in!F282</f>
        <v>Altus Group
3.7</v>
      </c>
      <c r="G283" t="str">
        <f>in!G282</f>
        <v>Irvine, CA</v>
      </c>
      <c r="H283" t="str">
        <f>in!H282</f>
        <v>Toronto, Canada</v>
      </c>
      <c r="I283" t="str">
        <f>in!I282</f>
        <v>1001 to 5000 employees</v>
      </c>
      <c r="J283">
        <f>in!J282</f>
        <v>2005</v>
      </c>
      <c r="K283" t="str">
        <f>in!K282</f>
        <v>Company - Public</v>
      </c>
      <c r="L283" t="str">
        <f>in!L282</f>
        <v>Real Estate</v>
      </c>
      <c r="M283" t="str">
        <f>in!M282</f>
        <v>Real Estate</v>
      </c>
      <c r="N283" t="str">
        <f>in!N282</f>
        <v>$100 to $500 million (USD)</v>
      </c>
      <c r="O283">
        <f>in!O282</f>
        <v>-1</v>
      </c>
    </row>
    <row r="284" spans="1:15">
      <c r="A284">
        <f>in!A283</f>
        <v>281</v>
      </c>
      <c r="B284" t="str">
        <f>in!B283</f>
        <v>Data Scientist</v>
      </c>
      <c r="C284" t="str">
        <f>in!C283</f>
        <v>$91K-$150K (Glassdoor est.)</v>
      </c>
      <c r="D284" t="str">
        <f>in!D283</f>
        <v>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v>
      </c>
      <c r="E284">
        <f>in!E283</f>
        <v>5</v>
      </c>
      <c r="F284" t="str">
        <f>in!F283</f>
        <v>Jobot
5.0</v>
      </c>
      <c r="G284" t="str">
        <f>in!G283</f>
        <v>Irvine, CA</v>
      </c>
      <c r="H284" t="str">
        <f>in!H283</f>
        <v>Irvine, CA</v>
      </c>
      <c r="I284" t="str">
        <f>in!I283</f>
        <v>51 to 200 employees</v>
      </c>
      <c r="J284">
        <f>in!J283</f>
        <v>2018</v>
      </c>
      <c r="K284" t="str">
        <f>in!K283</f>
        <v>Company - Private</v>
      </c>
      <c r="L284" t="str">
        <f>in!L283</f>
        <v>Staffing &amp; Outsourcing</v>
      </c>
      <c r="M284" t="str">
        <f>in!M283</f>
        <v>Business Services</v>
      </c>
      <c r="N284" t="str">
        <f>in!N283</f>
        <v>$25 to $50 million (USD)</v>
      </c>
      <c r="O284">
        <f>in!O283</f>
        <v>-1</v>
      </c>
    </row>
    <row r="285" spans="1:15">
      <c r="A285">
        <f>in!A284</f>
        <v>282</v>
      </c>
      <c r="B285" t="str">
        <f>in!B284</f>
        <v>Data Scientist</v>
      </c>
      <c r="C285" t="str">
        <f>in!C284</f>
        <v>$91K-$150K (Glassdoor est.)</v>
      </c>
      <c r="D285" t="str">
        <f>in!D284</f>
        <v>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v>
      </c>
      <c r="E285">
        <f>in!E284</f>
        <v>-1</v>
      </c>
      <c r="F285" t="str">
        <f>in!F284</f>
        <v>Trovetechs Inc</v>
      </c>
      <c r="G285" t="str">
        <f>in!G284</f>
        <v>San Francisco, CA</v>
      </c>
      <c r="H285" t="str">
        <f>in!H284</f>
        <v>Hillsborough, NJ</v>
      </c>
      <c r="I285" t="str">
        <f>in!I284</f>
        <v>Unknown</v>
      </c>
      <c r="J285">
        <f>in!J284</f>
        <v>-1</v>
      </c>
      <c r="K285" t="str">
        <f>in!K284</f>
        <v>Company - Private</v>
      </c>
      <c r="L285">
        <f>in!L284</f>
        <v>-1</v>
      </c>
      <c r="M285">
        <f>in!M284</f>
        <v>-1</v>
      </c>
      <c r="N285" t="str">
        <f>in!N284</f>
        <v>Unknown / Non-Applicable</v>
      </c>
      <c r="O285">
        <f>in!O284</f>
        <v>-1</v>
      </c>
    </row>
    <row r="286" spans="1:15">
      <c r="A286">
        <f>in!A285</f>
        <v>283</v>
      </c>
      <c r="B286" t="str">
        <f>in!B285</f>
        <v>Senior Analyst/Data Scientist</v>
      </c>
      <c r="C286" t="str">
        <f>in!C285</f>
        <v>$141K-$225K (Glassdoor est.)</v>
      </c>
      <c r="D286" t="str">
        <f>in!D285</f>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v>
      </c>
      <c r="E286">
        <f>in!E285</f>
        <v>3.4</v>
      </c>
      <c r="F286" t="str">
        <f>in!F285</f>
        <v>Edmunds.com
3.4</v>
      </c>
      <c r="G286" t="str">
        <f>in!G285</f>
        <v>Santa Monica, CA</v>
      </c>
      <c r="H286" t="str">
        <f>in!H285</f>
        <v>Santa Monica, CA</v>
      </c>
      <c r="I286" t="str">
        <f>in!I285</f>
        <v>501 to 1000 employees</v>
      </c>
      <c r="J286">
        <f>in!J285</f>
        <v>1966</v>
      </c>
      <c r="K286" t="str">
        <f>in!K285</f>
        <v>Company - Private</v>
      </c>
      <c r="L286" t="str">
        <f>in!L285</f>
        <v>Internet</v>
      </c>
      <c r="M286" t="str">
        <f>in!M285</f>
        <v>Information Technology</v>
      </c>
      <c r="N286" t="str">
        <f>in!N285</f>
        <v>$100 to $500 million (USD)</v>
      </c>
      <c r="O286" t="str">
        <f>in!O285</f>
        <v>TrueCar, Cars.com, Kelley Blue Book</v>
      </c>
    </row>
    <row r="287" spans="1:15">
      <c r="A287">
        <f>in!A286</f>
        <v>284</v>
      </c>
      <c r="B287" t="str">
        <f>in!B286</f>
        <v>Data Scientist</v>
      </c>
      <c r="C287" t="str">
        <f>in!C286</f>
        <v>$141K-$225K (Glassdoor est.)</v>
      </c>
      <c r="D287" t="str">
        <f>in!D286</f>
        <v>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v>
      </c>
      <c r="E287">
        <f>in!E286</f>
        <v>5</v>
      </c>
      <c r="F287" t="str">
        <f>in!F286</f>
        <v>Cohere Health
5.0</v>
      </c>
      <c r="G287" t="str">
        <f>in!G286</f>
        <v>Boston, MA</v>
      </c>
      <c r="H287" t="str">
        <f>in!H286</f>
        <v>Boston, MA</v>
      </c>
      <c r="I287" t="str">
        <f>in!I286</f>
        <v>1 to 50 employees</v>
      </c>
      <c r="J287">
        <f>in!J286</f>
        <v>2019</v>
      </c>
      <c r="K287" t="str">
        <f>in!K286</f>
        <v>Company - Private</v>
      </c>
      <c r="L287" t="str">
        <f>in!L286</f>
        <v>IT Services</v>
      </c>
      <c r="M287" t="str">
        <f>in!M286</f>
        <v>Information Technology</v>
      </c>
      <c r="N287" t="str">
        <f>in!N286</f>
        <v>Unknown / Non-Applicable</v>
      </c>
      <c r="O287">
        <f>in!O286</f>
        <v>-1</v>
      </c>
    </row>
    <row r="288" spans="1:15">
      <c r="A288">
        <f>in!A287</f>
        <v>285</v>
      </c>
      <c r="B288" t="str">
        <f>in!B287</f>
        <v>Data Scientist</v>
      </c>
      <c r="C288" t="str">
        <f>in!C287</f>
        <v>$141K-$225K (Glassdoor est.)</v>
      </c>
      <c r="D288" t="str">
        <f>in!D287</f>
        <v>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v>
      </c>
      <c r="E288">
        <f>in!E287</f>
        <v>-1</v>
      </c>
      <c r="F288" t="str">
        <f>in!F287</f>
        <v>Trovetechs Inc</v>
      </c>
      <c r="G288" t="str">
        <f>in!G287</f>
        <v>San Francisco, CA</v>
      </c>
      <c r="H288" t="str">
        <f>in!H287</f>
        <v>Hillsborough, NJ</v>
      </c>
      <c r="I288" t="str">
        <f>in!I287</f>
        <v>Unknown</v>
      </c>
      <c r="J288">
        <f>in!J287</f>
        <v>-1</v>
      </c>
      <c r="K288" t="str">
        <f>in!K287</f>
        <v>Company - Private</v>
      </c>
      <c r="L288">
        <f>in!L287</f>
        <v>-1</v>
      </c>
      <c r="M288">
        <f>in!M287</f>
        <v>-1</v>
      </c>
      <c r="N288" t="str">
        <f>in!N287</f>
        <v>Unknown / Non-Applicable</v>
      </c>
      <c r="O288">
        <f>in!O287</f>
        <v>-1</v>
      </c>
    </row>
    <row r="289" spans="1:15">
      <c r="A289">
        <f>in!A288</f>
        <v>286</v>
      </c>
      <c r="B289" t="str">
        <f>in!B288</f>
        <v>Senior Data Scientist - R&amp;D Oncology</v>
      </c>
      <c r="C289" t="str">
        <f>in!C288</f>
        <v>$141K-$225K (Glassdoor est.)</v>
      </c>
      <c r="D289" t="str">
        <f>in!D288</f>
        <v>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v>
      </c>
      <c r="E289">
        <f>in!E288</f>
        <v>4</v>
      </c>
      <c r="F289" t="str">
        <f>in!F288</f>
        <v>AstraZeneca
4.0</v>
      </c>
      <c r="G289" t="str">
        <f>in!G288</f>
        <v>New York, NY</v>
      </c>
      <c r="H289" t="str">
        <f>in!H288</f>
        <v>Cambridge, United Kingdom</v>
      </c>
      <c r="I289" t="str">
        <f>in!I288</f>
        <v>10000+ employees</v>
      </c>
      <c r="J289">
        <f>in!J288</f>
        <v>1913</v>
      </c>
      <c r="K289" t="str">
        <f>in!K288</f>
        <v>Company - Public</v>
      </c>
      <c r="L289" t="str">
        <f>in!L288</f>
        <v>Biotech &amp; Pharmaceuticals</v>
      </c>
      <c r="M289" t="str">
        <f>in!M288</f>
        <v>Biotech &amp; Pharmaceuticals</v>
      </c>
      <c r="N289" t="str">
        <f>in!N288</f>
        <v>$10+ billion (USD)</v>
      </c>
      <c r="O289" t="str">
        <f>in!O288</f>
        <v>Roche, GlaxoSmithKline, Novartis</v>
      </c>
    </row>
    <row r="290" spans="1:15">
      <c r="A290">
        <f>in!A289</f>
        <v>287</v>
      </c>
      <c r="B290" t="str">
        <f>in!B289</f>
        <v>Data Scientist</v>
      </c>
      <c r="C290" t="str">
        <f>in!C289</f>
        <v>$141K-$225K (Glassdoor est.)</v>
      </c>
      <c r="D290" t="str">
        <f>in!D289</f>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v>
      </c>
      <c r="E290">
        <f>in!E289</f>
        <v>4.2</v>
      </c>
      <c r="F290" t="str">
        <f>in!F289</f>
        <v>Oshkosh Corporation
4.2</v>
      </c>
      <c r="G290" t="str">
        <f>in!G289</f>
        <v>Oshkosh, WI</v>
      </c>
      <c r="H290" t="str">
        <f>in!H289</f>
        <v>Oshkosh, WI</v>
      </c>
      <c r="I290" t="str">
        <f>in!I289</f>
        <v>10000+ employees</v>
      </c>
      <c r="J290">
        <f>in!J289</f>
        <v>1917</v>
      </c>
      <c r="K290" t="str">
        <f>in!K289</f>
        <v>Company - Public</v>
      </c>
      <c r="L290" t="str">
        <f>in!L289</f>
        <v>Transportation Equipment Manufacturing</v>
      </c>
      <c r="M290" t="str">
        <f>in!M289</f>
        <v>Manufacturing</v>
      </c>
      <c r="N290" t="str">
        <f>in!N289</f>
        <v>$5 to $10 billion (USD)</v>
      </c>
      <c r="O290" t="str">
        <f>in!O289</f>
        <v>Lockheed Martin, Caterpillar, John Deere</v>
      </c>
    </row>
    <row r="291" spans="1:15">
      <c r="A291">
        <f>in!A290</f>
        <v>288</v>
      </c>
      <c r="B291" t="str">
        <f>in!B290</f>
        <v>Data Scientist</v>
      </c>
      <c r="C291" t="str">
        <f>in!C290</f>
        <v>$141K-$225K (Glassdoor est.)</v>
      </c>
      <c r="D291" t="str">
        <f>in!D290</f>
        <v>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v>
      </c>
      <c r="E291">
        <f>in!E290</f>
        <v>4.3</v>
      </c>
      <c r="F291" t="str">
        <f>in!F290</f>
        <v>Joby Aviation
4.3</v>
      </c>
      <c r="G291" t="str">
        <f>in!G290</f>
        <v>San Carlos, CA</v>
      </c>
      <c r="H291" t="str">
        <f>in!H290</f>
        <v>Santa Cruz, CA</v>
      </c>
      <c r="I291" t="str">
        <f>in!I290</f>
        <v>51 to 200 employees</v>
      </c>
      <c r="J291">
        <f>in!J290</f>
        <v>-1</v>
      </c>
      <c r="K291" t="str">
        <f>in!K290</f>
        <v>Company - Private</v>
      </c>
      <c r="L291">
        <f>in!L290</f>
        <v>-1</v>
      </c>
      <c r="M291">
        <f>in!M290</f>
        <v>-1</v>
      </c>
      <c r="N291" t="str">
        <f>in!N290</f>
        <v>Unknown / Non-Applicable</v>
      </c>
      <c r="O291">
        <f>in!O290</f>
        <v>-1</v>
      </c>
    </row>
    <row r="292" spans="1:15">
      <c r="A292">
        <f>in!A291</f>
        <v>289</v>
      </c>
      <c r="B292" t="str">
        <f>in!B291</f>
        <v>Data Scientist</v>
      </c>
      <c r="C292" t="str">
        <f>in!C291</f>
        <v>$141K-$225K (Glassdoor est.)</v>
      </c>
      <c r="D292" t="str">
        <f>in!D291</f>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v>
      </c>
      <c r="E292">
        <f>in!E291</f>
        <v>3.4</v>
      </c>
      <c r="F292" t="str">
        <f>in!F291</f>
        <v>Mackin
3.4</v>
      </c>
      <c r="G292" t="str">
        <f>in!G291</f>
        <v>Menlo Park, CA</v>
      </c>
      <c r="H292" t="str">
        <f>in!H291</f>
        <v>Pittsburgh, PA</v>
      </c>
      <c r="I292" t="str">
        <f>in!I291</f>
        <v>51 to 200 employees</v>
      </c>
      <c r="J292">
        <f>in!J291</f>
        <v>1960</v>
      </c>
      <c r="K292" t="str">
        <f>in!K291</f>
        <v>Company - Private</v>
      </c>
      <c r="L292" t="str">
        <f>in!L291</f>
        <v>Architectural &amp; Engineering Services</v>
      </c>
      <c r="M292" t="str">
        <f>in!M291</f>
        <v>Business Services</v>
      </c>
      <c r="N292" t="str">
        <f>in!N291</f>
        <v>$10 to $25 million (USD)</v>
      </c>
      <c r="O292">
        <f>in!O291</f>
        <v>-1</v>
      </c>
    </row>
    <row r="293" spans="1:15">
      <c r="A293">
        <f>in!A292</f>
        <v>290</v>
      </c>
      <c r="B293" t="str">
        <f>in!B292</f>
        <v>Data Scientist</v>
      </c>
      <c r="C293" t="str">
        <f>in!C292</f>
        <v>$141K-$225K (Glassdoor est.)</v>
      </c>
      <c r="D293" t="str">
        <f>in!D292</f>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v>
      </c>
      <c r="E293">
        <f>in!E292</f>
        <v>-1</v>
      </c>
      <c r="F293" t="str">
        <f>in!F292</f>
        <v>PETADATA</v>
      </c>
      <c r="G293" t="str">
        <f>in!G292</f>
        <v>San Francisco, CA</v>
      </c>
      <c r="H293" t="str">
        <f>in!H292</f>
        <v>Fremont, CA</v>
      </c>
      <c r="I293" t="str">
        <f>in!I292</f>
        <v>51 to 200 employees</v>
      </c>
      <c r="J293">
        <f>in!J292</f>
        <v>-1</v>
      </c>
      <c r="K293" t="str">
        <f>in!K292</f>
        <v>Company - Private</v>
      </c>
      <c r="L293">
        <f>in!L292</f>
        <v>-1</v>
      </c>
      <c r="M293">
        <f>in!M292</f>
        <v>-1</v>
      </c>
      <c r="N293" t="str">
        <f>in!N292</f>
        <v>Unknown / Non-Applicable</v>
      </c>
      <c r="O293">
        <f>in!O292</f>
        <v>-1</v>
      </c>
    </row>
    <row r="294" spans="1:15">
      <c r="A294">
        <f>in!A293</f>
        <v>291</v>
      </c>
      <c r="B294" t="str">
        <f>in!B293</f>
        <v>Data Scientist</v>
      </c>
      <c r="C294" t="str">
        <f>in!C293</f>
        <v>$141K-$225K (Glassdoor est.)</v>
      </c>
      <c r="D294" t="str">
        <f>in!D293</f>
        <v>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v>
      </c>
      <c r="E294">
        <f>in!E293</f>
        <v>4.4000000000000004</v>
      </c>
      <c r="F294" t="str">
        <f>in!F293</f>
        <v>VBeyond Corporation
4.4</v>
      </c>
      <c r="G294" t="str">
        <f>in!G293</f>
        <v>Dallas, TX</v>
      </c>
      <c r="H294" t="str">
        <f>in!H293</f>
        <v>Hillsborough, NJ</v>
      </c>
      <c r="I294" t="str">
        <f>in!I293</f>
        <v>201 to 500 employees</v>
      </c>
      <c r="J294">
        <f>in!J293</f>
        <v>2006</v>
      </c>
      <c r="K294" t="str">
        <f>in!K293</f>
        <v>Company - Private</v>
      </c>
      <c r="L294" t="str">
        <f>in!L293</f>
        <v>Staffing &amp; Outsourcing</v>
      </c>
      <c r="M294" t="str">
        <f>in!M293</f>
        <v>Business Services</v>
      </c>
      <c r="N294" t="str">
        <f>in!N293</f>
        <v>$5 to $10 million (USD)</v>
      </c>
      <c r="O294">
        <f>in!O293</f>
        <v>-1</v>
      </c>
    </row>
    <row r="295" spans="1:15">
      <c r="A295">
        <f>in!A294</f>
        <v>292</v>
      </c>
      <c r="B295" t="str">
        <f>in!B294</f>
        <v>Data Scientist Machine Learning</v>
      </c>
      <c r="C295" t="str">
        <f>in!C294</f>
        <v>$141K-$225K (Glassdoor est.)</v>
      </c>
      <c r="D295" t="str">
        <f>in!D294</f>
        <v>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v>
      </c>
      <c r="E295">
        <f>in!E294</f>
        <v>3.5</v>
      </c>
      <c r="F295" t="str">
        <f>in!F294</f>
        <v>Leidos
3.5</v>
      </c>
      <c r="G295" t="str">
        <f>in!G294</f>
        <v>Arlington, VA</v>
      </c>
      <c r="H295" t="str">
        <f>in!H294</f>
        <v>Reston, VA</v>
      </c>
      <c r="I295" t="str">
        <f>in!I294</f>
        <v>10000+ employees</v>
      </c>
      <c r="J295">
        <f>in!J294</f>
        <v>1969</v>
      </c>
      <c r="K295" t="str">
        <f>in!K294</f>
        <v>Company - Public</v>
      </c>
      <c r="L295" t="str">
        <f>in!L294</f>
        <v>Aerospace &amp; Defense</v>
      </c>
      <c r="M295" t="str">
        <f>in!M294</f>
        <v>Aerospace &amp; Defense</v>
      </c>
      <c r="N295" t="str">
        <f>in!N294</f>
        <v>$10+ billion (USD)</v>
      </c>
      <c r="O295">
        <f>in!O294</f>
        <v>-1</v>
      </c>
    </row>
    <row r="296" spans="1:15">
      <c r="A296">
        <f>in!A295</f>
        <v>293</v>
      </c>
      <c r="B296" t="str">
        <f>in!B295</f>
        <v>Data Scientist</v>
      </c>
      <c r="C296" t="str">
        <f>in!C295</f>
        <v>$141K-$225K (Glassdoor est.)</v>
      </c>
      <c r="D296" t="str">
        <f>in!D295</f>
        <v>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v>
      </c>
      <c r="E296">
        <f>in!E295</f>
        <v>3.7</v>
      </c>
      <c r="F296" t="str">
        <f>in!F295</f>
        <v>Take-Two
3.7</v>
      </c>
      <c r="G296" t="str">
        <f>in!G295</f>
        <v>San Francisco, CA</v>
      </c>
      <c r="H296" t="str">
        <f>in!H295</f>
        <v>New York, NY</v>
      </c>
      <c r="I296" t="str">
        <f>in!I295</f>
        <v>1001 to 5000 employees</v>
      </c>
      <c r="J296">
        <f>in!J295</f>
        <v>1993</v>
      </c>
      <c r="K296" t="str">
        <f>in!K295</f>
        <v>Company - Public</v>
      </c>
      <c r="L296" t="str">
        <f>in!L295</f>
        <v>Video Games</v>
      </c>
      <c r="M296" t="str">
        <f>in!M295</f>
        <v>Media</v>
      </c>
      <c r="N296" t="str">
        <f>in!N295</f>
        <v>$1 to $2 billion (USD)</v>
      </c>
      <c r="O296" t="str">
        <f>in!O295</f>
        <v>Activision Blizzard, Electronic Arts</v>
      </c>
    </row>
    <row r="297" spans="1:15">
      <c r="A297">
        <f>in!A296</f>
        <v>294</v>
      </c>
      <c r="B297" t="str">
        <f>in!B296</f>
        <v>Data Scientist</v>
      </c>
      <c r="C297" t="str">
        <f>in!C296</f>
        <v>$141K-$225K (Glassdoor est.)</v>
      </c>
      <c r="D297" t="str">
        <f>in!D296</f>
        <v>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v>
      </c>
      <c r="E297">
        <f>in!E296</f>
        <v>3.7</v>
      </c>
      <c r="F297" t="str">
        <f>in!F296</f>
        <v>Colony Brands
3.7</v>
      </c>
      <c r="G297" t="str">
        <f>in!G296</f>
        <v>Monroe, WI</v>
      </c>
      <c r="H297" t="str">
        <f>in!H296</f>
        <v>Monroe, WI</v>
      </c>
      <c r="I297" t="str">
        <f>in!I296</f>
        <v>501 to 1000 employees</v>
      </c>
      <c r="J297">
        <f>in!J296</f>
        <v>-1</v>
      </c>
      <c r="K297" t="str">
        <f>in!K296</f>
        <v>Company - Private</v>
      </c>
      <c r="L297" t="str">
        <f>in!L296</f>
        <v>Food &amp; Beverage Stores</v>
      </c>
      <c r="M297" t="str">
        <f>in!M296</f>
        <v>Retail</v>
      </c>
      <c r="N297" t="str">
        <f>in!N296</f>
        <v>$100 to $500 million (USD)</v>
      </c>
      <c r="O297">
        <f>in!O296</f>
        <v>-1</v>
      </c>
    </row>
    <row r="298" spans="1:15">
      <c r="A298">
        <f>in!A297</f>
        <v>295</v>
      </c>
      <c r="B298" t="str">
        <f>in!B297</f>
        <v>Data Scientist</v>
      </c>
      <c r="C298" t="str">
        <f>in!C297</f>
        <v>$141K-$225K (Glassdoor est.)</v>
      </c>
      <c r="D298" t="str">
        <f>in!D297</f>
        <v>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v>
      </c>
      <c r="E298">
        <f>in!E297</f>
        <v>4.0999999999999996</v>
      </c>
      <c r="F298" t="str">
        <f>in!F297</f>
        <v>Capio Group
4.1</v>
      </c>
      <c r="G298" t="str">
        <f>in!G297</f>
        <v>Sacramento, CA</v>
      </c>
      <c r="H298" t="str">
        <f>in!H297</f>
        <v>Goteborg, Sweden</v>
      </c>
      <c r="I298" t="str">
        <f>in!I297</f>
        <v>10000+ employees</v>
      </c>
      <c r="J298">
        <f>in!J297</f>
        <v>-1</v>
      </c>
      <c r="K298" t="str">
        <f>in!K297</f>
        <v>Hospital</v>
      </c>
      <c r="L298" t="str">
        <f>in!L297</f>
        <v>Health Care Services &amp; Hospitals</v>
      </c>
      <c r="M298" t="str">
        <f>in!M297</f>
        <v>Health Care</v>
      </c>
      <c r="N298" t="str">
        <f>in!N297</f>
        <v>Unknown / Non-Applicable</v>
      </c>
      <c r="O298">
        <f>in!O297</f>
        <v>-1</v>
      </c>
    </row>
    <row r="299" spans="1:15">
      <c r="A299">
        <f>in!A298</f>
        <v>296</v>
      </c>
      <c r="B299" t="str">
        <f>in!B298</f>
        <v>Data Scientist</v>
      </c>
      <c r="C299" t="str">
        <f>in!C298</f>
        <v>$141K-$225K (Glassdoor est.)</v>
      </c>
      <c r="D299" t="str">
        <f>in!D298</f>
        <v>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v>
      </c>
      <c r="E299">
        <f>in!E298</f>
        <v>3.4</v>
      </c>
      <c r="F299" t="str">
        <f>in!F298</f>
        <v>SleePare
3.4</v>
      </c>
      <c r="G299" t="str">
        <f>in!G298</f>
        <v>New York, NY</v>
      </c>
      <c r="H299" t="str">
        <f>in!H298</f>
        <v>New York, NY</v>
      </c>
      <c r="I299" t="str">
        <f>in!I298</f>
        <v>1 to 50 employees</v>
      </c>
      <c r="J299">
        <f>in!J298</f>
        <v>2017</v>
      </c>
      <c r="K299" t="str">
        <f>in!K298</f>
        <v>Company - Private</v>
      </c>
      <c r="L299" t="str">
        <f>in!L298</f>
        <v>Other Retail Stores</v>
      </c>
      <c r="M299" t="str">
        <f>in!M298</f>
        <v>Retail</v>
      </c>
      <c r="N299" t="str">
        <f>in!N298</f>
        <v>Unknown / Non-Applicable</v>
      </c>
      <c r="O299">
        <f>in!O298</f>
        <v>-1</v>
      </c>
    </row>
    <row r="300" spans="1:15">
      <c r="A300">
        <f>in!A299</f>
        <v>297</v>
      </c>
      <c r="B300" t="str">
        <f>in!B299</f>
        <v>Data Analyst</v>
      </c>
      <c r="C300" t="str">
        <f>in!C299</f>
        <v>$141K-$225K (Glassdoor est.)</v>
      </c>
      <c r="D300" t="str">
        <f>in!D299</f>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v>
      </c>
      <c r="E300">
        <f>in!E299</f>
        <v>4.5</v>
      </c>
      <c r="F300" t="str">
        <f>in!F299</f>
        <v>ShorePoint
4.5</v>
      </c>
      <c r="G300" t="str">
        <f>in!G299</f>
        <v>Reston, VA</v>
      </c>
      <c r="H300" t="str">
        <f>in!H299</f>
        <v>Washington, DC</v>
      </c>
      <c r="I300" t="str">
        <f>in!I299</f>
        <v>1 to 50 employees</v>
      </c>
      <c r="J300">
        <f>in!J299</f>
        <v>2017</v>
      </c>
      <c r="K300" t="str">
        <f>in!K299</f>
        <v>Company - Private</v>
      </c>
      <c r="L300" t="str">
        <f>in!L299</f>
        <v>IT Services</v>
      </c>
      <c r="M300" t="str">
        <f>in!M299</f>
        <v>Information Technology</v>
      </c>
      <c r="N300" t="str">
        <f>in!N299</f>
        <v>Unknown / Non-Applicable</v>
      </c>
      <c r="O300">
        <f>in!O299</f>
        <v>-1</v>
      </c>
    </row>
    <row r="301" spans="1:15">
      <c r="A301">
        <f>in!A300</f>
        <v>298</v>
      </c>
      <c r="B301" t="str">
        <f>in!B300</f>
        <v>Data Scientist</v>
      </c>
      <c r="C301" t="str">
        <f>in!C300</f>
        <v>$141K-$225K (Glassdoor est.)</v>
      </c>
      <c r="D301" t="str">
        <f>in!D300</f>
        <v>--------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v>
      </c>
      <c r="E301">
        <f>in!E300</f>
        <v>3.5</v>
      </c>
      <c r="F301" t="str">
        <f>in!F300</f>
        <v>Dolphin
3.5</v>
      </c>
      <c r="G301" t="str">
        <f>in!G300</f>
        <v>New York, NY</v>
      </c>
      <c r="H301" t="str">
        <f>in!H300</f>
        <v>Lake Buena Vista, FL</v>
      </c>
      <c r="I301" t="str">
        <f>in!I300</f>
        <v>1001 to 5000 employees</v>
      </c>
      <c r="J301">
        <f>in!J300</f>
        <v>1990</v>
      </c>
      <c r="K301" t="str">
        <f>in!K300</f>
        <v>Company - Private</v>
      </c>
      <c r="L301" t="str">
        <f>in!L300</f>
        <v>Hotels, Motels, &amp; Resorts</v>
      </c>
      <c r="M301" t="str">
        <f>in!M300</f>
        <v>Travel &amp; Tourism</v>
      </c>
      <c r="N301" t="str">
        <f>in!N300</f>
        <v>Unknown / Non-Applicable</v>
      </c>
      <c r="O301">
        <f>in!O300</f>
        <v>-1</v>
      </c>
    </row>
    <row r="302" spans="1:15">
      <c r="A302">
        <f>in!A301</f>
        <v>299</v>
      </c>
      <c r="B302" t="str">
        <f>in!B301</f>
        <v>Data Scientist</v>
      </c>
      <c r="C302" t="str">
        <f>in!C301</f>
        <v>$141K-$225K (Glassdoor est.)</v>
      </c>
      <c r="D302" t="str">
        <f>in!D301</f>
        <v>Function: Engineering &amp; Technology
Nearest Major Market: Hampton Roads</v>
      </c>
      <c r="E302">
        <f>in!E301</f>
        <v>3.6</v>
      </c>
      <c r="F302" t="str">
        <f>in!F301</f>
        <v>TE Connectivity
3.6</v>
      </c>
      <c r="G302" t="str">
        <f>in!G301</f>
        <v>Hampton, VA</v>
      </c>
      <c r="H302" t="str">
        <f>in!H301</f>
        <v>Schaffhausen, Switzerland</v>
      </c>
      <c r="I302" t="str">
        <f>in!I301</f>
        <v>10000+ employees</v>
      </c>
      <c r="J302">
        <f>in!J301</f>
        <v>2007</v>
      </c>
      <c r="K302" t="str">
        <f>in!K301</f>
        <v>Company - Public</v>
      </c>
      <c r="L302" t="str">
        <f>in!L301</f>
        <v>Electrical &amp; Electronic Manufacturing</v>
      </c>
      <c r="M302" t="str">
        <f>in!M301</f>
        <v>Manufacturing</v>
      </c>
      <c r="N302" t="str">
        <f>in!N301</f>
        <v>$10+ billion (USD)</v>
      </c>
      <c r="O302">
        <f>in!O301</f>
        <v>-1</v>
      </c>
    </row>
    <row r="303" spans="1:15">
      <c r="A303">
        <f>in!A302</f>
        <v>300</v>
      </c>
      <c r="B303" t="str">
        <f>in!B302</f>
        <v>Data Scientist</v>
      </c>
      <c r="C303" t="str">
        <f>in!C302</f>
        <v>$141K-$225K (Glassdoor est.)</v>
      </c>
      <c r="D303" t="str">
        <f>in!D302</f>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v>
      </c>
      <c r="E303">
        <f>in!E302</f>
        <v>3.2</v>
      </c>
      <c r="F303" t="str">
        <f>in!F302</f>
        <v>State of Virginia
3.2</v>
      </c>
      <c r="G303" t="str">
        <f>in!G302</f>
        <v>Richmond, VA</v>
      </c>
      <c r="H303" t="str">
        <f>in!H302</f>
        <v>Richmond, VA</v>
      </c>
      <c r="I303" t="str">
        <f>in!I302</f>
        <v>10000+ employees</v>
      </c>
      <c r="J303">
        <f>in!J302</f>
        <v>1788</v>
      </c>
      <c r="K303" t="str">
        <f>in!K302</f>
        <v>Government</v>
      </c>
      <c r="L303" t="str">
        <f>in!L302</f>
        <v>State &amp; Regional Agencies</v>
      </c>
      <c r="M303" t="str">
        <f>in!M302</f>
        <v>Government</v>
      </c>
      <c r="N303" t="str">
        <f>in!N302</f>
        <v>$10+ billion (USD)</v>
      </c>
      <c r="O303">
        <f>in!O302</f>
        <v>-1</v>
      </c>
    </row>
    <row r="304" spans="1:15">
      <c r="A304">
        <f>in!A303</f>
        <v>301</v>
      </c>
      <c r="B304" t="str">
        <f>in!B303</f>
        <v>Data Scientist</v>
      </c>
      <c r="C304" t="str">
        <f>in!C303</f>
        <v>$141K-$225K (Glassdoor est.)</v>
      </c>
      <c r="D304" t="str">
        <f>in!D303</f>
        <v>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v>
      </c>
      <c r="E304">
        <f>in!E303</f>
        <v>3.7</v>
      </c>
      <c r="F304" t="str">
        <f>in!F303</f>
        <v>TA Digital
3.7</v>
      </c>
      <c r="G304" t="str">
        <f>in!G303</f>
        <v>New York, NY</v>
      </c>
      <c r="H304" t="str">
        <f>in!H303</f>
        <v>Newark, CA</v>
      </c>
      <c r="I304" t="str">
        <f>in!I303</f>
        <v>501 to 1000 employees</v>
      </c>
      <c r="J304">
        <f>in!J303</f>
        <v>2000</v>
      </c>
      <c r="K304" t="str">
        <f>in!K303</f>
        <v>Company - Private</v>
      </c>
      <c r="L304" t="str">
        <f>in!L303</f>
        <v>Computer Hardware &amp; Software</v>
      </c>
      <c r="M304" t="str">
        <f>in!M303</f>
        <v>Information Technology</v>
      </c>
      <c r="N304" t="str">
        <f>in!N303</f>
        <v>$25 to $50 million (USD)</v>
      </c>
      <c r="O304">
        <f>in!O303</f>
        <v>-1</v>
      </c>
    </row>
    <row r="305" spans="1:15">
      <c r="A305">
        <f>in!A304</f>
        <v>302</v>
      </c>
      <c r="B305" t="str">
        <f>in!B304</f>
        <v>Data Scientist</v>
      </c>
      <c r="C305" t="str">
        <f>in!C304</f>
        <v>$141K-$225K (Glassdoor est.)</v>
      </c>
      <c r="D305" t="str">
        <f>in!D304</f>
        <v>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v>
      </c>
      <c r="E305">
        <f>in!E304</f>
        <v>4</v>
      </c>
      <c r="F305" t="str">
        <f>in!F304</f>
        <v>Market America Inc
4.0</v>
      </c>
      <c r="G305" t="str">
        <f>in!G304</f>
        <v>Monterey, CA</v>
      </c>
      <c r="H305" t="str">
        <f>in!H304</f>
        <v>Greensboro, NC</v>
      </c>
      <c r="I305" t="str">
        <f>in!I304</f>
        <v>501 to 1000 employees</v>
      </c>
      <c r="J305">
        <f>in!J304</f>
        <v>1992</v>
      </c>
      <c r="K305" t="str">
        <f>in!K304</f>
        <v>Company - Private</v>
      </c>
      <c r="L305" t="str">
        <f>in!L304</f>
        <v>Other Retail Stores</v>
      </c>
      <c r="M305" t="str">
        <f>in!M304</f>
        <v>Retail</v>
      </c>
      <c r="N305" t="str">
        <f>in!N304</f>
        <v>$100 to $500 million (USD)</v>
      </c>
      <c r="O305">
        <f>in!O304</f>
        <v>-1</v>
      </c>
    </row>
    <row r="306" spans="1:15">
      <c r="A306">
        <f>in!A305</f>
        <v>303</v>
      </c>
      <c r="B306" t="str">
        <f>in!B305</f>
        <v>Data Scientist</v>
      </c>
      <c r="C306" t="str">
        <f>in!C305</f>
        <v>$145K-$225K(Employer est.)</v>
      </c>
      <c r="D306" t="str">
        <f>in!D305</f>
        <v>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306">
        <f>in!E305</f>
        <v>3.2</v>
      </c>
      <c r="F306" t="str">
        <f>in!F305</f>
        <v>Triplebyte
3.2</v>
      </c>
      <c r="G306" t="str">
        <f>in!G305</f>
        <v>Chicago, IL</v>
      </c>
      <c r="H306" t="str">
        <f>in!H305</f>
        <v>San Francisco, CA</v>
      </c>
      <c r="I306" t="str">
        <f>in!I305</f>
        <v>51 to 200 employees</v>
      </c>
      <c r="J306">
        <f>in!J305</f>
        <v>2015</v>
      </c>
      <c r="K306" t="str">
        <f>in!K305</f>
        <v>Company - Private</v>
      </c>
      <c r="L306" t="str">
        <f>in!L305</f>
        <v>Computer Hardware &amp; Software</v>
      </c>
      <c r="M306" t="str">
        <f>in!M305</f>
        <v>Information Technology</v>
      </c>
      <c r="N306" t="str">
        <f>in!N305</f>
        <v>Unknown / Non-Applicable</v>
      </c>
      <c r="O306">
        <f>in!O305</f>
        <v>-1</v>
      </c>
    </row>
    <row r="307" spans="1:15">
      <c r="A307">
        <f>in!A306</f>
        <v>304</v>
      </c>
      <c r="B307" t="str">
        <f>in!B306</f>
        <v>Data Scientist</v>
      </c>
      <c r="C307" t="str">
        <f>in!C306</f>
        <v>$145K-$225K(Employer est.)</v>
      </c>
      <c r="D307" t="str">
        <f>in!D306</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07">
        <f>in!E306</f>
        <v>4.5</v>
      </c>
      <c r="F307" t="str">
        <f>in!F306</f>
        <v>Kingfisher Systems
4.5</v>
      </c>
      <c r="G307" t="str">
        <f>in!G306</f>
        <v>McLean, VA</v>
      </c>
      <c r="H307" t="str">
        <f>in!H306</f>
        <v>Falls Church, VA</v>
      </c>
      <c r="I307" t="str">
        <f>in!I306</f>
        <v>51 to 200 employees</v>
      </c>
      <c r="J307">
        <f>in!J306</f>
        <v>2005</v>
      </c>
      <c r="K307" t="str">
        <f>in!K306</f>
        <v>Company - Private</v>
      </c>
      <c r="L307" t="str">
        <f>in!L306</f>
        <v>Federal Agencies</v>
      </c>
      <c r="M307" t="str">
        <f>in!M306</f>
        <v>Government</v>
      </c>
      <c r="N307" t="str">
        <f>in!N306</f>
        <v>$25 to $50 million (USD)</v>
      </c>
      <c r="O307">
        <f>in!O306</f>
        <v>-1</v>
      </c>
    </row>
    <row r="308" spans="1:15">
      <c r="A308">
        <f>in!A307</f>
        <v>305</v>
      </c>
      <c r="B308" t="str">
        <f>in!B307</f>
        <v>Chief Scientist</v>
      </c>
      <c r="C308" t="str">
        <f>in!C307</f>
        <v>$145K-$225K(Employer est.)</v>
      </c>
      <c r="D308" t="str">
        <f>in!D307</f>
        <v>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v>
      </c>
      <c r="E308">
        <f>in!E307</f>
        <v>3.4</v>
      </c>
      <c r="F308" t="str">
        <f>in!F307</f>
        <v>TrueAccord
3.4</v>
      </c>
      <c r="G308" t="str">
        <f>in!G307</f>
        <v>Remote</v>
      </c>
      <c r="H308" t="str">
        <f>in!H307</f>
        <v>San Francisco, CA</v>
      </c>
      <c r="I308" t="str">
        <f>in!I307</f>
        <v>51 to 200 employees</v>
      </c>
      <c r="J308">
        <f>in!J307</f>
        <v>2013</v>
      </c>
      <c r="K308" t="str">
        <f>in!K307</f>
        <v>Company - Private</v>
      </c>
      <c r="L308" t="str">
        <f>in!L307</f>
        <v>Enterprise Software &amp; Network Solutions</v>
      </c>
      <c r="M308" t="str">
        <f>in!M307</f>
        <v>Information Technology</v>
      </c>
      <c r="N308" t="str">
        <f>in!N307</f>
        <v>Unknown / Non-Applicable</v>
      </c>
      <c r="O308">
        <f>in!O307</f>
        <v>-1</v>
      </c>
    </row>
    <row r="309" spans="1:15">
      <c r="A309">
        <f>in!A308</f>
        <v>306</v>
      </c>
      <c r="B309" t="str">
        <f>in!B308</f>
        <v>Data Scientist</v>
      </c>
      <c r="C309" t="str">
        <f>in!C308</f>
        <v>$145K-$225K(Employer est.)</v>
      </c>
      <c r="D309" t="str">
        <f>in!D308</f>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v>
      </c>
      <c r="E309">
        <f>in!E308</f>
        <v>3.9</v>
      </c>
      <c r="F309" t="str">
        <f>in!F308</f>
        <v>ALTA IT Services
3.9</v>
      </c>
      <c r="G309" t="str">
        <f>in!G308</f>
        <v>Woodlawn, MD</v>
      </c>
      <c r="H309" t="str">
        <f>in!H308</f>
        <v>Rockville, MD</v>
      </c>
      <c r="I309" t="str">
        <f>in!I308</f>
        <v>201 to 500 employees</v>
      </c>
      <c r="J309">
        <f>in!J308</f>
        <v>2004</v>
      </c>
      <c r="K309" t="str">
        <f>in!K308</f>
        <v>Company - Private</v>
      </c>
      <c r="L309" t="str">
        <f>in!L308</f>
        <v>IT Services</v>
      </c>
      <c r="M309" t="str">
        <f>in!M308</f>
        <v>Information Technology</v>
      </c>
      <c r="N309" t="str">
        <f>in!N308</f>
        <v>$10 to $25 million (USD)</v>
      </c>
      <c r="O309">
        <f>in!O308</f>
        <v>-1</v>
      </c>
    </row>
    <row r="310" spans="1:15">
      <c r="A310">
        <f>in!A309</f>
        <v>307</v>
      </c>
      <c r="B310" t="str">
        <f>in!B309</f>
        <v>Data Scientist</v>
      </c>
      <c r="C310" t="str">
        <f>in!C309</f>
        <v>$145K-$225K(Employer est.)</v>
      </c>
      <c r="D310" t="str">
        <f>in!D309</f>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v>
      </c>
      <c r="E310">
        <f>in!E309</f>
        <v>3.2</v>
      </c>
      <c r="F310" t="str">
        <f>in!F309</f>
        <v>Kollasoft Inc.
3.2</v>
      </c>
      <c r="G310" t="str">
        <f>in!G309</f>
        <v>United States</v>
      </c>
      <c r="H310" t="str">
        <f>in!H309</f>
        <v>Scottsdale, AZ</v>
      </c>
      <c r="I310" t="str">
        <f>in!I309</f>
        <v>1 to 50 employees</v>
      </c>
      <c r="J310">
        <f>in!J309</f>
        <v>-1</v>
      </c>
      <c r="K310" t="str">
        <f>in!K309</f>
        <v>Company - Private</v>
      </c>
      <c r="L310" t="str">
        <f>in!L309</f>
        <v>IT Services</v>
      </c>
      <c r="M310" t="str">
        <f>in!M309</f>
        <v>Information Technology</v>
      </c>
      <c r="N310" t="str">
        <f>in!N309</f>
        <v>$1 to $5 million (USD)</v>
      </c>
      <c r="O310">
        <f>in!O309</f>
        <v>-1</v>
      </c>
    </row>
    <row r="311" spans="1:15">
      <c r="A311">
        <f>in!A310</f>
        <v>308</v>
      </c>
      <c r="B311" t="str">
        <f>in!B310</f>
        <v>Data Scientist</v>
      </c>
      <c r="C311" t="str">
        <f>in!C310</f>
        <v>$145K-$225K(Employer est.)</v>
      </c>
      <c r="D311" t="str">
        <f>in!D310</f>
        <v>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v>
      </c>
      <c r="E311">
        <f>in!E310</f>
        <v>5</v>
      </c>
      <c r="F311" t="str">
        <f>in!F310</f>
        <v>Kollasoft Inc.
3.2</v>
      </c>
      <c r="G311" t="str">
        <f>in!G310</f>
        <v>New York, NY</v>
      </c>
      <c r="H311" t="str">
        <f>in!H310</f>
        <v>Irving, TX</v>
      </c>
      <c r="I311" t="str">
        <f>in!I310</f>
        <v>Unknown</v>
      </c>
      <c r="J311">
        <f>in!J310</f>
        <v>-1</v>
      </c>
      <c r="K311" t="str">
        <f>in!K310</f>
        <v>Company - Public</v>
      </c>
      <c r="L311">
        <f>in!L310</f>
        <v>-1</v>
      </c>
      <c r="M311">
        <f>in!M310</f>
        <v>-1</v>
      </c>
      <c r="N311" t="str">
        <f>in!N310</f>
        <v>Unknown / Non-Applicable</v>
      </c>
      <c r="O311">
        <f>in!O310</f>
        <v>-1</v>
      </c>
    </row>
    <row r="312" spans="1:15">
      <c r="A312">
        <f>in!A311</f>
        <v>309</v>
      </c>
      <c r="B312" t="str">
        <f>in!B311</f>
        <v>Data Scientist</v>
      </c>
      <c r="C312" t="str">
        <f>in!C311</f>
        <v>$145K-$225K(Employer est.)</v>
      </c>
      <c r="D312" t="str">
        <f>in!D311</f>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v>
      </c>
      <c r="E312">
        <f>in!E311</f>
        <v>3.4</v>
      </c>
      <c r="F312" t="str">
        <f>in!F311</f>
        <v>ASRC Federal Holding Company
3.4</v>
      </c>
      <c r="G312" t="str">
        <f>in!G311</f>
        <v>Reston, VA</v>
      </c>
      <c r="H312" t="str">
        <f>in!H311</f>
        <v>Beltsville, MD</v>
      </c>
      <c r="I312" t="str">
        <f>in!I311</f>
        <v>5001 to 10000 employees</v>
      </c>
      <c r="J312">
        <f>in!J311</f>
        <v>2003</v>
      </c>
      <c r="K312" t="str">
        <f>in!K311</f>
        <v>Company - Private</v>
      </c>
      <c r="L312" t="str">
        <f>in!L311</f>
        <v>Aerospace &amp; Defense</v>
      </c>
      <c r="M312" t="str">
        <f>in!M311</f>
        <v>Aerospace &amp; Defense</v>
      </c>
      <c r="N312" t="str">
        <f>in!N311</f>
        <v>$500 million to $1 billion (USD)</v>
      </c>
      <c r="O312">
        <f>in!O311</f>
        <v>-1</v>
      </c>
    </row>
    <row r="313" spans="1:15">
      <c r="A313">
        <f>in!A312</f>
        <v>310</v>
      </c>
      <c r="B313" t="str">
        <f>in!B312</f>
        <v>Data Scientist</v>
      </c>
      <c r="C313" t="str">
        <f>in!C312</f>
        <v>$145K-$225K(Employer est.)</v>
      </c>
      <c r="D313" t="str">
        <f>in!D312</f>
        <v>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313">
        <f>in!E312</f>
        <v>4.4000000000000004</v>
      </c>
      <c r="F313" t="str">
        <f>in!F312</f>
        <v>Adwait Algorithm
4.4</v>
      </c>
      <c r="G313" t="str">
        <f>in!G312</f>
        <v>New York, NY</v>
      </c>
      <c r="H313" t="str">
        <f>in!H312</f>
        <v>Houston, TX</v>
      </c>
      <c r="I313" t="str">
        <f>in!I312</f>
        <v>51 to 200 employees</v>
      </c>
      <c r="J313">
        <f>in!J312</f>
        <v>2015</v>
      </c>
      <c r="K313" t="str">
        <f>in!K312</f>
        <v>Company - Private</v>
      </c>
      <c r="L313" t="str">
        <f>in!L312</f>
        <v>IT Services</v>
      </c>
      <c r="M313" t="str">
        <f>in!M312</f>
        <v>Information Technology</v>
      </c>
      <c r="N313" t="str">
        <f>in!N312</f>
        <v>Unknown / Non-Applicable</v>
      </c>
      <c r="O313">
        <f>in!O312</f>
        <v>-1</v>
      </c>
    </row>
    <row r="314" spans="1:15">
      <c r="A314">
        <f>in!A313</f>
        <v>311</v>
      </c>
      <c r="B314" t="str">
        <f>in!B313</f>
        <v>Health Plan Data Analyst, Sr</v>
      </c>
      <c r="C314" t="str">
        <f>in!C313</f>
        <v>$145K-$225K(Employer est.)</v>
      </c>
      <c r="D314" t="str">
        <f>in!D313</f>
        <v>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v>
      </c>
      <c r="E314">
        <f>in!E313</f>
        <v>3.8</v>
      </c>
      <c r="F314" t="str">
        <f>in!F313</f>
        <v>Cook Children's Health Care System
3.8</v>
      </c>
      <c r="G314" t="str">
        <f>in!G313</f>
        <v>Fort Worth, TX</v>
      </c>
      <c r="H314" t="str">
        <f>in!H313</f>
        <v>Fort Worth, TX</v>
      </c>
      <c r="I314" t="str">
        <f>in!I313</f>
        <v>5001 to 10000 employees</v>
      </c>
      <c r="J314">
        <f>in!J313</f>
        <v>1918</v>
      </c>
      <c r="K314" t="str">
        <f>in!K313</f>
        <v>Nonprofit Organization</v>
      </c>
      <c r="L314" t="str">
        <f>in!L313</f>
        <v>Health Care Services &amp; Hospitals</v>
      </c>
      <c r="M314" t="str">
        <f>in!M313</f>
        <v>Health Care</v>
      </c>
      <c r="N314" t="str">
        <f>in!N313</f>
        <v>$100 to $500 million (USD)</v>
      </c>
      <c r="O314" t="str">
        <f>in!O313</f>
        <v>Children's Health, Texas Health Resources, Baylor Scott &amp; White Health</v>
      </c>
    </row>
    <row r="315" spans="1:15">
      <c r="A315">
        <f>in!A314</f>
        <v>312</v>
      </c>
      <c r="B315" t="str">
        <f>in!B314</f>
        <v>Principal Scientist/Associate Director, Quality Control and Analytical Technologies</v>
      </c>
      <c r="C315" t="str">
        <f>in!C314</f>
        <v>$145K-$225K(Employer est.)</v>
      </c>
      <c r="D315" t="str">
        <f>in!D314</f>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v>
      </c>
      <c r="E315">
        <f>in!E314</f>
        <v>3.8</v>
      </c>
      <c r="F315" t="str">
        <f>in!F314</f>
        <v>Rubius Therapeutics
3.8</v>
      </c>
      <c r="G315" t="str">
        <f>in!G314</f>
        <v>Smithfield, RI</v>
      </c>
      <c r="H315" t="str">
        <f>in!H314</f>
        <v>Cambridge, MA</v>
      </c>
      <c r="I315" t="str">
        <f>in!I314</f>
        <v>201 to 500 employees</v>
      </c>
      <c r="J315">
        <f>in!J314</f>
        <v>2013</v>
      </c>
      <c r="K315" t="str">
        <f>in!K314</f>
        <v>Company - Public</v>
      </c>
      <c r="L315" t="str">
        <f>in!L314</f>
        <v>Biotech &amp; Pharmaceuticals</v>
      </c>
      <c r="M315" t="str">
        <f>in!M314</f>
        <v>Biotech &amp; Pharmaceuticals</v>
      </c>
      <c r="N315" t="str">
        <f>in!N314</f>
        <v>$100 to $500 million (USD)</v>
      </c>
      <c r="O315">
        <f>in!O314</f>
        <v>-1</v>
      </c>
    </row>
    <row r="316" spans="1:15">
      <c r="A316">
        <f>in!A315</f>
        <v>313</v>
      </c>
      <c r="B316" t="str">
        <f>in!B315</f>
        <v>Data Scientist</v>
      </c>
      <c r="C316" t="str">
        <f>in!C315</f>
        <v>$145K-$225K(Employer est.)</v>
      </c>
      <c r="D316" t="str">
        <f>in!D315</f>
        <v>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v>
      </c>
      <c r="E316">
        <f>in!E315</f>
        <v>3.5</v>
      </c>
      <c r="F316" t="str">
        <f>in!F315</f>
        <v>Cambridge FX
3.5</v>
      </c>
      <c r="G316" t="str">
        <f>in!G315</f>
        <v>Atlanta, GA</v>
      </c>
      <c r="H316" t="str">
        <f>in!H315</f>
        <v>Toronto, Canada</v>
      </c>
      <c r="I316" t="str">
        <f>in!I315</f>
        <v>201 to 500 employees</v>
      </c>
      <c r="J316">
        <f>in!J315</f>
        <v>1992</v>
      </c>
      <c r="K316" t="str">
        <f>in!K315</f>
        <v>Company - Public</v>
      </c>
      <c r="L316" t="str">
        <f>in!L315</f>
        <v>Financial Transaction Processing</v>
      </c>
      <c r="M316" t="str">
        <f>in!M315</f>
        <v>Finance</v>
      </c>
      <c r="N316" t="str">
        <f>in!N315</f>
        <v>$100 to $500 million (USD)</v>
      </c>
      <c r="O316">
        <f>in!O315</f>
        <v>-1</v>
      </c>
    </row>
    <row r="317" spans="1:15">
      <c r="A317">
        <f>in!A316</f>
        <v>314</v>
      </c>
      <c r="B317" t="str">
        <f>in!B316</f>
        <v>Senior Data Scientist</v>
      </c>
      <c r="C317" t="str">
        <f>in!C316</f>
        <v>$145K-$225K(Employer est.)</v>
      </c>
      <c r="D317" t="str">
        <f>in!D316</f>
        <v>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v>
      </c>
      <c r="E317">
        <f>in!E316</f>
        <v>3.8</v>
      </c>
      <c r="F317" t="str">
        <f>in!F316</f>
        <v>Metromile
3.8</v>
      </c>
      <c r="G317" t="str">
        <f>in!G316</f>
        <v>San Francisco, CA</v>
      </c>
      <c r="H317" t="str">
        <f>in!H316</f>
        <v>San Francisco, CA</v>
      </c>
      <c r="I317" t="str">
        <f>in!I316</f>
        <v>201 to 500 employees</v>
      </c>
      <c r="J317">
        <f>in!J316</f>
        <v>2011</v>
      </c>
      <c r="K317" t="str">
        <f>in!K316</f>
        <v>Company - Private</v>
      </c>
      <c r="L317" t="str">
        <f>in!L316</f>
        <v>Insurance Carriers</v>
      </c>
      <c r="M317" t="str">
        <f>in!M316</f>
        <v>Insurance</v>
      </c>
      <c r="N317" t="str">
        <f>in!N316</f>
        <v>Unknown / Non-Applicable</v>
      </c>
      <c r="O317">
        <f>in!O316</f>
        <v>-1</v>
      </c>
    </row>
    <row r="318" spans="1:15">
      <c r="A318">
        <f>in!A317</f>
        <v>315</v>
      </c>
      <c r="B318" t="str">
        <f>in!B317</f>
        <v>Data Scientist</v>
      </c>
      <c r="C318" t="str">
        <f>in!C317</f>
        <v>$145K-$225K(Employer est.)</v>
      </c>
      <c r="D318" t="str">
        <f>in!D317</f>
        <v>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v>
      </c>
      <c r="E318">
        <f>in!E317</f>
        <v>3.9</v>
      </c>
      <c r="F318" t="str">
        <f>in!F317</f>
        <v>Criteo
3.9</v>
      </c>
      <c r="G318" t="str">
        <f>in!G317</f>
        <v>Ann Arbor, MI</v>
      </c>
      <c r="H318" t="str">
        <f>in!H317</f>
        <v>Paris, France</v>
      </c>
      <c r="I318" t="str">
        <f>in!I317</f>
        <v>1001 to 5000 employees</v>
      </c>
      <c r="J318">
        <f>in!J317</f>
        <v>2005</v>
      </c>
      <c r="K318" t="str">
        <f>in!K317</f>
        <v>Company - Public</v>
      </c>
      <c r="L318" t="str">
        <f>in!L317</f>
        <v>Internet</v>
      </c>
      <c r="M318" t="str">
        <f>in!M317</f>
        <v>Information Technology</v>
      </c>
      <c r="N318" t="str">
        <f>in!N317</f>
        <v>$2 to $5 billion (USD)</v>
      </c>
      <c r="O318" t="str">
        <f>in!O317</f>
        <v>MediaMath, Conversant, AppNexus</v>
      </c>
    </row>
    <row r="319" spans="1:15">
      <c r="A319">
        <f>in!A318</f>
        <v>316</v>
      </c>
      <c r="B319" t="str">
        <f>in!B318</f>
        <v>Data Scientist</v>
      </c>
      <c r="C319" t="str">
        <f>in!C318</f>
        <v>$145K-$225K(Employer est.)</v>
      </c>
      <c r="D319" t="str">
        <f>in!D318</f>
        <v>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v>
      </c>
      <c r="E319">
        <f>in!E318</f>
        <v>3.4</v>
      </c>
      <c r="F319" t="str">
        <f>in!F318</f>
        <v>Advance Sourcing Concepts
3.4</v>
      </c>
      <c r="G319" t="str">
        <f>in!G318</f>
        <v>Pittsburgh, PA</v>
      </c>
      <c r="H319" t="str">
        <f>in!H318</f>
        <v>Pittsburgh, PA</v>
      </c>
      <c r="I319" t="str">
        <f>in!I318</f>
        <v>51 to 200 employees</v>
      </c>
      <c r="J319">
        <f>in!J318</f>
        <v>-1</v>
      </c>
      <c r="K319" t="str">
        <f>in!K318</f>
        <v>Company - Private</v>
      </c>
      <c r="L319">
        <f>in!L318</f>
        <v>-1</v>
      </c>
      <c r="M319">
        <f>in!M318</f>
        <v>-1</v>
      </c>
      <c r="N319" t="str">
        <f>in!N318</f>
        <v>$1 to $5 million (USD)</v>
      </c>
      <c r="O319">
        <f>in!O318</f>
        <v>-1</v>
      </c>
    </row>
    <row r="320" spans="1:15">
      <c r="A320">
        <f>in!A319</f>
        <v>317</v>
      </c>
      <c r="B320" t="str">
        <f>in!B319</f>
        <v>Data Scientist</v>
      </c>
      <c r="C320" t="str">
        <f>in!C319</f>
        <v>$145K-$225K(Employer est.)</v>
      </c>
      <c r="D320" t="str">
        <f>in!D319</f>
        <v>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v>
      </c>
      <c r="E320">
        <f>in!E319</f>
        <v>3.8</v>
      </c>
      <c r="F320" t="str">
        <f>in!F319</f>
        <v>Enterprise Solutions Inc
3.8</v>
      </c>
      <c r="G320" t="str">
        <f>in!G319</f>
        <v>New York, NY</v>
      </c>
      <c r="H320" t="str">
        <f>in!H319</f>
        <v>Naperville, IL</v>
      </c>
      <c r="I320" t="str">
        <f>in!I319</f>
        <v>51 to 200 employees</v>
      </c>
      <c r="J320">
        <f>in!J319</f>
        <v>2000</v>
      </c>
      <c r="K320" t="str">
        <f>in!K319</f>
        <v>Company - Private</v>
      </c>
      <c r="L320" t="str">
        <f>in!L319</f>
        <v>Staffing &amp; Outsourcing</v>
      </c>
      <c r="M320" t="str">
        <f>in!M319</f>
        <v>Business Services</v>
      </c>
      <c r="N320" t="str">
        <f>in!N319</f>
        <v>$25 to $50 million (USD)</v>
      </c>
      <c r="O320">
        <f>in!O319</f>
        <v>-1</v>
      </c>
    </row>
    <row r="321" spans="1:15">
      <c r="A321">
        <f>in!A320</f>
        <v>318</v>
      </c>
      <c r="B321" t="str">
        <f>in!B320</f>
        <v>Analytics - Business Assurance Data Analyst</v>
      </c>
      <c r="C321" t="str">
        <f>in!C320</f>
        <v>$145K-$225K(Employer est.)</v>
      </c>
      <c r="D321" t="str">
        <f>in!D320</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321">
        <f>in!E320</f>
        <v>4.5999999999999996</v>
      </c>
      <c r="F321" t="str">
        <f>in!F320</f>
        <v>GreatAmerica Financial Services
4.6</v>
      </c>
      <c r="G321" t="str">
        <f>in!G320</f>
        <v>Cedar Rapids, IA</v>
      </c>
      <c r="H321" t="str">
        <f>in!H320</f>
        <v>Cedar Rapids, IA</v>
      </c>
      <c r="I321" t="str">
        <f>in!I320</f>
        <v>501 to 1000 employees</v>
      </c>
      <c r="J321">
        <f>in!J320</f>
        <v>1992</v>
      </c>
      <c r="K321" t="str">
        <f>in!K320</f>
        <v>Company - Private</v>
      </c>
      <c r="L321" t="str">
        <f>in!L320</f>
        <v>Lending</v>
      </c>
      <c r="M321" t="str">
        <f>in!M320</f>
        <v>Finance</v>
      </c>
      <c r="N321" t="str">
        <f>in!N320</f>
        <v>$100 to $500 million (USD)</v>
      </c>
      <c r="O321">
        <f>in!O320</f>
        <v>-1</v>
      </c>
    </row>
    <row r="322" spans="1:15">
      <c r="A322">
        <f>in!A321</f>
        <v>319</v>
      </c>
      <c r="B322" t="str">
        <f>in!B321</f>
        <v>Data Scientist</v>
      </c>
      <c r="C322" t="str">
        <f>in!C321</f>
        <v>$145K-$225K(Employer est.)</v>
      </c>
      <c r="D322" t="str">
        <f>in!D321</f>
        <v>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v>
      </c>
      <c r="E322">
        <f>in!E321</f>
        <v>-1</v>
      </c>
      <c r="F322" t="str">
        <f>in!F321</f>
        <v>Microagility</v>
      </c>
      <c r="G322" t="str">
        <f>in!G321</f>
        <v>New York, NY</v>
      </c>
      <c r="H322" t="str">
        <f>in!H321</f>
        <v>Princeton, NJ</v>
      </c>
      <c r="I322" t="str">
        <f>in!I321</f>
        <v>1 to 50 employees</v>
      </c>
      <c r="J322">
        <f>in!J321</f>
        <v>-1</v>
      </c>
      <c r="K322" t="str">
        <f>in!K321</f>
        <v>Company - Private</v>
      </c>
      <c r="L322" t="str">
        <f>in!L321</f>
        <v>Consulting</v>
      </c>
      <c r="M322" t="str">
        <f>in!M321</f>
        <v>Business Services</v>
      </c>
      <c r="N322" t="str">
        <f>in!N321</f>
        <v>$1 to $5 million (USD)</v>
      </c>
      <c r="O322">
        <f>in!O321</f>
        <v>-1</v>
      </c>
    </row>
    <row r="323" spans="1:15">
      <c r="A323">
        <f>in!A322</f>
        <v>320</v>
      </c>
      <c r="B323" t="str">
        <f>in!B322</f>
        <v>Data Scientist</v>
      </c>
      <c r="C323" t="str">
        <f>in!C322</f>
        <v>$145K-$225K(Employer est.)</v>
      </c>
      <c r="D323" t="str">
        <f>in!D322</f>
        <v>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v>
      </c>
      <c r="E323">
        <f>in!E322</f>
        <v>4.5999999999999996</v>
      </c>
      <c r="F323" t="str">
        <f>in!F322</f>
        <v>Conch Technologies, Inc
4.6</v>
      </c>
      <c r="G323" t="str">
        <f>in!G322</f>
        <v>Concord, CA</v>
      </c>
      <c r="H323" t="str">
        <f>in!H322</f>
        <v>Memphis, TN</v>
      </c>
      <c r="I323" t="str">
        <f>in!I322</f>
        <v>51 to 200 employees</v>
      </c>
      <c r="J323">
        <f>in!J322</f>
        <v>-1</v>
      </c>
      <c r="K323" t="str">
        <f>in!K322</f>
        <v>Company - Private</v>
      </c>
      <c r="L323" t="str">
        <f>in!L322</f>
        <v>Consulting</v>
      </c>
      <c r="M323" t="str">
        <f>in!M322</f>
        <v>Business Services</v>
      </c>
      <c r="N323" t="str">
        <f>in!N322</f>
        <v>$5 to $10 million (USD)</v>
      </c>
      <c r="O323">
        <f>in!O322</f>
        <v>-1</v>
      </c>
    </row>
    <row r="324" spans="1:15">
      <c r="A324">
        <f>in!A323</f>
        <v>321</v>
      </c>
      <c r="B324" t="str">
        <f>in!B323</f>
        <v>Development Scientist, Voltaren</v>
      </c>
      <c r="C324" t="str">
        <f>in!C323</f>
        <v>$145K-$225K(Employer est.)</v>
      </c>
      <c r="D324" t="str">
        <f>in!D323</f>
        <v>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v>
      </c>
      <c r="E324">
        <f>in!E323</f>
        <v>3.9</v>
      </c>
      <c r="F324" t="str">
        <f>in!F323</f>
        <v>GSK
3.9</v>
      </c>
      <c r="G324" t="str">
        <f>in!G323</f>
        <v>Richmond, VA</v>
      </c>
      <c r="H324" t="str">
        <f>in!H323</f>
        <v>Brentford, United Kingdom</v>
      </c>
      <c r="I324" t="str">
        <f>in!I323</f>
        <v>10000+ employees</v>
      </c>
      <c r="J324">
        <f>in!J323</f>
        <v>1830</v>
      </c>
      <c r="K324" t="str">
        <f>in!K323</f>
        <v>Company - Public</v>
      </c>
      <c r="L324" t="str">
        <f>in!L323</f>
        <v>Biotech &amp; Pharmaceuticals</v>
      </c>
      <c r="M324" t="str">
        <f>in!M323</f>
        <v>Biotech &amp; Pharmaceuticals</v>
      </c>
      <c r="N324" t="str">
        <f>in!N323</f>
        <v>$10+ billion (USD)</v>
      </c>
      <c r="O324" t="str">
        <f>in!O323</f>
        <v>Pfizer, AstraZeneca, Merck</v>
      </c>
    </row>
    <row r="325" spans="1:15">
      <c r="A325">
        <f>in!A324</f>
        <v>322</v>
      </c>
      <c r="B325" t="str">
        <f>in!B324</f>
        <v>Data Scientist</v>
      </c>
      <c r="C325" t="str">
        <f>in!C324</f>
        <v>$145K-$225K(Employer est.)</v>
      </c>
      <c r="D325" t="str">
        <f>in!D324</f>
        <v>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v>
      </c>
      <c r="E325">
        <f>in!E324</f>
        <v>-1</v>
      </c>
      <c r="F325" t="str">
        <f>in!F324</f>
        <v>Rainmaker Resources, LLC</v>
      </c>
      <c r="G325" t="str">
        <f>in!G324</f>
        <v>Cincinnati, OH</v>
      </c>
      <c r="H325" t="str">
        <f>in!H324</f>
        <v>Cincinnati, OH</v>
      </c>
      <c r="I325" t="str">
        <f>in!I324</f>
        <v>1 to 50 employees</v>
      </c>
      <c r="J325">
        <f>in!J324</f>
        <v>-1</v>
      </c>
      <c r="K325" t="str">
        <f>in!K324</f>
        <v>Company - Private</v>
      </c>
      <c r="L325">
        <f>in!L324</f>
        <v>-1</v>
      </c>
      <c r="M325">
        <f>in!M324</f>
        <v>-1</v>
      </c>
      <c r="N325" t="str">
        <f>in!N324</f>
        <v>Unknown / Non-Applicable</v>
      </c>
      <c r="O325">
        <f>in!O324</f>
        <v>-1</v>
      </c>
    </row>
    <row r="326" spans="1:15">
      <c r="A326">
        <f>in!A325</f>
        <v>323</v>
      </c>
      <c r="B326" t="str">
        <f>in!B325</f>
        <v>Data Scientist</v>
      </c>
      <c r="C326" t="str">
        <f>in!C325</f>
        <v>$79K-$147K (Glassdoor est.)</v>
      </c>
      <c r="D326" t="str">
        <f>in!D325</f>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v>
      </c>
      <c r="E326">
        <f>in!E325</f>
        <v>3.7</v>
      </c>
      <c r="F326" t="str">
        <f>in!F325</f>
        <v>GovTech
3.7</v>
      </c>
      <c r="G326" t="str">
        <f>in!G325</f>
        <v>San Francisco, CA</v>
      </c>
      <c r="H326" t="str">
        <f>in!H325</f>
        <v>Singapore, Singapore</v>
      </c>
      <c r="I326" t="str">
        <f>in!I325</f>
        <v>1001 to 5000 employees</v>
      </c>
      <c r="J326">
        <f>in!J325</f>
        <v>2016</v>
      </c>
      <c r="K326" t="str">
        <f>in!K325</f>
        <v>Government</v>
      </c>
      <c r="L326" t="str">
        <f>in!L325</f>
        <v>Federal Agencies</v>
      </c>
      <c r="M326" t="str">
        <f>in!M325</f>
        <v>Government</v>
      </c>
      <c r="N326" t="str">
        <f>in!N325</f>
        <v>Unknown / Non-Applicable</v>
      </c>
      <c r="O326">
        <f>in!O325</f>
        <v>-1</v>
      </c>
    </row>
    <row r="327" spans="1:15">
      <c r="A327">
        <f>in!A326</f>
        <v>324</v>
      </c>
      <c r="B327" t="str">
        <f>in!B326</f>
        <v>Data Scientist</v>
      </c>
      <c r="C327" t="str">
        <f>in!C326</f>
        <v>$79K-$147K (Glassdoor est.)</v>
      </c>
      <c r="D327" t="str">
        <f>in!D326</f>
        <v>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v>
      </c>
      <c r="E327">
        <f>in!E326</f>
        <v>3.3</v>
      </c>
      <c r="F327" t="str">
        <f>in!F326</f>
        <v>Intellectual Ventures
3.3</v>
      </c>
      <c r="G327" t="str">
        <f>in!G326</f>
        <v>Bellevue, WA</v>
      </c>
      <c r="H327" t="str">
        <f>in!H326</f>
        <v>Bellevue, WA</v>
      </c>
      <c r="I327" t="str">
        <f>in!I326</f>
        <v>501 to 1000 employees</v>
      </c>
      <c r="J327">
        <f>in!J326</f>
        <v>2000</v>
      </c>
      <c r="K327" t="str">
        <f>in!K326</f>
        <v>Company - Private</v>
      </c>
      <c r="L327" t="str">
        <f>in!L326</f>
        <v>Investment Banking &amp; Asset Management</v>
      </c>
      <c r="M327" t="str">
        <f>in!M326</f>
        <v>Finance</v>
      </c>
      <c r="N327" t="str">
        <f>in!N326</f>
        <v>Unknown / Non-Applicable</v>
      </c>
      <c r="O327">
        <f>in!O326</f>
        <v>-1</v>
      </c>
    </row>
    <row r="328" spans="1:15">
      <c r="A328">
        <f>in!A327</f>
        <v>325</v>
      </c>
      <c r="B328" t="str">
        <f>in!B327</f>
        <v>Data Engineer</v>
      </c>
      <c r="C328" t="str">
        <f>in!C327</f>
        <v>$79K-$147K (Glassdoor est.)</v>
      </c>
      <c r="D328" t="str">
        <f>in!D327</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328">
        <f>in!E327</f>
        <v>4.4000000000000004</v>
      </c>
      <c r="F328" t="str">
        <f>in!F327</f>
        <v>Rocket Lawyer
4.4</v>
      </c>
      <c r="G328" t="str">
        <f>in!G327</f>
        <v>San Francisco, CA</v>
      </c>
      <c r="H328" t="str">
        <f>in!H327</f>
        <v>San Francisco, CA</v>
      </c>
      <c r="I328" t="str">
        <f>in!I327</f>
        <v>51 to 200 employees</v>
      </c>
      <c r="J328">
        <f>in!J327</f>
        <v>2008</v>
      </c>
      <c r="K328" t="str">
        <f>in!K327</f>
        <v>Company - Private</v>
      </c>
      <c r="L328" t="str">
        <f>in!L327</f>
        <v>Computer Hardware &amp; Software</v>
      </c>
      <c r="M328" t="str">
        <f>in!M327</f>
        <v>Information Technology</v>
      </c>
      <c r="N328" t="str">
        <f>in!N327</f>
        <v>$50 to $100 million (USD)</v>
      </c>
      <c r="O328">
        <f>in!O327</f>
        <v>-1</v>
      </c>
    </row>
    <row r="329" spans="1:15">
      <c r="A329">
        <f>in!A328</f>
        <v>326</v>
      </c>
      <c r="B329" t="str">
        <f>in!B328</f>
        <v>Data Scientist</v>
      </c>
      <c r="C329" t="str">
        <f>in!C328</f>
        <v>$79K-$147K (Glassdoor est.)</v>
      </c>
      <c r="D329" t="str">
        <f>in!D328</f>
        <v>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v>
      </c>
      <c r="E329">
        <f>in!E328</f>
        <v>3.7</v>
      </c>
      <c r="F329" t="str">
        <f>in!F328</f>
        <v>22nd Century Technologies
3.7</v>
      </c>
      <c r="G329" t="str">
        <f>in!G328</f>
        <v>Oakland, CA</v>
      </c>
      <c r="H329" t="str">
        <f>in!H328</f>
        <v>Somerset, NJ</v>
      </c>
      <c r="I329" t="str">
        <f>in!I328</f>
        <v>1001 to 5000 employees</v>
      </c>
      <c r="J329">
        <f>in!J328</f>
        <v>1997</v>
      </c>
      <c r="K329" t="str">
        <f>in!K328</f>
        <v>Company - Private</v>
      </c>
      <c r="L329" t="str">
        <f>in!L328</f>
        <v>IT Services</v>
      </c>
      <c r="M329" t="str">
        <f>in!M328</f>
        <v>Information Technology</v>
      </c>
      <c r="N329" t="str">
        <f>in!N328</f>
        <v>$25 to $50 million (USD)</v>
      </c>
      <c r="O329">
        <f>in!O328</f>
        <v>-1</v>
      </c>
    </row>
    <row r="330" spans="1:15">
      <c r="A330">
        <f>in!A329</f>
        <v>327</v>
      </c>
      <c r="B330" t="str">
        <f>in!B329</f>
        <v>Data Scientist</v>
      </c>
      <c r="C330" t="str">
        <f>in!C329</f>
        <v>$79K-$147K (Glassdoor est.)</v>
      </c>
      <c r="D330" t="str">
        <f>in!D329</f>
        <v>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v>
      </c>
      <c r="E330">
        <f>in!E329</f>
        <v>3.3</v>
      </c>
      <c r="F330" t="str">
        <f>in!F329</f>
        <v>Huxley
3.3</v>
      </c>
      <c r="G330" t="str">
        <f>in!G329</f>
        <v>San Francisco, CA</v>
      </c>
      <c r="H330" t="str">
        <f>in!H329</f>
        <v>London, United Kingdom</v>
      </c>
      <c r="I330" t="str">
        <f>in!I329</f>
        <v>201 to 500 employees</v>
      </c>
      <c r="J330">
        <f>in!J329</f>
        <v>1995</v>
      </c>
      <c r="K330" t="str">
        <f>in!K329</f>
        <v>Company - Private</v>
      </c>
      <c r="L330" t="str">
        <f>in!L329</f>
        <v>Staffing &amp; Outsourcing</v>
      </c>
      <c r="M330" t="str">
        <f>in!M329</f>
        <v>Business Services</v>
      </c>
      <c r="N330" t="str">
        <f>in!N329</f>
        <v>$25 to $50 million (USD)</v>
      </c>
      <c r="O330">
        <f>in!O329</f>
        <v>-1</v>
      </c>
    </row>
    <row r="331" spans="1:15">
      <c r="A331">
        <f>in!A330</f>
        <v>328</v>
      </c>
      <c r="B331" t="str">
        <f>in!B330</f>
        <v>Data Scientist</v>
      </c>
      <c r="C331" t="str">
        <f>in!C330</f>
        <v>$79K-$147K (Glassdoor est.)</v>
      </c>
      <c r="D331" t="str">
        <f>in!D330</f>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v>
      </c>
      <c r="E331">
        <f>in!E330</f>
        <v>3.4</v>
      </c>
      <c r="F331" t="str">
        <f>in!F330</f>
        <v>FM Systems
3.4</v>
      </c>
      <c r="G331" t="str">
        <f>in!G330</f>
        <v>Boston, MA</v>
      </c>
      <c r="H331" t="str">
        <f>in!H330</f>
        <v>Raleigh, NC</v>
      </c>
      <c r="I331" t="str">
        <f>in!I330</f>
        <v>51 to 200 employees</v>
      </c>
      <c r="J331">
        <f>in!J330</f>
        <v>1984</v>
      </c>
      <c r="K331" t="str">
        <f>in!K330</f>
        <v>Company - Private</v>
      </c>
      <c r="L331" t="str">
        <f>in!L330</f>
        <v>Computer Hardware &amp; Software</v>
      </c>
      <c r="M331" t="str">
        <f>in!M330</f>
        <v>Information Technology</v>
      </c>
      <c r="N331" t="str">
        <f>in!N330</f>
        <v>$5 to $10 million (USD)</v>
      </c>
      <c r="O331" t="str">
        <f>in!O330</f>
        <v>Archibus, iOffice, Planon</v>
      </c>
    </row>
    <row r="332" spans="1:15">
      <c r="A332">
        <f>in!A331</f>
        <v>329</v>
      </c>
      <c r="B332" t="str">
        <f>in!B331</f>
        <v>Data Scientist</v>
      </c>
      <c r="C332" t="str">
        <f>in!C331</f>
        <v>$79K-$147K (Glassdoor est.)</v>
      </c>
      <c r="D332" t="str">
        <f>in!D331</f>
        <v>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v>
      </c>
      <c r="E332">
        <f>in!E331</f>
        <v>-1</v>
      </c>
      <c r="F332" t="str">
        <f>in!F331</f>
        <v>B4Corp</v>
      </c>
      <c r="G332" t="str">
        <f>in!G331</f>
        <v>Reston, VA</v>
      </c>
      <c r="H332" t="str">
        <f>in!H331</f>
        <v>Leesburg, VA</v>
      </c>
      <c r="I332" t="str">
        <f>in!I331</f>
        <v>51 to 200 employees</v>
      </c>
      <c r="J332">
        <f>in!J331</f>
        <v>-1</v>
      </c>
      <c r="K332" t="str">
        <f>in!K331</f>
        <v>Company - Private</v>
      </c>
      <c r="L332" t="str">
        <f>in!L331</f>
        <v>IT Services</v>
      </c>
      <c r="M332" t="str">
        <f>in!M331</f>
        <v>Information Technology</v>
      </c>
      <c r="N332" t="str">
        <f>in!N331</f>
        <v>Unknown / Non-Applicable</v>
      </c>
      <c r="O332">
        <f>in!O331</f>
        <v>-1</v>
      </c>
    </row>
    <row r="333" spans="1:15">
      <c r="A333">
        <f>in!A332</f>
        <v>330</v>
      </c>
      <c r="B333" t="str">
        <f>in!B332</f>
        <v>Machine Learning Engineer</v>
      </c>
      <c r="C333" t="str">
        <f>in!C332</f>
        <v>$79K-$147K (Glassdoor est.)</v>
      </c>
      <c r="D333" t="str">
        <f>in!D332</f>
        <v>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v>
      </c>
      <c r="E333">
        <f>in!E332</f>
        <v>3.7</v>
      </c>
      <c r="F333" t="str">
        <f>in!F332</f>
        <v>Mteq
3.7</v>
      </c>
      <c r="G333" t="str">
        <f>in!G332</f>
        <v>Fort Belvoir, VA</v>
      </c>
      <c r="H333" t="str">
        <f>in!H332</f>
        <v>Lorton, VA</v>
      </c>
      <c r="I333" t="str">
        <f>in!I332</f>
        <v>501 to 1000 employees</v>
      </c>
      <c r="J333">
        <f>in!J332</f>
        <v>1954</v>
      </c>
      <c r="K333" t="str">
        <f>in!K332</f>
        <v>Company - Public</v>
      </c>
      <c r="L333" t="str">
        <f>in!L332</f>
        <v>Aerospace &amp; Defense</v>
      </c>
      <c r="M333" t="str">
        <f>in!M332</f>
        <v>Aerospace &amp; Defense</v>
      </c>
      <c r="N333" t="str">
        <f>in!N332</f>
        <v>$100 to $500 million (USD)</v>
      </c>
      <c r="O333" t="str">
        <f>in!O332</f>
        <v>Harris, Fibertek</v>
      </c>
    </row>
    <row r="334" spans="1:15">
      <c r="A334">
        <f>in!A333</f>
        <v>331</v>
      </c>
      <c r="B334" t="str">
        <f>in!B333</f>
        <v>Principal Data &amp; Analytics Platform Engineer</v>
      </c>
      <c r="C334" t="str">
        <f>in!C333</f>
        <v>$79K-$147K (Glassdoor est.)</v>
      </c>
      <c r="D334" t="str">
        <f>in!D333</f>
        <v>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v>
      </c>
      <c r="E334">
        <f>in!E333</f>
        <v>3.7</v>
      </c>
      <c r="F334" t="str">
        <f>in!F333</f>
        <v>Blue Cross and Blue Shield of North Carolina
3.7</v>
      </c>
      <c r="G334" t="str">
        <f>in!G333</f>
        <v>Durham, NC</v>
      </c>
      <c r="H334" t="str">
        <f>in!H333</f>
        <v>Durham, NC</v>
      </c>
      <c r="I334" t="str">
        <f>in!I333</f>
        <v>1001 to 5000 employees</v>
      </c>
      <c r="J334">
        <f>in!J333</f>
        <v>1933</v>
      </c>
      <c r="K334" t="str">
        <f>in!K333</f>
        <v>Company - Private</v>
      </c>
      <c r="L334" t="str">
        <f>in!L333</f>
        <v>Insurance Carriers</v>
      </c>
      <c r="M334" t="str">
        <f>in!M333</f>
        <v>Insurance</v>
      </c>
      <c r="N334" t="str">
        <f>in!N333</f>
        <v>$5 to $10 billion (USD)</v>
      </c>
      <c r="O334">
        <f>in!O333</f>
        <v>-1</v>
      </c>
    </row>
    <row r="335" spans="1:15">
      <c r="A335">
        <f>in!A334</f>
        <v>332</v>
      </c>
      <c r="B335" t="str">
        <f>in!B334</f>
        <v>Machine Learning Engineer/Scientist</v>
      </c>
      <c r="C335" t="str">
        <f>in!C334</f>
        <v>$79K-$147K (Glassdoor est.)</v>
      </c>
      <c r="D335" t="str">
        <f>in!D334</f>
        <v>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v>
      </c>
      <c r="E335">
        <f>in!E334</f>
        <v>4.8</v>
      </c>
      <c r="F335" t="str">
        <f>in!F334</f>
        <v>Jane Street
4.8</v>
      </c>
      <c r="G335" t="str">
        <f>in!G334</f>
        <v>New York, NY</v>
      </c>
      <c r="H335" t="str">
        <f>in!H334</f>
        <v>New York, NY</v>
      </c>
      <c r="I335" t="str">
        <f>in!I334</f>
        <v>501 to 1000 employees</v>
      </c>
      <c r="J335">
        <f>in!J334</f>
        <v>2000</v>
      </c>
      <c r="K335" t="str">
        <f>in!K334</f>
        <v>Company - Private</v>
      </c>
      <c r="L335" t="str">
        <f>in!L334</f>
        <v>Investment Banking &amp; Asset Management</v>
      </c>
      <c r="M335" t="str">
        <f>in!M334</f>
        <v>Finance</v>
      </c>
      <c r="N335" t="str">
        <f>in!N334</f>
        <v>Unknown / Non-Applicable</v>
      </c>
      <c r="O335">
        <f>in!O334</f>
        <v>-1</v>
      </c>
    </row>
    <row r="336" spans="1:15">
      <c r="A336">
        <f>in!A335</f>
        <v>333</v>
      </c>
      <c r="B336" t="str">
        <f>in!B335</f>
        <v>Data Scientist</v>
      </c>
      <c r="C336" t="str">
        <f>in!C335</f>
        <v>$79K-$147K (Glassdoor est.)</v>
      </c>
      <c r="D336" t="str">
        <f>in!D335</f>
        <v>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v>
      </c>
      <c r="E336">
        <f>in!E335</f>
        <v>5</v>
      </c>
      <c r="F336" t="str">
        <f>in!F335</f>
        <v>SSATI
5.0</v>
      </c>
      <c r="G336" t="str">
        <f>in!G335</f>
        <v>McLean, VA</v>
      </c>
      <c r="H336" t="str">
        <f>in!H335</f>
        <v>Annapolis Junction, MD</v>
      </c>
      <c r="I336" t="str">
        <f>in!I335</f>
        <v>1 to 50 employees</v>
      </c>
      <c r="J336">
        <f>in!J335</f>
        <v>2003</v>
      </c>
      <c r="K336" t="str">
        <f>in!K335</f>
        <v>Company - Private</v>
      </c>
      <c r="L336" t="str">
        <f>in!L335</f>
        <v>Computer Hardware &amp; Software</v>
      </c>
      <c r="M336" t="str">
        <f>in!M335</f>
        <v>Information Technology</v>
      </c>
      <c r="N336" t="str">
        <f>in!N335</f>
        <v>$10 to $25 million (USD)</v>
      </c>
      <c r="O336">
        <f>in!O335</f>
        <v>-1</v>
      </c>
    </row>
    <row r="337" spans="1:15">
      <c r="A337">
        <f>in!A336</f>
        <v>334</v>
      </c>
      <c r="B337" t="str">
        <f>in!B336</f>
        <v>Senior Data Scientist â€“ Image Analytics, Novartis AI Innovation Lab</v>
      </c>
      <c r="C337" t="str">
        <f>in!C336</f>
        <v>$79K-$147K (Glassdoor est.)</v>
      </c>
      <c r="D337" t="str">
        <f>in!D336</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337">
        <f>in!E336</f>
        <v>3.9</v>
      </c>
      <c r="F337" t="str">
        <f>in!F336</f>
        <v>Novartis
3.9</v>
      </c>
      <c r="G337" t="str">
        <f>in!G336</f>
        <v>Cambridge, MA</v>
      </c>
      <c r="H337" t="str">
        <f>in!H336</f>
        <v>Basel, Switzerland</v>
      </c>
      <c r="I337" t="str">
        <f>in!I336</f>
        <v>10000+ employees</v>
      </c>
      <c r="J337">
        <f>in!J336</f>
        <v>1996</v>
      </c>
      <c r="K337" t="str">
        <f>in!K336</f>
        <v>Company - Public</v>
      </c>
      <c r="L337" t="str">
        <f>in!L336</f>
        <v>Biotech &amp; Pharmaceuticals</v>
      </c>
      <c r="M337" t="str">
        <f>in!M336</f>
        <v>Biotech &amp; Pharmaceuticals</v>
      </c>
      <c r="N337" t="str">
        <f>in!N336</f>
        <v>$10+ billion (USD)</v>
      </c>
      <c r="O337">
        <f>in!O336</f>
        <v>-1</v>
      </c>
    </row>
    <row r="338" spans="1:15">
      <c r="A338">
        <f>in!A337</f>
        <v>335</v>
      </c>
      <c r="B338" t="str">
        <f>in!B337</f>
        <v>Data Scientist</v>
      </c>
      <c r="C338" t="str">
        <f>in!C337</f>
        <v>$79K-$147K (Glassdoor est.)</v>
      </c>
      <c r="D338" t="str">
        <f>in!D337</f>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v>
      </c>
      <c r="E338">
        <f>in!E337</f>
        <v>3.4</v>
      </c>
      <c r="F338" t="str">
        <f>in!F337</f>
        <v>Solving IT International Inc
3.4</v>
      </c>
      <c r="G338" t="str">
        <f>in!G337</f>
        <v>Chicago, IL</v>
      </c>
      <c r="H338" t="str">
        <f>in!H337</f>
        <v>Chicago, IL</v>
      </c>
      <c r="I338" t="str">
        <f>in!I337</f>
        <v>501 to 1000 employees</v>
      </c>
      <c r="J338">
        <f>in!J337</f>
        <v>-1</v>
      </c>
      <c r="K338" t="str">
        <f>in!K337</f>
        <v>Company - Private</v>
      </c>
      <c r="L338">
        <f>in!L337</f>
        <v>-1</v>
      </c>
      <c r="M338">
        <f>in!M337</f>
        <v>-1</v>
      </c>
      <c r="N338" t="str">
        <f>in!N337</f>
        <v>Unknown / Non-Applicable</v>
      </c>
      <c r="O338">
        <f>in!O337</f>
        <v>-1</v>
      </c>
    </row>
    <row r="339" spans="1:15">
      <c r="A339">
        <f>in!A338</f>
        <v>336</v>
      </c>
      <c r="B339" t="str">
        <f>in!B338</f>
        <v>Data Scientist</v>
      </c>
      <c r="C339" t="str">
        <f>in!C338</f>
        <v>$79K-$147K (Glassdoor est.)</v>
      </c>
      <c r="D339" t="str">
        <f>in!D338</f>
        <v>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v>
      </c>
      <c r="E339">
        <f>in!E338</f>
        <v>3.3</v>
      </c>
      <c r="F339" t="str">
        <f>in!F338</f>
        <v>The Davey Tree Expert Company
3.3</v>
      </c>
      <c r="G339" t="str">
        <f>in!G338</f>
        <v>Kent, OH</v>
      </c>
      <c r="H339" t="str">
        <f>in!H338</f>
        <v>Kent, OH</v>
      </c>
      <c r="I339" t="str">
        <f>in!I338</f>
        <v>10000+ employees</v>
      </c>
      <c r="J339">
        <f>in!J338</f>
        <v>1880</v>
      </c>
      <c r="K339" t="str">
        <f>in!K338</f>
        <v>Self-employed</v>
      </c>
      <c r="L339" t="str">
        <f>in!L338</f>
        <v>Timber Operations</v>
      </c>
      <c r="M339" t="str">
        <f>in!M338</f>
        <v>Agriculture &amp; Forestry</v>
      </c>
      <c r="N339" t="str">
        <f>in!N338</f>
        <v>$1 to $2 billion (USD)</v>
      </c>
      <c r="O339" t="str">
        <f>in!O338</f>
        <v>ACRT Services, Bartlett Tree Experts</v>
      </c>
    </row>
    <row r="340" spans="1:15">
      <c r="A340">
        <f>in!A339</f>
        <v>337</v>
      </c>
      <c r="B340" t="str">
        <f>in!B339</f>
        <v>Data Scientist</v>
      </c>
      <c r="C340" t="str">
        <f>in!C339</f>
        <v>$79K-$147K (Glassdoor est.)</v>
      </c>
      <c r="D340" t="str">
        <f>in!D339</f>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v>
      </c>
      <c r="E340">
        <f>in!E339</f>
        <v>4.5999999999999996</v>
      </c>
      <c r="F340" t="str">
        <f>in!F339</f>
        <v>Centauri
4.6</v>
      </c>
      <c r="G340" t="str">
        <f>in!G339</f>
        <v>Reston, VA</v>
      </c>
      <c r="H340" t="str">
        <f>in!H339</f>
        <v>Chantilly, VA</v>
      </c>
      <c r="I340" t="str">
        <f>in!I339</f>
        <v>501 to 1000 employees</v>
      </c>
      <c r="J340">
        <f>in!J339</f>
        <v>1999</v>
      </c>
      <c r="K340" t="str">
        <f>in!K339</f>
        <v>Company - Private</v>
      </c>
      <c r="L340" t="str">
        <f>in!L339</f>
        <v>Aerospace &amp; Defense</v>
      </c>
      <c r="M340" t="str">
        <f>in!M339</f>
        <v>Aerospace &amp; Defense</v>
      </c>
      <c r="N340" t="str">
        <f>in!N339</f>
        <v>$100 to $500 million (USD)</v>
      </c>
      <c r="O340" t="str">
        <f>in!O339</f>
        <v>TASC, Vencore, Booz Allen Hamilton</v>
      </c>
    </row>
    <row r="341" spans="1:15">
      <c r="A341">
        <f>in!A340</f>
        <v>338</v>
      </c>
      <c r="B341" t="str">
        <f>in!B340</f>
        <v>Data Scientist</v>
      </c>
      <c r="C341" t="str">
        <f>in!C340</f>
        <v>$79K-$147K (Glassdoor est.)</v>
      </c>
      <c r="D341" t="str">
        <f>in!D340</f>
        <v>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v>
      </c>
      <c r="E341">
        <f>in!E340</f>
        <v>-1</v>
      </c>
      <c r="F341" t="str">
        <f>in!F340</f>
        <v>Stride Search</v>
      </c>
      <c r="G341" t="str">
        <f>in!G340</f>
        <v>San Francisco, CA</v>
      </c>
      <c r="H341" t="str">
        <f>in!H340</f>
        <v>Westlake Village, CA</v>
      </c>
      <c r="I341" t="str">
        <f>in!I340</f>
        <v>1 to 50 employees</v>
      </c>
      <c r="J341">
        <f>in!J340</f>
        <v>-1</v>
      </c>
      <c r="K341" t="str">
        <f>in!K340</f>
        <v>Company - Private</v>
      </c>
      <c r="L341">
        <f>in!L340</f>
        <v>-1</v>
      </c>
      <c r="M341">
        <f>in!M340</f>
        <v>-1</v>
      </c>
      <c r="N341" t="str">
        <f>in!N340</f>
        <v>Less than $1 million (USD)</v>
      </c>
      <c r="O341">
        <f>in!O340</f>
        <v>-1</v>
      </c>
    </row>
    <row r="342" spans="1:15">
      <c r="A342">
        <f>in!A341</f>
        <v>339</v>
      </c>
      <c r="B342" t="str">
        <f>in!B341</f>
        <v>Machine Learning Engineer</v>
      </c>
      <c r="C342" t="str">
        <f>in!C341</f>
        <v>$79K-$147K (Glassdoor est.)</v>
      </c>
      <c r="D342" t="str">
        <f>in!D341</f>
        <v>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v>
      </c>
      <c r="E342">
        <f>in!E341</f>
        <v>2.6</v>
      </c>
      <c r="F342" t="str">
        <f>in!F341</f>
        <v>Software Engineering Institute
2.6</v>
      </c>
      <c r="G342" t="str">
        <f>in!G341</f>
        <v>Pittsburgh, PA</v>
      </c>
      <c r="H342" t="str">
        <f>in!H341</f>
        <v>Pittsburgh, PA</v>
      </c>
      <c r="I342" t="str">
        <f>in!I341</f>
        <v>501 to 1000 employees</v>
      </c>
      <c r="J342">
        <f>in!J341</f>
        <v>1984</v>
      </c>
      <c r="K342" t="str">
        <f>in!K341</f>
        <v>College / University</v>
      </c>
      <c r="L342" t="str">
        <f>in!L341</f>
        <v>Colleges &amp; Universities</v>
      </c>
      <c r="M342" t="str">
        <f>in!M341</f>
        <v>Education</v>
      </c>
      <c r="N342" t="str">
        <f>in!N341</f>
        <v>Unknown / Non-Applicable</v>
      </c>
      <c r="O342">
        <f>in!O341</f>
        <v>-1</v>
      </c>
    </row>
    <row r="343" spans="1:15">
      <c r="A343">
        <f>in!A342</f>
        <v>340</v>
      </c>
      <c r="B343" t="str">
        <f>in!B342</f>
        <v>Data Analyst - Unilever Prestige</v>
      </c>
      <c r="C343" t="str">
        <f>in!C342</f>
        <v>$79K-$147K (Glassdoor est.)</v>
      </c>
      <c r="D343" t="str">
        <f>in!D342</f>
        <v>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v>
      </c>
      <c r="E343">
        <f>in!E342</f>
        <v>3.8</v>
      </c>
      <c r="F343" t="str">
        <f>in!F342</f>
        <v>Dermalogica
3.8</v>
      </c>
      <c r="G343" t="str">
        <f>in!G342</f>
        <v>Carson, CA</v>
      </c>
      <c r="H343" t="str">
        <f>in!H342</f>
        <v>Carson, CA</v>
      </c>
      <c r="I343" t="str">
        <f>in!I342</f>
        <v>201 to 500 employees</v>
      </c>
      <c r="J343">
        <f>in!J342</f>
        <v>1986</v>
      </c>
      <c r="K343" t="str">
        <f>in!K342</f>
        <v>Subsidiary or Business Segment</v>
      </c>
      <c r="L343" t="str">
        <f>in!L342</f>
        <v>Consumer Products Manufacturing</v>
      </c>
      <c r="M343" t="str">
        <f>in!M342</f>
        <v>Manufacturing</v>
      </c>
      <c r="N343" t="str">
        <f>in!N342</f>
        <v>$100 to $500 million (USD)</v>
      </c>
      <c r="O343" t="str">
        <f>in!O342</f>
        <v>IMAGE Skincare, Aveda, Kiehl's</v>
      </c>
    </row>
    <row r="344" spans="1:15">
      <c r="A344">
        <f>in!A343</f>
        <v>341</v>
      </c>
      <c r="B344" t="str">
        <f>in!B343</f>
        <v>Data Scientist</v>
      </c>
      <c r="C344" t="str">
        <f>in!C343</f>
        <v>$79K-$147K (Glassdoor est.)</v>
      </c>
      <c r="D344" t="str">
        <f>in!D343</f>
        <v>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v>
      </c>
      <c r="E344">
        <f>in!E343</f>
        <v>4.8</v>
      </c>
      <c r="F344" t="str">
        <f>in!F343</f>
        <v>TechProjects
4.8</v>
      </c>
      <c r="G344" t="str">
        <f>in!G343</f>
        <v>New York, NY</v>
      </c>
      <c r="H344" t="str">
        <f>in!H343</f>
        <v>North Brunswick, NJ</v>
      </c>
      <c r="I344" t="str">
        <f>in!I343</f>
        <v>1 to 50 employees</v>
      </c>
      <c r="J344">
        <f>in!J343</f>
        <v>2011</v>
      </c>
      <c r="K344" t="str">
        <f>in!K343</f>
        <v>Company - Private</v>
      </c>
      <c r="L344" t="str">
        <f>in!L343</f>
        <v>IT Services</v>
      </c>
      <c r="M344" t="str">
        <f>in!M343</f>
        <v>Information Technology</v>
      </c>
      <c r="N344" t="str">
        <f>in!N343</f>
        <v>Unknown / Non-Applicable</v>
      </c>
      <c r="O344">
        <f>in!O343</f>
        <v>-1</v>
      </c>
    </row>
    <row r="345" spans="1:15">
      <c r="A345">
        <f>in!A344</f>
        <v>342</v>
      </c>
      <c r="B345" t="str">
        <f>in!B344</f>
        <v>VP, Data Science</v>
      </c>
      <c r="C345" t="str">
        <f>in!C344</f>
        <v>$79K-$147K (Glassdoor est.)</v>
      </c>
      <c r="D345" t="str">
        <f>in!D344</f>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v>
      </c>
      <c r="E345">
        <f>in!E344</f>
        <v>3.9</v>
      </c>
      <c r="F345" t="str">
        <f>in!F344</f>
        <v>7Park Data
3.9</v>
      </c>
      <c r="G345" t="str">
        <f>in!G344</f>
        <v>New York, NY</v>
      </c>
      <c r="H345" t="str">
        <f>in!H344</f>
        <v>New York, NY</v>
      </c>
      <c r="I345" t="str">
        <f>in!I344</f>
        <v>51 to 200 employees</v>
      </c>
      <c r="J345">
        <f>in!J344</f>
        <v>2012</v>
      </c>
      <c r="K345" t="str">
        <f>in!K344</f>
        <v>Company - Private</v>
      </c>
      <c r="L345" t="str">
        <f>in!L344</f>
        <v>Research &amp; Development</v>
      </c>
      <c r="M345" t="str">
        <f>in!M344</f>
        <v>Business Services</v>
      </c>
      <c r="N345" t="str">
        <f>in!N344</f>
        <v>Unknown / Non-Applicable</v>
      </c>
      <c r="O345">
        <f>in!O344</f>
        <v>-1</v>
      </c>
    </row>
    <row r="346" spans="1:15">
      <c r="A346">
        <f>in!A345</f>
        <v>343</v>
      </c>
      <c r="B346" t="str">
        <f>in!B345</f>
        <v>Data Scientist</v>
      </c>
      <c r="C346" t="str">
        <f>in!C345</f>
        <v>$122K-$146K (Glassdoor est.)</v>
      </c>
      <c r="D346" t="str">
        <f>in!D345</f>
        <v>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v>
      </c>
      <c r="E346">
        <f>in!E345</f>
        <v>4</v>
      </c>
      <c r="F346" t="str">
        <f>in!F345</f>
        <v>Netskope
4.0</v>
      </c>
      <c r="G346" t="str">
        <f>in!G345</f>
        <v>Santa Clara, CA</v>
      </c>
      <c r="H346" t="str">
        <f>in!H345</f>
        <v>Santa Clara, CA</v>
      </c>
      <c r="I346" t="str">
        <f>in!I345</f>
        <v>501 to 1000 employees</v>
      </c>
      <c r="J346">
        <f>in!J345</f>
        <v>2012</v>
      </c>
      <c r="K346" t="str">
        <f>in!K345</f>
        <v>Company - Private</v>
      </c>
      <c r="L346" t="str">
        <f>in!L345</f>
        <v>Enterprise Software &amp; Network Solutions</v>
      </c>
      <c r="M346" t="str">
        <f>in!M345</f>
        <v>Information Technology</v>
      </c>
      <c r="N346" t="str">
        <f>in!N345</f>
        <v>Unknown / Non-Applicable</v>
      </c>
      <c r="O346" t="str">
        <f>in!O345</f>
        <v>Skyhigh Networks, Zscaler, NortonLifeLock</v>
      </c>
    </row>
    <row r="347" spans="1:15">
      <c r="A347">
        <f>in!A346</f>
        <v>344</v>
      </c>
      <c r="B347" t="str">
        <f>in!B346</f>
        <v>Data Scientist</v>
      </c>
      <c r="C347" t="str">
        <f>in!C346</f>
        <v>$122K-$146K (Glassdoor est.)</v>
      </c>
      <c r="D347" t="str">
        <f>in!D346</f>
        <v>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v>
      </c>
      <c r="E347">
        <f>in!E346</f>
        <v>4.2</v>
      </c>
      <c r="F347" t="str">
        <f>in!F346</f>
        <v>Eversight
4.2</v>
      </c>
      <c r="G347" t="str">
        <f>in!G346</f>
        <v>Palo Alto, CA</v>
      </c>
      <c r="H347" t="str">
        <f>in!H346</f>
        <v>Palo Alto, CA</v>
      </c>
      <c r="I347" t="str">
        <f>in!I346</f>
        <v>51 to 200 employees</v>
      </c>
      <c r="J347">
        <f>in!J346</f>
        <v>2013</v>
      </c>
      <c r="K347" t="str">
        <f>in!K346</f>
        <v>Company - Private</v>
      </c>
      <c r="L347" t="str">
        <f>in!L346</f>
        <v>Enterprise Software &amp; Network Solutions</v>
      </c>
      <c r="M347" t="str">
        <f>in!M346</f>
        <v>Information Technology</v>
      </c>
      <c r="N347" t="str">
        <f>in!N346</f>
        <v>$10 to $25 million (USD)</v>
      </c>
      <c r="O347">
        <f>in!O346</f>
        <v>-1</v>
      </c>
    </row>
    <row r="348" spans="1:15">
      <c r="A348">
        <f>in!A347</f>
        <v>345</v>
      </c>
      <c r="B348" t="str">
        <f>in!B347</f>
        <v>Senior Business Intelligence Analyst</v>
      </c>
      <c r="C348" t="str">
        <f>in!C347</f>
        <v>$122K-$146K (Glassdoor est.)</v>
      </c>
      <c r="D348" t="str">
        <f>in!D347</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348">
        <f>in!E347</f>
        <v>3.7</v>
      </c>
      <c r="F348" t="str">
        <f>in!F347</f>
        <v>Protolabs
3.7</v>
      </c>
      <c r="G348" t="str">
        <f>in!G347</f>
        <v>Maple Plain, MN</v>
      </c>
      <c r="H348" t="str">
        <f>in!H347</f>
        <v>Maple Plain, MN</v>
      </c>
      <c r="I348" t="str">
        <f>in!I347</f>
        <v>1001 to 5000 employees</v>
      </c>
      <c r="J348">
        <f>in!J347</f>
        <v>1999</v>
      </c>
      <c r="K348" t="str">
        <f>in!K347</f>
        <v>Company - Public</v>
      </c>
      <c r="L348" t="str">
        <f>in!L347</f>
        <v>Miscellaneous Manufacturing</v>
      </c>
      <c r="M348" t="str">
        <f>in!M347</f>
        <v>Manufacturing</v>
      </c>
      <c r="N348" t="str">
        <f>in!N347</f>
        <v>$100 to $500 million (USD)</v>
      </c>
      <c r="O348">
        <f>in!O347</f>
        <v>-1</v>
      </c>
    </row>
    <row r="349" spans="1:15">
      <c r="A349">
        <f>in!A348</f>
        <v>346</v>
      </c>
      <c r="B349" t="str">
        <f>in!B348</f>
        <v>Data Scientist</v>
      </c>
      <c r="C349" t="str">
        <f>in!C348</f>
        <v>$122K-$146K (Glassdoor est.)</v>
      </c>
      <c r="D349" t="str">
        <f>in!D348</f>
        <v>Deepen understanding and usage of data across the enterprise.
At Ameritas , fulfilling life is what we do daily. We continuously strive to help our customers and employees enjoy life at its very best by reducing uncertainty, helping grow assets an</v>
      </c>
      <c r="E349">
        <f>in!E348</f>
        <v>3</v>
      </c>
      <c r="F349" t="str">
        <f>in!F348</f>
        <v>Ameritas Life Insurance Corp
3.0</v>
      </c>
      <c r="G349" t="str">
        <f>in!G348</f>
        <v>Cincinnati, OH</v>
      </c>
      <c r="H349" t="str">
        <f>in!H348</f>
        <v>Lincoln, NE</v>
      </c>
      <c r="I349" t="str">
        <f>in!I348</f>
        <v>1001 to 5000 employees</v>
      </c>
      <c r="J349">
        <f>in!J348</f>
        <v>1887</v>
      </c>
      <c r="K349" t="str">
        <f>in!K348</f>
        <v>Company - Private</v>
      </c>
      <c r="L349" t="str">
        <f>in!L348</f>
        <v>Insurance Agencies &amp; Brokerages</v>
      </c>
      <c r="M349" t="str">
        <f>in!M348</f>
        <v>Insurance</v>
      </c>
      <c r="N349" t="str">
        <f>in!N348</f>
        <v>$2 to $5 billion (USD)</v>
      </c>
      <c r="O349">
        <f>in!O348</f>
        <v>-1</v>
      </c>
    </row>
    <row r="350" spans="1:15">
      <c r="A350">
        <f>in!A349</f>
        <v>347</v>
      </c>
      <c r="B350" t="str">
        <f>in!B349</f>
        <v>Data Engineer - Kafka</v>
      </c>
      <c r="C350" t="str">
        <f>in!C349</f>
        <v>$122K-$146K (Glassdoor est.)</v>
      </c>
      <c r="D350" t="str">
        <f>in!D349</f>
        <v>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v>
      </c>
      <c r="E350">
        <f>in!E349</f>
        <v>3.5</v>
      </c>
      <c r="F350" t="str">
        <f>in!F349</f>
        <v>Western Digital
3.5</v>
      </c>
      <c r="G350" t="str">
        <f>in!G349</f>
        <v>San Jose, CA</v>
      </c>
      <c r="H350" t="str">
        <f>in!H349</f>
        <v>San Jose, CA</v>
      </c>
      <c r="I350" t="str">
        <f>in!I349</f>
        <v>10000+ employees</v>
      </c>
      <c r="J350">
        <f>in!J349</f>
        <v>1970</v>
      </c>
      <c r="K350" t="str">
        <f>in!K349</f>
        <v>Company - Public</v>
      </c>
      <c r="L350" t="str">
        <f>in!L349</f>
        <v>Computer Hardware &amp; Software</v>
      </c>
      <c r="M350" t="str">
        <f>in!M349</f>
        <v>Information Technology</v>
      </c>
      <c r="N350" t="str">
        <f>in!N349</f>
        <v>$10+ billion (USD)</v>
      </c>
      <c r="O350" t="str">
        <f>in!O349</f>
        <v>Seagate Technology, Toshiba</v>
      </c>
    </row>
    <row r="351" spans="1:15">
      <c r="A351">
        <f>in!A350</f>
        <v>348</v>
      </c>
      <c r="B351" t="str">
        <f>in!B350</f>
        <v>Data Scientist</v>
      </c>
      <c r="C351" t="str">
        <f>in!C350</f>
        <v>$122K-$146K (Glassdoor est.)</v>
      </c>
      <c r="D351" t="str">
        <f>in!D350</f>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351">
        <f>in!E350</f>
        <v>2.9</v>
      </c>
      <c r="F351" t="str">
        <f>in!F350</f>
        <v>Shimento, Inc.
2.9</v>
      </c>
      <c r="G351" t="str">
        <f>in!G350</f>
        <v>Santa Clara, CA</v>
      </c>
      <c r="H351" t="str">
        <f>in!H350</f>
        <v>Benicia, CA</v>
      </c>
      <c r="I351" t="str">
        <f>in!I350</f>
        <v>1 to 50 employees</v>
      </c>
      <c r="J351">
        <f>in!J350</f>
        <v>-1</v>
      </c>
      <c r="K351" t="str">
        <f>in!K350</f>
        <v>Company - Private</v>
      </c>
      <c r="L351">
        <f>in!L350</f>
        <v>-1</v>
      </c>
      <c r="M351">
        <f>in!M350</f>
        <v>-1</v>
      </c>
      <c r="N351" t="str">
        <f>in!N350</f>
        <v>$1 to $5 million (USD)</v>
      </c>
      <c r="O351">
        <f>in!O350</f>
        <v>-1</v>
      </c>
    </row>
    <row r="352" spans="1:15">
      <c r="A352">
        <f>in!A351</f>
        <v>349</v>
      </c>
      <c r="B352" t="str">
        <f>in!B351</f>
        <v>Data Scientist</v>
      </c>
      <c r="C352" t="str">
        <f>in!C351</f>
        <v>$122K-$146K (Glassdoor est.)</v>
      </c>
      <c r="D352" t="str">
        <f>in!D351</f>
        <v>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v>
      </c>
      <c r="E352">
        <f>in!E351</f>
        <v>5</v>
      </c>
      <c r="F352" t="str">
        <f>in!F351</f>
        <v>Averity
5.0</v>
      </c>
      <c r="G352" t="str">
        <f>in!G351</f>
        <v>New York, NY</v>
      </c>
      <c r="H352" t="str">
        <f>in!H351</f>
        <v>New York, NY</v>
      </c>
      <c r="I352" t="str">
        <f>in!I351</f>
        <v>1 to 50 employees</v>
      </c>
      <c r="J352">
        <f>in!J351</f>
        <v>2014</v>
      </c>
      <c r="K352" t="str">
        <f>in!K351</f>
        <v>Company - Private</v>
      </c>
      <c r="L352" t="str">
        <f>in!L351</f>
        <v>Staffing &amp; Outsourcing</v>
      </c>
      <c r="M352" t="str">
        <f>in!M351</f>
        <v>Business Services</v>
      </c>
      <c r="N352" t="str">
        <f>in!N351</f>
        <v>Unknown / Non-Applicable</v>
      </c>
      <c r="O352">
        <f>in!O351</f>
        <v>-1</v>
      </c>
    </row>
    <row r="353" spans="1:15">
      <c r="A353">
        <f>in!A352</f>
        <v>350</v>
      </c>
      <c r="B353" t="str">
        <f>in!B352</f>
        <v>Data Scientist</v>
      </c>
      <c r="C353" t="str">
        <f>in!C352</f>
        <v>$122K-$146K (Glassdoor est.)</v>
      </c>
      <c r="D353" t="str">
        <f>in!D352</f>
        <v>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v>
      </c>
      <c r="E353">
        <f>in!E352</f>
        <v>4.7</v>
      </c>
      <c r="F353" t="str">
        <f>in!F352</f>
        <v>Praxis Engineering
4.7</v>
      </c>
      <c r="G353" t="str">
        <f>in!G352</f>
        <v>Chantilly, VA</v>
      </c>
      <c r="H353" t="str">
        <f>in!H352</f>
        <v>Annapolis Junction, MD</v>
      </c>
      <c r="I353" t="str">
        <f>in!I352</f>
        <v>201 to 500 employees</v>
      </c>
      <c r="J353">
        <f>in!J352</f>
        <v>2002</v>
      </c>
      <c r="K353" t="str">
        <f>in!K352</f>
        <v>Subsidiary or Business Segment</v>
      </c>
      <c r="L353" t="str">
        <f>in!L352</f>
        <v>Computer Hardware &amp; Software</v>
      </c>
      <c r="M353" t="str">
        <f>in!M352</f>
        <v>Information Technology</v>
      </c>
      <c r="N353" t="str">
        <f>in!N352</f>
        <v>$100 to $500 million (USD)</v>
      </c>
      <c r="O353" t="str">
        <f>in!O352</f>
        <v>Raytheon Technologies, Northrop Grumman, Booz Allen Hamilton</v>
      </c>
    </row>
    <row r="354" spans="1:15">
      <c r="A354">
        <f>in!A353</f>
        <v>351</v>
      </c>
      <c r="B354" t="str">
        <f>in!B353</f>
        <v>Data Scientist</v>
      </c>
      <c r="C354" t="str">
        <f>in!C353</f>
        <v>$122K-$146K (Glassdoor est.)</v>
      </c>
      <c r="D354" t="str">
        <f>in!D353</f>
        <v>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v>
      </c>
      <c r="E354">
        <f>in!E353</f>
        <v>-1</v>
      </c>
      <c r="F354" t="str">
        <f>in!F353</f>
        <v>Point72 Ventures</v>
      </c>
      <c r="G354" t="str">
        <f>in!G353</f>
        <v>Palo Alto, CA</v>
      </c>
      <c r="H354">
        <f>in!H353</f>
        <v>-1</v>
      </c>
      <c r="I354">
        <f>in!I353</f>
        <v>-1</v>
      </c>
      <c r="J354">
        <f>in!J353</f>
        <v>-1</v>
      </c>
      <c r="K354">
        <f>in!K353</f>
        <v>-1</v>
      </c>
      <c r="L354">
        <f>in!L353</f>
        <v>-1</v>
      </c>
      <c r="M354">
        <f>in!M353</f>
        <v>-1</v>
      </c>
      <c r="N354">
        <f>in!N353</f>
        <v>-1</v>
      </c>
      <c r="O354">
        <f>in!O353</f>
        <v>-1</v>
      </c>
    </row>
    <row r="355" spans="1:15">
      <c r="A355">
        <f>in!A354</f>
        <v>352</v>
      </c>
      <c r="B355" t="str">
        <f>in!B354</f>
        <v>Decision Scientist</v>
      </c>
      <c r="C355" t="str">
        <f>in!C354</f>
        <v>$122K-$146K (Glassdoor est.)</v>
      </c>
      <c r="D355" t="str">
        <f>in!D354</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355">
        <f>in!E354</f>
        <v>4.5</v>
      </c>
      <c r="F355" t="str">
        <f>in!F354</f>
        <v>Johns Hopkins University Applied Physics Laboratory
4.5</v>
      </c>
      <c r="G355" t="str">
        <f>in!G354</f>
        <v>Laurel, MD</v>
      </c>
      <c r="H355" t="str">
        <f>in!H354</f>
        <v>Laurel, MD</v>
      </c>
      <c r="I355" t="str">
        <f>in!I354</f>
        <v>5001 to 10000 employees</v>
      </c>
      <c r="J355">
        <f>in!J354</f>
        <v>1942</v>
      </c>
      <c r="K355" t="str">
        <f>in!K354</f>
        <v>Nonprofit Organization</v>
      </c>
      <c r="L355" t="str">
        <f>in!L354</f>
        <v>Aerospace &amp; Defense</v>
      </c>
      <c r="M355" t="str">
        <f>in!M354</f>
        <v>Aerospace &amp; Defense</v>
      </c>
      <c r="N355" t="str">
        <f>in!N354</f>
        <v>$1 to $2 billion (USD)</v>
      </c>
      <c r="O355" t="str">
        <f>in!O354</f>
        <v>MIT Lincoln Laboratory, Lockheed Martin, Northrop Grumman</v>
      </c>
    </row>
    <row r="356" spans="1:15">
      <c r="A356">
        <f>in!A355</f>
        <v>353</v>
      </c>
      <c r="B356" t="str">
        <f>in!B355</f>
        <v>Data Scientist</v>
      </c>
      <c r="C356" t="str">
        <f>in!C355</f>
        <v>$122K-$146K (Glassdoor est.)</v>
      </c>
      <c r="D356" t="str">
        <f>in!D355</f>
        <v>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v>
      </c>
      <c r="E356">
        <f>in!E355</f>
        <v>4.9000000000000004</v>
      </c>
      <c r="F356" t="str">
        <f>in!F355</f>
        <v>Cambridge Mobile Telematics
4.9</v>
      </c>
      <c r="G356" t="str">
        <f>in!G355</f>
        <v>Cambridge, MA</v>
      </c>
      <c r="H356" t="str">
        <f>in!H355</f>
        <v>Cambridge, MA</v>
      </c>
      <c r="I356" t="str">
        <f>in!I355</f>
        <v>1 to 50 employees</v>
      </c>
      <c r="J356">
        <f>in!J355</f>
        <v>2010</v>
      </c>
      <c r="K356" t="str">
        <f>in!K355</f>
        <v>Company - Private</v>
      </c>
      <c r="L356" t="str">
        <f>in!L355</f>
        <v>Enterprise Software &amp; Network Solutions</v>
      </c>
      <c r="M356" t="str">
        <f>in!M355</f>
        <v>Information Technology</v>
      </c>
      <c r="N356" t="str">
        <f>in!N355</f>
        <v>Unknown / Non-Applicable</v>
      </c>
      <c r="O356">
        <f>in!O355</f>
        <v>-1</v>
      </c>
    </row>
    <row r="357" spans="1:15">
      <c r="A357">
        <f>in!A356</f>
        <v>354</v>
      </c>
      <c r="B357" t="str">
        <f>in!B356</f>
        <v>Data Science All Star Program - Data Engineer Track</v>
      </c>
      <c r="C357" t="str">
        <f>in!C356</f>
        <v>$122K-$146K (Glassdoor est.)</v>
      </c>
      <c r="D357" t="str">
        <f>in!D356</f>
        <v>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v>
      </c>
      <c r="E357">
        <f>in!E356</f>
        <v>4.5999999999999996</v>
      </c>
      <c r="F357" t="str">
        <f>in!F356</f>
        <v>Blend360
4.6</v>
      </c>
      <c r="G357" t="str">
        <f>in!G356</f>
        <v>Columbia, MD</v>
      </c>
      <c r="H357" t="str">
        <f>in!H356</f>
        <v>Columbia, MD</v>
      </c>
      <c r="I357" t="str">
        <f>in!I356</f>
        <v>51 to 200 employees</v>
      </c>
      <c r="J357">
        <f>in!J356</f>
        <v>2002</v>
      </c>
      <c r="K357" t="str">
        <f>in!K356</f>
        <v>Company - Private</v>
      </c>
      <c r="L357" t="str">
        <f>in!L356</f>
        <v>Consulting</v>
      </c>
      <c r="M357" t="str">
        <f>in!M356</f>
        <v>Business Services</v>
      </c>
      <c r="N357" t="str">
        <f>in!N356</f>
        <v>Unknown / Non-Applicable</v>
      </c>
      <c r="O357">
        <f>in!O356</f>
        <v>-1</v>
      </c>
    </row>
    <row r="358" spans="1:15">
      <c r="A358">
        <f>in!A357</f>
        <v>355</v>
      </c>
      <c r="B358" t="str">
        <f>in!B357</f>
        <v>Data Scientist - TS/SCI FSP or CI Required</v>
      </c>
      <c r="C358" t="str">
        <f>in!C357</f>
        <v>$122K-$146K (Glassdoor est.)</v>
      </c>
      <c r="D358" t="str">
        <f>in!D357</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358">
        <f>in!E357</f>
        <v>5</v>
      </c>
      <c r="F358" t="str">
        <f>in!F357</f>
        <v>Phoenix Operations Group
5.0</v>
      </c>
      <c r="G358" t="str">
        <f>in!G357</f>
        <v>Annapolis Junction, MD</v>
      </c>
      <c r="H358" t="str">
        <f>in!H357</f>
        <v>Woodbine, MD</v>
      </c>
      <c r="I358" t="str">
        <f>in!I357</f>
        <v>1 to 50 employees</v>
      </c>
      <c r="J358">
        <f>in!J357</f>
        <v>2011</v>
      </c>
      <c r="K358" t="str">
        <f>in!K357</f>
        <v>Company - Private</v>
      </c>
      <c r="L358" t="str">
        <f>in!L357</f>
        <v>IT Services</v>
      </c>
      <c r="M358" t="str">
        <f>in!M357</f>
        <v>Information Technology</v>
      </c>
      <c r="N358" t="str">
        <f>in!N357</f>
        <v>$1 to $5 million (USD)</v>
      </c>
      <c r="O358">
        <f>in!O357</f>
        <v>-1</v>
      </c>
    </row>
    <row r="359" spans="1:15">
      <c r="A359">
        <f>in!A358</f>
        <v>356</v>
      </c>
      <c r="B359" t="str">
        <f>in!B358</f>
        <v>Data Analyst</v>
      </c>
      <c r="C359" t="str">
        <f>in!C358</f>
        <v>$122K-$146K (Glassdoor est.)</v>
      </c>
      <c r="D359" t="str">
        <f>in!D358</f>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v>
      </c>
      <c r="E359">
        <f>in!E358</f>
        <v>3.9</v>
      </c>
      <c r="F359" t="str">
        <f>in!F358</f>
        <v>Nolij Consulting
3.9</v>
      </c>
      <c r="G359" t="str">
        <f>in!G358</f>
        <v>Falls Church, VA</v>
      </c>
      <c r="H359" t="str">
        <f>in!H358</f>
        <v>Vienna, VA</v>
      </c>
      <c r="I359" t="str">
        <f>in!I358</f>
        <v>51 to 200 employees</v>
      </c>
      <c r="J359">
        <f>in!J358</f>
        <v>2012</v>
      </c>
      <c r="K359" t="str">
        <f>in!K358</f>
        <v>Company - Public</v>
      </c>
      <c r="L359" t="str">
        <f>in!L358</f>
        <v>Consulting</v>
      </c>
      <c r="M359" t="str">
        <f>in!M358</f>
        <v>Business Services</v>
      </c>
      <c r="N359" t="str">
        <f>in!N358</f>
        <v>$1 to $5 million (USD)</v>
      </c>
      <c r="O359">
        <f>in!O358</f>
        <v>-1</v>
      </c>
    </row>
    <row r="360" spans="1:15">
      <c r="A360">
        <f>in!A359</f>
        <v>357</v>
      </c>
      <c r="B360" t="str">
        <f>in!B359</f>
        <v>Data Scientist</v>
      </c>
      <c r="C360" t="str">
        <f>in!C359</f>
        <v>$122K-$146K (Glassdoor est.)</v>
      </c>
      <c r="D360" t="str">
        <f>in!D359</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0">
        <f>in!E359</f>
        <v>-1</v>
      </c>
      <c r="F360" t="str">
        <f>in!F359</f>
        <v>Hatch Data Inc</v>
      </c>
      <c r="G360" t="str">
        <f>in!G359</f>
        <v>San Francisco, CA</v>
      </c>
      <c r="H360">
        <f>in!H359</f>
        <v>-1</v>
      </c>
      <c r="I360">
        <f>in!I359</f>
        <v>-1</v>
      </c>
      <c r="J360">
        <f>in!J359</f>
        <v>-1</v>
      </c>
      <c r="K360">
        <f>in!K359</f>
        <v>-1</v>
      </c>
      <c r="L360">
        <f>in!L359</f>
        <v>-1</v>
      </c>
      <c r="M360">
        <f>in!M359</f>
        <v>-1</v>
      </c>
      <c r="N360">
        <f>in!N359</f>
        <v>-1</v>
      </c>
      <c r="O360">
        <f>in!O359</f>
        <v>-1</v>
      </c>
    </row>
    <row r="361" spans="1:15">
      <c r="A361">
        <f>in!A366</f>
        <v>364</v>
      </c>
      <c r="B361" t="str">
        <f>in!B366</f>
        <v>Data Scientist</v>
      </c>
      <c r="C361" t="str">
        <f>in!C366</f>
        <v>$112K-$116K (Glassdoor est.)</v>
      </c>
      <c r="D361" t="str">
        <f>in!D366</f>
        <v>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v>
      </c>
      <c r="E361">
        <f>in!E366</f>
        <v>4.3</v>
      </c>
      <c r="F361" t="str">
        <f>in!F366</f>
        <v>Quick Base
4.3</v>
      </c>
      <c r="G361" t="str">
        <f>in!G366</f>
        <v>Cambridge, MA</v>
      </c>
      <c r="H361" t="str">
        <f>in!H366</f>
        <v>Cambridge, MA</v>
      </c>
      <c r="I361" t="str">
        <f>in!I366</f>
        <v>201 to 500 employees</v>
      </c>
      <c r="J361">
        <f>in!J366</f>
        <v>1999</v>
      </c>
      <c r="K361" t="str">
        <f>in!K366</f>
        <v>Company - Private</v>
      </c>
      <c r="L361" t="str">
        <f>in!L366</f>
        <v>Enterprise Software &amp; Network Solutions</v>
      </c>
      <c r="M361" t="str">
        <f>in!M366</f>
        <v>Information Technology</v>
      </c>
      <c r="N361" t="str">
        <f>in!N366</f>
        <v>Unknown / Non-Applicable</v>
      </c>
      <c r="O361">
        <f>in!O366</f>
        <v>-1</v>
      </c>
    </row>
    <row r="362" spans="1:15">
      <c r="A362">
        <f>in!A367</f>
        <v>365</v>
      </c>
      <c r="B362" t="str">
        <f>in!B367</f>
        <v>Data Scientist</v>
      </c>
      <c r="C362" t="str">
        <f>in!C367</f>
        <v>$112K-$116K (Glassdoor est.)</v>
      </c>
      <c r="D362" t="str">
        <f>in!D367</f>
        <v>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v>
      </c>
      <c r="E362">
        <f>in!E367</f>
        <v>3.7</v>
      </c>
      <c r="F362" t="str">
        <f>in!F367</f>
        <v>Takeda
3.7</v>
      </c>
      <c r="G362" t="str">
        <f>in!G367</f>
        <v>Cambridge, MA</v>
      </c>
      <c r="H362" t="str">
        <f>in!H367</f>
        <v>OSAKA, Japan</v>
      </c>
      <c r="I362" t="str">
        <f>in!I367</f>
        <v>10000+ employees</v>
      </c>
      <c r="J362">
        <f>in!J367</f>
        <v>1781</v>
      </c>
      <c r="K362" t="str">
        <f>in!K367</f>
        <v>Company - Public</v>
      </c>
      <c r="L362" t="str">
        <f>in!L367</f>
        <v>Biotech &amp; Pharmaceuticals</v>
      </c>
      <c r="M362" t="str">
        <f>in!M367</f>
        <v>Biotech &amp; Pharmaceuticals</v>
      </c>
      <c r="N362" t="str">
        <f>in!N367</f>
        <v>$10+ billion (USD)</v>
      </c>
      <c r="O362" t="str">
        <f>in!O367</f>
        <v>Novartis, Baxter, Pfizer</v>
      </c>
    </row>
    <row r="363" spans="1:15">
      <c r="A363">
        <f>in!A368</f>
        <v>366</v>
      </c>
      <c r="B363" t="str">
        <f>in!B368</f>
        <v>Data Scientist</v>
      </c>
      <c r="C363" t="str">
        <f>in!C368</f>
        <v>$112K-$116K (Glassdoor est.)</v>
      </c>
      <c r="D363" t="str">
        <f>in!D368</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363">
        <f>in!E368</f>
        <v>3.5</v>
      </c>
      <c r="F363" t="str">
        <f>in!F368</f>
        <v>Maxar Technologies
3.5</v>
      </c>
      <c r="G363" t="str">
        <f>in!G368</f>
        <v>Herndon, VA</v>
      </c>
      <c r="H363" t="str">
        <f>in!H368</f>
        <v>Westminster, CO</v>
      </c>
      <c r="I363" t="str">
        <f>in!I368</f>
        <v>5001 to 10000 employees</v>
      </c>
      <c r="J363">
        <f>in!J368</f>
        <v>-1</v>
      </c>
      <c r="K363" t="str">
        <f>in!K368</f>
        <v>Company - Public</v>
      </c>
      <c r="L363" t="str">
        <f>in!L368</f>
        <v>Aerospace &amp; Defense</v>
      </c>
      <c r="M363" t="str">
        <f>in!M368</f>
        <v>Aerospace &amp; Defense</v>
      </c>
      <c r="N363" t="str">
        <f>in!N368</f>
        <v>$2 to $5 billion (USD)</v>
      </c>
      <c r="O363">
        <f>in!O368</f>
        <v>-1</v>
      </c>
    </row>
    <row r="364" spans="1:15">
      <c r="A364">
        <f>in!A369</f>
        <v>367</v>
      </c>
      <c r="B364" t="str">
        <f>in!B369</f>
        <v>ENGINEER - COMPUTER SCIENTIST - RESEARCH COMPUTER SCIENTIST - SIGNAL PROCESSING - SAN ANTONIO OR</v>
      </c>
      <c r="C364" t="str">
        <f>in!C369</f>
        <v>$112K-$116K (Glassdoor est.)</v>
      </c>
      <c r="D364" t="str">
        <f>in!D369</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364">
        <f>in!E369</f>
        <v>3.9</v>
      </c>
      <c r="F364" t="str">
        <f>in!F369</f>
        <v>Southwest Research Institute
3.9</v>
      </c>
      <c r="G364" t="str">
        <f>in!G369</f>
        <v>Oklahoma City, OK</v>
      </c>
      <c r="H364" t="str">
        <f>in!H369</f>
        <v>San Antonio, TX</v>
      </c>
      <c r="I364" t="str">
        <f>in!I369</f>
        <v>1001 to 5000 employees</v>
      </c>
      <c r="J364">
        <f>in!J369</f>
        <v>1947</v>
      </c>
      <c r="K364" t="str">
        <f>in!K369</f>
        <v>Nonprofit Organization</v>
      </c>
      <c r="L364" t="str">
        <f>in!L369</f>
        <v>Research &amp; Development</v>
      </c>
      <c r="M364" t="str">
        <f>in!M369</f>
        <v>Business Services</v>
      </c>
      <c r="N364" t="str">
        <f>in!N369</f>
        <v>$500 million to $1 billion (USD)</v>
      </c>
      <c r="O364" t="str">
        <f>in!O369</f>
        <v>Los Alamos National Laboratory, Battelle, SRI International</v>
      </c>
    </row>
    <row r="365" spans="1:15">
      <c r="A365">
        <f>in!A370</f>
        <v>368</v>
      </c>
      <c r="B365" t="str">
        <f>in!B370</f>
        <v>Data Scientist</v>
      </c>
      <c r="C365" t="str">
        <f>in!C370</f>
        <v>$112K-$116K (Glassdoor est.)</v>
      </c>
      <c r="D365" t="str">
        <f>in!D370</f>
        <v>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365">
        <f>in!E370</f>
        <v>4.7</v>
      </c>
      <c r="F365" t="str">
        <f>in!F370</f>
        <v>Compass Consulting Group
4.7</v>
      </c>
      <c r="G365" t="str">
        <f>in!G370</f>
        <v>Thousand Oaks, CA</v>
      </c>
      <c r="H365" t="str">
        <f>in!H370</f>
        <v>Danville, CA</v>
      </c>
      <c r="I365" t="str">
        <f>in!I370</f>
        <v>51 to 200 employees</v>
      </c>
      <c r="J365">
        <f>in!J370</f>
        <v>2008</v>
      </c>
      <c r="K365" t="str">
        <f>in!K370</f>
        <v>Company - Private</v>
      </c>
      <c r="L365" t="str">
        <f>in!L370</f>
        <v>Consulting</v>
      </c>
      <c r="M365" t="str">
        <f>in!M370</f>
        <v>Business Services</v>
      </c>
      <c r="N365" t="str">
        <f>in!N370</f>
        <v>Unknown / Non-Applicable</v>
      </c>
      <c r="O365">
        <f>in!O370</f>
        <v>-1</v>
      </c>
    </row>
    <row r="366" spans="1:15">
      <c r="A366">
        <f>in!A371</f>
        <v>369</v>
      </c>
      <c r="B366" t="str">
        <f>in!B371</f>
        <v>Data Science Software Engineer</v>
      </c>
      <c r="C366" t="str">
        <f>in!C371</f>
        <v>$112K-$116K (Glassdoor est.)</v>
      </c>
      <c r="D366" t="str">
        <f>in!D371</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366">
        <f>in!E371</f>
        <v>4.8</v>
      </c>
      <c r="F366" t="str">
        <f>in!F371</f>
        <v>Klaviyo
4.8</v>
      </c>
      <c r="G366" t="str">
        <f>in!G371</f>
        <v>Boston, MA</v>
      </c>
      <c r="H366" t="str">
        <f>in!H371</f>
        <v>Boston, MA</v>
      </c>
      <c r="I366" t="str">
        <f>in!I371</f>
        <v>201 to 500 employees</v>
      </c>
      <c r="J366">
        <f>in!J371</f>
        <v>2012</v>
      </c>
      <c r="K366" t="str">
        <f>in!K371</f>
        <v>Company - Private</v>
      </c>
      <c r="L366" t="str">
        <f>in!L371</f>
        <v>Computer Hardware &amp; Software</v>
      </c>
      <c r="M366" t="str">
        <f>in!M371</f>
        <v>Information Technology</v>
      </c>
      <c r="N366" t="str">
        <f>in!N371</f>
        <v>Unknown / Non-Applicable</v>
      </c>
      <c r="O366">
        <f>in!O371</f>
        <v>-1</v>
      </c>
    </row>
    <row r="367" spans="1:15">
      <c r="A367">
        <f>in!A372</f>
        <v>370</v>
      </c>
      <c r="B367" t="str">
        <f>in!B372</f>
        <v>AI Ops Data Scientist</v>
      </c>
      <c r="C367" t="str">
        <f>in!C372</f>
        <v>$112K-$116K (Glassdoor est.)</v>
      </c>
      <c r="D367" t="str">
        <f>in!D372</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367">
        <f>in!E372</f>
        <v>4</v>
      </c>
      <c r="F367" t="str">
        <f>in!F372</f>
        <v>AstraZeneca
4.0</v>
      </c>
      <c r="G367" t="str">
        <f>in!G372</f>
        <v>Gaithersburg, MD</v>
      </c>
      <c r="H367" t="str">
        <f>in!H372</f>
        <v>Cambridge, United Kingdom</v>
      </c>
      <c r="I367" t="str">
        <f>in!I372</f>
        <v>10000+ employees</v>
      </c>
      <c r="J367">
        <f>in!J372</f>
        <v>1913</v>
      </c>
      <c r="K367" t="str">
        <f>in!K372</f>
        <v>Company - Public</v>
      </c>
      <c r="L367" t="str">
        <f>in!L372</f>
        <v>Biotech &amp; Pharmaceuticals</v>
      </c>
      <c r="M367" t="str">
        <f>in!M372</f>
        <v>Biotech &amp; Pharmaceuticals</v>
      </c>
      <c r="N367" t="str">
        <f>in!N372</f>
        <v>$10+ billion (USD)</v>
      </c>
      <c r="O367" t="str">
        <f>in!O372</f>
        <v>Roche, GlaxoSmithKline, Novartis</v>
      </c>
    </row>
    <row r="368" spans="1:15">
      <c r="A368">
        <f>in!A373</f>
        <v>371</v>
      </c>
      <c r="B368" t="str">
        <f>in!B373</f>
        <v>Data Scientist</v>
      </c>
      <c r="C368" t="str">
        <f>in!C373</f>
        <v>$112K-$116K (Glassdoor est.)</v>
      </c>
      <c r="D368" t="str">
        <f>in!D373</f>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v>
      </c>
      <c r="E368">
        <f>in!E373</f>
        <v>4.4000000000000004</v>
      </c>
      <c r="F368" t="str">
        <f>in!F373</f>
        <v>SolutionIT, Inc.
4.4</v>
      </c>
      <c r="G368" t="str">
        <f>in!G373</f>
        <v>Edison, NJ</v>
      </c>
      <c r="H368" t="str">
        <f>in!H373</f>
        <v>Wilmington, MA</v>
      </c>
      <c r="I368" t="str">
        <f>in!I373</f>
        <v>51 to 200 employees</v>
      </c>
      <c r="J368">
        <f>in!J373</f>
        <v>-1</v>
      </c>
      <c r="K368" t="str">
        <f>in!K373</f>
        <v>Company - Private</v>
      </c>
      <c r="L368">
        <f>in!L373</f>
        <v>-1</v>
      </c>
      <c r="M368">
        <f>in!M373</f>
        <v>-1</v>
      </c>
      <c r="N368" t="str">
        <f>in!N373</f>
        <v>Unknown / Non-Applicable</v>
      </c>
      <c r="O368">
        <f>in!O373</f>
        <v>-1</v>
      </c>
    </row>
    <row r="369" spans="1:15">
      <c r="A369">
        <f>in!A374</f>
        <v>372</v>
      </c>
      <c r="B369" t="str">
        <f>in!B374</f>
        <v>Data Scientist</v>
      </c>
      <c r="C369" t="str">
        <f>in!C374</f>
        <v>$112K-$116K (Glassdoor est.)</v>
      </c>
      <c r="D369" t="str">
        <f>in!D374</f>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v>
      </c>
      <c r="E369">
        <f>in!E374</f>
        <v>3.2</v>
      </c>
      <c r="F369" t="str">
        <f>in!F374</f>
        <v>Perspecta
3.2</v>
      </c>
      <c r="G369" t="str">
        <f>in!G374</f>
        <v>Adelphi, MD</v>
      </c>
      <c r="H369" t="str">
        <f>in!H374</f>
        <v>Chantilly, VA</v>
      </c>
      <c r="I369" t="str">
        <f>in!I374</f>
        <v>10000+ employees</v>
      </c>
      <c r="J369">
        <f>in!J374</f>
        <v>2018</v>
      </c>
      <c r="K369" t="str">
        <f>in!K374</f>
        <v>Company - Public</v>
      </c>
      <c r="L369" t="str">
        <f>in!L374</f>
        <v>Aerospace &amp; Defense</v>
      </c>
      <c r="M369" t="str">
        <f>in!M374</f>
        <v>Aerospace &amp; Defense</v>
      </c>
      <c r="N369" t="str">
        <f>in!N374</f>
        <v>Unknown / Non-Applicable</v>
      </c>
      <c r="O369">
        <f>in!O374</f>
        <v>-1</v>
      </c>
    </row>
    <row r="370" spans="1:15">
      <c r="A370">
        <f>in!A375</f>
        <v>373</v>
      </c>
      <c r="B370" t="str">
        <f>in!B375</f>
        <v>Data Scientist</v>
      </c>
      <c r="C370" t="str">
        <f>in!C375</f>
        <v>$112K-$116K (Glassdoor est.)</v>
      </c>
      <c r="D370" t="str">
        <f>in!D375</f>
        <v>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v>
      </c>
      <c r="E370">
        <f>in!E375</f>
        <v>4.5</v>
      </c>
      <c r="F370" t="str">
        <f>in!F375</f>
        <v>Smith Hanley Associates
4.5</v>
      </c>
      <c r="G370" t="str">
        <f>in!G375</f>
        <v>Washington, DC</v>
      </c>
      <c r="H370" t="str">
        <f>in!H375</f>
        <v>New York, 061</v>
      </c>
      <c r="I370" t="str">
        <f>in!I375</f>
        <v>1 to 50 employees</v>
      </c>
      <c r="J370">
        <f>in!J375</f>
        <v>1980</v>
      </c>
      <c r="K370" t="str">
        <f>in!K375</f>
        <v>Company - Private</v>
      </c>
      <c r="L370" t="str">
        <f>in!L375</f>
        <v>Staffing &amp; Outsourcing</v>
      </c>
      <c r="M370" t="str">
        <f>in!M375</f>
        <v>Business Services</v>
      </c>
      <c r="N370" t="str">
        <f>in!N375</f>
        <v>Unknown / Non-Applicable</v>
      </c>
      <c r="O370" t="str">
        <f>in!O375</f>
        <v>Kforce, PageGroup, Robert Half</v>
      </c>
    </row>
    <row r="371" spans="1:15">
      <c r="A371">
        <f>in!A376</f>
        <v>374</v>
      </c>
      <c r="B371" t="str">
        <f>in!B376</f>
        <v>Scientist - Machine Learning</v>
      </c>
      <c r="C371" t="str">
        <f>in!C376</f>
        <v>$112K-$116K (Glassdoor est.)</v>
      </c>
      <c r="D371" t="str">
        <f>in!D376</f>
        <v>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v>
      </c>
      <c r="E371">
        <f>in!E376</f>
        <v>3.5</v>
      </c>
      <c r="F371" t="str">
        <f>in!F376</f>
        <v>Allen Institute
3.5</v>
      </c>
      <c r="G371" t="str">
        <f>in!G376</f>
        <v>Seattle, WA</v>
      </c>
      <c r="H371" t="str">
        <f>in!H376</f>
        <v>Seattle, WA</v>
      </c>
      <c r="I371" t="str">
        <f>in!I376</f>
        <v>201 to 500 employees</v>
      </c>
      <c r="J371">
        <f>in!J376</f>
        <v>2003</v>
      </c>
      <c r="K371" t="str">
        <f>in!K376</f>
        <v>Nonprofit Organization</v>
      </c>
      <c r="L371" t="str">
        <f>in!L376</f>
        <v>Research &amp; Development</v>
      </c>
      <c r="M371" t="str">
        <f>in!M376</f>
        <v>Business Services</v>
      </c>
      <c r="N371" t="str">
        <f>in!N376</f>
        <v>$100 to $500 million (USD)</v>
      </c>
      <c r="O371">
        <f>in!O376</f>
        <v>-1</v>
      </c>
    </row>
    <row r="372" spans="1:15">
      <c r="A372">
        <f>in!A377</f>
        <v>375</v>
      </c>
      <c r="B372" t="str">
        <f>in!B377</f>
        <v>Data Scientist</v>
      </c>
      <c r="C372" t="str">
        <f>in!C377</f>
        <v>$112K-$116K (Glassdoor est.)</v>
      </c>
      <c r="D372" t="str">
        <f>in!D377</f>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v>
      </c>
      <c r="E372">
        <f>in!E377</f>
        <v>4.4000000000000004</v>
      </c>
      <c r="F372" t="str">
        <f>in!F377</f>
        <v>Eliassen Group
4.4</v>
      </c>
      <c r="G372" t="str">
        <f>in!G377</f>
        <v>Plano, TX</v>
      </c>
      <c r="H372" t="str">
        <f>in!H377</f>
        <v>Reading, MA</v>
      </c>
      <c r="I372" t="str">
        <f>in!I377</f>
        <v>1001 to 5000 employees</v>
      </c>
      <c r="J372">
        <f>in!J377</f>
        <v>1989</v>
      </c>
      <c r="K372" t="str">
        <f>in!K377</f>
        <v>Company - Private</v>
      </c>
      <c r="L372" t="str">
        <f>in!L377</f>
        <v>Staffing &amp; Outsourcing</v>
      </c>
      <c r="M372" t="str">
        <f>in!M377</f>
        <v>Business Services</v>
      </c>
      <c r="N372" t="str">
        <f>in!N377</f>
        <v>$100 to $500 million (USD)</v>
      </c>
      <c r="O372" t="str">
        <f>in!O377</f>
        <v>TEKsystems, Kforce, Randstad US</v>
      </c>
    </row>
    <row r="373" spans="1:15">
      <c r="A373">
        <f>in!A378</f>
        <v>376</v>
      </c>
      <c r="B373" t="str">
        <f>in!B378</f>
        <v>Data Scientist</v>
      </c>
      <c r="C373" t="str">
        <f>in!C378</f>
        <v>$112K-$116K (Glassdoor est.)</v>
      </c>
      <c r="D373" t="str">
        <f>in!D378</f>
        <v>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v>
      </c>
      <c r="E373">
        <f>in!E378</f>
        <v>3.1</v>
      </c>
      <c r="F373" t="str">
        <f>in!F378</f>
        <v>Bayside Solutions
3.1</v>
      </c>
      <c r="G373" t="str">
        <f>in!G378</f>
        <v>Sunnyvale, CA</v>
      </c>
      <c r="H373" t="str">
        <f>in!H378</f>
        <v>Pleasanton, CA</v>
      </c>
      <c r="I373" t="str">
        <f>in!I378</f>
        <v>1 to 50 employees</v>
      </c>
      <c r="J373">
        <f>in!J378</f>
        <v>2001</v>
      </c>
      <c r="K373" t="str">
        <f>in!K378</f>
        <v>Company - Private</v>
      </c>
      <c r="L373" t="str">
        <f>in!L378</f>
        <v>Staffing &amp; Outsourcing</v>
      </c>
      <c r="M373" t="str">
        <f>in!M378</f>
        <v>Business Services</v>
      </c>
      <c r="N373" t="str">
        <f>in!N378</f>
        <v>$1 to $5 million (USD)</v>
      </c>
      <c r="O373">
        <f>in!O378</f>
        <v>-1</v>
      </c>
    </row>
    <row r="374" spans="1:15">
      <c r="A374">
        <f>in!A379</f>
        <v>377</v>
      </c>
      <c r="B374" t="str">
        <f>in!B379</f>
        <v>Sr. Data Scientist</v>
      </c>
      <c r="C374" t="str">
        <f>in!C379</f>
        <v>$112K-$116K (Glassdoor est.)</v>
      </c>
      <c r="D374" t="str">
        <f>in!D379</f>
        <v>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v>
      </c>
      <c r="E374">
        <f>in!E379</f>
        <v>3.5</v>
      </c>
      <c r="F374" t="str">
        <f>in!F379</f>
        <v>Evolve Vacation Rental
3.5</v>
      </c>
      <c r="G374" t="str">
        <f>in!G379</f>
        <v>Denver, CO</v>
      </c>
      <c r="H374" t="str">
        <f>in!H379</f>
        <v>Denver, CO</v>
      </c>
      <c r="I374" t="str">
        <f>in!I379</f>
        <v>201 to 500 employees</v>
      </c>
      <c r="J374">
        <f>in!J379</f>
        <v>2011</v>
      </c>
      <c r="K374" t="str">
        <f>in!K379</f>
        <v>Company - Private</v>
      </c>
      <c r="L374" t="str">
        <f>in!L379</f>
        <v>Travel Agencies</v>
      </c>
      <c r="M374" t="str">
        <f>in!M379</f>
        <v>Travel &amp; Tourism</v>
      </c>
      <c r="N374" t="str">
        <f>in!N379</f>
        <v>Unknown / Non-Applicable</v>
      </c>
      <c r="O374">
        <f>in!O379</f>
        <v>-1</v>
      </c>
    </row>
    <row r="375" spans="1:15">
      <c r="A375">
        <f>in!A380</f>
        <v>378</v>
      </c>
      <c r="B375" t="str">
        <f>in!B380</f>
        <v>Data Scientist</v>
      </c>
      <c r="C375" t="str">
        <f>in!C380</f>
        <v>$112K-$116K (Glassdoor est.)</v>
      </c>
      <c r="D375" t="str">
        <f>in!D380</f>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v>
      </c>
      <c r="E375">
        <f>in!E380</f>
        <v>3.8</v>
      </c>
      <c r="F375" t="str">
        <f>in!F380</f>
        <v>AgreeYa Solutions
3.8</v>
      </c>
      <c r="G375" t="str">
        <f>in!G380</f>
        <v>Thousand Oaks, CA</v>
      </c>
      <c r="H375" t="str">
        <f>in!H380</f>
        <v>Folsom, CA</v>
      </c>
      <c r="I375" t="str">
        <f>in!I380</f>
        <v>1001 to 5000 employees</v>
      </c>
      <c r="J375">
        <f>in!J380</f>
        <v>1999</v>
      </c>
      <c r="K375" t="str">
        <f>in!K380</f>
        <v>Company - Private</v>
      </c>
      <c r="L375" t="str">
        <f>in!L380</f>
        <v>IT Services</v>
      </c>
      <c r="M375" t="str">
        <f>in!M380</f>
        <v>Information Technology</v>
      </c>
      <c r="N375" t="str">
        <f>in!N380</f>
        <v>$50 to $100 million (USD)</v>
      </c>
      <c r="O375">
        <f>in!O380</f>
        <v>-1</v>
      </c>
    </row>
    <row r="376" spans="1:15">
      <c r="A376">
        <f>in!A381</f>
        <v>379</v>
      </c>
      <c r="B376" t="str">
        <f>in!B381</f>
        <v>Data Scientist</v>
      </c>
      <c r="C376" t="str">
        <f>in!C381</f>
        <v>$112K-$116K (Glassdoor est.)</v>
      </c>
      <c r="D376" t="str">
        <f>in!D381</f>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v>
      </c>
      <c r="E376">
        <f>in!E381</f>
        <v>3.7</v>
      </c>
      <c r="F376" t="str">
        <f>in!F381</f>
        <v>Carolina Power &amp; Light Co
3.7</v>
      </c>
      <c r="G376" t="str">
        <f>in!G381</f>
        <v>McLean, VA</v>
      </c>
      <c r="H376" t="str">
        <f>in!H381</f>
        <v>Raleigh, NC</v>
      </c>
      <c r="I376" t="str">
        <f>in!I381</f>
        <v>5001 to 10000 employees</v>
      </c>
      <c r="J376">
        <f>in!J381</f>
        <v>1908</v>
      </c>
      <c r="K376" t="str">
        <f>in!K381</f>
        <v>Subsidiary or Business Segment</v>
      </c>
      <c r="L376" t="str">
        <f>in!L381</f>
        <v>Energy</v>
      </c>
      <c r="M376" t="str">
        <f>in!M381</f>
        <v>Oil, Gas, Energy &amp; Utilities</v>
      </c>
      <c r="N376" t="str">
        <f>in!N381</f>
        <v>Unknown / Non-Applicable</v>
      </c>
      <c r="O376" t="str">
        <f>in!O381</f>
        <v>South Carolina Electric &amp; Gas, Virginia Electric and Power</v>
      </c>
    </row>
    <row r="377" spans="1:15">
      <c r="A377">
        <f>in!A382</f>
        <v>380</v>
      </c>
      <c r="B377" t="str">
        <f>in!B382</f>
        <v>Analytics Manager - Data Mart</v>
      </c>
      <c r="C377" t="str">
        <f>in!C382</f>
        <v>$112K-$116K (Glassdoor est.)</v>
      </c>
      <c r="D377" t="str">
        <f>in!D382</f>
        <v>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v>
      </c>
      <c r="E377">
        <f>in!E382</f>
        <v>3.5</v>
      </c>
      <c r="F377" t="str">
        <f>in!F382</f>
        <v>Central California Alliance for Health
3.5</v>
      </c>
      <c r="G377" t="str">
        <f>in!G382</f>
        <v>Scotts Valley, CA</v>
      </c>
      <c r="H377" t="str">
        <f>in!H382</f>
        <v>Scotts Valley, CA</v>
      </c>
      <c r="I377" t="str">
        <f>in!I382</f>
        <v>501 to 1000 employees</v>
      </c>
      <c r="J377">
        <f>in!J382</f>
        <v>1996</v>
      </c>
      <c r="K377" t="str">
        <f>in!K382</f>
        <v>Nonprofit Organization</v>
      </c>
      <c r="L377" t="str">
        <f>in!L382</f>
        <v>Health Care Services &amp; Hospitals</v>
      </c>
      <c r="M377" t="str">
        <f>in!M382</f>
        <v>Health Care</v>
      </c>
      <c r="N377" t="str">
        <f>in!N382</f>
        <v>$500 million to $1 billion (USD)</v>
      </c>
      <c r="O377">
        <f>in!O382</f>
        <v>-1</v>
      </c>
    </row>
    <row r="378" spans="1:15">
      <c r="A378">
        <f>in!A383</f>
        <v>381</v>
      </c>
      <c r="B378" t="str">
        <f>in!B383</f>
        <v>Data Modeler (Analytical Systems)</v>
      </c>
      <c r="C378" t="str">
        <f>in!C383</f>
        <v>$112K-$116K (Glassdoor est.)</v>
      </c>
      <c r="D378" t="str">
        <f>in!D383</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378">
        <f>in!E383</f>
        <v>3.7</v>
      </c>
      <c r="F378" t="str">
        <f>in!F383</f>
        <v>MassMutual
3.7</v>
      </c>
      <c r="G378" t="str">
        <f>in!G383</f>
        <v>Boston, MA</v>
      </c>
      <c r="H378" t="str">
        <f>in!H383</f>
        <v>Springfield, MA</v>
      </c>
      <c r="I378" t="str">
        <f>in!I383</f>
        <v>5001 to 10000 employees</v>
      </c>
      <c r="J378">
        <f>in!J383</f>
        <v>1851</v>
      </c>
      <c r="K378" t="str">
        <f>in!K383</f>
        <v>Company - Private</v>
      </c>
      <c r="L378" t="str">
        <f>in!L383</f>
        <v>Insurance Carriers</v>
      </c>
      <c r="M378" t="str">
        <f>in!M383</f>
        <v>Insurance</v>
      </c>
      <c r="N378" t="str">
        <f>in!N383</f>
        <v>$10+ billion (USD)</v>
      </c>
      <c r="O378">
        <f>in!O383</f>
        <v>-1</v>
      </c>
    </row>
    <row r="379" spans="1:15">
      <c r="A379">
        <f>in!A384</f>
        <v>382</v>
      </c>
      <c r="B379" t="str">
        <f>in!B384</f>
        <v>Applied AI Scientist / Engineer</v>
      </c>
      <c r="C379" t="str">
        <f>in!C384</f>
        <v>$112K-$116K (Glassdoor est.)</v>
      </c>
      <c r="D379" t="str">
        <f>in!D384</f>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v>
      </c>
      <c r="E379">
        <f>in!E384</f>
        <v>5</v>
      </c>
      <c r="F379" t="str">
        <f>in!F384</f>
        <v>New Iron Group, Inc.
5.0</v>
      </c>
      <c r="G379" t="str">
        <f>in!G384</f>
        <v>Boston, MA</v>
      </c>
      <c r="H379" t="str">
        <f>in!H384</f>
        <v>Austin, TX</v>
      </c>
      <c r="I379" t="str">
        <f>in!I384</f>
        <v>1 to 50 employees</v>
      </c>
      <c r="J379">
        <f>in!J384</f>
        <v>2003</v>
      </c>
      <c r="K379" t="str">
        <f>in!K384</f>
        <v>Contract</v>
      </c>
      <c r="L379" t="str">
        <f>in!L384</f>
        <v>Computer Hardware &amp; Software</v>
      </c>
      <c r="M379" t="str">
        <f>in!M384</f>
        <v>Information Technology</v>
      </c>
      <c r="N379" t="str">
        <f>in!N384</f>
        <v>Unknown / Non-Applicable</v>
      </c>
      <c r="O379">
        <f>in!O384</f>
        <v>-1</v>
      </c>
    </row>
    <row r="380" spans="1:15">
      <c r="A380">
        <f>in!A385</f>
        <v>383</v>
      </c>
      <c r="B380" t="str">
        <f>in!B385</f>
        <v>Data Engineer (Analytics, SQL, Python, AWS)</v>
      </c>
      <c r="C380" t="str">
        <f>in!C385</f>
        <v>$112K-$116K (Glassdoor est.)</v>
      </c>
      <c r="D380" t="str">
        <f>in!D385</f>
        <v>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v>
      </c>
      <c r="E380">
        <f>in!E385</f>
        <v>4</v>
      </c>
      <c r="F380" t="str">
        <f>in!F385</f>
        <v>Travelers
4.0</v>
      </c>
      <c r="G380" t="str">
        <f>in!G385</f>
        <v>Hartford, CT</v>
      </c>
      <c r="H380" t="str">
        <f>in!H385</f>
        <v>Hartford, CT</v>
      </c>
      <c r="I380" t="str">
        <f>in!I385</f>
        <v>10000+ employees</v>
      </c>
      <c r="J380">
        <f>in!J385</f>
        <v>1853</v>
      </c>
      <c r="K380" t="str">
        <f>in!K385</f>
        <v>Company - Public</v>
      </c>
      <c r="L380" t="str">
        <f>in!L385</f>
        <v>Insurance Carriers</v>
      </c>
      <c r="M380" t="str">
        <f>in!M385</f>
        <v>Insurance</v>
      </c>
      <c r="N380" t="str">
        <f>in!N385</f>
        <v>$10+ billion (USD)</v>
      </c>
      <c r="O380">
        <f>in!O385</f>
        <v>-1</v>
      </c>
    </row>
    <row r="381" spans="1:15">
      <c r="A381">
        <f>in!A386</f>
        <v>384</v>
      </c>
      <c r="B381" t="str">
        <f>in!B386</f>
        <v>Senior Data Analyst - Finance &amp; Platform Analytics</v>
      </c>
      <c r="C381" t="str">
        <f>in!C386</f>
        <v>$112K-$116K (Glassdoor est.)</v>
      </c>
      <c r="D381" t="str">
        <f>in!D386</f>
        <v>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v>
      </c>
      <c r="E381">
        <f>in!E386</f>
        <v>3.6</v>
      </c>
      <c r="F381" t="str">
        <f>in!F386</f>
        <v>Twitch
3.6</v>
      </c>
      <c r="G381" t="str">
        <f>in!G386</f>
        <v>San Francisco, CA</v>
      </c>
      <c r="H381" t="str">
        <f>in!H386</f>
        <v>San Francisco, CA</v>
      </c>
      <c r="I381" t="str">
        <f>in!I386</f>
        <v>1001 to 5000 employees</v>
      </c>
      <c r="J381">
        <f>in!J386</f>
        <v>2011</v>
      </c>
      <c r="K381" t="str">
        <f>in!K386</f>
        <v>Subsidiary or Business Segment</v>
      </c>
      <c r="L381" t="str">
        <f>in!L386</f>
        <v>Internet</v>
      </c>
      <c r="M381" t="str">
        <f>in!M386</f>
        <v>Information Technology</v>
      </c>
      <c r="N381" t="str">
        <f>in!N386</f>
        <v>Unknown / Non-Applicable</v>
      </c>
      <c r="O381">
        <f>in!O386</f>
        <v>-1</v>
      </c>
    </row>
    <row r="382" spans="1:15">
      <c r="A382">
        <f>in!A387</f>
        <v>385</v>
      </c>
      <c r="B382" t="str">
        <f>in!B387</f>
        <v>Senior Data Scientist</v>
      </c>
      <c r="C382" t="str">
        <f>in!C387</f>
        <v>$110K-$163K (Glassdoor est.)</v>
      </c>
      <c r="D382" t="str">
        <f>in!D387</f>
        <v>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382">
        <f>in!E387</f>
        <v>4.8</v>
      </c>
      <c r="F382" t="str">
        <f>in!F387</f>
        <v>Klaviyo
4.8</v>
      </c>
      <c r="G382" t="str">
        <f>in!G387</f>
        <v>Boston, MA</v>
      </c>
      <c r="H382" t="str">
        <f>in!H387</f>
        <v>Boston, MA</v>
      </c>
      <c r="I382" t="str">
        <f>in!I387</f>
        <v>201 to 500 employees</v>
      </c>
      <c r="J382">
        <f>in!J387</f>
        <v>2012</v>
      </c>
      <c r="K382" t="str">
        <f>in!K387</f>
        <v>Company - Private</v>
      </c>
      <c r="L382" t="str">
        <f>in!L387</f>
        <v>Computer Hardware &amp; Software</v>
      </c>
      <c r="M382" t="str">
        <f>in!M387</f>
        <v>Information Technology</v>
      </c>
      <c r="N382" t="str">
        <f>in!N387</f>
        <v>Unknown / Non-Applicable</v>
      </c>
      <c r="O382">
        <f>in!O387</f>
        <v>-1</v>
      </c>
    </row>
    <row r="383" spans="1:15">
      <c r="A383">
        <f>in!A388</f>
        <v>386</v>
      </c>
      <c r="B383" t="str">
        <f>in!B388</f>
        <v>Market Research Data Scientist</v>
      </c>
      <c r="C383" t="str">
        <f>in!C388</f>
        <v>$110K-$163K (Glassdoor est.)</v>
      </c>
      <c r="D383" t="str">
        <f>in!D388</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383">
        <f>in!E388</f>
        <v>3.8</v>
      </c>
      <c r="F383" t="str">
        <f>in!F388</f>
        <v>GutCheck
3.8</v>
      </c>
      <c r="G383" t="str">
        <f>in!G388</f>
        <v>Denver, CO</v>
      </c>
      <c r="H383" t="str">
        <f>in!H388</f>
        <v>Denver, CO</v>
      </c>
      <c r="I383" t="str">
        <f>in!I388</f>
        <v>51 to 200 employees</v>
      </c>
      <c r="J383">
        <f>in!J388</f>
        <v>2009</v>
      </c>
      <c r="K383" t="str">
        <f>in!K388</f>
        <v>Company - Private</v>
      </c>
      <c r="L383" t="str">
        <f>in!L388</f>
        <v>Advertising &amp; Marketing</v>
      </c>
      <c r="M383" t="str">
        <f>in!M388</f>
        <v>Business Services</v>
      </c>
      <c r="N383" t="str">
        <f>in!N388</f>
        <v>$10 to $25 million (USD)</v>
      </c>
      <c r="O383" t="str">
        <f>in!O388</f>
        <v>Nielsen, Zappi, SurveyMonkey</v>
      </c>
    </row>
    <row r="384" spans="1:15">
      <c r="A384">
        <f>in!A389</f>
        <v>387</v>
      </c>
      <c r="B384" t="str">
        <f>in!B389</f>
        <v>IT Partner Digital Health Technology and Data Science</v>
      </c>
      <c r="C384" t="str">
        <f>in!C389</f>
        <v>$110K-$163K (Glassdoor est.)</v>
      </c>
      <c r="D384" t="str">
        <f>in!D389</f>
        <v>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v>
      </c>
      <c r="E384">
        <f>in!E389</f>
        <v>3.6</v>
      </c>
      <c r="F384" t="str">
        <f>in!F389</f>
        <v>Biogen
3.6</v>
      </c>
      <c r="G384" t="str">
        <f>in!G389</f>
        <v>Cambridge, MA</v>
      </c>
      <c r="H384" t="str">
        <f>in!H389</f>
        <v>Cambridge, MA</v>
      </c>
      <c r="I384" t="str">
        <f>in!I389</f>
        <v>5001 to 10000 employees</v>
      </c>
      <c r="J384">
        <f>in!J389</f>
        <v>1978</v>
      </c>
      <c r="K384" t="str">
        <f>in!K389</f>
        <v>Company - Public</v>
      </c>
      <c r="L384" t="str">
        <f>in!L389</f>
        <v>Biotech &amp; Pharmaceuticals</v>
      </c>
      <c r="M384" t="str">
        <f>in!M389</f>
        <v>Biotech &amp; Pharmaceuticals</v>
      </c>
      <c r="N384" t="str">
        <f>in!N389</f>
        <v>$10+ billion (USD)</v>
      </c>
      <c r="O384">
        <f>in!O389</f>
        <v>-1</v>
      </c>
    </row>
    <row r="385" spans="1:15">
      <c r="A385">
        <f>in!A390</f>
        <v>388</v>
      </c>
      <c r="B385" t="str">
        <f>in!B390</f>
        <v>Data Scientist</v>
      </c>
      <c r="C385" t="str">
        <f>in!C390</f>
        <v>$110K-$163K (Glassdoor est.)</v>
      </c>
      <c r="D385" t="str">
        <f>in!D390</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385">
        <f>in!E390</f>
        <v>-1</v>
      </c>
      <c r="F385" t="str">
        <f>in!F390</f>
        <v>HireAi</v>
      </c>
      <c r="G385" t="str">
        <f>in!G390</f>
        <v>San Francisco, CA</v>
      </c>
      <c r="H385">
        <f>in!H390</f>
        <v>-1</v>
      </c>
      <c r="I385">
        <f>in!I390</f>
        <v>-1</v>
      </c>
      <c r="J385">
        <f>in!J390</f>
        <v>-1</v>
      </c>
      <c r="K385">
        <f>in!K390</f>
        <v>-1</v>
      </c>
      <c r="L385">
        <f>in!L390</f>
        <v>-1</v>
      </c>
      <c r="M385">
        <f>in!M390</f>
        <v>-1</v>
      </c>
      <c r="N385">
        <f>in!N390</f>
        <v>-1</v>
      </c>
      <c r="O385">
        <f>in!O390</f>
        <v>-1</v>
      </c>
    </row>
    <row r="386" spans="1:15">
      <c r="A386">
        <f>in!A391</f>
        <v>389</v>
      </c>
      <c r="B386" t="str">
        <f>in!B391</f>
        <v>Data Scientist</v>
      </c>
      <c r="C386" t="str">
        <f>in!C391</f>
        <v>$110K-$163K (Glassdoor est.)</v>
      </c>
      <c r="D386" t="str">
        <f>in!D391</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386">
        <f>in!E391</f>
        <v>-1</v>
      </c>
      <c r="F386" t="str">
        <f>in!F391</f>
        <v>HireAi</v>
      </c>
      <c r="G386" t="str">
        <f>in!G391</f>
        <v>San Francisco, CA</v>
      </c>
      <c r="H386">
        <f>in!H391</f>
        <v>-1</v>
      </c>
      <c r="I386">
        <f>in!I391</f>
        <v>-1</v>
      </c>
      <c r="J386">
        <f>in!J391</f>
        <v>-1</v>
      </c>
      <c r="K386">
        <f>in!K391</f>
        <v>-1</v>
      </c>
      <c r="L386">
        <f>in!L391</f>
        <v>-1</v>
      </c>
      <c r="M386">
        <f>in!M391</f>
        <v>-1</v>
      </c>
      <c r="N386">
        <f>in!N391</f>
        <v>-1</v>
      </c>
      <c r="O386">
        <f>in!O391</f>
        <v>-1</v>
      </c>
    </row>
    <row r="387" spans="1:15">
      <c r="A387">
        <f>in!A392</f>
        <v>390</v>
      </c>
      <c r="B387" t="str">
        <f>in!B392</f>
        <v>Senior Machine Learning Scientist - Bay Area, CA</v>
      </c>
      <c r="C387" t="str">
        <f>in!C392</f>
        <v>$110K-$163K (Glassdoor est.)</v>
      </c>
      <c r="D387" t="str">
        <f>in!D392</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387">
        <f>in!E392</f>
        <v>3.3</v>
      </c>
      <c r="F387" t="str">
        <f>in!F392</f>
        <v>Tempus Labs
3.3</v>
      </c>
      <c r="G387" t="str">
        <f>in!G392</f>
        <v>Redwood City, CA</v>
      </c>
      <c r="H387" t="str">
        <f>in!H392</f>
        <v>Chicago, IL</v>
      </c>
      <c r="I387" t="str">
        <f>in!I392</f>
        <v>501 to 1000 employees</v>
      </c>
      <c r="J387">
        <f>in!J392</f>
        <v>2015</v>
      </c>
      <c r="K387" t="str">
        <f>in!K392</f>
        <v>Company - Private</v>
      </c>
      <c r="L387" t="str">
        <f>in!L392</f>
        <v>Biotech &amp; Pharmaceuticals</v>
      </c>
      <c r="M387" t="str">
        <f>in!M392</f>
        <v>Biotech &amp; Pharmaceuticals</v>
      </c>
      <c r="N387" t="str">
        <f>in!N392</f>
        <v>Unknown / Non-Applicable</v>
      </c>
      <c r="O387">
        <f>in!O392</f>
        <v>-1</v>
      </c>
    </row>
    <row r="388" spans="1:15">
      <c r="A388">
        <f>in!A393</f>
        <v>391</v>
      </c>
      <c r="B388" t="str">
        <f>in!B393</f>
        <v>Software Engineer (Data Scientist, C,C++,Linux,Unix) - SISW - MG</v>
      </c>
      <c r="C388" t="str">
        <f>in!C393</f>
        <v>$110K-$163K (Glassdoor est.)</v>
      </c>
      <c r="D388" t="str">
        <f>in!D393</f>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v>
      </c>
      <c r="E388">
        <f>in!E393</f>
        <v>4.0999999999999996</v>
      </c>
      <c r="F388" t="str">
        <f>in!F393</f>
        <v>Mentor Graphics
4.1</v>
      </c>
      <c r="G388" t="str">
        <f>in!G393</f>
        <v>Fremont, CA</v>
      </c>
      <c r="H388" t="str">
        <f>in!H393</f>
        <v>Wilsonville, OR</v>
      </c>
      <c r="I388" t="str">
        <f>in!I393</f>
        <v>5001 to 10000 employees</v>
      </c>
      <c r="J388">
        <f>in!J393</f>
        <v>1981</v>
      </c>
      <c r="K388" t="str">
        <f>in!K393</f>
        <v>Company - Public</v>
      </c>
      <c r="L388" t="str">
        <f>in!L393</f>
        <v>Computer Hardware &amp; Software</v>
      </c>
      <c r="M388" t="str">
        <f>in!M393</f>
        <v>Information Technology</v>
      </c>
      <c r="N388" t="str">
        <f>in!N393</f>
        <v>$1 to $2 billion (USD)</v>
      </c>
      <c r="O388" t="str">
        <f>in!O393</f>
        <v>Cadence Design Systems, Synopsys, Altium Limited</v>
      </c>
    </row>
    <row r="389" spans="1:15">
      <c r="A389">
        <f>in!A394</f>
        <v>392</v>
      </c>
      <c r="B389" t="str">
        <f>in!B394</f>
        <v>Senior Clinical Data Scientist Programmer</v>
      </c>
      <c r="C389" t="str">
        <f>in!C394</f>
        <v>$110K-$163K (Glassdoor est.)</v>
      </c>
      <c r="D389" t="str">
        <f>in!D394</f>
        <v>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v>
      </c>
      <c r="E389">
        <f>in!E394</f>
        <v>3.6</v>
      </c>
      <c r="F389" t="str">
        <f>in!F394</f>
        <v>WCG (WIRB-Copernicus Group)
3.6</v>
      </c>
      <c r="G389" t="str">
        <f>in!G394</f>
        <v>Hamilton, NJ</v>
      </c>
      <c r="H389" t="str">
        <f>in!H394</f>
        <v>Princeton, NJ</v>
      </c>
      <c r="I389" t="str">
        <f>in!I394</f>
        <v>1001 to 5000 employees</v>
      </c>
      <c r="J389">
        <f>in!J394</f>
        <v>-1</v>
      </c>
      <c r="K389" t="str">
        <f>in!K394</f>
        <v>Company - Private</v>
      </c>
      <c r="L389" t="str">
        <f>in!L394</f>
        <v>Biotech &amp; Pharmaceuticals</v>
      </c>
      <c r="M389" t="str">
        <f>in!M394</f>
        <v>Biotech &amp; Pharmaceuticals</v>
      </c>
      <c r="N389" t="str">
        <f>in!N394</f>
        <v>$100 to $500 million (USD)</v>
      </c>
      <c r="O389">
        <f>in!O394</f>
        <v>-1</v>
      </c>
    </row>
    <row r="390" spans="1:15">
      <c r="A390">
        <f>in!A395</f>
        <v>393</v>
      </c>
      <c r="B390" t="str">
        <f>in!B395</f>
        <v>Data Engineer</v>
      </c>
      <c r="C390" t="str">
        <f>in!C395</f>
        <v>$110K-$163K (Glassdoor est.)</v>
      </c>
      <c r="D390" t="str">
        <f>in!D395</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90">
        <f>in!E395</f>
        <v>4.5</v>
      </c>
      <c r="F390" t="str">
        <f>in!F395</f>
        <v>Kingfisher Systems
4.5</v>
      </c>
      <c r="G390" t="str">
        <f>in!G395</f>
        <v>Falls Church, VA</v>
      </c>
      <c r="H390" t="str">
        <f>in!H395</f>
        <v>Falls Church, VA</v>
      </c>
      <c r="I390" t="str">
        <f>in!I395</f>
        <v>51 to 200 employees</v>
      </c>
      <c r="J390">
        <f>in!J395</f>
        <v>2005</v>
      </c>
      <c r="K390" t="str">
        <f>in!K395</f>
        <v>Company - Private</v>
      </c>
      <c r="L390" t="str">
        <f>in!L395</f>
        <v>Federal Agencies</v>
      </c>
      <c r="M390" t="str">
        <f>in!M395</f>
        <v>Government</v>
      </c>
      <c r="N390" t="str">
        <f>in!N395</f>
        <v>$25 to $50 million (USD)</v>
      </c>
      <c r="O390">
        <f>in!O395</f>
        <v>-1</v>
      </c>
    </row>
    <row r="391" spans="1:15">
      <c r="A391">
        <f>in!A396</f>
        <v>394</v>
      </c>
      <c r="B391" t="str">
        <f>in!B396</f>
        <v>Computer Vision / Deep Learning Scientist</v>
      </c>
      <c r="C391" t="str">
        <f>in!C396</f>
        <v>$110K-$163K (Glassdoor est.)</v>
      </c>
      <c r="D391" t="str">
        <f>in!D396</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v>
      </c>
      <c r="E391">
        <f>in!E396</f>
        <v>3.3</v>
      </c>
      <c r="F391" t="str">
        <f>in!F396</f>
        <v>Tempus Labs
3.3</v>
      </c>
      <c r="G391" t="str">
        <f>in!G396</f>
        <v>Chicago, IL</v>
      </c>
      <c r="H391" t="str">
        <f>in!H396</f>
        <v>Chicago, IL</v>
      </c>
      <c r="I391" t="str">
        <f>in!I396</f>
        <v>501 to 1000 employees</v>
      </c>
      <c r="J391">
        <f>in!J396</f>
        <v>2015</v>
      </c>
      <c r="K391" t="str">
        <f>in!K396</f>
        <v>Company - Private</v>
      </c>
      <c r="L391" t="str">
        <f>in!L396</f>
        <v>Biotech &amp; Pharmaceuticals</v>
      </c>
      <c r="M391" t="str">
        <f>in!M396</f>
        <v>Biotech &amp; Pharmaceuticals</v>
      </c>
      <c r="N391" t="str">
        <f>in!N396</f>
        <v>Unknown / Non-Applicable</v>
      </c>
      <c r="O391">
        <f>in!O396</f>
        <v>-1</v>
      </c>
    </row>
    <row r="392" spans="1:15">
      <c r="A392">
        <f>in!A397</f>
        <v>395</v>
      </c>
      <c r="B392" t="str">
        <f>in!B397</f>
        <v>Data Solutions Engineer - Data Modeler</v>
      </c>
      <c r="C392" t="str">
        <f>in!C397</f>
        <v>$110K-$163K (Glassdoor est.)</v>
      </c>
      <c r="D392" t="str">
        <f>in!D397</f>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v>
      </c>
      <c r="E392">
        <f>in!E397</f>
        <v>3.4</v>
      </c>
      <c r="F392" t="str">
        <f>in!F397</f>
        <v>Liberty Mutual Insurance
3.4</v>
      </c>
      <c r="G392" t="str">
        <f>in!G397</f>
        <v>Indianapolis, IN</v>
      </c>
      <c r="H392" t="str">
        <f>in!H397</f>
        <v>Boston, MA</v>
      </c>
      <c r="I392" t="str">
        <f>in!I397</f>
        <v>10000+ employees</v>
      </c>
      <c r="J392">
        <f>in!J397</f>
        <v>1912</v>
      </c>
      <c r="K392" t="str">
        <f>in!K397</f>
        <v>Company - Private</v>
      </c>
      <c r="L392" t="str">
        <f>in!L397</f>
        <v>Insurance Carriers</v>
      </c>
      <c r="M392" t="str">
        <f>in!M397</f>
        <v>Insurance</v>
      </c>
      <c r="N392" t="str">
        <f>in!N397</f>
        <v>$10+ billion (USD)</v>
      </c>
      <c r="O392" t="str">
        <f>in!O397</f>
        <v>Travelers, Allstate, State Farm</v>
      </c>
    </row>
    <row r="393" spans="1:15">
      <c r="A393">
        <f>in!A398</f>
        <v>396</v>
      </c>
      <c r="B393" t="str">
        <f>in!B398</f>
        <v>Data Scientist</v>
      </c>
      <c r="C393" t="str">
        <f>in!C398</f>
        <v>$110K-$163K (Glassdoor est.)</v>
      </c>
      <c r="D393" t="str">
        <f>in!D398</f>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v>
      </c>
      <c r="E393">
        <f>in!E398</f>
        <v>4.3</v>
      </c>
      <c r="F393" t="str">
        <f>in!F398</f>
        <v>Visionary Integration Professionals
4.3</v>
      </c>
      <c r="G393" t="str">
        <f>in!G398</f>
        <v>Washington, DC</v>
      </c>
      <c r="H393" t="str">
        <f>in!H398</f>
        <v>Folsom, CA</v>
      </c>
      <c r="I393" t="str">
        <f>in!I398</f>
        <v>501 to 1000 employees</v>
      </c>
      <c r="J393">
        <f>in!J398</f>
        <v>1996</v>
      </c>
      <c r="K393" t="str">
        <f>in!K398</f>
        <v>Company - Private</v>
      </c>
      <c r="L393" t="str">
        <f>in!L398</f>
        <v>IT Services</v>
      </c>
      <c r="M393" t="str">
        <f>in!M398</f>
        <v>Information Technology</v>
      </c>
      <c r="N393" t="str">
        <f>in!N398</f>
        <v>$100 to $500 million (USD)</v>
      </c>
      <c r="O393" t="str">
        <f>in!O398</f>
        <v>CGI (Nevada), Accenture, Deloitte</v>
      </c>
    </row>
    <row r="394" spans="1:15">
      <c r="A394">
        <f>in!A399</f>
        <v>397</v>
      </c>
      <c r="B394" t="str">
        <f>in!B399</f>
        <v>Data Scientist (TS/SCI w/ Poly)</v>
      </c>
      <c r="C394" t="str">
        <f>in!C399</f>
        <v>$110K-$163K (Glassdoor est.)</v>
      </c>
      <c r="D394" t="str">
        <f>in!D399</f>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v>
      </c>
      <c r="E394">
        <f>in!E399</f>
        <v>3.5</v>
      </c>
      <c r="F394" t="str">
        <f>in!F399</f>
        <v>Maxar Technologies
3.5</v>
      </c>
      <c r="G394" t="str">
        <f>in!G399</f>
        <v>Herndon, VA</v>
      </c>
      <c r="H394" t="str">
        <f>in!H399</f>
        <v>Westminster, CO</v>
      </c>
      <c r="I394" t="str">
        <f>in!I399</f>
        <v>5001 to 10000 employees</v>
      </c>
      <c r="J394">
        <f>in!J399</f>
        <v>-1</v>
      </c>
      <c r="K394" t="str">
        <f>in!K399</f>
        <v>Company - Public</v>
      </c>
      <c r="L394" t="str">
        <f>in!L399</f>
        <v>Aerospace &amp; Defense</v>
      </c>
      <c r="M394" t="str">
        <f>in!M399</f>
        <v>Aerospace &amp; Defense</v>
      </c>
      <c r="N394" t="str">
        <f>in!N399</f>
        <v>$2 to $5 billion (USD)</v>
      </c>
      <c r="O394">
        <f>in!O399</f>
        <v>-1</v>
      </c>
    </row>
    <row r="395" spans="1:15">
      <c r="A395">
        <f>in!A400</f>
        <v>398</v>
      </c>
      <c r="B395" t="str">
        <f>in!B400</f>
        <v>Weapons and Sensors Engineer/Scientist</v>
      </c>
      <c r="C395" t="str">
        <f>in!C400</f>
        <v>$110K-$163K (Glassdoor est.)</v>
      </c>
      <c r="D395" t="str">
        <f>in!D400</f>
        <v>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v>
      </c>
      <c r="E395">
        <f>in!E400</f>
        <v>4</v>
      </c>
      <c r="F395" t="str">
        <f>in!F400</f>
        <v>Dynetics
4.0</v>
      </c>
      <c r="G395" t="str">
        <f>in!G400</f>
        <v>Huntsville, AL</v>
      </c>
      <c r="H395" t="str">
        <f>in!H400</f>
        <v>Huntsville, AL</v>
      </c>
      <c r="I395" t="str">
        <f>in!I400</f>
        <v>1001 to 5000 employees</v>
      </c>
      <c r="J395">
        <f>in!J400</f>
        <v>1974</v>
      </c>
      <c r="K395" t="str">
        <f>in!K400</f>
        <v>Company - Private</v>
      </c>
      <c r="L395" t="str">
        <f>in!L400</f>
        <v>Aerospace &amp; Defense</v>
      </c>
      <c r="M395" t="str">
        <f>in!M400</f>
        <v>Aerospace &amp; Defense</v>
      </c>
      <c r="N395" t="str">
        <f>in!N400</f>
        <v>$100 to $500 million (USD)</v>
      </c>
      <c r="O395">
        <f>in!O400</f>
        <v>-1</v>
      </c>
    </row>
    <row r="396" spans="1:15">
      <c r="A396">
        <f>in!A401</f>
        <v>399</v>
      </c>
      <c r="B396" t="str">
        <f>in!B401</f>
        <v>Applied Computer Scientist</v>
      </c>
      <c r="C396" t="str">
        <f>in!C401</f>
        <v>$110K-$163K (Glassdoor est.)</v>
      </c>
      <c r="D396" t="str">
        <f>in!D401</f>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v>
      </c>
      <c r="E396">
        <f>in!E401</f>
        <v>4.5</v>
      </c>
      <c r="F396" t="str">
        <f>in!F401</f>
        <v>Systems &amp; Technology Research
4.5</v>
      </c>
      <c r="G396" t="str">
        <f>in!G401</f>
        <v>Woburn, MA</v>
      </c>
      <c r="H396" t="str">
        <f>in!H401</f>
        <v>Woburn, MA</v>
      </c>
      <c r="I396" t="str">
        <f>in!I401</f>
        <v>201 to 500 employees</v>
      </c>
      <c r="J396">
        <f>in!J401</f>
        <v>2010</v>
      </c>
      <c r="K396" t="str">
        <f>in!K401</f>
        <v>Company - Private</v>
      </c>
      <c r="L396" t="str">
        <f>in!L401</f>
        <v>Aerospace &amp; Defense</v>
      </c>
      <c r="M396" t="str">
        <f>in!M401</f>
        <v>Aerospace &amp; Defense</v>
      </c>
      <c r="N396" t="str">
        <f>in!N401</f>
        <v>$100 to $500 million (USD)</v>
      </c>
      <c r="O396">
        <f>in!O401</f>
        <v>-1</v>
      </c>
    </row>
    <row r="397" spans="1:15">
      <c r="A397">
        <f>in!A402</f>
        <v>400</v>
      </c>
      <c r="B397" t="str">
        <f>in!B402</f>
        <v>Senior Data Analyst</v>
      </c>
      <c r="C397" t="str">
        <f>in!C402</f>
        <v>$110K-$163K (Glassdoor est.)</v>
      </c>
      <c r="D397" t="str">
        <f>in!D402</f>
        <v>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397">
        <f>in!E402</f>
        <v>4.5</v>
      </c>
      <c r="F397" t="str">
        <f>in!F402</f>
        <v>Novetta
4.5</v>
      </c>
      <c r="G397" t="str">
        <f>in!G402</f>
        <v>Herndon, VA</v>
      </c>
      <c r="H397" t="str">
        <f>in!H402</f>
        <v>Mc Lean, VA</v>
      </c>
      <c r="I397" t="str">
        <f>in!I402</f>
        <v>501 to 1000 employees</v>
      </c>
      <c r="J397">
        <f>in!J402</f>
        <v>2012</v>
      </c>
      <c r="K397" t="str">
        <f>in!K402</f>
        <v>Company - Private</v>
      </c>
      <c r="L397" t="str">
        <f>in!L402</f>
        <v>Enterprise Software &amp; Network Solutions</v>
      </c>
      <c r="M397" t="str">
        <f>in!M402</f>
        <v>Information Technology</v>
      </c>
      <c r="N397" t="str">
        <f>in!N402</f>
        <v>$100 to $500 million (USD)</v>
      </c>
      <c r="O397" t="str">
        <f>in!O402</f>
        <v>Leidos, CACI International, Booz Allen Hamilton</v>
      </c>
    </row>
    <row r="398" spans="1:15">
      <c r="A398">
        <f>in!A403</f>
        <v>401</v>
      </c>
      <c r="B398" t="str">
        <f>in!B403</f>
        <v>Cloud Data Engineer (Azure)</v>
      </c>
      <c r="C398" t="str">
        <f>in!C403</f>
        <v>$110K-$163K (Glassdoor est.)</v>
      </c>
      <c r="D398" t="str">
        <f>in!D403</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v>
      </c>
      <c r="E398">
        <f>in!E403</f>
        <v>3.9</v>
      </c>
      <c r="F398" t="str">
        <f>in!F403</f>
        <v>Navy Federal Credit Union
3.9</v>
      </c>
      <c r="G398" t="str">
        <f>in!G403</f>
        <v>Merrifield, VA</v>
      </c>
      <c r="H398" t="str">
        <f>in!H403</f>
        <v>Vienna, VA</v>
      </c>
      <c r="I398" t="str">
        <f>in!I403</f>
        <v>10000+ employees</v>
      </c>
      <c r="J398">
        <f>in!J403</f>
        <v>1933</v>
      </c>
      <c r="K398" t="str">
        <f>in!K403</f>
        <v>Other Organization</v>
      </c>
      <c r="L398" t="str">
        <f>in!L403</f>
        <v>Banks &amp; Credit Unions</v>
      </c>
      <c r="M398" t="str">
        <f>in!M403</f>
        <v>Finance</v>
      </c>
      <c r="N398" t="str">
        <f>in!N403</f>
        <v>Unknown / Non-Applicable</v>
      </c>
      <c r="O398">
        <f>in!O403</f>
        <v>-1</v>
      </c>
    </row>
    <row r="399" spans="1:15">
      <c r="A399">
        <f>in!A404</f>
        <v>402</v>
      </c>
      <c r="B399" t="str">
        <f>in!B404</f>
        <v>Lead Certified Clinical Laboratory Scientist - Saturday - Tuesday, 8:00pm - 6:30am shift</v>
      </c>
      <c r="C399" t="str">
        <f>in!C404</f>
        <v>$110K-$163K (Glassdoor est.)</v>
      </c>
      <c r="D399" t="str">
        <f>in!D404</f>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v>
      </c>
      <c r="E399">
        <f>in!E404</f>
        <v>4</v>
      </c>
      <c r="F399" t="str">
        <f>in!F404</f>
        <v>Exact Sciences Corporation
4.0</v>
      </c>
      <c r="G399" t="str">
        <f>in!G404</f>
        <v>Madison, WI</v>
      </c>
      <c r="H399" t="str">
        <f>in!H404</f>
        <v>Madison, WI</v>
      </c>
      <c r="I399" t="str">
        <f>in!I404</f>
        <v>1001 to 5000 employees</v>
      </c>
      <c r="J399">
        <f>in!J404</f>
        <v>1995</v>
      </c>
      <c r="K399" t="str">
        <f>in!K404</f>
        <v>Company - Public</v>
      </c>
      <c r="L399" t="str">
        <f>in!L404</f>
        <v>Health Care Services &amp; Hospitals</v>
      </c>
      <c r="M399" t="str">
        <f>in!M404</f>
        <v>Health Care</v>
      </c>
      <c r="N399" t="str">
        <f>in!N404</f>
        <v>$100 to $500 million (USD)</v>
      </c>
      <c r="O399">
        <f>in!O404</f>
        <v>-1</v>
      </c>
    </row>
    <row r="400" spans="1:15">
      <c r="A400">
        <f>in!A405</f>
        <v>403</v>
      </c>
      <c r="B400" t="str">
        <f>in!B405</f>
        <v>Sr. Data Analyst</v>
      </c>
      <c r="C400" t="str">
        <f>in!C405</f>
        <v>$110K-$163K (Glassdoor est.)</v>
      </c>
      <c r="D400" t="str">
        <f>in!D405</f>
        <v>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v>
      </c>
      <c r="E400">
        <f>in!E405</f>
        <v>3.6</v>
      </c>
      <c r="F400" t="str">
        <f>in!F405</f>
        <v>Community Behavioral Health
3.6</v>
      </c>
      <c r="G400" t="str">
        <f>in!G405</f>
        <v>Philadelphia, PA</v>
      </c>
      <c r="H400" t="str">
        <f>in!H405</f>
        <v>Phila, PA</v>
      </c>
      <c r="I400" t="str">
        <f>in!I405</f>
        <v>201 to 500 employees</v>
      </c>
      <c r="J400">
        <f>in!J405</f>
        <v>1994</v>
      </c>
      <c r="K400" t="str">
        <f>in!K405</f>
        <v>Company - Private</v>
      </c>
      <c r="L400" t="str">
        <f>in!L405</f>
        <v>Health Care Services &amp; Hospitals</v>
      </c>
      <c r="M400" t="str">
        <f>in!M405</f>
        <v>Health Care</v>
      </c>
      <c r="N400" t="str">
        <f>in!N405</f>
        <v>$500 million to $1 billion (USD)</v>
      </c>
      <c r="O400">
        <f>in!O405</f>
        <v>-1</v>
      </c>
    </row>
    <row r="401" spans="1:15">
      <c r="A401">
        <f>in!A406</f>
        <v>404</v>
      </c>
      <c r="B401" t="str">
        <f>in!B406</f>
        <v>Senior Scientist - Toxicologist - Product Integrity (Stewardship)</v>
      </c>
      <c r="C401" t="str">
        <f>in!C406</f>
        <v>$110K-$163K (Glassdoor est.)</v>
      </c>
      <c r="D401" t="str">
        <f>in!D406</f>
        <v>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v>
      </c>
      <c r="E401">
        <f>in!E406</f>
        <v>3.3</v>
      </c>
      <c r="F401" t="str">
        <f>in!F406</f>
        <v>Reynolds American
3.3</v>
      </c>
      <c r="G401" t="str">
        <f>in!G406</f>
        <v>Winston-Salem, NC</v>
      </c>
      <c r="H401" t="str">
        <f>in!H406</f>
        <v>Winston-Salem, NC</v>
      </c>
      <c r="I401" t="str">
        <f>in!I406</f>
        <v>5001 to 10000 employees</v>
      </c>
      <c r="J401">
        <f>in!J406</f>
        <v>1875</v>
      </c>
      <c r="K401" t="str">
        <f>in!K406</f>
        <v>Company - Private</v>
      </c>
      <c r="L401" t="str">
        <f>in!L406</f>
        <v>Consumer Products Manufacturing</v>
      </c>
      <c r="M401" t="str">
        <f>in!M406</f>
        <v>Manufacturing</v>
      </c>
      <c r="N401" t="str">
        <f>in!N406</f>
        <v>$10+ billion (USD)</v>
      </c>
      <c r="O401">
        <f>in!O406</f>
        <v>-1</v>
      </c>
    </row>
    <row r="402" spans="1:15">
      <c r="A402">
        <f>in!A407</f>
        <v>405</v>
      </c>
      <c r="B402" t="str">
        <f>in!B407</f>
        <v>Senior Machine Learning Engineer</v>
      </c>
      <c r="C402" t="str">
        <f>in!C407</f>
        <v>$110K-$163K (Glassdoor est.)</v>
      </c>
      <c r="D402" t="str">
        <f>in!D407</f>
        <v>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v>
      </c>
      <c r="E402">
        <f>in!E407</f>
        <v>5</v>
      </c>
      <c r="F402" t="str">
        <f>in!F407</f>
        <v>LifeOmic
5.0</v>
      </c>
      <c r="G402" t="str">
        <f>in!G407</f>
        <v>Raleigh, NC</v>
      </c>
      <c r="H402" t="str">
        <f>in!H407</f>
        <v>Indianapolis, IN</v>
      </c>
      <c r="I402" t="str">
        <f>in!I407</f>
        <v>51 to 200 employees</v>
      </c>
      <c r="J402">
        <f>in!J407</f>
        <v>2016</v>
      </c>
      <c r="K402" t="str">
        <f>in!K407</f>
        <v>Company - Private</v>
      </c>
      <c r="L402" t="str">
        <f>in!L407</f>
        <v>Enterprise Software &amp; Network Solutions</v>
      </c>
      <c r="M402" t="str">
        <f>in!M407</f>
        <v>Information Technology</v>
      </c>
      <c r="N402" t="str">
        <f>in!N407</f>
        <v>Unknown / Non-Applicable</v>
      </c>
      <c r="O402">
        <f>in!O407</f>
        <v>-1</v>
      </c>
    </row>
    <row r="403" spans="1:15">
      <c r="A403">
        <f>in!A408</f>
        <v>406</v>
      </c>
      <c r="B403" t="str">
        <f>in!B408</f>
        <v>Product Data Scientist - Ads Data Science</v>
      </c>
      <c r="C403" t="str">
        <f>in!C408</f>
        <v>$124K-$198K (Glassdoor est.)</v>
      </c>
      <c r="D403" t="str">
        <f>in!D408</f>
        <v>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v>
      </c>
      <c r="E403">
        <f>in!E408</f>
        <v>4.0999999999999996</v>
      </c>
      <c r="F403" t="str">
        <f>in!F408</f>
        <v>Twitter
4.1</v>
      </c>
      <c r="G403" t="str">
        <f>in!G408</f>
        <v>San Francisco, CA</v>
      </c>
      <c r="H403" t="str">
        <f>in!H408</f>
        <v>San Francisco, CA</v>
      </c>
      <c r="I403" t="str">
        <f>in!I408</f>
        <v>1001 to 5000 employees</v>
      </c>
      <c r="J403">
        <f>in!J408</f>
        <v>2006</v>
      </c>
      <c r="K403" t="str">
        <f>in!K408</f>
        <v>Company - Public</v>
      </c>
      <c r="L403" t="str">
        <f>in!L408</f>
        <v>Internet</v>
      </c>
      <c r="M403" t="str">
        <f>in!M408</f>
        <v>Information Technology</v>
      </c>
      <c r="N403" t="str">
        <f>in!N408</f>
        <v>$2 to $5 billion (USD)</v>
      </c>
      <c r="O403" t="str">
        <f>in!O408</f>
        <v>Facebook, Google, Pinterest</v>
      </c>
    </row>
    <row r="404" spans="1:15">
      <c r="A404">
        <f>in!A409</f>
        <v>407</v>
      </c>
      <c r="B404" t="str">
        <f>in!B409</f>
        <v>Data Scientist</v>
      </c>
      <c r="C404" t="str">
        <f>in!C409</f>
        <v>$124K-$198K (Glassdoor est.)</v>
      </c>
      <c r="D404" t="str">
        <f>in!D409</f>
        <v>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v>
      </c>
      <c r="E404">
        <f>in!E409</f>
        <v>3.2</v>
      </c>
      <c r="F404" t="str">
        <f>in!F409</f>
        <v>Postmates - Corporate HQ
3.2</v>
      </c>
      <c r="G404" t="str">
        <f>in!G409</f>
        <v>San Francisco, CA</v>
      </c>
      <c r="H404" t="str">
        <f>in!H409</f>
        <v>San Francisco, CA</v>
      </c>
      <c r="I404" t="str">
        <f>in!I409</f>
        <v>1001 to 5000 employees</v>
      </c>
      <c r="J404">
        <f>in!J409</f>
        <v>2011</v>
      </c>
      <c r="K404" t="str">
        <f>in!K409</f>
        <v>Company - Private</v>
      </c>
      <c r="L404" t="str">
        <f>in!L409</f>
        <v>Express Delivery Services</v>
      </c>
      <c r="M404" t="str">
        <f>in!M409</f>
        <v>Transportation &amp; Logistics</v>
      </c>
      <c r="N404" t="str">
        <f>in!N409</f>
        <v>Unknown / Non-Applicable</v>
      </c>
      <c r="O404" t="str">
        <f>in!O409</f>
        <v>DoorDash, Uber, Grubhub</v>
      </c>
    </row>
    <row r="405" spans="1:15">
      <c r="A405">
        <f>in!A410</f>
        <v>408</v>
      </c>
      <c r="B405" t="str">
        <f>in!B410</f>
        <v>Data Scientist</v>
      </c>
      <c r="C405" t="str">
        <f>in!C410</f>
        <v>$124K-$198K (Glassdoor est.)</v>
      </c>
      <c r="D405" t="str">
        <f>in!D410</f>
        <v>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v>
      </c>
      <c r="E405">
        <f>in!E410</f>
        <v>4.9000000000000004</v>
      </c>
      <c r="F405" t="str">
        <f>in!F410</f>
        <v>Visionist, Inc.
4.9</v>
      </c>
      <c r="G405" t="str">
        <f>in!G410</f>
        <v>Columbia, MD</v>
      </c>
      <c r="H405" t="str">
        <f>in!H410</f>
        <v>Columbia, MD</v>
      </c>
      <c r="I405" t="str">
        <f>in!I410</f>
        <v>51 to 200 employees</v>
      </c>
      <c r="J405">
        <f>in!J410</f>
        <v>2010</v>
      </c>
      <c r="K405" t="str">
        <f>in!K410</f>
        <v>Company - Private</v>
      </c>
      <c r="L405" t="str">
        <f>in!L410</f>
        <v>Enterprise Software &amp; Network Solutions</v>
      </c>
      <c r="M405" t="str">
        <f>in!M410</f>
        <v>Information Technology</v>
      </c>
      <c r="N405" t="str">
        <f>in!N410</f>
        <v>$10 to $25 million (USD)</v>
      </c>
      <c r="O405">
        <f>in!O410</f>
        <v>-1</v>
      </c>
    </row>
    <row r="406" spans="1:15">
      <c r="A406">
        <f>in!A411</f>
        <v>409</v>
      </c>
      <c r="B406" t="str">
        <f>in!B411</f>
        <v>Data Scientist</v>
      </c>
      <c r="C406" t="str">
        <f>in!C411</f>
        <v>$124K-$198K (Glassdoor est.)</v>
      </c>
      <c r="D406" t="str">
        <f>in!D411</f>
        <v>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v>
      </c>
      <c r="E406">
        <f>in!E411</f>
        <v>-1</v>
      </c>
      <c r="F406" t="str">
        <f>in!F411</f>
        <v>Navio</v>
      </c>
      <c r="G406" t="str">
        <f>in!G411</f>
        <v>San Mateo, CA</v>
      </c>
      <c r="H406" t="str">
        <f>in!H411</f>
        <v>Half Moon Bay, CA</v>
      </c>
      <c r="I406" t="str">
        <f>in!I411</f>
        <v>Unknown</v>
      </c>
      <c r="J406">
        <f>in!J411</f>
        <v>-1</v>
      </c>
      <c r="K406" t="str">
        <f>in!K411</f>
        <v>Unknown</v>
      </c>
      <c r="L406">
        <f>in!L411</f>
        <v>-1</v>
      </c>
      <c r="M406">
        <f>in!M411</f>
        <v>-1</v>
      </c>
      <c r="N406" t="str">
        <f>in!N411</f>
        <v>Unknown / Non-Applicable</v>
      </c>
      <c r="O406">
        <f>in!O411</f>
        <v>-1</v>
      </c>
    </row>
    <row r="407" spans="1:15">
      <c r="A407">
        <f>in!A412</f>
        <v>410</v>
      </c>
      <c r="B407" t="str">
        <f>in!B412</f>
        <v>Data Scientist</v>
      </c>
      <c r="C407" t="str">
        <f>in!C412</f>
        <v>$124K-$198K (Glassdoor est.)</v>
      </c>
      <c r="D407" t="str">
        <f>in!D412</f>
        <v>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v>
      </c>
      <c r="E407">
        <f>in!E412</f>
        <v>3.3</v>
      </c>
      <c r="F407" t="str">
        <f>in!F412</f>
        <v>Concerto HealthAI
3.3</v>
      </c>
      <c r="G407" t="str">
        <f>in!G412</f>
        <v>Boston, MA</v>
      </c>
      <c r="H407" t="str">
        <f>in!H412</f>
        <v>Boston, MA</v>
      </c>
      <c r="I407" t="str">
        <f>in!I412</f>
        <v>201 to 500 employees</v>
      </c>
      <c r="J407">
        <f>in!J412</f>
        <v>2018</v>
      </c>
      <c r="K407" t="str">
        <f>in!K412</f>
        <v>Company - Private</v>
      </c>
      <c r="L407" t="str">
        <f>in!L412</f>
        <v>Biotech &amp; Pharmaceuticals</v>
      </c>
      <c r="M407" t="str">
        <f>in!M412</f>
        <v>Biotech &amp; Pharmaceuticals</v>
      </c>
      <c r="N407" t="str">
        <f>in!N412</f>
        <v>Unknown / Non-Applicable</v>
      </c>
      <c r="O407">
        <f>in!O412</f>
        <v>-1</v>
      </c>
    </row>
    <row r="408" spans="1:15">
      <c r="A408">
        <f>in!A413</f>
        <v>411</v>
      </c>
      <c r="B408" t="str">
        <f>in!B413</f>
        <v>Data Scientist</v>
      </c>
      <c r="C408" t="str">
        <f>in!C413</f>
        <v>$124K-$198K (Glassdoor est.)</v>
      </c>
      <c r="D408" t="str">
        <f>in!D413</f>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v>
      </c>
      <c r="E408">
        <f>in!E413</f>
        <v>-1</v>
      </c>
      <c r="F408" t="str">
        <f>in!F413</f>
        <v>Evolvinc</v>
      </c>
      <c r="G408" t="str">
        <f>in!G413</f>
        <v>Burbank, CA</v>
      </c>
      <c r="H408" t="str">
        <f>in!H413</f>
        <v>Los Angeles, CA</v>
      </c>
      <c r="I408" t="str">
        <f>in!I413</f>
        <v>1 to 50 employees</v>
      </c>
      <c r="J408">
        <f>in!J413</f>
        <v>2005</v>
      </c>
      <c r="K408" t="str">
        <f>in!K413</f>
        <v>Company - Private</v>
      </c>
      <c r="L408" t="str">
        <f>in!L413</f>
        <v>IT Services</v>
      </c>
      <c r="M408" t="str">
        <f>in!M413</f>
        <v>Information Technology</v>
      </c>
      <c r="N408" t="str">
        <f>in!N413</f>
        <v>Unknown / Non-Applicable</v>
      </c>
      <c r="O408">
        <f>in!O413</f>
        <v>-1</v>
      </c>
    </row>
    <row r="409" spans="1:15">
      <c r="A409">
        <f>in!A414</f>
        <v>412</v>
      </c>
      <c r="B409" t="str">
        <f>in!B414</f>
        <v>Data Scientist</v>
      </c>
      <c r="C409" t="str">
        <f>in!C414</f>
        <v>$124K-$198K (Glassdoor est.)</v>
      </c>
      <c r="D409" t="str">
        <f>in!D414</f>
        <v>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v>
      </c>
      <c r="E409">
        <f>in!E414</f>
        <v>5</v>
      </c>
      <c r="F409" t="str">
        <f>in!F414</f>
        <v>PROPRIUS
5.0</v>
      </c>
      <c r="G409" t="str">
        <f>in!G414</f>
        <v>Sunnyvale, CA</v>
      </c>
      <c r="H409" t="str">
        <f>in!H414</f>
        <v>London, United Kingdom</v>
      </c>
      <c r="I409" t="str">
        <f>in!I414</f>
        <v>1 to 50 employees</v>
      </c>
      <c r="J409">
        <f>in!J414</f>
        <v>-1</v>
      </c>
      <c r="K409" t="str">
        <f>in!K414</f>
        <v>Company - Private</v>
      </c>
      <c r="L409" t="str">
        <f>in!L414</f>
        <v>Enterprise Software &amp; Network Solutions</v>
      </c>
      <c r="M409" t="str">
        <f>in!M414</f>
        <v>Information Technology</v>
      </c>
      <c r="N409" t="str">
        <f>in!N414</f>
        <v>Unknown / Non-Applicable</v>
      </c>
      <c r="O409">
        <f>in!O414</f>
        <v>-1</v>
      </c>
    </row>
    <row r="410" spans="1:15">
      <c r="A410">
        <f>in!A415</f>
        <v>413</v>
      </c>
      <c r="B410" t="str">
        <f>in!B415</f>
        <v>Data Scientist</v>
      </c>
      <c r="C410" t="str">
        <f>in!C415</f>
        <v>$124K-$198K (Glassdoor est.)</v>
      </c>
      <c r="D410" t="str">
        <f>in!D415</f>
        <v>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v>
      </c>
      <c r="E410">
        <f>in!E415</f>
        <v>3.4</v>
      </c>
      <c r="F410" t="str">
        <f>in!F415</f>
        <v>TECHNOCRAFT Solutions
3.4</v>
      </c>
      <c r="G410" t="str">
        <f>in!G415</f>
        <v>San Ramon, CA</v>
      </c>
      <c r="H410" t="str">
        <f>in!H415</f>
        <v>Hilliard, OH</v>
      </c>
      <c r="I410" t="str">
        <f>in!I415</f>
        <v>1 to 50 employees</v>
      </c>
      <c r="J410">
        <f>in!J415</f>
        <v>-1</v>
      </c>
      <c r="K410" t="str">
        <f>in!K415</f>
        <v>Company - Private</v>
      </c>
      <c r="L410" t="str">
        <f>in!L415</f>
        <v>Advertising &amp; Marketing</v>
      </c>
      <c r="M410" t="str">
        <f>in!M415</f>
        <v>Business Services</v>
      </c>
      <c r="N410" t="str">
        <f>in!N415</f>
        <v>$1 to $5 million (USD)</v>
      </c>
      <c r="O410">
        <f>in!O415</f>
        <v>-1</v>
      </c>
    </row>
    <row r="411" spans="1:15">
      <c r="A411">
        <f>in!A416</f>
        <v>414</v>
      </c>
      <c r="B411" t="str">
        <f>in!B416</f>
        <v>Data Scientist</v>
      </c>
      <c r="C411" t="str">
        <f>in!C416</f>
        <v>$124K-$198K (Glassdoor est.)</v>
      </c>
      <c r="D411" t="str">
        <f>in!D416</f>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v>
      </c>
      <c r="E411">
        <f>in!E416</f>
        <v>4.0999999999999996</v>
      </c>
      <c r="F411" t="str">
        <f>in!F416</f>
        <v>Latitude, Inc.
4.1</v>
      </c>
      <c r="G411" t="str">
        <f>in!G416</f>
        <v>Washington, DC</v>
      </c>
      <c r="H411" t="str">
        <f>in!H416</f>
        <v>Hanover, MD</v>
      </c>
      <c r="I411" t="str">
        <f>in!I416</f>
        <v>1 to 50 employees</v>
      </c>
      <c r="J411">
        <f>in!J416</f>
        <v>-1</v>
      </c>
      <c r="K411" t="str">
        <f>in!K416</f>
        <v>Company - Private</v>
      </c>
      <c r="L411" t="str">
        <f>in!L416</f>
        <v>Consulting</v>
      </c>
      <c r="M411" t="str">
        <f>in!M416</f>
        <v>Business Services</v>
      </c>
      <c r="N411" t="str">
        <f>in!N416</f>
        <v>$1 to $5 million (USD)</v>
      </c>
      <c r="O411">
        <f>in!O416</f>
        <v>-1</v>
      </c>
    </row>
    <row r="412" spans="1:15">
      <c r="A412">
        <f>in!A417</f>
        <v>415</v>
      </c>
      <c r="B412" t="str">
        <f>in!B417</f>
        <v>Data Scientist</v>
      </c>
      <c r="C412" t="str">
        <f>in!C417</f>
        <v>$124K-$198K (Glassdoor est.)</v>
      </c>
      <c r="D412" t="str">
        <f>in!D417</f>
        <v>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v>
      </c>
      <c r="E412">
        <f>in!E417</f>
        <v>5</v>
      </c>
      <c r="F412" t="str">
        <f>in!F417</f>
        <v>Royce Geospatial
5.0</v>
      </c>
      <c r="G412" t="str">
        <f>in!G417</f>
        <v>Springfield, VA</v>
      </c>
      <c r="H412" t="str">
        <f>in!H417</f>
        <v>Arlington, VA</v>
      </c>
      <c r="I412" t="str">
        <f>in!I417</f>
        <v>51 to 200 employees</v>
      </c>
      <c r="J412">
        <f>in!J417</f>
        <v>2014</v>
      </c>
      <c r="K412" t="str">
        <f>in!K417</f>
        <v>Company - Private</v>
      </c>
      <c r="L412" t="str">
        <f>in!L417</f>
        <v>Aerospace &amp; Defense</v>
      </c>
      <c r="M412" t="str">
        <f>in!M417</f>
        <v>Aerospace &amp; Defense</v>
      </c>
      <c r="N412" t="str">
        <f>in!N417</f>
        <v>$10 to $25 million (USD)</v>
      </c>
      <c r="O412">
        <f>in!O417</f>
        <v>-1</v>
      </c>
    </row>
    <row r="413" spans="1:15">
      <c r="A413">
        <f>in!A418</f>
        <v>416</v>
      </c>
      <c r="B413" t="str">
        <f>in!B418</f>
        <v>Data Scientist</v>
      </c>
      <c r="C413" t="str">
        <f>in!C418</f>
        <v>$124K-$198K (Glassdoor est.)</v>
      </c>
      <c r="D413" t="str">
        <f>in!D418</f>
        <v>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v>
      </c>
      <c r="E413">
        <f>in!E418</f>
        <v>4.2</v>
      </c>
      <c r="F413" t="str">
        <f>in!F418</f>
        <v>CyberCoders
4.2</v>
      </c>
      <c r="G413" t="str">
        <f>in!G418</f>
        <v>Phoenix, AZ</v>
      </c>
      <c r="H413" t="str">
        <f>in!H418</f>
        <v>Irvine, CA</v>
      </c>
      <c r="I413" t="str">
        <f>in!I418</f>
        <v>201 to 500 employees</v>
      </c>
      <c r="J413">
        <f>in!J418</f>
        <v>1999</v>
      </c>
      <c r="K413" t="str">
        <f>in!K418</f>
        <v>Subsidiary or Business Segment</v>
      </c>
      <c r="L413" t="str">
        <f>in!L418</f>
        <v>Staffing &amp; Outsourcing</v>
      </c>
      <c r="M413" t="str">
        <f>in!M418</f>
        <v>Business Services</v>
      </c>
      <c r="N413" t="str">
        <f>in!N418</f>
        <v>$100 to $500 million (USD)</v>
      </c>
      <c r="O413">
        <f>in!O418</f>
        <v>-1</v>
      </c>
    </row>
    <row r="414" spans="1:15">
      <c r="A414">
        <f>in!A419</f>
        <v>417</v>
      </c>
      <c r="B414" t="str">
        <f>in!B419</f>
        <v>Data Scientist</v>
      </c>
      <c r="C414" t="str">
        <f>in!C419</f>
        <v>$124K-$198K (Glassdoor est.)</v>
      </c>
      <c r="D414" t="str">
        <f>in!D419</f>
        <v>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v>
      </c>
      <c r="E414">
        <f>in!E419</f>
        <v>3.7</v>
      </c>
      <c r="F414" t="str">
        <f>in!F419</f>
        <v>Booz Allen Hamilton Inc.
3.7</v>
      </c>
      <c r="G414" t="str">
        <f>in!G419</f>
        <v>Oxnard, CA</v>
      </c>
      <c r="H414" t="str">
        <f>in!H419</f>
        <v>Mc Lean, VA</v>
      </c>
      <c r="I414" t="str">
        <f>in!I419</f>
        <v>10000+ employees</v>
      </c>
      <c r="J414">
        <f>in!J419</f>
        <v>1914</v>
      </c>
      <c r="K414" t="str">
        <f>in!K419</f>
        <v>Company - Public</v>
      </c>
      <c r="L414" t="str">
        <f>in!L419</f>
        <v>Consulting</v>
      </c>
      <c r="M414" t="str">
        <f>in!M419</f>
        <v>Business Services</v>
      </c>
      <c r="N414" t="str">
        <f>in!N419</f>
        <v>$5 to $10 billion (USD)</v>
      </c>
      <c r="O414" t="str">
        <f>in!O419</f>
        <v>Accenture, Deloitte, PwC</v>
      </c>
    </row>
    <row r="415" spans="1:15">
      <c r="A415">
        <f>in!A420</f>
        <v>418</v>
      </c>
      <c r="B415" t="str">
        <f>in!B420</f>
        <v>Data Scientist</v>
      </c>
      <c r="C415" t="str">
        <f>in!C420</f>
        <v>$124K-$198K (Glassdoor est.)</v>
      </c>
      <c r="D415" t="str">
        <f>in!D420</f>
        <v>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v>
      </c>
      <c r="E415">
        <f>in!E420</f>
        <v>3.8</v>
      </c>
      <c r="F415" t="str">
        <f>in!F420</f>
        <v>Burns &amp; McDonnell
3.8</v>
      </c>
      <c r="G415" t="str">
        <f>in!G420</f>
        <v>Kansas City, MO</v>
      </c>
      <c r="H415" t="str">
        <f>in!H420</f>
        <v>Kansas City, MO</v>
      </c>
      <c r="I415" t="str">
        <f>in!I420</f>
        <v>5001 to 10000 employees</v>
      </c>
      <c r="J415">
        <f>in!J420</f>
        <v>1898</v>
      </c>
      <c r="K415" t="str">
        <f>in!K420</f>
        <v>Company - Private</v>
      </c>
      <c r="L415" t="str">
        <f>in!L420</f>
        <v>Architectural &amp; Engineering Services</v>
      </c>
      <c r="M415" t="str">
        <f>in!M420</f>
        <v>Business Services</v>
      </c>
      <c r="N415" t="str">
        <f>in!N420</f>
        <v>$1 to $2 billion (USD)</v>
      </c>
      <c r="O415" t="str">
        <f>in!O420</f>
        <v>Bechtel Jacobs, Black &amp; Veatch, HNTB</v>
      </c>
    </row>
    <row r="416" spans="1:15">
      <c r="A416">
        <f>in!A421</f>
        <v>419</v>
      </c>
      <c r="B416" t="str">
        <f>in!B421</f>
        <v>Data Scientist</v>
      </c>
      <c r="C416" t="str">
        <f>in!C421</f>
        <v>$124K-$198K (Glassdoor est.)</v>
      </c>
      <c r="D416" t="str">
        <f>in!D421</f>
        <v>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v>
      </c>
      <c r="E416">
        <f>in!E421</f>
        <v>4.8</v>
      </c>
      <c r="F416" t="str">
        <f>in!F421</f>
        <v>InvenTech Info
4.8</v>
      </c>
      <c r="G416" t="str">
        <f>in!G421</f>
        <v>Jersey City, NJ</v>
      </c>
      <c r="H416" t="str">
        <f>in!H421</f>
        <v>Bengaluru, India</v>
      </c>
      <c r="I416" t="str">
        <f>in!I421</f>
        <v>201 to 500 employees</v>
      </c>
      <c r="J416">
        <f>in!J421</f>
        <v>2010</v>
      </c>
      <c r="K416" t="str">
        <f>in!K421</f>
        <v>Company - Private</v>
      </c>
      <c r="L416" t="str">
        <f>in!L421</f>
        <v>IT Services</v>
      </c>
      <c r="M416" t="str">
        <f>in!M421</f>
        <v>Information Technology</v>
      </c>
      <c r="N416" t="str">
        <f>in!N421</f>
        <v>$1 to $5 million (USD)</v>
      </c>
      <c r="O416">
        <f>in!O421</f>
        <v>-1</v>
      </c>
    </row>
    <row r="417" spans="1:15">
      <c r="A417">
        <f>in!A422</f>
        <v>420</v>
      </c>
      <c r="B417" t="str">
        <f>in!B422</f>
        <v>Data Scientist</v>
      </c>
      <c r="C417" t="str">
        <f>in!C422</f>
        <v>$124K-$198K (Glassdoor est.)</v>
      </c>
      <c r="D417" t="str">
        <f>in!D422</f>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v>
      </c>
      <c r="E417">
        <f>in!E422</f>
        <v>3.5</v>
      </c>
      <c r="F417" t="str">
        <f>in!F422</f>
        <v>Robert Half
3.5</v>
      </c>
      <c r="G417" t="str">
        <f>in!G422</f>
        <v>Manchester, NH</v>
      </c>
      <c r="H417" t="str">
        <f>in!H422</f>
        <v>Menlo Park, CA</v>
      </c>
      <c r="I417" t="str">
        <f>in!I422</f>
        <v>10000+ employees</v>
      </c>
      <c r="J417">
        <f>in!J422</f>
        <v>1948</v>
      </c>
      <c r="K417" t="str">
        <f>in!K422</f>
        <v>Company - Public</v>
      </c>
      <c r="L417" t="str">
        <f>in!L422</f>
        <v>Staffing &amp; Outsourcing</v>
      </c>
      <c r="M417" t="str">
        <f>in!M422</f>
        <v>Business Services</v>
      </c>
      <c r="N417" t="str">
        <f>in!N422</f>
        <v>$2 to $5 billion (USD)</v>
      </c>
      <c r="O417" t="str">
        <f>in!O422</f>
        <v>Adecco, Manpower</v>
      </c>
    </row>
    <row r="418" spans="1:15">
      <c r="A418">
        <f>in!A423</f>
        <v>421</v>
      </c>
      <c r="B418" t="str">
        <f>in!B423</f>
        <v>Analytics - Business Assurance Data Analyst</v>
      </c>
      <c r="C418" t="str">
        <f>in!C423</f>
        <v>$124K-$198K (Glassdoor est.)</v>
      </c>
      <c r="D418" t="str">
        <f>in!D423</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418">
        <f>in!E423</f>
        <v>4.5999999999999996</v>
      </c>
      <c r="F418" t="str">
        <f>in!F423</f>
        <v>GreatAmerica Financial Services
4.6</v>
      </c>
      <c r="G418" t="str">
        <f>in!G423</f>
        <v>Cedar Rapids, IA</v>
      </c>
      <c r="H418" t="str">
        <f>in!H423</f>
        <v>Cedar Rapids, IA</v>
      </c>
      <c r="I418" t="str">
        <f>in!I423</f>
        <v>501 to 1000 employees</v>
      </c>
      <c r="J418">
        <f>in!J423</f>
        <v>1992</v>
      </c>
      <c r="K418" t="str">
        <f>in!K423</f>
        <v>Company - Private</v>
      </c>
      <c r="L418" t="str">
        <f>in!L423</f>
        <v>Lending</v>
      </c>
      <c r="M418" t="str">
        <f>in!M423</f>
        <v>Finance</v>
      </c>
      <c r="N418" t="str">
        <f>in!N423</f>
        <v>$100 to $500 million (USD)</v>
      </c>
      <c r="O418">
        <f>in!O423</f>
        <v>-1</v>
      </c>
    </row>
    <row r="419" spans="1:15">
      <c r="A419">
        <f>in!A424</f>
        <v>422</v>
      </c>
      <c r="B419" t="str">
        <f>in!B424</f>
        <v>Data Scientist</v>
      </c>
      <c r="C419" t="str">
        <f>in!C424</f>
        <v>$124K-$198K (Glassdoor est.)</v>
      </c>
      <c r="D419" t="str">
        <f>in!D424</f>
        <v>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v>
      </c>
      <c r="E419">
        <f>in!E424</f>
        <v>4.5</v>
      </c>
      <c r="F419" t="str">
        <f>in!F424</f>
        <v>Conflux Systems Inc.
4.5</v>
      </c>
      <c r="G419" t="str">
        <f>in!G424</f>
        <v>Winters, TX</v>
      </c>
      <c r="H419" t="str">
        <f>in!H424</f>
        <v>Alpharetta, GA</v>
      </c>
      <c r="I419" t="str">
        <f>in!I424</f>
        <v>1 to 50 employees</v>
      </c>
      <c r="J419">
        <f>in!J424</f>
        <v>-1</v>
      </c>
      <c r="K419" t="str">
        <f>in!K424</f>
        <v>Company - Private</v>
      </c>
      <c r="L419" t="str">
        <f>in!L424</f>
        <v>Accounting</v>
      </c>
      <c r="M419" t="str">
        <f>in!M424</f>
        <v>Accounting &amp; Legal</v>
      </c>
      <c r="N419" t="str">
        <f>in!N424</f>
        <v>Less than $1 million (USD)</v>
      </c>
      <c r="O419">
        <f>in!O424</f>
        <v>-1</v>
      </c>
    </row>
    <row r="420" spans="1:15">
      <c r="A420">
        <f>in!A425</f>
        <v>423</v>
      </c>
      <c r="B420" t="str">
        <f>in!B425</f>
        <v>Data Scientist</v>
      </c>
      <c r="C420" t="str">
        <f>in!C425</f>
        <v>$124K-$198K (Glassdoor est.)</v>
      </c>
      <c r="D420" t="str">
        <f>in!D425</f>
        <v>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v>
      </c>
      <c r="E420">
        <f>in!E425</f>
        <v>3.9</v>
      </c>
      <c r="F420" t="str">
        <f>in!F425</f>
        <v>Criteo
3.9</v>
      </c>
      <c r="G420" t="str">
        <f>in!G425</f>
        <v>Ann Arbor, MI</v>
      </c>
      <c r="H420" t="str">
        <f>in!H425</f>
        <v>Paris, France</v>
      </c>
      <c r="I420" t="str">
        <f>in!I425</f>
        <v>1001 to 5000 employees</v>
      </c>
      <c r="J420">
        <f>in!J425</f>
        <v>2005</v>
      </c>
      <c r="K420" t="str">
        <f>in!K425</f>
        <v>Company - Public</v>
      </c>
      <c r="L420" t="str">
        <f>in!L425</f>
        <v>Internet</v>
      </c>
      <c r="M420" t="str">
        <f>in!M425</f>
        <v>Information Technology</v>
      </c>
      <c r="N420" t="str">
        <f>in!N425</f>
        <v>$2 to $5 billion (USD)</v>
      </c>
      <c r="O420" t="str">
        <f>in!O425</f>
        <v>MediaMath, Conversant, AppNexus</v>
      </c>
    </row>
    <row r="421" spans="1:15">
      <c r="A421">
        <f>in!A426</f>
        <v>424</v>
      </c>
      <c r="B421" t="str">
        <f>in!B426</f>
        <v>Data Scientist</v>
      </c>
      <c r="C421" t="str">
        <f>in!C426</f>
        <v>$124K-$198K (Glassdoor est.)</v>
      </c>
      <c r="D421" t="str">
        <f>in!D426</f>
        <v>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v>
      </c>
      <c r="E421">
        <f>in!E426</f>
        <v>3.4</v>
      </c>
      <c r="F421" t="str">
        <f>in!F426</f>
        <v>Voice
3.4</v>
      </c>
      <c r="G421" t="str">
        <f>in!G426</f>
        <v>Brooklyn, NY</v>
      </c>
      <c r="H421">
        <f>in!H426</f>
        <v>-1</v>
      </c>
      <c r="I421" t="str">
        <f>in!I426</f>
        <v>Unknown</v>
      </c>
      <c r="J421">
        <f>in!J426</f>
        <v>-1</v>
      </c>
      <c r="K421" t="str">
        <f>in!K426</f>
        <v>Company - Private</v>
      </c>
      <c r="L421">
        <f>in!L426</f>
        <v>-1</v>
      </c>
      <c r="M421">
        <f>in!M426</f>
        <v>-1</v>
      </c>
      <c r="N421" t="str">
        <f>in!N426</f>
        <v>Unknown / Non-Applicable</v>
      </c>
      <c r="O421">
        <f>in!O426</f>
        <v>-1</v>
      </c>
    </row>
    <row r="422" spans="1:15">
      <c r="A422">
        <f>in!A427</f>
        <v>425</v>
      </c>
      <c r="B422" t="str">
        <f>in!B427</f>
        <v>Data Scientist</v>
      </c>
      <c r="C422" t="str">
        <f>in!C427</f>
        <v>$124K-$198K (Glassdoor est.)</v>
      </c>
      <c r="D422" t="str">
        <f>in!D427</f>
        <v>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v>
      </c>
      <c r="E422">
        <f>in!E427</f>
        <v>-1</v>
      </c>
      <c r="F422" t="str">
        <f>in!F427</f>
        <v>Microagility</v>
      </c>
      <c r="G422" t="str">
        <f>in!G427</f>
        <v>New York, NY</v>
      </c>
      <c r="H422" t="str">
        <f>in!H427</f>
        <v>Princeton, NJ</v>
      </c>
      <c r="I422" t="str">
        <f>in!I427</f>
        <v>1 to 50 employees</v>
      </c>
      <c r="J422">
        <f>in!J427</f>
        <v>-1</v>
      </c>
      <c r="K422" t="str">
        <f>in!K427</f>
        <v>Company - Private</v>
      </c>
      <c r="L422" t="str">
        <f>in!L427</f>
        <v>Consulting</v>
      </c>
      <c r="M422" t="str">
        <f>in!M427</f>
        <v>Business Services</v>
      </c>
      <c r="N422" t="str">
        <f>in!N427</f>
        <v>$1 to $5 million (USD)</v>
      </c>
      <c r="O422">
        <f>in!O427</f>
        <v>-1</v>
      </c>
    </row>
    <row r="423" spans="1:15">
      <c r="A423">
        <f>in!A428</f>
        <v>426</v>
      </c>
      <c r="B423" t="str">
        <f>in!B428</f>
        <v>Data Scientist</v>
      </c>
      <c r="C423" t="str">
        <f>in!C428</f>
        <v>$124K-$198K (Glassdoor est.)</v>
      </c>
      <c r="D423" t="str">
        <f>in!D428</f>
        <v>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v>
      </c>
      <c r="E423">
        <f>in!E428</f>
        <v>4.0999999999999996</v>
      </c>
      <c r="F423" t="str">
        <f>in!F428</f>
        <v>Coverent
4.1</v>
      </c>
      <c r="G423" t="str">
        <f>in!G428</f>
        <v>McLean, VA</v>
      </c>
      <c r="H423" t="str">
        <f>in!H428</f>
        <v>McLean, VA</v>
      </c>
      <c r="I423" t="str">
        <f>in!I428</f>
        <v>51 to 200 employees</v>
      </c>
      <c r="J423">
        <f>in!J428</f>
        <v>2008</v>
      </c>
      <c r="K423" t="str">
        <f>in!K428</f>
        <v>Company - Private</v>
      </c>
      <c r="L423" t="str">
        <f>in!L428</f>
        <v>Consulting</v>
      </c>
      <c r="M423" t="str">
        <f>in!M428</f>
        <v>Business Services</v>
      </c>
      <c r="N423" t="str">
        <f>in!N428</f>
        <v>$10 to $25 million (USD)</v>
      </c>
      <c r="O423">
        <f>in!O428</f>
        <v>-1</v>
      </c>
    </row>
    <row r="424" spans="1:15">
      <c r="A424">
        <f>in!A429</f>
        <v>427</v>
      </c>
      <c r="B424" t="str">
        <f>in!B429</f>
        <v>Data Scientist</v>
      </c>
      <c r="C424" t="str">
        <f>in!C429</f>
        <v>$79K-$133K (Glassdoor est.)</v>
      </c>
      <c r="D424" t="str">
        <f>in!D429</f>
        <v>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v>
      </c>
      <c r="E424">
        <f>in!E429</f>
        <v>3.7</v>
      </c>
      <c r="F424" t="str">
        <f>in!F429</f>
        <v>Via Transportation
3.7</v>
      </c>
      <c r="G424" t="str">
        <f>in!G429</f>
        <v>New York, NY</v>
      </c>
      <c r="H424" t="str">
        <f>in!H429</f>
        <v>New York, NY</v>
      </c>
      <c r="I424" t="str">
        <f>in!I429</f>
        <v>501 to 1000 employees</v>
      </c>
      <c r="J424">
        <f>in!J429</f>
        <v>2012</v>
      </c>
      <c r="K424" t="str">
        <f>in!K429</f>
        <v>Company - Private</v>
      </c>
      <c r="L424" t="str">
        <f>in!L429</f>
        <v>Internet</v>
      </c>
      <c r="M424" t="str">
        <f>in!M429</f>
        <v>Information Technology</v>
      </c>
      <c r="N424" t="str">
        <f>in!N429</f>
        <v>Unknown / Non-Applicable</v>
      </c>
      <c r="O424">
        <f>in!O429</f>
        <v>-1</v>
      </c>
    </row>
    <row r="425" spans="1:15">
      <c r="A425">
        <f>in!A430</f>
        <v>428</v>
      </c>
      <c r="B425" t="str">
        <f>in!B430</f>
        <v>Senior Data Scientist</v>
      </c>
      <c r="C425" t="str">
        <f>in!C430</f>
        <v>$79K-$133K (Glassdoor est.)</v>
      </c>
      <c r="D425" t="str">
        <f>in!D430</f>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v>
      </c>
      <c r="E425">
        <f>in!E430</f>
        <v>3.5</v>
      </c>
      <c r="F425" t="str">
        <f>in!F430</f>
        <v>Benson Hill
3.5</v>
      </c>
      <c r="G425" t="str">
        <f>in!G430</f>
        <v>Saint Louis, MO</v>
      </c>
      <c r="H425" t="str">
        <f>in!H430</f>
        <v>Saint Louis, MO</v>
      </c>
      <c r="I425" t="str">
        <f>in!I430</f>
        <v>201 to 500 employees</v>
      </c>
      <c r="J425">
        <f>in!J430</f>
        <v>2012</v>
      </c>
      <c r="K425" t="str">
        <f>in!K430</f>
        <v>Company - Private</v>
      </c>
      <c r="L425" t="str">
        <f>in!L430</f>
        <v>Biotech &amp; Pharmaceuticals</v>
      </c>
      <c r="M425" t="str">
        <f>in!M430</f>
        <v>Biotech &amp; Pharmaceuticals</v>
      </c>
      <c r="N425" t="str">
        <f>in!N430</f>
        <v>$1 to $5 million (USD)</v>
      </c>
      <c r="O425">
        <f>in!O430</f>
        <v>-1</v>
      </c>
    </row>
    <row r="426" spans="1:15">
      <c r="A426">
        <f>in!A431</f>
        <v>429</v>
      </c>
      <c r="B426" t="str">
        <f>in!B431</f>
        <v>Data Scientist</v>
      </c>
      <c r="C426" t="str">
        <f>in!C431</f>
        <v>$79K-$133K (Glassdoor est.)</v>
      </c>
      <c r="D426" t="str">
        <f>in!D431</f>
        <v>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v>
      </c>
      <c r="E426">
        <f>in!E431</f>
        <v>4.5999999999999996</v>
      </c>
      <c r="F426" t="str">
        <f>in!F431</f>
        <v>Conch Technologies, Inc
4.6</v>
      </c>
      <c r="G426" t="str">
        <f>in!G431</f>
        <v>Concord, CA</v>
      </c>
      <c r="H426" t="str">
        <f>in!H431</f>
        <v>Memphis, TN</v>
      </c>
      <c r="I426" t="str">
        <f>in!I431</f>
        <v>51 to 200 employees</v>
      </c>
      <c r="J426">
        <f>in!J431</f>
        <v>-1</v>
      </c>
      <c r="K426" t="str">
        <f>in!K431</f>
        <v>Company - Private</v>
      </c>
      <c r="L426" t="str">
        <f>in!L431</f>
        <v>Consulting</v>
      </c>
      <c r="M426" t="str">
        <f>in!M431</f>
        <v>Business Services</v>
      </c>
      <c r="N426" t="str">
        <f>in!N431</f>
        <v>$5 to $10 million (USD)</v>
      </c>
      <c r="O426">
        <f>in!O431</f>
        <v>-1</v>
      </c>
    </row>
    <row r="427" spans="1:15">
      <c r="A427">
        <f>in!A432</f>
        <v>430</v>
      </c>
      <c r="B427" t="str">
        <f>in!B432</f>
        <v>Data Scientist</v>
      </c>
      <c r="C427" t="str">
        <f>in!C432</f>
        <v>$79K-$133K (Glassdoor est.)</v>
      </c>
      <c r="D427" t="str">
        <f>in!D432</f>
        <v>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v>
      </c>
      <c r="E427">
        <f>in!E432</f>
        <v>-1</v>
      </c>
      <c r="F427" t="str">
        <f>in!F432</f>
        <v>Falcon IT &amp; Staffing Solutions</v>
      </c>
      <c r="G427" t="str">
        <f>in!G432</f>
        <v>Fort Belvoir, VA</v>
      </c>
      <c r="H427" t="str">
        <f>in!H432</f>
        <v>Washington, DC</v>
      </c>
      <c r="I427" t="str">
        <f>in!I432</f>
        <v>Unknown</v>
      </c>
      <c r="J427">
        <f>in!J432</f>
        <v>-1</v>
      </c>
      <c r="K427" t="str">
        <f>in!K432</f>
        <v>Company - Public</v>
      </c>
      <c r="L427">
        <f>in!L432</f>
        <v>-1</v>
      </c>
      <c r="M427">
        <f>in!M432</f>
        <v>-1</v>
      </c>
      <c r="N427" t="str">
        <f>in!N432</f>
        <v>Unknown / Non-Applicable</v>
      </c>
      <c r="O427">
        <f>in!O432</f>
        <v>-1</v>
      </c>
    </row>
    <row r="428" spans="1:15">
      <c r="A428">
        <f>in!A433</f>
        <v>431</v>
      </c>
      <c r="B428" t="str">
        <f>in!B433</f>
        <v>Data Scientist</v>
      </c>
      <c r="C428" t="str">
        <f>in!C433</f>
        <v>$79K-$133K (Glassdoor est.)</v>
      </c>
      <c r="D428" t="str">
        <f>in!D433</f>
        <v>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v>
      </c>
      <c r="E428">
        <f>in!E433</f>
        <v>-1</v>
      </c>
      <c r="F428" t="str">
        <f>in!F433</f>
        <v>Rainmaker Resources, LLC</v>
      </c>
      <c r="G428" t="str">
        <f>in!G433</f>
        <v>Cincinnati, OH</v>
      </c>
      <c r="H428" t="str">
        <f>in!H433</f>
        <v>Cincinnati, OH</v>
      </c>
      <c r="I428" t="str">
        <f>in!I433</f>
        <v>1 to 50 employees</v>
      </c>
      <c r="J428">
        <f>in!J433</f>
        <v>-1</v>
      </c>
      <c r="K428" t="str">
        <f>in!K433</f>
        <v>Company - Private</v>
      </c>
      <c r="L428">
        <f>in!L433</f>
        <v>-1</v>
      </c>
      <c r="M428">
        <f>in!M433</f>
        <v>-1</v>
      </c>
      <c r="N428" t="str">
        <f>in!N433</f>
        <v>Unknown / Non-Applicable</v>
      </c>
      <c r="O428">
        <f>in!O433</f>
        <v>-1</v>
      </c>
    </row>
    <row r="429" spans="1:15">
      <c r="A429">
        <f>in!A434</f>
        <v>432</v>
      </c>
      <c r="B429" t="str">
        <f>in!B434</f>
        <v>Data Engineer</v>
      </c>
      <c r="C429" t="str">
        <f>in!C434</f>
        <v>$79K-$133K (Glassdoor est.)</v>
      </c>
      <c r="D429" t="str">
        <f>in!D434</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429">
        <f>in!E434</f>
        <v>4.4000000000000004</v>
      </c>
      <c r="F429" t="str">
        <f>in!F434</f>
        <v>Rocket Lawyer
4.4</v>
      </c>
      <c r="G429" t="str">
        <f>in!G434</f>
        <v>San Francisco, CA</v>
      </c>
      <c r="H429" t="str">
        <f>in!H434</f>
        <v>San Francisco, CA</v>
      </c>
      <c r="I429" t="str">
        <f>in!I434</f>
        <v>51 to 200 employees</v>
      </c>
      <c r="J429">
        <f>in!J434</f>
        <v>2008</v>
      </c>
      <c r="K429" t="str">
        <f>in!K434</f>
        <v>Company - Private</v>
      </c>
      <c r="L429" t="str">
        <f>in!L434</f>
        <v>Computer Hardware &amp; Software</v>
      </c>
      <c r="M429" t="str">
        <f>in!M434</f>
        <v>Information Technology</v>
      </c>
      <c r="N429" t="str">
        <f>in!N434</f>
        <v>$50 to $100 million (USD)</v>
      </c>
      <c r="O429">
        <f>in!O434</f>
        <v>-1</v>
      </c>
    </row>
    <row r="430" spans="1:15">
      <c r="A430">
        <f>in!A435</f>
        <v>433</v>
      </c>
      <c r="B430" t="str">
        <f>in!B435</f>
        <v>Data Scientist</v>
      </c>
      <c r="C430" t="str">
        <f>in!C435</f>
        <v>$79K-$133K (Glassdoor est.)</v>
      </c>
      <c r="D430" t="str">
        <f>in!D435</f>
        <v>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v>
      </c>
      <c r="E430">
        <f>in!E435</f>
        <v>3.6</v>
      </c>
      <c r="F430" t="str">
        <f>in!F435</f>
        <v>DataLab USA
3.6</v>
      </c>
      <c r="G430" t="str">
        <f>in!G435</f>
        <v>Germantown, MD</v>
      </c>
      <c r="H430" t="str">
        <f>in!H435</f>
        <v>Germantown, MD</v>
      </c>
      <c r="I430" t="str">
        <f>in!I435</f>
        <v>51 to 200 employees</v>
      </c>
      <c r="J430">
        <f>in!J435</f>
        <v>-1</v>
      </c>
      <c r="K430" t="str">
        <f>in!K435</f>
        <v>Company - Private</v>
      </c>
      <c r="L430" t="str">
        <f>in!L435</f>
        <v>IT Services</v>
      </c>
      <c r="M430" t="str">
        <f>in!M435</f>
        <v>Information Technology</v>
      </c>
      <c r="N430" t="str">
        <f>in!N435</f>
        <v>Unknown / Non-Applicable</v>
      </c>
      <c r="O430" t="str">
        <f>in!O435</f>
        <v>Acxiom, Merkle, Epsilon (North Carolina)</v>
      </c>
    </row>
    <row r="431" spans="1:15">
      <c r="A431">
        <f>in!A436</f>
        <v>434</v>
      </c>
      <c r="B431" t="str">
        <f>in!B436</f>
        <v>Data Scientist</v>
      </c>
      <c r="C431" t="str">
        <f>in!C436</f>
        <v>$79K-$133K (Glassdoor est.)</v>
      </c>
      <c r="D431" t="str">
        <f>in!D436</f>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v>
      </c>
      <c r="E431">
        <f>in!E436</f>
        <v>3.1</v>
      </c>
      <c r="F431" t="str">
        <f>in!F436</f>
        <v>Werner Enterprises Inc
3.1</v>
      </c>
      <c r="G431" t="str">
        <f>in!G436</f>
        <v>Omaha, NE</v>
      </c>
      <c r="H431" t="str">
        <f>in!H436</f>
        <v>Omaha, NE</v>
      </c>
      <c r="I431" t="str">
        <f>in!I436</f>
        <v>10000+ employees</v>
      </c>
      <c r="J431">
        <f>in!J436</f>
        <v>1956</v>
      </c>
      <c r="K431" t="str">
        <f>in!K436</f>
        <v>Company - Public</v>
      </c>
      <c r="L431" t="str">
        <f>in!L436</f>
        <v>Logistics &amp; Supply Chain</v>
      </c>
      <c r="M431" t="str">
        <f>in!M436</f>
        <v>Transportation &amp; Logistics</v>
      </c>
      <c r="N431" t="str">
        <f>in!N436</f>
        <v>$2 to $5 billion (USD)</v>
      </c>
      <c r="O431">
        <f>in!O436</f>
        <v>-1</v>
      </c>
    </row>
    <row r="432" spans="1:15">
      <c r="A432">
        <f>in!A437</f>
        <v>435</v>
      </c>
      <c r="B432" t="str">
        <f>in!B437</f>
        <v>Data Scientist</v>
      </c>
      <c r="C432" t="str">
        <f>in!C437</f>
        <v>$79K-$133K (Glassdoor est.)</v>
      </c>
      <c r="D432" t="str">
        <f>in!D437</f>
        <v>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v>
      </c>
      <c r="E432">
        <f>in!E437</f>
        <v>5</v>
      </c>
      <c r="F432" t="str">
        <f>in!F437</f>
        <v>PeopleCom
5.0</v>
      </c>
      <c r="G432" t="str">
        <f>in!G437</f>
        <v>McLean, VA</v>
      </c>
      <c r="H432" t="str">
        <f>in!H437</f>
        <v>Reston, VA</v>
      </c>
      <c r="I432" t="str">
        <f>in!I437</f>
        <v>1 to 50 employees</v>
      </c>
      <c r="J432">
        <f>in!J437</f>
        <v>-1</v>
      </c>
      <c r="K432" t="str">
        <f>in!K437</f>
        <v>Company - Private</v>
      </c>
      <c r="L432">
        <f>in!L437</f>
        <v>-1</v>
      </c>
      <c r="M432">
        <f>in!M437</f>
        <v>-1</v>
      </c>
      <c r="N432" t="str">
        <f>in!N437</f>
        <v>$1 to $5 million (USD)</v>
      </c>
      <c r="O432">
        <f>in!O437</f>
        <v>-1</v>
      </c>
    </row>
    <row r="433" spans="1:15">
      <c r="A433">
        <f>in!A438</f>
        <v>436</v>
      </c>
      <c r="B433" t="str">
        <f>in!B438</f>
        <v>Data Scientist - Machine Learning</v>
      </c>
      <c r="C433" t="str">
        <f>in!C438</f>
        <v>$79K-$133K (Glassdoor est.)</v>
      </c>
      <c r="D433" t="str">
        <f>in!D438</f>
        <v>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v>
      </c>
      <c r="E433">
        <f>in!E438</f>
        <v>5</v>
      </c>
      <c r="F433" t="str">
        <f>in!F438</f>
        <v>VANTA Partners
5.0</v>
      </c>
      <c r="G433" t="str">
        <f>in!G438</f>
        <v>Open Fork, VA</v>
      </c>
      <c r="H433" t="str">
        <f>in!H438</f>
        <v>Clifton Park, NY</v>
      </c>
      <c r="I433" t="str">
        <f>in!I438</f>
        <v>1 to 50 employees</v>
      </c>
      <c r="J433">
        <f>in!J438</f>
        <v>2018</v>
      </c>
      <c r="K433" t="str">
        <f>in!K438</f>
        <v>Company - Private</v>
      </c>
      <c r="L433" t="str">
        <f>in!L438</f>
        <v>Staffing &amp; Outsourcing</v>
      </c>
      <c r="M433" t="str">
        <f>in!M438</f>
        <v>Business Services</v>
      </c>
      <c r="N433" t="str">
        <f>in!N438</f>
        <v>Unknown / Non-Applicable</v>
      </c>
      <c r="O433">
        <f>in!O438</f>
        <v>-1</v>
      </c>
    </row>
    <row r="434" spans="1:15">
      <c r="A434">
        <f>in!A439</f>
        <v>437</v>
      </c>
      <c r="B434" t="str">
        <f>in!B439</f>
        <v>Data Scientist</v>
      </c>
      <c r="C434" t="str">
        <f>in!C439</f>
        <v>$79K-$133K (Glassdoor est.)</v>
      </c>
      <c r="D434" t="str">
        <f>in!D439</f>
        <v>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v>
      </c>
      <c r="E434">
        <f>in!E439</f>
        <v>-1</v>
      </c>
      <c r="F434" t="str">
        <f>in!F439</f>
        <v>B4Corp</v>
      </c>
      <c r="G434" t="str">
        <f>in!G439</f>
        <v>Reston, VA</v>
      </c>
      <c r="H434" t="str">
        <f>in!H439</f>
        <v>Leesburg, VA</v>
      </c>
      <c r="I434" t="str">
        <f>in!I439</f>
        <v>51 to 200 employees</v>
      </c>
      <c r="J434">
        <f>in!J439</f>
        <v>-1</v>
      </c>
      <c r="K434" t="str">
        <f>in!K439</f>
        <v>Company - Private</v>
      </c>
      <c r="L434" t="str">
        <f>in!L439</f>
        <v>IT Services</v>
      </c>
      <c r="M434" t="str">
        <f>in!M439</f>
        <v>Information Technology</v>
      </c>
      <c r="N434" t="str">
        <f>in!N439</f>
        <v>Unknown / Non-Applicable</v>
      </c>
      <c r="O434">
        <f>in!O439</f>
        <v>-1</v>
      </c>
    </row>
    <row r="435" spans="1:15">
      <c r="A435">
        <f>in!A440</f>
        <v>438</v>
      </c>
      <c r="B435" t="str">
        <f>in!B440</f>
        <v>Data Scientist</v>
      </c>
      <c r="C435" t="str">
        <f>in!C440</f>
        <v>$79K-$133K (Glassdoor est.)</v>
      </c>
      <c r="D435" t="str">
        <f>in!D440</f>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v>
      </c>
      <c r="E435">
        <f>in!E440</f>
        <v>-1</v>
      </c>
      <c r="F435" t="str">
        <f>in!F440</f>
        <v>Blue Icy Water, LLC</v>
      </c>
      <c r="G435" t="str">
        <f>in!G440</f>
        <v>United States</v>
      </c>
      <c r="H435" t="str">
        <f>in!H440</f>
        <v>Livonia, MI</v>
      </c>
      <c r="I435" t="str">
        <f>in!I440</f>
        <v>1 to 50 employees</v>
      </c>
      <c r="J435">
        <f>in!J440</f>
        <v>-1</v>
      </c>
      <c r="K435" t="str">
        <f>in!K440</f>
        <v>Company - Private</v>
      </c>
      <c r="L435">
        <f>in!L440</f>
        <v>-1</v>
      </c>
      <c r="M435">
        <f>in!M440</f>
        <v>-1</v>
      </c>
      <c r="N435" t="str">
        <f>in!N440</f>
        <v>Unknown / Non-Applicable</v>
      </c>
      <c r="O435">
        <f>in!O440</f>
        <v>-1</v>
      </c>
    </row>
    <row r="436" spans="1:15">
      <c r="A436">
        <f>in!A441</f>
        <v>439</v>
      </c>
      <c r="B436" t="str">
        <f>in!B441</f>
        <v>Data Scientist</v>
      </c>
      <c r="C436" t="str">
        <f>in!C441</f>
        <v>$79K-$133K (Glassdoor est.)</v>
      </c>
      <c r="D436" t="str">
        <f>in!D441</f>
        <v>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v>
      </c>
      <c r="E436">
        <f>in!E441</f>
        <v>3.5</v>
      </c>
      <c r="F436" t="str">
        <f>in!F441</f>
        <v>Farmer's Business Network, Inc.
3.5</v>
      </c>
      <c r="G436" t="str">
        <f>in!G441</f>
        <v>San Carlos, CA</v>
      </c>
      <c r="H436" t="str">
        <f>in!H441</f>
        <v>San Carlos, CA</v>
      </c>
      <c r="I436" t="str">
        <f>in!I441</f>
        <v>201 to 500 employees</v>
      </c>
      <c r="J436">
        <f>in!J441</f>
        <v>2014</v>
      </c>
      <c r="K436" t="str">
        <f>in!K441</f>
        <v>Company - Private</v>
      </c>
      <c r="L436" t="str">
        <f>in!L441</f>
        <v>Farm Support Services</v>
      </c>
      <c r="M436" t="str">
        <f>in!M441</f>
        <v>Agriculture &amp; Forestry</v>
      </c>
      <c r="N436" t="str">
        <f>in!N441</f>
        <v>Unknown / Non-Applicable</v>
      </c>
      <c r="O436">
        <f>in!O441</f>
        <v>-1</v>
      </c>
    </row>
    <row r="437" spans="1:15">
      <c r="A437">
        <f>in!A442</f>
        <v>440</v>
      </c>
      <c r="B437" t="str">
        <f>in!B442</f>
        <v>Data Scientist</v>
      </c>
      <c r="C437" t="str">
        <f>in!C442</f>
        <v>$79K-$133K (Glassdoor est.)</v>
      </c>
      <c r="D437" t="str">
        <f>in!D442</f>
        <v>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v>
      </c>
      <c r="E437">
        <f>in!E442</f>
        <v>-1</v>
      </c>
      <c r="F437" t="str">
        <f>in!F442</f>
        <v>Sonde Health</v>
      </c>
      <c r="G437" t="str">
        <f>in!G442</f>
        <v>Boston, MA</v>
      </c>
      <c r="H437" t="str">
        <f>in!H442</f>
        <v>Boston, MA</v>
      </c>
      <c r="I437" t="str">
        <f>in!I442</f>
        <v>1 to 50 employees</v>
      </c>
      <c r="J437">
        <f>in!J442</f>
        <v>-1</v>
      </c>
      <c r="K437" t="str">
        <f>in!K442</f>
        <v>Private Practice / Firm</v>
      </c>
      <c r="L437" t="str">
        <f>in!L442</f>
        <v>Health Care Services &amp; Hospitals</v>
      </c>
      <c r="M437" t="str">
        <f>in!M442</f>
        <v>Health Care</v>
      </c>
      <c r="N437" t="str">
        <f>in!N442</f>
        <v>Less than $1 million (USD)</v>
      </c>
      <c r="O437">
        <f>in!O442</f>
        <v>-1</v>
      </c>
    </row>
    <row r="438" spans="1:15">
      <c r="A438">
        <f>in!A443</f>
        <v>441</v>
      </c>
      <c r="B438" t="str">
        <f>in!B443</f>
        <v>Data Scientist</v>
      </c>
      <c r="C438" t="str">
        <f>in!C443</f>
        <v>$79K-$133K (Glassdoor est.)</v>
      </c>
      <c r="D438" t="str">
        <f>in!D443</f>
        <v>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v>
      </c>
      <c r="E438">
        <f>in!E443</f>
        <v>5</v>
      </c>
      <c r="F438" t="str">
        <f>in!F443</f>
        <v>Maxiom
5.0</v>
      </c>
      <c r="G438" t="str">
        <f>in!G443</f>
        <v>Ashburn, VA</v>
      </c>
      <c r="H438" t="str">
        <f>in!H443</f>
        <v>Ashburn, VA</v>
      </c>
      <c r="I438" t="str">
        <f>in!I443</f>
        <v>1 to 50 employees</v>
      </c>
      <c r="J438">
        <f>in!J443</f>
        <v>-1</v>
      </c>
      <c r="K438" t="str">
        <f>in!K443</f>
        <v>Company - Public</v>
      </c>
      <c r="L438">
        <f>in!L443</f>
        <v>-1</v>
      </c>
      <c r="M438">
        <f>in!M443</f>
        <v>-1</v>
      </c>
      <c r="N438" t="str">
        <f>in!N443</f>
        <v>Unknown / Non-Applicable</v>
      </c>
      <c r="O438">
        <f>in!O443</f>
        <v>-1</v>
      </c>
    </row>
    <row r="439" spans="1:15">
      <c r="A439">
        <f>in!A444</f>
        <v>442</v>
      </c>
      <c r="B439" t="str">
        <f>in!B444</f>
        <v>Data Scientist</v>
      </c>
      <c r="C439" t="str">
        <f>in!C444</f>
        <v>$79K-$133K (Glassdoor est.)</v>
      </c>
      <c r="D439" t="str">
        <f>in!D444</f>
        <v>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v>
      </c>
      <c r="E439">
        <f>in!E444</f>
        <v>2.7</v>
      </c>
      <c r="F439" t="str">
        <f>in!F444</f>
        <v>Change Healthcare
2.7</v>
      </c>
      <c r="G439" t="str">
        <f>in!G444</f>
        <v>Lombard, IL</v>
      </c>
      <c r="H439" t="str">
        <f>in!H444</f>
        <v>Nashville, TN</v>
      </c>
      <c r="I439" t="str">
        <f>in!I444</f>
        <v>10000+ employees</v>
      </c>
      <c r="J439">
        <f>in!J444</f>
        <v>2007</v>
      </c>
      <c r="K439" t="str">
        <f>in!K444</f>
        <v>Company - Public</v>
      </c>
      <c r="L439" t="str">
        <f>in!L444</f>
        <v>IT Services</v>
      </c>
      <c r="M439" t="str">
        <f>in!M444</f>
        <v>Information Technology</v>
      </c>
      <c r="N439" t="str">
        <f>in!N444</f>
        <v>Unknown / Non-Applicable</v>
      </c>
      <c r="O439">
        <f>in!O444</f>
        <v>-1</v>
      </c>
    </row>
    <row r="440" spans="1:15">
      <c r="A440">
        <f>in!A445</f>
        <v>443</v>
      </c>
      <c r="B440" t="str">
        <f>in!B445</f>
        <v>Data Scientist</v>
      </c>
      <c r="C440" t="str">
        <f>in!C445</f>
        <v>$79K-$133K (Glassdoor est.)</v>
      </c>
      <c r="D440" t="str">
        <f>in!D445</f>
        <v>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v>
      </c>
      <c r="E440">
        <f>in!E445</f>
        <v>4.0999999999999996</v>
      </c>
      <c r="F440" t="str">
        <f>in!F445</f>
        <v>DCS Corp
4.1</v>
      </c>
      <c r="G440" t="str">
        <f>in!G445</f>
        <v>Hampton, VA</v>
      </c>
      <c r="H440" t="str">
        <f>in!H445</f>
        <v>Alexandria, VA</v>
      </c>
      <c r="I440" t="str">
        <f>in!I445</f>
        <v>1001 to 5000 employees</v>
      </c>
      <c r="J440">
        <f>in!J445</f>
        <v>1977</v>
      </c>
      <c r="K440" t="str">
        <f>in!K445</f>
        <v>Company - Private</v>
      </c>
      <c r="L440" t="str">
        <f>in!L445</f>
        <v>Research &amp; Development</v>
      </c>
      <c r="M440" t="str">
        <f>in!M445</f>
        <v>Business Services</v>
      </c>
      <c r="N440" t="str">
        <f>in!N445</f>
        <v>$100 to $500 million (USD)</v>
      </c>
      <c r="O440">
        <f>in!O445</f>
        <v>-1</v>
      </c>
    </row>
    <row r="441" spans="1:15">
      <c r="A441">
        <f>in!A446</f>
        <v>444</v>
      </c>
      <c r="B441" t="str">
        <f>in!B446</f>
        <v>Data Scientist</v>
      </c>
      <c r="C441" t="str">
        <f>in!C446</f>
        <v>$79K-$133K (Glassdoor est.)</v>
      </c>
      <c r="D441" t="str">
        <f>in!D446</f>
        <v>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v>
      </c>
      <c r="E441">
        <f>in!E446</f>
        <v>2.1</v>
      </c>
      <c r="F441" t="str">
        <f>in!F446</f>
        <v>Hive (CA)
2.1</v>
      </c>
      <c r="G441" t="str">
        <f>in!G446</f>
        <v>San Francisco, CA</v>
      </c>
      <c r="H441" t="str">
        <f>in!H446</f>
        <v>Los Angeles, CA</v>
      </c>
      <c r="I441" t="str">
        <f>in!I446</f>
        <v>Unknown</v>
      </c>
      <c r="J441">
        <f>in!J446</f>
        <v>2019</v>
      </c>
      <c r="K441" t="str">
        <f>in!K446</f>
        <v>Company - Private</v>
      </c>
      <c r="L441" t="str">
        <f>in!L446</f>
        <v>Telecommunications Services</v>
      </c>
      <c r="M441" t="str">
        <f>in!M446</f>
        <v>Telecommunications</v>
      </c>
      <c r="N441" t="str">
        <f>in!N446</f>
        <v>Unknown / Non-Applicable</v>
      </c>
      <c r="O441">
        <f>in!O446</f>
        <v>-1</v>
      </c>
    </row>
    <row r="442" spans="1:15">
      <c r="A442">
        <f>in!A447</f>
        <v>445</v>
      </c>
      <c r="B442" t="str">
        <f>in!B447</f>
        <v>Machine Learning Engineer/Scientist</v>
      </c>
      <c r="C442" t="str">
        <f>in!C447</f>
        <v>$79K-$133K (Glassdoor est.)</v>
      </c>
      <c r="D442" t="str">
        <f>in!D447</f>
        <v>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v>
      </c>
      <c r="E442">
        <f>in!E447</f>
        <v>4.8</v>
      </c>
      <c r="F442" t="str">
        <f>in!F447</f>
        <v>Jane Street
4.8</v>
      </c>
      <c r="G442" t="str">
        <f>in!G447</f>
        <v>New York, NY</v>
      </c>
      <c r="H442" t="str">
        <f>in!H447</f>
        <v>New York, NY</v>
      </c>
      <c r="I442" t="str">
        <f>in!I447</f>
        <v>501 to 1000 employees</v>
      </c>
      <c r="J442">
        <f>in!J447</f>
        <v>2000</v>
      </c>
      <c r="K442" t="str">
        <f>in!K447</f>
        <v>Company - Private</v>
      </c>
      <c r="L442" t="str">
        <f>in!L447</f>
        <v>Investment Banking &amp; Asset Management</v>
      </c>
      <c r="M442" t="str">
        <f>in!M447</f>
        <v>Finance</v>
      </c>
      <c r="N442" t="str">
        <f>in!N447</f>
        <v>Unknown / Non-Applicable</v>
      </c>
      <c r="O442">
        <f>in!O447</f>
        <v>-1</v>
      </c>
    </row>
    <row r="443" spans="1:15">
      <c r="A443">
        <f>in!A448</f>
        <v>446</v>
      </c>
      <c r="B443" t="str">
        <f>in!B448</f>
        <v>Data Scientist - Intermediate</v>
      </c>
      <c r="C443" t="str">
        <f>in!C448</f>
        <v>$69K-$116K (Glassdoor est.)</v>
      </c>
      <c r="D443" t="str">
        <f>in!D448</f>
        <v>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v>
      </c>
      <c r="E443">
        <f>in!E448</f>
        <v>4.5</v>
      </c>
      <c r="F443" t="str">
        <f>in!F448</f>
        <v>Envision LLC
4.5</v>
      </c>
      <c r="G443" t="str">
        <f>in!G448</f>
        <v>Saint Louis, MO</v>
      </c>
      <c r="H443" t="str">
        <f>in!H448</f>
        <v>Saint Louis, MO</v>
      </c>
      <c r="I443" t="str">
        <f>in!I448</f>
        <v>201 to 500 employees</v>
      </c>
      <c r="J443">
        <f>in!J448</f>
        <v>1994</v>
      </c>
      <c r="K443" t="str">
        <f>in!K448</f>
        <v>Company - Private</v>
      </c>
      <c r="L443" t="str">
        <f>in!L448</f>
        <v>Staffing &amp; Outsourcing</v>
      </c>
      <c r="M443" t="str">
        <f>in!M448</f>
        <v>Business Services</v>
      </c>
      <c r="N443" t="str">
        <f>in!N448</f>
        <v>$25 to $50 million (USD)</v>
      </c>
      <c r="O443">
        <f>in!O448</f>
        <v>-1</v>
      </c>
    </row>
    <row r="444" spans="1:15">
      <c r="A444">
        <f>in!A449</f>
        <v>447</v>
      </c>
      <c r="B444" t="str">
        <f>in!B449</f>
        <v>Principal Data Scientist</v>
      </c>
      <c r="C444" t="str">
        <f>in!C449</f>
        <v>$69K-$116K (Glassdoor est.)</v>
      </c>
      <c r="D444" t="str">
        <f>in!D449</f>
        <v>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444">
        <f>in!E449</f>
        <v>4</v>
      </c>
      <c r="F444" t="str">
        <f>in!F449</f>
        <v>Autodesk
4.0</v>
      </c>
      <c r="G444" t="str">
        <f>in!G449</f>
        <v>San Francisco, CA</v>
      </c>
      <c r="H444" t="str">
        <f>in!H449</f>
        <v>San Rafael, CA</v>
      </c>
      <c r="I444" t="str">
        <f>in!I449</f>
        <v>5001 to 10000 employees</v>
      </c>
      <c r="J444">
        <f>in!J449</f>
        <v>1982</v>
      </c>
      <c r="K444" t="str">
        <f>in!K449</f>
        <v>Company - Public</v>
      </c>
      <c r="L444" t="str">
        <f>in!L449</f>
        <v>Computer Hardware &amp; Software</v>
      </c>
      <c r="M444" t="str">
        <f>in!M449</f>
        <v>Information Technology</v>
      </c>
      <c r="N444" t="str">
        <f>in!N449</f>
        <v>$2 to $5 billion (USD)</v>
      </c>
      <c r="O444">
        <f>in!O449</f>
        <v>-1</v>
      </c>
    </row>
    <row r="445" spans="1:15">
      <c r="A445">
        <f>in!A450</f>
        <v>448</v>
      </c>
      <c r="B445" t="str">
        <f>in!B450</f>
        <v>Data Scientist</v>
      </c>
      <c r="C445" t="str">
        <f>in!C450</f>
        <v>$69K-$116K (Glassdoor est.)</v>
      </c>
      <c r="D445" t="str">
        <f>in!D450</f>
        <v>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v>
      </c>
      <c r="E445">
        <f>in!E450</f>
        <v>3.3</v>
      </c>
      <c r="F445" t="str">
        <f>in!F450</f>
        <v>Hackensack Meridian Health
3.3</v>
      </c>
      <c r="G445" t="str">
        <f>in!G450</f>
        <v>Edison, NJ</v>
      </c>
      <c r="H445" t="str">
        <f>in!H450</f>
        <v>Edison, NJ</v>
      </c>
      <c r="I445" t="str">
        <f>in!I450</f>
        <v>10000+ employees</v>
      </c>
      <c r="J445">
        <f>in!J450</f>
        <v>-1</v>
      </c>
      <c r="K445" t="str">
        <f>in!K450</f>
        <v>Nonprofit Organization</v>
      </c>
      <c r="L445" t="str">
        <f>in!L450</f>
        <v>Health Care Services &amp; Hospitals</v>
      </c>
      <c r="M445" t="str">
        <f>in!M450</f>
        <v>Health Care</v>
      </c>
      <c r="N445" t="str">
        <f>in!N450</f>
        <v>$5 to $10 billion (USD)</v>
      </c>
      <c r="O445">
        <f>in!O450</f>
        <v>-1</v>
      </c>
    </row>
    <row r="446" spans="1:15">
      <c r="A446">
        <f>in!A451</f>
        <v>449</v>
      </c>
      <c r="B446" t="str">
        <f>in!B451</f>
        <v>Senior Data Scientist â€“ Image Analytics, Novartis AI Innovation Lab</v>
      </c>
      <c r="C446" t="str">
        <f>in!C451</f>
        <v>$69K-$116K (Glassdoor est.)</v>
      </c>
      <c r="D446" t="str">
        <f>in!D451</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446">
        <f>in!E451</f>
        <v>3.9</v>
      </c>
      <c r="F446" t="str">
        <f>in!F451</f>
        <v>Novartis
3.9</v>
      </c>
      <c r="G446" t="str">
        <f>in!G451</f>
        <v>Cambridge, MA</v>
      </c>
      <c r="H446" t="str">
        <f>in!H451</f>
        <v>Basel, Switzerland</v>
      </c>
      <c r="I446" t="str">
        <f>in!I451</f>
        <v>10000+ employees</v>
      </c>
      <c r="J446">
        <f>in!J451</f>
        <v>1996</v>
      </c>
      <c r="K446" t="str">
        <f>in!K451</f>
        <v>Company - Public</v>
      </c>
      <c r="L446" t="str">
        <f>in!L451</f>
        <v>Biotech &amp; Pharmaceuticals</v>
      </c>
      <c r="M446" t="str">
        <f>in!M451</f>
        <v>Biotech &amp; Pharmaceuticals</v>
      </c>
      <c r="N446" t="str">
        <f>in!N451</f>
        <v>$10+ billion (USD)</v>
      </c>
      <c r="O446">
        <f>in!O451</f>
        <v>-1</v>
      </c>
    </row>
    <row r="447" spans="1:15">
      <c r="A447">
        <f>in!A452</f>
        <v>450</v>
      </c>
      <c r="B447" t="str">
        <f>in!B452</f>
        <v>Data Scientist</v>
      </c>
      <c r="C447" t="str">
        <f>in!C452</f>
        <v>$69K-$116K (Glassdoor est.)</v>
      </c>
      <c r="D447" t="str">
        <f>in!D452</f>
        <v>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v>
      </c>
      <c r="E447">
        <f>in!E452</f>
        <v>3.2</v>
      </c>
      <c r="F447" t="str">
        <f>in!F452</f>
        <v>Net2Source Inc.
3.2</v>
      </c>
      <c r="G447" t="str">
        <f>in!G452</f>
        <v>Alpharetta, GA</v>
      </c>
      <c r="H447" t="str">
        <f>in!H452</f>
        <v>Somerset, NJ</v>
      </c>
      <c r="I447" t="str">
        <f>in!I452</f>
        <v>1001 to 5000 employees</v>
      </c>
      <c r="J447">
        <f>in!J452</f>
        <v>2007</v>
      </c>
      <c r="K447" t="str">
        <f>in!K452</f>
        <v>Company - Private</v>
      </c>
      <c r="L447" t="str">
        <f>in!L452</f>
        <v>Staffing &amp; Outsourcing</v>
      </c>
      <c r="M447" t="str">
        <f>in!M452</f>
        <v>Business Services</v>
      </c>
      <c r="N447" t="str">
        <f>in!N452</f>
        <v>$100 to $500 million (USD)</v>
      </c>
      <c r="O447">
        <f>in!O452</f>
        <v>-1</v>
      </c>
    </row>
    <row r="448" spans="1:15">
      <c r="A448">
        <f>in!A453</f>
        <v>451</v>
      </c>
      <c r="B448" t="str">
        <f>in!B453</f>
        <v>Data Scientist</v>
      </c>
      <c r="C448" t="str">
        <f>in!C453</f>
        <v>$69K-$116K (Glassdoor est.)</v>
      </c>
      <c r="D448" t="str">
        <f>in!D453</f>
        <v>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v>
      </c>
      <c r="E448">
        <f>in!E453</f>
        <v>3.2</v>
      </c>
      <c r="F448" t="str">
        <f>in!F453</f>
        <v>The Trade Desk
3.2</v>
      </c>
      <c r="G448" t="str">
        <f>in!G453</f>
        <v>Boulder, CO</v>
      </c>
      <c r="H448" t="str">
        <f>in!H453</f>
        <v>Ventura, CA</v>
      </c>
      <c r="I448" t="str">
        <f>in!I453</f>
        <v>1001 to 5000 employees</v>
      </c>
      <c r="J448">
        <f>in!J453</f>
        <v>2009</v>
      </c>
      <c r="K448" t="str">
        <f>in!K453</f>
        <v>Company - Public</v>
      </c>
      <c r="L448" t="str">
        <f>in!L453</f>
        <v>Internet</v>
      </c>
      <c r="M448" t="str">
        <f>in!M453</f>
        <v>Information Technology</v>
      </c>
      <c r="N448" t="str">
        <f>in!N453</f>
        <v>Unknown / Non-Applicable</v>
      </c>
      <c r="O448">
        <f>in!O453</f>
        <v>-1</v>
      </c>
    </row>
    <row r="449" spans="1:15">
      <c r="A449">
        <f>in!A454</f>
        <v>452</v>
      </c>
      <c r="B449" t="str">
        <f>in!B454</f>
        <v>Data Scientist- Industrial Discrete Sector Industry</v>
      </c>
      <c r="C449" t="str">
        <f>in!C454</f>
        <v>$69K-$116K (Glassdoor est.)</v>
      </c>
      <c r="D449" t="str">
        <f>in!D454</f>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v>
      </c>
      <c r="E449">
        <f>in!E454</f>
        <v>3.7</v>
      </c>
      <c r="F449" t="str">
        <f>in!F454</f>
        <v>IBM
3.7</v>
      </c>
      <c r="G449" t="str">
        <f>in!G454</f>
        <v>Atlanta, GA</v>
      </c>
      <c r="H449" t="str">
        <f>in!H454</f>
        <v>Armonk, NY</v>
      </c>
      <c r="I449" t="str">
        <f>in!I454</f>
        <v>10000+ employees</v>
      </c>
      <c r="J449">
        <f>in!J454</f>
        <v>1911</v>
      </c>
      <c r="K449" t="str">
        <f>in!K454</f>
        <v>Company - Public</v>
      </c>
      <c r="L449" t="str">
        <f>in!L454</f>
        <v>IT Services</v>
      </c>
      <c r="M449" t="str">
        <f>in!M454</f>
        <v>Information Technology</v>
      </c>
      <c r="N449" t="str">
        <f>in!N454</f>
        <v>$10+ billion (USD)</v>
      </c>
      <c r="O449" t="str">
        <f>in!O454</f>
        <v>Amazon, Accenture, Microsoft</v>
      </c>
    </row>
    <row r="450" spans="1:15">
      <c r="A450">
        <f>in!A455</f>
        <v>453</v>
      </c>
      <c r="B450" t="str">
        <f>in!B455</f>
        <v>Data Scientist</v>
      </c>
      <c r="C450" t="str">
        <f>in!C455</f>
        <v>$69K-$116K (Glassdoor est.)</v>
      </c>
      <c r="D450" t="str">
        <f>in!D455</f>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v>
      </c>
      <c r="E450">
        <f>in!E455</f>
        <v>4.4000000000000004</v>
      </c>
      <c r="F450" t="str">
        <f>in!F455</f>
        <v>Knowesis Inc.
4.4</v>
      </c>
      <c r="G450" t="str">
        <f>in!G455</f>
        <v>Falls Church, VA</v>
      </c>
      <c r="H450" t="str">
        <f>in!H455</f>
        <v>Fairfax, VA</v>
      </c>
      <c r="I450" t="str">
        <f>in!I455</f>
        <v>51 to 200 employees</v>
      </c>
      <c r="J450">
        <f>in!J455</f>
        <v>2007</v>
      </c>
      <c r="K450" t="str">
        <f>in!K455</f>
        <v>Company - Private</v>
      </c>
      <c r="L450" t="str">
        <f>in!L455</f>
        <v>Consulting</v>
      </c>
      <c r="M450" t="str">
        <f>in!M455</f>
        <v>Business Services</v>
      </c>
      <c r="N450" t="str">
        <f>in!N455</f>
        <v>$25 to $50 million (USD)</v>
      </c>
      <c r="O450" t="str">
        <f>in!O455</f>
        <v>Booz Allen Hamilton, Deloitte, ERPi</v>
      </c>
    </row>
    <row r="451" spans="1:15">
      <c r="A451">
        <f>in!A456</f>
        <v>454</v>
      </c>
      <c r="B451" t="str">
        <f>in!B456</f>
        <v>Data Scientist</v>
      </c>
      <c r="C451" t="str">
        <f>in!C456</f>
        <v>$69K-$116K (Glassdoor est.)</v>
      </c>
      <c r="D451" t="str">
        <f>in!D456</f>
        <v>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v>
      </c>
      <c r="E451">
        <f>in!E456</f>
        <v>3.1</v>
      </c>
      <c r="F451" t="str">
        <f>in!F456</f>
        <v>MoTek Technologies
3.1</v>
      </c>
      <c r="G451" t="str">
        <f>in!G456</f>
        <v>Mountain View, CA</v>
      </c>
      <c r="H451" t="str">
        <f>in!H456</f>
        <v>San Jose, CA</v>
      </c>
      <c r="I451" t="str">
        <f>in!I456</f>
        <v>1 to 50 employees</v>
      </c>
      <c r="J451">
        <f>in!J456</f>
        <v>2009</v>
      </c>
      <c r="K451" t="str">
        <f>in!K456</f>
        <v>Company - Private</v>
      </c>
      <c r="L451" t="str">
        <f>in!L456</f>
        <v>IT Services</v>
      </c>
      <c r="M451" t="str">
        <f>in!M456</f>
        <v>Information Technology</v>
      </c>
      <c r="N451" t="str">
        <f>in!N456</f>
        <v>$1 to $5 million (USD)</v>
      </c>
      <c r="O451">
        <f>in!O456</f>
        <v>-1</v>
      </c>
    </row>
    <row r="452" spans="1:15">
      <c r="A452">
        <f>in!A457</f>
        <v>455</v>
      </c>
      <c r="B452" t="str">
        <f>in!B457</f>
        <v>Data Scientist</v>
      </c>
      <c r="C452" t="str">
        <f>in!C457</f>
        <v>$69K-$116K (Glassdoor est.)</v>
      </c>
      <c r="D452" t="str">
        <f>in!D457</f>
        <v>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v>
      </c>
      <c r="E452">
        <f>in!E457</f>
        <v>3.3</v>
      </c>
      <c r="F452" t="str">
        <f>in!F457</f>
        <v>The Davey Tree Expert Company
3.3</v>
      </c>
      <c r="G452" t="str">
        <f>in!G457</f>
        <v>Kent, OH</v>
      </c>
      <c r="H452" t="str">
        <f>in!H457</f>
        <v>Kent, OH</v>
      </c>
      <c r="I452" t="str">
        <f>in!I457</f>
        <v>10000+ employees</v>
      </c>
      <c r="J452">
        <f>in!J457</f>
        <v>1880</v>
      </c>
      <c r="K452" t="str">
        <f>in!K457</f>
        <v>Self-employed</v>
      </c>
      <c r="L452" t="str">
        <f>in!L457</f>
        <v>Timber Operations</v>
      </c>
      <c r="M452" t="str">
        <f>in!M457</f>
        <v>Agriculture &amp; Forestry</v>
      </c>
      <c r="N452" t="str">
        <f>in!N457</f>
        <v>$1 to $2 billion (USD)</v>
      </c>
      <c r="O452" t="str">
        <f>in!O457</f>
        <v>ACRT Services, Bartlett Tree Experts</v>
      </c>
    </row>
    <row r="453" spans="1:15">
      <c r="A453">
        <f>in!A458</f>
        <v>456</v>
      </c>
      <c r="B453" t="str">
        <f>in!B458</f>
        <v>Data Scientist</v>
      </c>
      <c r="C453" t="str">
        <f>in!C458</f>
        <v>$69K-$116K (Glassdoor est.)</v>
      </c>
      <c r="D453" t="str">
        <f>in!D458</f>
        <v>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v>
      </c>
      <c r="E453">
        <f>in!E458</f>
        <v>3.5</v>
      </c>
      <c r="F453" t="str">
        <f>in!F458</f>
        <v>HPOne
3.5</v>
      </c>
      <c r="G453" t="str">
        <f>in!G458</f>
        <v>Trumbull, CT</v>
      </c>
      <c r="H453" t="str">
        <f>in!H458</f>
        <v>Trumbull, CT</v>
      </c>
      <c r="I453" t="str">
        <f>in!I458</f>
        <v>501 to 1000 employees</v>
      </c>
      <c r="J453">
        <f>in!J458</f>
        <v>2006</v>
      </c>
      <c r="K453" t="str">
        <f>in!K458</f>
        <v>Company - Private</v>
      </c>
      <c r="L453" t="str">
        <f>in!L458</f>
        <v>Insurance Carriers</v>
      </c>
      <c r="M453" t="str">
        <f>in!M458</f>
        <v>Insurance</v>
      </c>
      <c r="N453" t="str">
        <f>in!N458</f>
        <v>$50 to $100 million (USD)</v>
      </c>
      <c r="O453">
        <f>in!O458</f>
        <v>-1</v>
      </c>
    </row>
    <row r="454" spans="1:15">
      <c r="A454">
        <f>in!A459</f>
        <v>457</v>
      </c>
      <c r="B454" t="str">
        <f>in!B459</f>
        <v>Data Scientist</v>
      </c>
      <c r="C454" t="str">
        <f>in!C459</f>
        <v>$69K-$116K (Glassdoor est.)</v>
      </c>
      <c r="D454" t="str">
        <f>in!D459</f>
        <v>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v>
      </c>
      <c r="E454">
        <f>in!E459</f>
        <v>-1</v>
      </c>
      <c r="F454" t="str">
        <f>in!F459</f>
        <v>Stride Search</v>
      </c>
      <c r="G454" t="str">
        <f>in!G459</f>
        <v>San Francisco, CA</v>
      </c>
      <c r="H454" t="str">
        <f>in!H459</f>
        <v>Westlake Village, CA</v>
      </c>
      <c r="I454" t="str">
        <f>in!I459</f>
        <v>1 to 50 employees</v>
      </c>
      <c r="J454">
        <f>in!J459</f>
        <v>-1</v>
      </c>
      <c r="K454" t="str">
        <f>in!K459</f>
        <v>Company - Private</v>
      </c>
      <c r="L454">
        <f>in!L459</f>
        <v>-1</v>
      </c>
      <c r="M454">
        <f>in!M459</f>
        <v>-1</v>
      </c>
      <c r="N454" t="str">
        <f>in!N459</f>
        <v>Less than $1 million (USD)</v>
      </c>
      <c r="O454">
        <f>in!O459</f>
        <v>-1</v>
      </c>
    </row>
    <row r="455" spans="1:15">
      <c r="A455">
        <f>in!A460</f>
        <v>458</v>
      </c>
      <c r="B455" t="str">
        <f>in!B460</f>
        <v>Machine Learning Engineer</v>
      </c>
      <c r="C455" t="str">
        <f>in!C460</f>
        <v>$69K-$116K (Glassdoor est.)</v>
      </c>
      <c r="D455" t="str">
        <f>in!D460</f>
        <v>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v>
      </c>
      <c r="E455">
        <f>in!E460</f>
        <v>2.6</v>
      </c>
      <c r="F455" t="str">
        <f>in!F460</f>
        <v>Software Engineering Institute
2.6</v>
      </c>
      <c r="G455" t="str">
        <f>in!G460</f>
        <v>Pittsburgh, PA</v>
      </c>
      <c r="H455" t="str">
        <f>in!H460</f>
        <v>Pittsburgh, PA</v>
      </c>
      <c r="I455" t="str">
        <f>in!I460</f>
        <v>501 to 1000 employees</v>
      </c>
      <c r="J455">
        <f>in!J460</f>
        <v>1984</v>
      </c>
      <c r="K455" t="str">
        <f>in!K460</f>
        <v>College / University</v>
      </c>
      <c r="L455" t="str">
        <f>in!L460</f>
        <v>Colleges &amp; Universities</v>
      </c>
      <c r="M455" t="str">
        <f>in!M460</f>
        <v>Education</v>
      </c>
      <c r="N455" t="str">
        <f>in!N460</f>
        <v>Unknown / Non-Applicable</v>
      </c>
      <c r="O455">
        <f>in!O460</f>
        <v>-1</v>
      </c>
    </row>
    <row r="456" spans="1:15">
      <c r="A456">
        <f>in!A461</f>
        <v>459</v>
      </c>
      <c r="B456" t="str">
        <f>in!B461</f>
        <v>Data Scientist</v>
      </c>
      <c r="C456" t="str">
        <f>in!C461</f>
        <v>$69K-$116K (Glassdoor est.)</v>
      </c>
      <c r="D456" t="str">
        <f>in!D461</f>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v>
      </c>
      <c r="E456">
        <f>in!E461</f>
        <v>-1</v>
      </c>
      <c r="F456" t="str">
        <f>in!F461</f>
        <v>Blue Cloak LLC</v>
      </c>
      <c r="G456" t="str">
        <f>in!G461</f>
        <v>Sterling, VA</v>
      </c>
      <c r="H456">
        <f>in!H461</f>
        <v>-1</v>
      </c>
      <c r="I456">
        <f>in!I461</f>
        <v>-1</v>
      </c>
      <c r="J456">
        <f>in!J461</f>
        <v>-1</v>
      </c>
      <c r="K456">
        <f>in!K461</f>
        <v>-1</v>
      </c>
      <c r="L456">
        <f>in!L461</f>
        <v>-1</v>
      </c>
      <c r="M456">
        <f>in!M461</f>
        <v>-1</v>
      </c>
      <c r="N456">
        <f>in!N461</f>
        <v>-1</v>
      </c>
      <c r="O456">
        <f>in!O461</f>
        <v>-1</v>
      </c>
    </row>
    <row r="457" spans="1:15">
      <c r="A457">
        <f>in!A462</f>
        <v>460</v>
      </c>
      <c r="B457" t="str">
        <f>in!B462</f>
        <v>Data Scientist</v>
      </c>
      <c r="C457" t="str">
        <f>in!C462</f>
        <v>$69K-$116K (Glassdoor est.)</v>
      </c>
      <c r="D457" t="str">
        <f>in!D462</f>
        <v>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v>
      </c>
      <c r="E457">
        <f>in!E462</f>
        <v>2.7</v>
      </c>
      <c r="F457" t="str">
        <f>in!F462</f>
        <v>TBWA\Chiat\Day
2.7</v>
      </c>
      <c r="G457" t="str">
        <f>in!G462</f>
        <v>New York, NY</v>
      </c>
      <c r="H457" t="str">
        <f>in!H462</f>
        <v>New York, NY</v>
      </c>
      <c r="I457" t="str">
        <f>in!I462</f>
        <v>1001 to 5000 employees</v>
      </c>
      <c r="J457">
        <f>in!J462</f>
        <v>1968</v>
      </c>
      <c r="K457" t="str">
        <f>in!K462</f>
        <v>Company - Public</v>
      </c>
      <c r="L457" t="str">
        <f>in!L462</f>
        <v>Advertising &amp; Marketing</v>
      </c>
      <c r="M457" t="str">
        <f>in!M462</f>
        <v>Business Services</v>
      </c>
      <c r="N457" t="str">
        <f>in!N462</f>
        <v>$100 to $500 million (USD)</v>
      </c>
      <c r="O457">
        <f>in!O462</f>
        <v>-1</v>
      </c>
    </row>
    <row r="458" spans="1:15">
      <c r="A458">
        <f>in!A463</f>
        <v>461</v>
      </c>
      <c r="B458" t="str">
        <f>in!B463</f>
        <v>Data Scientist</v>
      </c>
      <c r="C458" t="str">
        <f>in!C463</f>
        <v>$69K-$116K (Glassdoor est.)</v>
      </c>
      <c r="D458" t="str">
        <f>in!D463</f>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v>
      </c>
      <c r="E458">
        <f>in!E463</f>
        <v>3.5</v>
      </c>
      <c r="F458" t="str">
        <f>in!F463</f>
        <v>ThreeBridge Solutions
3.5</v>
      </c>
      <c r="G458" t="str">
        <f>in!G463</f>
        <v>Alpharetta, GA</v>
      </c>
      <c r="H458" t="str">
        <f>in!H463</f>
        <v>Minneapolis, MN</v>
      </c>
      <c r="I458" t="str">
        <f>in!I463</f>
        <v>501 to 1000 employees</v>
      </c>
      <c r="J458">
        <f>in!J463</f>
        <v>2009</v>
      </c>
      <c r="K458" t="str">
        <f>in!K463</f>
        <v>Company - Private</v>
      </c>
      <c r="L458" t="str">
        <f>in!L463</f>
        <v>Consulting</v>
      </c>
      <c r="M458" t="str">
        <f>in!M463</f>
        <v>Business Services</v>
      </c>
      <c r="N458" t="str">
        <f>in!N463</f>
        <v>Unknown / Non-Applicable</v>
      </c>
      <c r="O458">
        <f>in!O463</f>
        <v>-1</v>
      </c>
    </row>
    <row r="459" spans="1:15">
      <c r="A459">
        <f>in!A464</f>
        <v>462</v>
      </c>
      <c r="B459" t="str">
        <f>in!B464</f>
        <v>Data Scientist</v>
      </c>
      <c r="C459" t="str">
        <f>in!C464</f>
        <v>$69K-$116K (Glassdoor est.)</v>
      </c>
      <c r="D459" t="str">
        <f>in!D464</f>
        <v>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v>
      </c>
      <c r="E459">
        <f>in!E464</f>
        <v>3.2</v>
      </c>
      <c r="F459" t="str">
        <f>in!F464</f>
        <v>Numeric, LLC
3.2</v>
      </c>
      <c r="G459" t="str">
        <f>in!G464</f>
        <v>Philadelphia, PA</v>
      </c>
      <c r="H459" t="str">
        <f>in!H464</f>
        <v>Chadds Ford, PA</v>
      </c>
      <c r="I459" t="str">
        <f>in!I464</f>
        <v>1 to 50 employees</v>
      </c>
      <c r="J459">
        <f>in!J464</f>
        <v>-1</v>
      </c>
      <c r="K459" t="str">
        <f>in!K464</f>
        <v>Company - Private</v>
      </c>
      <c r="L459" t="str">
        <f>in!L464</f>
        <v>Staffing &amp; Outsourcing</v>
      </c>
      <c r="M459" t="str">
        <f>in!M464</f>
        <v>Business Services</v>
      </c>
      <c r="N459" t="str">
        <f>in!N464</f>
        <v>$5 to $10 million (USD)</v>
      </c>
      <c r="O459">
        <f>in!O464</f>
        <v>-1</v>
      </c>
    </row>
    <row r="460" spans="1:15">
      <c r="A460">
        <f>in!A465</f>
        <v>463</v>
      </c>
      <c r="B460" t="str">
        <f>in!B465</f>
        <v>Data Analyst - Unilever Prestige</v>
      </c>
      <c r="C460" t="str">
        <f>in!C465</f>
        <v>$69K-$116K (Glassdoor est.)</v>
      </c>
      <c r="D460" t="str">
        <f>in!D465</f>
        <v>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v>
      </c>
      <c r="E460">
        <f>in!E465</f>
        <v>3.8</v>
      </c>
      <c r="F460" t="str">
        <f>in!F465</f>
        <v>Dermalogica
3.8</v>
      </c>
      <c r="G460" t="str">
        <f>in!G465</f>
        <v>Carson, CA</v>
      </c>
      <c r="H460" t="str">
        <f>in!H465</f>
        <v>Carson, CA</v>
      </c>
      <c r="I460" t="str">
        <f>in!I465</f>
        <v>201 to 500 employees</v>
      </c>
      <c r="J460">
        <f>in!J465</f>
        <v>1986</v>
      </c>
      <c r="K460" t="str">
        <f>in!K465</f>
        <v>Subsidiary or Business Segment</v>
      </c>
      <c r="L460" t="str">
        <f>in!L465</f>
        <v>Consumer Products Manufacturing</v>
      </c>
      <c r="M460" t="str">
        <f>in!M465</f>
        <v>Manufacturing</v>
      </c>
      <c r="N460" t="str">
        <f>in!N465</f>
        <v>$100 to $500 million (USD)</v>
      </c>
      <c r="O460" t="str">
        <f>in!O465</f>
        <v>IMAGE Skincare, Aveda, Kiehl's</v>
      </c>
    </row>
    <row r="461" spans="1:15">
      <c r="A461">
        <f>in!A466</f>
        <v>464</v>
      </c>
      <c r="B461" t="str">
        <f>in!B466</f>
        <v>Data Scientist</v>
      </c>
      <c r="C461" t="str">
        <f>in!C466</f>
        <v>$69K-$116K (Glassdoor est.)</v>
      </c>
      <c r="D461" t="str">
        <f>in!D466</f>
        <v>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v>
      </c>
      <c r="E461">
        <f>in!E466</f>
        <v>4.2</v>
      </c>
      <c r="F461" t="str">
        <f>in!F466</f>
        <v>Centraprise
4.2</v>
      </c>
      <c r="G461" t="str">
        <f>in!G466</f>
        <v>Foster City, CA</v>
      </c>
      <c r="H461" t="str">
        <f>in!H466</f>
        <v>Edison, NJ</v>
      </c>
      <c r="I461" t="str">
        <f>in!I466</f>
        <v>51 to 200 employees</v>
      </c>
      <c r="J461">
        <f>in!J466</f>
        <v>-1</v>
      </c>
      <c r="K461" t="str">
        <f>in!K466</f>
        <v>Company - Private</v>
      </c>
      <c r="L461" t="str">
        <f>in!L466</f>
        <v>IT Services</v>
      </c>
      <c r="M461" t="str">
        <f>in!M466</f>
        <v>Information Technology</v>
      </c>
      <c r="N461" t="str">
        <f>in!N466</f>
        <v>Less than $1 million (USD)</v>
      </c>
      <c r="O461">
        <f>in!O466</f>
        <v>-1</v>
      </c>
    </row>
    <row r="462" spans="1:15">
      <c r="A462">
        <f>in!A467</f>
        <v>465</v>
      </c>
      <c r="B462" t="str">
        <f>in!B467</f>
        <v>Data Scientist</v>
      </c>
      <c r="C462" t="str">
        <f>in!C467</f>
        <v>$69K-$116K (Glassdoor est.)</v>
      </c>
      <c r="D462" t="str">
        <f>in!D467</f>
        <v>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v>
      </c>
      <c r="E462">
        <f>in!E467</f>
        <v>4.8</v>
      </c>
      <c r="F462" t="str">
        <f>in!F467</f>
        <v>TechProjects
4.8</v>
      </c>
      <c r="G462" t="str">
        <f>in!G467</f>
        <v>New York, NY</v>
      </c>
      <c r="H462" t="str">
        <f>in!H467</f>
        <v>North Brunswick, NJ</v>
      </c>
      <c r="I462" t="str">
        <f>in!I467</f>
        <v>1 to 50 employees</v>
      </c>
      <c r="J462">
        <f>in!J467</f>
        <v>2011</v>
      </c>
      <c r="K462" t="str">
        <f>in!K467</f>
        <v>Company - Private</v>
      </c>
      <c r="L462" t="str">
        <f>in!L467</f>
        <v>IT Services</v>
      </c>
      <c r="M462" t="str">
        <f>in!M467</f>
        <v>Information Technology</v>
      </c>
      <c r="N462" t="str">
        <f>in!N467</f>
        <v>Unknown / Non-Applicable</v>
      </c>
      <c r="O462">
        <f>in!O467</f>
        <v>-1</v>
      </c>
    </row>
    <row r="463" spans="1:15">
      <c r="A463">
        <f>in!A468</f>
        <v>466</v>
      </c>
      <c r="B463" t="str">
        <f>in!B468</f>
        <v>Data Scientist</v>
      </c>
      <c r="C463" t="str">
        <f>in!C468</f>
        <v>$69K-$116K (Glassdoor est.)</v>
      </c>
      <c r="D463" t="str">
        <f>in!D468</f>
        <v>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v>
      </c>
      <c r="E463">
        <f>in!E468</f>
        <v>4.2</v>
      </c>
      <c r="F463" t="str">
        <f>in!F468</f>
        <v>DW Simpson
4.2</v>
      </c>
      <c r="G463" t="str">
        <f>in!G468</f>
        <v>Frederick, MD</v>
      </c>
      <c r="H463" t="str">
        <f>in!H468</f>
        <v>Chicago, IL</v>
      </c>
      <c r="I463" t="str">
        <f>in!I468</f>
        <v>51 to 200 employees</v>
      </c>
      <c r="J463">
        <f>in!J468</f>
        <v>1989</v>
      </c>
      <c r="K463" t="str">
        <f>in!K468</f>
        <v>Company - Private</v>
      </c>
      <c r="L463" t="str">
        <f>in!L468</f>
        <v>Staffing &amp; Outsourcing</v>
      </c>
      <c r="M463" t="str">
        <f>in!M468</f>
        <v>Business Services</v>
      </c>
      <c r="N463" t="str">
        <f>in!N468</f>
        <v>$10 to $25 million (USD)</v>
      </c>
      <c r="O463">
        <f>in!O468</f>
        <v>-1</v>
      </c>
    </row>
    <row r="464" spans="1:15">
      <c r="A464">
        <f>in!A469</f>
        <v>467</v>
      </c>
      <c r="B464" t="str">
        <f>in!B469</f>
        <v>Data &amp; Machine Learning Scientist</v>
      </c>
      <c r="C464" t="str">
        <f>in!C469</f>
        <v>$31K-$56K (Glassdoor est.)</v>
      </c>
      <c r="D464" t="str">
        <f>in!D469</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v>
      </c>
      <c r="E464">
        <f>in!E469</f>
        <v>3.3</v>
      </c>
      <c r="F464" t="str">
        <f>in!F469</f>
        <v>Tempus Labs
3.3</v>
      </c>
      <c r="G464" t="str">
        <f>in!G469</f>
        <v>Chicago, IL</v>
      </c>
      <c r="H464" t="str">
        <f>in!H469</f>
        <v>Chicago, IL</v>
      </c>
      <c r="I464" t="str">
        <f>in!I469</f>
        <v>501 to 1000 employees</v>
      </c>
      <c r="J464">
        <f>in!J469</f>
        <v>2015</v>
      </c>
      <c r="K464" t="str">
        <f>in!K469</f>
        <v>Company - Private</v>
      </c>
      <c r="L464" t="str">
        <f>in!L469</f>
        <v>Biotech &amp; Pharmaceuticals</v>
      </c>
      <c r="M464" t="str">
        <f>in!M469</f>
        <v>Biotech &amp; Pharmaceuticals</v>
      </c>
      <c r="N464" t="str">
        <f>in!N469</f>
        <v>Unknown / Non-Applicable</v>
      </c>
      <c r="O464">
        <f>in!O469</f>
        <v>-1</v>
      </c>
    </row>
    <row r="465" spans="1:15">
      <c r="A465">
        <f>in!A470</f>
        <v>468</v>
      </c>
      <c r="B465" t="str">
        <f>in!B470</f>
        <v>Data Scientist</v>
      </c>
      <c r="C465" t="str">
        <f>in!C470</f>
        <v>$31K-$56K (Glassdoor est.)</v>
      </c>
      <c r="D465" t="str">
        <f>in!D470</f>
        <v>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v>
      </c>
      <c r="E465">
        <f>in!E470</f>
        <v>4</v>
      </c>
      <c r="F465" t="str">
        <f>in!F470</f>
        <v>Grid Dynamics
4.0</v>
      </c>
      <c r="G465" t="str">
        <f>in!G470</f>
        <v>Santa Clara, CA</v>
      </c>
      <c r="H465" t="str">
        <f>in!H470</f>
        <v>San Ramon, CA</v>
      </c>
      <c r="I465" t="str">
        <f>in!I470</f>
        <v>1001 to 5000 employees</v>
      </c>
      <c r="J465">
        <f>in!J470</f>
        <v>2006</v>
      </c>
      <c r="K465" t="str">
        <f>in!K470</f>
        <v>Company - Private</v>
      </c>
      <c r="L465" t="str">
        <f>in!L470</f>
        <v>Enterprise Software &amp; Network Solutions</v>
      </c>
      <c r="M465" t="str">
        <f>in!M470</f>
        <v>Information Technology</v>
      </c>
      <c r="N465" t="str">
        <f>in!N470</f>
        <v>$50 to $100 million (USD)</v>
      </c>
      <c r="O465" t="str">
        <f>in!O470</f>
        <v>Luxoft, EPAM, Capgemini Invent</v>
      </c>
    </row>
    <row r="466" spans="1:15">
      <c r="A466">
        <f>in!A471</f>
        <v>469</v>
      </c>
      <c r="B466" t="str">
        <f>in!B471</f>
        <v>VP, Data Science</v>
      </c>
      <c r="C466" t="str">
        <f>in!C471</f>
        <v>$31K-$56K (Glassdoor est.)</v>
      </c>
      <c r="D466" t="str">
        <f>in!D471</f>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v>
      </c>
      <c r="E466">
        <f>in!E471</f>
        <v>3.9</v>
      </c>
      <c r="F466" t="str">
        <f>in!F471</f>
        <v>7Park Data
3.9</v>
      </c>
      <c r="G466" t="str">
        <f>in!G471</f>
        <v>New York, NY</v>
      </c>
      <c r="H466" t="str">
        <f>in!H471</f>
        <v>New York, NY</v>
      </c>
      <c r="I466" t="str">
        <f>in!I471</f>
        <v>51 to 200 employees</v>
      </c>
      <c r="J466">
        <f>in!J471</f>
        <v>2012</v>
      </c>
      <c r="K466" t="str">
        <f>in!K471</f>
        <v>Company - Private</v>
      </c>
      <c r="L466" t="str">
        <f>in!L471</f>
        <v>Research &amp; Development</v>
      </c>
      <c r="M466" t="str">
        <f>in!M471</f>
        <v>Business Services</v>
      </c>
      <c r="N466" t="str">
        <f>in!N471</f>
        <v>Unknown / Non-Applicable</v>
      </c>
      <c r="O466">
        <f>in!O471</f>
        <v>-1</v>
      </c>
    </row>
    <row r="467" spans="1:15">
      <c r="A467">
        <f>in!A472</f>
        <v>470</v>
      </c>
      <c r="B467" t="str">
        <f>in!B472</f>
        <v>Senior Business Intelligence Analyst</v>
      </c>
      <c r="C467" t="str">
        <f>in!C472</f>
        <v>$31K-$56K (Glassdoor est.)</v>
      </c>
      <c r="D467" t="str">
        <f>in!D472</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467">
        <f>in!E472</f>
        <v>3.7</v>
      </c>
      <c r="F467" t="str">
        <f>in!F472</f>
        <v>Protolabs
3.7</v>
      </c>
      <c r="G467" t="str">
        <f>in!G472</f>
        <v>Maple Plain, MN</v>
      </c>
      <c r="H467" t="str">
        <f>in!H472</f>
        <v>Maple Plain, MN</v>
      </c>
      <c r="I467" t="str">
        <f>in!I472</f>
        <v>1001 to 5000 employees</v>
      </c>
      <c r="J467">
        <f>in!J472</f>
        <v>1999</v>
      </c>
      <c r="K467" t="str">
        <f>in!K472</f>
        <v>Company - Public</v>
      </c>
      <c r="L467" t="str">
        <f>in!L472</f>
        <v>Miscellaneous Manufacturing</v>
      </c>
      <c r="M467" t="str">
        <f>in!M472</f>
        <v>Manufacturing</v>
      </c>
      <c r="N467" t="str">
        <f>in!N472</f>
        <v>$100 to $500 million (USD)</v>
      </c>
      <c r="O467">
        <f>in!O472</f>
        <v>-1</v>
      </c>
    </row>
    <row r="468" spans="1:15">
      <c r="A468">
        <f>in!A473</f>
        <v>471</v>
      </c>
      <c r="B468" t="str">
        <f>in!B473</f>
        <v>Data Scientist</v>
      </c>
      <c r="C468" t="str">
        <f>in!C473</f>
        <v>$31K-$56K (Glassdoor est.)</v>
      </c>
      <c r="D468" t="str">
        <f>in!D473</f>
        <v>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v>
      </c>
      <c r="E468">
        <f>in!E473</f>
        <v>3.9</v>
      </c>
      <c r="F468" t="str">
        <f>in!F473</f>
        <v>LinQuest
3.9</v>
      </c>
      <c r="G468" t="str">
        <f>in!G473</f>
        <v>Colorado Springs, CO</v>
      </c>
      <c r="H468" t="str">
        <f>in!H473</f>
        <v>Los Angeles, CA</v>
      </c>
      <c r="I468" t="str">
        <f>in!I473</f>
        <v>501 to 1000 employees</v>
      </c>
      <c r="J468">
        <f>in!J473</f>
        <v>2004</v>
      </c>
      <c r="K468" t="str">
        <f>in!K473</f>
        <v>Company - Private</v>
      </c>
      <c r="L468" t="str">
        <f>in!L473</f>
        <v>Aerospace &amp; Defense</v>
      </c>
      <c r="M468" t="str">
        <f>in!M473</f>
        <v>Aerospace &amp; Defense</v>
      </c>
      <c r="N468" t="str">
        <f>in!N473</f>
        <v>$50 to $100 million (USD)</v>
      </c>
      <c r="O468">
        <f>in!O473</f>
        <v>-1</v>
      </c>
    </row>
    <row r="469" spans="1:15">
      <c r="A469">
        <f>in!A474</f>
        <v>472</v>
      </c>
      <c r="B469" t="str">
        <f>in!B474</f>
        <v>Data Engineer - Kafka</v>
      </c>
      <c r="C469" t="str">
        <f>in!C474</f>
        <v>$31K-$56K (Glassdoor est.)</v>
      </c>
      <c r="D469" t="str">
        <f>in!D474</f>
        <v>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v>
      </c>
      <c r="E469">
        <f>in!E474</f>
        <v>3.5</v>
      </c>
      <c r="F469" t="str">
        <f>in!F474</f>
        <v>Western Digital
3.5</v>
      </c>
      <c r="G469" t="str">
        <f>in!G474</f>
        <v>San Jose, CA</v>
      </c>
      <c r="H469" t="str">
        <f>in!H474</f>
        <v>San Jose, CA</v>
      </c>
      <c r="I469" t="str">
        <f>in!I474</f>
        <v>10000+ employees</v>
      </c>
      <c r="J469">
        <f>in!J474</f>
        <v>1970</v>
      </c>
      <c r="K469" t="str">
        <f>in!K474</f>
        <v>Company - Public</v>
      </c>
      <c r="L469" t="str">
        <f>in!L474</f>
        <v>Computer Hardware &amp; Software</v>
      </c>
      <c r="M469" t="str">
        <f>in!M474</f>
        <v>Information Technology</v>
      </c>
      <c r="N469" t="str">
        <f>in!N474</f>
        <v>$10+ billion (USD)</v>
      </c>
      <c r="O469" t="str">
        <f>in!O474</f>
        <v>Seagate Technology, Toshiba</v>
      </c>
    </row>
    <row r="470" spans="1:15">
      <c r="A470">
        <f>in!A475</f>
        <v>473</v>
      </c>
      <c r="B470" t="str">
        <f>in!B475</f>
        <v>Data Scientist</v>
      </c>
      <c r="C470" t="str">
        <f>in!C475</f>
        <v>$31K-$56K (Glassdoor est.)</v>
      </c>
      <c r="D470" t="str">
        <f>in!D475</f>
        <v>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v>
      </c>
      <c r="E470">
        <f>in!E475</f>
        <v>4</v>
      </c>
      <c r="F470" t="str">
        <f>in!F475</f>
        <v>Trexquant Investment
4.0</v>
      </c>
      <c r="G470" t="str">
        <f>in!G475</f>
        <v>United States</v>
      </c>
      <c r="H470" t="str">
        <f>in!H475</f>
        <v>Stamford, CT</v>
      </c>
      <c r="I470" t="str">
        <f>in!I475</f>
        <v>1 to 50 employees</v>
      </c>
      <c r="J470">
        <f>in!J475</f>
        <v>2012</v>
      </c>
      <c r="K470" t="str">
        <f>in!K475</f>
        <v>Company - Private</v>
      </c>
      <c r="L470" t="str">
        <f>in!L475</f>
        <v>Investment Banking &amp; Asset Management</v>
      </c>
      <c r="M470" t="str">
        <f>in!M475</f>
        <v>Finance</v>
      </c>
      <c r="N470" t="str">
        <f>in!N475</f>
        <v>Unknown / Non-Applicable</v>
      </c>
      <c r="O470">
        <f>in!O475</f>
        <v>-1</v>
      </c>
    </row>
    <row r="471" spans="1:15">
      <c r="A471">
        <f>in!A476</f>
        <v>474</v>
      </c>
      <c r="B471" t="str">
        <f>in!B476</f>
        <v>Data Scientist</v>
      </c>
      <c r="C471" t="str">
        <f>in!C476</f>
        <v>$31K-$56K (Glassdoor est.)</v>
      </c>
      <c r="D471" t="str">
        <f>in!D476</f>
        <v>Deepen understanding and usage of data across the enterprise.
At Ameritas , fulfilling life is what we do daily. We continuously strive to help our customers and employees enjoy life at its very best by reducing uncertainty, helping grow assets an</v>
      </c>
      <c r="E471">
        <f>in!E476</f>
        <v>3</v>
      </c>
      <c r="F471" t="str">
        <f>in!F476</f>
        <v>Ameritas Life Insurance Corp
3.0</v>
      </c>
      <c r="G471" t="str">
        <f>in!G476</f>
        <v>Cincinnati, OH</v>
      </c>
      <c r="H471" t="str">
        <f>in!H476</f>
        <v>Lincoln, NE</v>
      </c>
      <c r="I471" t="str">
        <f>in!I476</f>
        <v>1001 to 5000 employees</v>
      </c>
      <c r="J471">
        <f>in!J476</f>
        <v>1887</v>
      </c>
      <c r="K471" t="str">
        <f>in!K476</f>
        <v>Company - Private</v>
      </c>
      <c r="L471" t="str">
        <f>in!L476</f>
        <v>Insurance Agencies &amp; Brokerages</v>
      </c>
      <c r="M471" t="str">
        <f>in!M476</f>
        <v>Insurance</v>
      </c>
      <c r="N471" t="str">
        <f>in!N476</f>
        <v>$2 to $5 billion (USD)</v>
      </c>
      <c r="O471">
        <f>in!O476</f>
        <v>-1</v>
      </c>
    </row>
    <row r="472" spans="1:15">
      <c r="A472">
        <f>in!A477</f>
        <v>475</v>
      </c>
      <c r="B472" t="str">
        <f>in!B477</f>
        <v>Data Scientist</v>
      </c>
      <c r="C472" t="str">
        <f>in!C477</f>
        <v>$31K-$56K (Glassdoor est.)</v>
      </c>
      <c r="D472" t="str">
        <f>in!D477</f>
        <v>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v>
      </c>
      <c r="E472">
        <f>in!E477</f>
        <v>3.7</v>
      </c>
      <c r="F472" t="str">
        <f>in!F477</f>
        <v>Fleetcor
3.7</v>
      </c>
      <c r="G472" t="str">
        <f>in!G477</f>
        <v>Atlanta, GA</v>
      </c>
      <c r="H472" t="str">
        <f>in!H477</f>
        <v>Atlanta, GA</v>
      </c>
      <c r="I472" t="str">
        <f>in!I477</f>
        <v>5001 to 10000 employees</v>
      </c>
      <c r="J472">
        <f>in!J477</f>
        <v>2000</v>
      </c>
      <c r="K472" t="str">
        <f>in!K477</f>
        <v>Company - Public</v>
      </c>
      <c r="L472" t="str">
        <f>in!L477</f>
        <v>Financial Transaction Processing</v>
      </c>
      <c r="M472" t="str">
        <f>in!M477</f>
        <v>Finance</v>
      </c>
      <c r="N472" t="str">
        <f>in!N477</f>
        <v>$2 to $5 billion (USD)</v>
      </c>
      <c r="O472">
        <f>in!O477</f>
        <v>-1</v>
      </c>
    </row>
    <row r="473" spans="1:15">
      <c r="A473">
        <f>in!A478</f>
        <v>476</v>
      </c>
      <c r="B473" t="str">
        <f>in!B478</f>
        <v>Data Scientist</v>
      </c>
      <c r="C473" t="str">
        <f>in!C478</f>
        <v>$31K-$56K (Glassdoor est.)</v>
      </c>
      <c r="D473" t="str">
        <f>in!D478</f>
        <v>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v>
      </c>
      <c r="E473">
        <f>in!E478</f>
        <v>4.5</v>
      </c>
      <c r="F473" t="str">
        <f>in!F478</f>
        <v>Radiant Digital
4.5</v>
      </c>
      <c r="G473" t="str">
        <f>in!G478</f>
        <v>Washington, DC</v>
      </c>
      <c r="H473" t="str">
        <f>in!H478</f>
        <v>New York, NY</v>
      </c>
      <c r="I473" t="str">
        <f>in!I478</f>
        <v>1 to 50 employees</v>
      </c>
      <c r="J473">
        <f>in!J478</f>
        <v>-1</v>
      </c>
      <c r="K473" t="str">
        <f>in!K478</f>
        <v>Company - Private</v>
      </c>
      <c r="L473">
        <f>in!L478</f>
        <v>-1</v>
      </c>
      <c r="M473">
        <f>in!M478</f>
        <v>-1</v>
      </c>
      <c r="N473" t="str">
        <f>in!N478</f>
        <v>Less than $1 million (USD)</v>
      </c>
      <c r="O473">
        <f>in!O478</f>
        <v>-1</v>
      </c>
    </row>
    <row r="474" spans="1:15">
      <c r="A474">
        <f>in!A479</f>
        <v>477</v>
      </c>
      <c r="B474" t="str">
        <f>in!B479</f>
        <v>Data Scientist</v>
      </c>
      <c r="C474" t="str">
        <f>in!C479</f>
        <v>$31K-$56K (Glassdoor est.)</v>
      </c>
      <c r="D474" t="str">
        <f>in!D479</f>
        <v>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v>
      </c>
      <c r="E474">
        <f>in!E479</f>
        <v>2.8</v>
      </c>
      <c r="F474" t="str">
        <f>in!F479</f>
        <v>Child Care Aware of America
2.8</v>
      </c>
      <c r="G474" t="str">
        <f>in!G479</f>
        <v>Arlington, VA</v>
      </c>
      <c r="H474" t="str">
        <f>in!H479</f>
        <v>Arlington, VA</v>
      </c>
      <c r="I474" t="str">
        <f>in!I479</f>
        <v>51 to 200 employees</v>
      </c>
      <c r="J474">
        <f>in!J479</f>
        <v>1987</v>
      </c>
      <c r="K474" t="str">
        <f>in!K479</f>
        <v>Nonprofit Organization</v>
      </c>
      <c r="L474" t="str">
        <f>in!L479</f>
        <v>Social Assistance</v>
      </c>
      <c r="M474" t="str">
        <f>in!M479</f>
        <v>Non-Profit</v>
      </c>
      <c r="N474" t="str">
        <f>in!N479</f>
        <v>$25 to $50 million (USD)</v>
      </c>
      <c r="O474">
        <f>in!O479</f>
        <v>-1</v>
      </c>
    </row>
    <row r="475" spans="1:15">
      <c r="A475">
        <f>in!A480</f>
        <v>478</v>
      </c>
      <c r="B475" t="str">
        <f>in!B480</f>
        <v>Data Scientist</v>
      </c>
      <c r="C475" t="str">
        <f>in!C480</f>
        <v>$31K-$56K (Glassdoor est.)</v>
      </c>
      <c r="D475" t="str">
        <f>in!D480</f>
        <v>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v>
      </c>
      <c r="E475">
        <f>in!E480</f>
        <v>4.0999999999999996</v>
      </c>
      <c r="F475" t="str">
        <f>in!F480</f>
        <v>IntelliPro Group Inc.
4.1</v>
      </c>
      <c r="G475" t="str">
        <f>in!G480</f>
        <v>Santa Clara, CA</v>
      </c>
      <c r="H475" t="str">
        <f>in!H480</f>
        <v>Santa Clara, CA</v>
      </c>
      <c r="I475" t="str">
        <f>in!I480</f>
        <v>201 to 500 employees</v>
      </c>
      <c r="J475">
        <f>in!J480</f>
        <v>-1</v>
      </c>
      <c r="K475" t="str">
        <f>in!K480</f>
        <v>Company - Private</v>
      </c>
      <c r="L475">
        <f>in!L480</f>
        <v>-1</v>
      </c>
      <c r="M475">
        <f>in!M480</f>
        <v>-1</v>
      </c>
      <c r="N475" t="str">
        <f>in!N480</f>
        <v>$10 to $25 million (USD)</v>
      </c>
      <c r="O475">
        <f>in!O480</f>
        <v>-1</v>
      </c>
    </row>
    <row r="476" spans="1:15">
      <c r="A476">
        <f>in!A481</f>
        <v>479</v>
      </c>
      <c r="B476" t="str">
        <f>in!B481</f>
        <v>In-Line Inspection Data Analyst</v>
      </c>
      <c r="C476" t="str">
        <f>in!C481</f>
        <v>$31K-$56K (Glassdoor est.)</v>
      </c>
      <c r="D476" t="str">
        <f>in!D481</f>
        <v>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v>
      </c>
      <c r="E476">
        <f>in!E481</f>
        <v>2.9</v>
      </c>
      <c r="F476" t="str">
        <f>in!F481</f>
        <v>Quest Integrity
2.9</v>
      </c>
      <c r="G476" t="str">
        <f>in!G481</f>
        <v>Tulsa, OK</v>
      </c>
      <c r="H476" t="str">
        <f>in!H481</f>
        <v>Kent, WA</v>
      </c>
      <c r="I476" t="str">
        <f>in!I481</f>
        <v>201 to 500 employees</v>
      </c>
      <c r="J476">
        <f>in!J481</f>
        <v>1996</v>
      </c>
      <c r="K476" t="str">
        <f>in!K481</f>
        <v>Company - Public</v>
      </c>
      <c r="L476" t="str">
        <f>in!L481</f>
        <v>Oil &amp; Gas Services</v>
      </c>
      <c r="M476" t="str">
        <f>in!M481</f>
        <v>Oil, Gas, Energy &amp; Utilities</v>
      </c>
      <c r="N476" t="str">
        <f>in!N481</f>
        <v>$50 to $100 million (USD)</v>
      </c>
      <c r="O476">
        <f>in!O481</f>
        <v>-1</v>
      </c>
    </row>
    <row r="477" spans="1:15">
      <c r="A477">
        <f>in!A482</f>
        <v>480</v>
      </c>
      <c r="B477" t="str">
        <f>in!B482</f>
        <v>Data Scientist</v>
      </c>
      <c r="C477" t="str">
        <f>in!C482</f>
        <v>$31K-$56K (Glassdoor est.)</v>
      </c>
      <c r="D477" t="str">
        <f>in!D482</f>
        <v>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v>
      </c>
      <c r="E477">
        <f>in!E482</f>
        <v>4.7</v>
      </c>
      <c r="F477" t="str">
        <f>in!F482</f>
        <v>Praxis Engineering
4.7</v>
      </c>
      <c r="G477" t="str">
        <f>in!G482</f>
        <v>Chantilly, VA</v>
      </c>
      <c r="H477" t="str">
        <f>in!H482</f>
        <v>Annapolis Junction, MD</v>
      </c>
      <c r="I477" t="str">
        <f>in!I482</f>
        <v>201 to 500 employees</v>
      </c>
      <c r="J477">
        <f>in!J482</f>
        <v>2002</v>
      </c>
      <c r="K477" t="str">
        <f>in!K482</f>
        <v>Subsidiary or Business Segment</v>
      </c>
      <c r="L477" t="str">
        <f>in!L482</f>
        <v>Computer Hardware &amp; Software</v>
      </c>
      <c r="M477" t="str">
        <f>in!M482</f>
        <v>Information Technology</v>
      </c>
      <c r="N477" t="str">
        <f>in!N482</f>
        <v>$100 to $500 million (USD)</v>
      </c>
      <c r="O477" t="str">
        <f>in!O482</f>
        <v>Raytheon Technologies, Northrop Grumman, Booz Allen Hamilton</v>
      </c>
    </row>
    <row r="478" spans="1:15">
      <c r="A478">
        <f>in!A483</f>
        <v>481</v>
      </c>
      <c r="B478" t="str">
        <f>in!B483</f>
        <v>Data Scientist</v>
      </c>
      <c r="C478" t="str">
        <f>in!C483</f>
        <v>$31K-$56K (Glassdoor est.)</v>
      </c>
      <c r="D478" t="str">
        <f>in!D483</f>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v>
      </c>
      <c r="E478">
        <f>in!E483</f>
        <v>3.4</v>
      </c>
      <c r="F478" t="str">
        <f>in!F483</f>
        <v>USI
3.4</v>
      </c>
      <c r="G478" t="str">
        <f>in!G483</f>
        <v>Southfield, MI</v>
      </c>
      <c r="H478" t="str">
        <f>in!H483</f>
        <v>Saint Paul, MN</v>
      </c>
      <c r="I478" t="str">
        <f>in!I483</f>
        <v>1001 to 5000 employees</v>
      </c>
      <c r="J478">
        <f>in!J483</f>
        <v>1998</v>
      </c>
      <c r="K478" t="str">
        <f>in!K483</f>
        <v>Company - Private</v>
      </c>
      <c r="L478" t="str">
        <f>in!L483</f>
        <v>Construction</v>
      </c>
      <c r="M478" t="str">
        <f>in!M483</f>
        <v>Construction, Repair &amp; Maintenance</v>
      </c>
      <c r="N478" t="str">
        <f>in!N483</f>
        <v>$100 to $500 million (USD)</v>
      </c>
      <c r="O478">
        <f>in!O483</f>
        <v>-1</v>
      </c>
    </row>
    <row r="479" spans="1:15">
      <c r="A479">
        <f>in!A484</f>
        <v>482</v>
      </c>
      <c r="B479" t="str">
        <f>in!B484</f>
        <v>Data Scientist</v>
      </c>
      <c r="C479" t="str">
        <f>in!C484</f>
        <v>$31K-$56K (Glassdoor est.)</v>
      </c>
      <c r="D479" t="str">
        <f>in!D484</f>
        <v>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v>
      </c>
      <c r="E479">
        <f>in!E484</f>
        <v>3.9</v>
      </c>
      <c r="F479" t="str">
        <f>in!F484</f>
        <v>Apex Systems
3.9</v>
      </c>
      <c r="G479" t="str">
        <f>in!G484</f>
        <v>San Francisco, CA</v>
      </c>
      <c r="H479" t="str">
        <f>in!H484</f>
        <v>Glen Allen, VA</v>
      </c>
      <c r="I479" t="str">
        <f>in!I484</f>
        <v>1001 to 5000 employees</v>
      </c>
      <c r="J479">
        <f>in!J484</f>
        <v>1995</v>
      </c>
      <c r="K479" t="str">
        <f>in!K484</f>
        <v>Subsidiary or Business Segment</v>
      </c>
      <c r="L479" t="str">
        <f>in!L484</f>
        <v>Staffing &amp; Outsourcing</v>
      </c>
      <c r="M479" t="str">
        <f>in!M484</f>
        <v>Business Services</v>
      </c>
      <c r="N479" t="str">
        <f>in!N484</f>
        <v>$2 to $5 billion (USD)</v>
      </c>
      <c r="O479" t="str">
        <f>in!O484</f>
        <v>TEKsystems, Insight Global, Accenture</v>
      </c>
    </row>
    <row r="480" spans="1:15">
      <c r="A480">
        <f>in!A485</f>
        <v>483</v>
      </c>
      <c r="B480" t="str">
        <f>in!B485</f>
        <v>Data Scientist</v>
      </c>
      <c r="C480" t="str">
        <f>in!C485</f>
        <v>$31K-$56K (Glassdoor est.)</v>
      </c>
      <c r="D480" t="str">
        <f>in!D485</f>
        <v>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v>
      </c>
      <c r="E480">
        <f>in!E485</f>
        <v>2.9</v>
      </c>
      <c r="F480" t="str">
        <f>in!F485</f>
        <v>Pragmatics, Inc.
2.9</v>
      </c>
      <c r="G480" t="str">
        <f>in!G485</f>
        <v>United States</v>
      </c>
      <c r="H480" t="str">
        <f>in!H485</f>
        <v>Reston, VA</v>
      </c>
      <c r="I480" t="str">
        <f>in!I485</f>
        <v>201 to 500 employees</v>
      </c>
      <c r="J480">
        <f>in!J485</f>
        <v>1985</v>
      </c>
      <c r="K480" t="str">
        <f>in!K485</f>
        <v>Company - Private</v>
      </c>
      <c r="L480" t="str">
        <f>in!L485</f>
        <v>IT Services</v>
      </c>
      <c r="M480" t="str">
        <f>in!M485</f>
        <v>Information Technology</v>
      </c>
      <c r="N480" t="str">
        <f>in!N485</f>
        <v>$100 to $500 million (USD)</v>
      </c>
      <c r="O480">
        <f>in!O485</f>
        <v>-1</v>
      </c>
    </row>
    <row r="481" spans="1:15">
      <c r="A481">
        <f>in!A486</f>
        <v>484</v>
      </c>
      <c r="B481" t="str">
        <f>in!B486</f>
        <v>Decision Scientist</v>
      </c>
      <c r="C481" t="str">
        <f>in!C486</f>
        <v>$31K-$56K (Glassdoor est.)</v>
      </c>
      <c r="D481" t="str">
        <f>in!D486</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481">
        <f>in!E486</f>
        <v>4.5</v>
      </c>
      <c r="F481" t="str">
        <f>in!F486</f>
        <v>Johns Hopkins University Applied Physics Laboratory
4.5</v>
      </c>
      <c r="G481" t="str">
        <f>in!G486</f>
        <v>Laurel, MD</v>
      </c>
      <c r="H481" t="str">
        <f>in!H486</f>
        <v>Laurel, MD</v>
      </c>
      <c r="I481" t="str">
        <f>in!I486</f>
        <v>5001 to 10000 employees</v>
      </c>
      <c r="J481">
        <f>in!J486</f>
        <v>1942</v>
      </c>
      <c r="K481" t="str">
        <f>in!K486</f>
        <v>Nonprofit Organization</v>
      </c>
      <c r="L481" t="str">
        <f>in!L486</f>
        <v>Aerospace &amp; Defense</v>
      </c>
      <c r="M481" t="str">
        <f>in!M486</f>
        <v>Aerospace &amp; Defense</v>
      </c>
      <c r="N481" t="str">
        <f>in!N486</f>
        <v>$1 to $2 billion (USD)</v>
      </c>
      <c r="O481" t="str">
        <f>in!O486</f>
        <v>MIT Lincoln Laboratory, Lockheed Martin, Northrop Grumman</v>
      </c>
    </row>
    <row r="482" spans="1:15">
      <c r="A482">
        <f>in!A487</f>
        <v>485</v>
      </c>
      <c r="B482" t="str">
        <f>in!B487</f>
        <v>Data Scientist</v>
      </c>
      <c r="C482" t="str">
        <f>in!C487</f>
        <v>$31K-$56K (Glassdoor est.)</v>
      </c>
      <c r="D482" t="str">
        <f>in!D487</f>
        <v>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v>
      </c>
      <c r="E482">
        <f>in!E487</f>
        <v>4.9000000000000004</v>
      </c>
      <c r="F482" t="str">
        <f>in!F487</f>
        <v>Cambridge Mobile Telematics
4.9</v>
      </c>
      <c r="G482" t="str">
        <f>in!G487</f>
        <v>Cambridge, MA</v>
      </c>
      <c r="H482" t="str">
        <f>in!H487</f>
        <v>Cambridge, MA</v>
      </c>
      <c r="I482" t="str">
        <f>in!I487</f>
        <v>1 to 50 employees</v>
      </c>
      <c r="J482">
        <f>in!J487</f>
        <v>2010</v>
      </c>
      <c r="K482" t="str">
        <f>in!K487</f>
        <v>Company - Private</v>
      </c>
      <c r="L482" t="str">
        <f>in!L487</f>
        <v>Enterprise Software &amp; Network Solutions</v>
      </c>
      <c r="M482" t="str">
        <f>in!M487</f>
        <v>Information Technology</v>
      </c>
      <c r="N482" t="str">
        <f>in!N487</f>
        <v>Unknown / Non-Applicable</v>
      </c>
      <c r="O482">
        <f>in!O487</f>
        <v>-1</v>
      </c>
    </row>
    <row r="483" spans="1:15">
      <c r="A483">
        <f>in!A488</f>
        <v>486</v>
      </c>
      <c r="B483" t="str">
        <f>in!B488</f>
        <v>Data Scientist - TS/SCI FSP or CI Required</v>
      </c>
      <c r="C483" t="str">
        <f>in!C488</f>
        <v>$31K-$56K (Glassdoor est.)</v>
      </c>
      <c r="D483" t="str">
        <f>in!D488</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483">
        <f>in!E488</f>
        <v>5</v>
      </c>
      <c r="F483" t="str">
        <f>in!F488</f>
        <v>Phoenix Operations Group
5.0</v>
      </c>
      <c r="G483" t="str">
        <f>in!G488</f>
        <v>Annapolis Junction, MD</v>
      </c>
      <c r="H483" t="str">
        <f>in!H488</f>
        <v>Woodbine, MD</v>
      </c>
      <c r="I483" t="str">
        <f>in!I488</f>
        <v>1 to 50 employees</v>
      </c>
      <c r="J483">
        <f>in!J488</f>
        <v>2011</v>
      </c>
      <c r="K483" t="str">
        <f>in!K488</f>
        <v>Company - Private</v>
      </c>
      <c r="L483" t="str">
        <f>in!L488</f>
        <v>IT Services</v>
      </c>
      <c r="M483" t="str">
        <f>in!M488</f>
        <v>Information Technology</v>
      </c>
      <c r="N483" t="str">
        <f>in!N488</f>
        <v>$1 to $5 million (USD)</v>
      </c>
      <c r="O483">
        <f>in!O488</f>
        <v>-1</v>
      </c>
    </row>
    <row r="484" spans="1:15">
      <c r="A484">
        <f>in!A489</f>
        <v>487</v>
      </c>
      <c r="B484" t="str">
        <f>in!B489</f>
        <v>Data Scientist, Applied Machine Learning - Bay Area</v>
      </c>
      <c r="C484" t="str">
        <f>in!C489</f>
        <v>$95K-$119K (Glassdoor est.)</v>
      </c>
      <c r="D484" t="str">
        <f>in!D489</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v>
      </c>
      <c r="E484">
        <f>in!E489</f>
        <v>3.3</v>
      </c>
      <c r="F484" t="str">
        <f>in!F489</f>
        <v>Tempus Labs
3.3</v>
      </c>
      <c r="G484" t="str">
        <f>in!G489</f>
        <v>Redwood City, CA</v>
      </c>
      <c r="H484" t="str">
        <f>in!H489</f>
        <v>Chicago, IL</v>
      </c>
      <c r="I484" t="str">
        <f>in!I489</f>
        <v>501 to 1000 employees</v>
      </c>
      <c r="J484">
        <f>in!J489</f>
        <v>2015</v>
      </c>
      <c r="K484" t="str">
        <f>in!K489</f>
        <v>Company - Private</v>
      </c>
      <c r="L484" t="str">
        <f>in!L489</f>
        <v>Biotech &amp; Pharmaceuticals</v>
      </c>
      <c r="M484" t="str">
        <f>in!M489</f>
        <v>Biotech &amp; Pharmaceuticals</v>
      </c>
      <c r="N484" t="str">
        <f>in!N489</f>
        <v>Unknown / Non-Applicable</v>
      </c>
      <c r="O484">
        <f>in!O489</f>
        <v>-1</v>
      </c>
    </row>
    <row r="485" spans="1:15">
      <c r="A485">
        <f>in!A490</f>
        <v>488</v>
      </c>
      <c r="B485" t="str">
        <f>in!B490</f>
        <v>Data Scientist</v>
      </c>
      <c r="C485" t="str">
        <f>in!C490</f>
        <v>$95K-$119K (Glassdoor est.)</v>
      </c>
      <c r="D485" t="str">
        <f>in!D490</f>
        <v>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v>
      </c>
      <c r="E485">
        <f>in!E490</f>
        <v>3.5</v>
      </c>
      <c r="F485" t="str">
        <f>in!F490</f>
        <v>The Knot Worldwide
3.5</v>
      </c>
      <c r="G485" t="str">
        <f>in!G490</f>
        <v>Washington, DC</v>
      </c>
      <c r="H485" t="str">
        <f>in!H490</f>
        <v>Chevy Chase, MD</v>
      </c>
      <c r="I485" t="str">
        <f>in!I490</f>
        <v>1001 to 5000 employees</v>
      </c>
      <c r="J485">
        <f>in!J490</f>
        <v>2019</v>
      </c>
      <c r="K485" t="str">
        <f>in!K490</f>
        <v>Company - Private</v>
      </c>
      <c r="L485" t="str">
        <f>in!L490</f>
        <v>Internet</v>
      </c>
      <c r="M485" t="str">
        <f>in!M490</f>
        <v>Information Technology</v>
      </c>
      <c r="N485" t="str">
        <f>in!N490</f>
        <v>Unknown / Non-Applicable</v>
      </c>
      <c r="O485" t="str">
        <f>in!O490</f>
        <v>Zola Registry</v>
      </c>
    </row>
    <row r="486" spans="1:15">
      <c r="A486">
        <f>in!A491</f>
        <v>489</v>
      </c>
      <c r="B486" t="str">
        <f>in!B491</f>
        <v>Data Scientist</v>
      </c>
      <c r="C486" t="str">
        <f>in!C491</f>
        <v>$95K-$119K (Glassdoor est.)</v>
      </c>
      <c r="D486" t="str">
        <f>in!D491</f>
        <v>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v>
      </c>
      <c r="E486">
        <f>in!E491</f>
        <v>3.5</v>
      </c>
      <c r="F486" t="str">
        <f>in!F491</f>
        <v>Crossover Health
3.5</v>
      </c>
      <c r="G486" t="str">
        <f>in!G491</f>
        <v>San Clemente, CA</v>
      </c>
      <c r="H486" t="str">
        <f>in!H491</f>
        <v>Aliso Viejo, CA</v>
      </c>
      <c r="I486" t="str">
        <f>in!I491</f>
        <v>1 to 50 employees</v>
      </c>
      <c r="J486">
        <f>in!J491</f>
        <v>2010</v>
      </c>
      <c r="K486" t="str">
        <f>in!K491</f>
        <v>Company - Private</v>
      </c>
      <c r="L486" t="str">
        <f>in!L491</f>
        <v>Health Care Services &amp; Hospitals</v>
      </c>
      <c r="M486" t="str">
        <f>in!M491</f>
        <v>Health Care</v>
      </c>
      <c r="N486" t="str">
        <f>in!N491</f>
        <v>$1 to $5 million (USD)</v>
      </c>
      <c r="O486">
        <f>in!O491</f>
        <v>-1</v>
      </c>
    </row>
    <row r="487" spans="1:15">
      <c r="A487">
        <f>in!A492</f>
        <v>490</v>
      </c>
      <c r="B487" t="str">
        <f>in!B492</f>
        <v>Data Scientist</v>
      </c>
      <c r="C487" t="str">
        <f>in!C492</f>
        <v>$95K-$119K (Glassdoor est.)</v>
      </c>
      <c r="D487" t="str">
        <f>in!D492</f>
        <v>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v>
      </c>
      <c r="E487">
        <f>in!E492</f>
        <v>4</v>
      </c>
      <c r="F487" t="str">
        <f>in!F492</f>
        <v>Lorven Technologies Inc
4.0</v>
      </c>
      <c r="G487" t="str">
        <f>in!G492</f>
        <v>New York, NY</v>
      </c>
      <c r="H487" t="str">
        <f>in!H492</f>
        <v>Plainsboro, NJ</v>
      </c>
      <c r="I487" t="str">
        <f>in!I492</f>
        <v>1 to 50 employees</v>
      </c>
      <c r="J487">
        <f>in!J492</f>
        <v>-1</v>
      </c>
      <c r="K487" t="str">
        <f>in!K492</f>
        <v>Company - Private</v>
      </c>
      <c r="L487" t="str">
        <f>in!L492</f>
        <v>Accounting</v>
      </c>
      <c r="M487" t="str">
        <f>in!M492</f>
        <v>Accounting &amp; Legal</v>
      </c>
      <c r="N487" t="str">
        <f>in!N492</f>
        <v>Less than $1 million (USD)</v>
      </c>
      <c r="O487">
        <f>in!O492</f>
        <v>-1</v>
      </c>
    </row>
    <row r="488" spans="1:15">
      <c r="A488">
        <f>in!A493</f>
        <v>491</v>
      </c>
      <c r="B488" t="str">
        <f>in!B493</f>
        <v>Data Analyst</v>
      </c>
      <c r="C488" t="str">
        <f>in!C493</f>
        <v>$95K-$119K (Glassdoor est.)</v>
      </c>
      <c r="D488" t="str">
        <f>in!D493</f>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v>
      </c>
      <c r="E488">
        <f>in!E493</f>
        <v>3.9</v>
      </c>
      <c r="F488" t="str">
        <f>in!F493</f>
        <v>Nolij Consulting
3.9</v>
      </c>
      <c r="G488" t="str">
        <f>in!G493</f>
        <v>Falls Church, VA</v>
      </c>
      <c r="H488" t="str">
        <f>in!H493</f>
        <v>Vienna, VA</v>
      </c>
      <c r="I488" t="str">
        <f>in!I493</f>
        <v>51 to 200 employees</v>
      </c>
      <c r="J488">
        <f>in!J493</f>
        <v>2012</v>
      </c>
      <c r="K488" t="str">
        <f>in!K493</f>
        <v>Company - Public</v>
      </c>
      <c r="L488" t="str">
        <f>in!L493</f>
        <v>Consulting</v>
      </c>
      <c r="M488" t="str">
        <f>in!M493</f>
        <v>Business Services</v>
      </c>
      <c r="N488" t="str">
        <f>in!N493</f>
        <v>$1 to $5 million (USD)</v>
      </c>
      <c r="O488">
        <f>in!O493</f>
        <v>-1</v>
      </c>
    </row>
    <row r="489" spans="1:15">
      <c r="A489">
        <f>in!A494</f>
        <v>492</v>
      </c>
      <c r="B489" t="str">
        <f>in!B494</f>
        <v>Data Scientist</v>
      </c>
      <c r="C489" t="str">
        <f>in!C494</f>
        <v>$95K-$119K (Glassdoor est.)</v>
      </c>
      <c r="D489" t="str">
        <f>in!D494</f>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v>
      </c>
      <c r="E489">
        <f>in!E494</f>
        <v>3.4</v>
      </c>
      <c r="F489" t="str">
        <f>in!F494</f>
        <v>Dice.com
3.4</v>
      </c>
      <c r="G489" t="str">
        <f>in!G494</f>
        <v>Newton, MA</v>
      </c>
      <c r="H489" t="str">
        <f>in!H494</f>
        <v>Denver, CO</v>
      </c>
      <c r="I489" t="str">
        <f>in!I494</f>
        <v>201 to 500 employees</v>
      </c>
      <c r="J489">
        <f>in!J494</f>
        <v>1990</v>
      </c>
      <c r="K489" t="str">
        <f>in!K494</f>
        <v>Subsidiary or Business Segment</v>
      </c>
      <c r="L489" t="str">
        <f>in!L494</f>
        <v>Staffing &amp; Outsourcing</v>
      </c>
      <c r="M489" t="str">
        <f>in!M494</f>
        <v>Business Services</v>
      </c>
      <c r="N489" t="str">
        <f>in!N494</f>
        <v>$100 to $500 million (USD)</v>
      </c>
      <c r="O489" t="str">
        <f>in!O494</f>
        <v>Monster Worldwide, CareerBuilder, Craigslist</v>
      </c>
    </row>
    <row r="490" spans="1:15">
      <c r="A490">
        <f>in!A495</f>
        <v>493</v>
      </c>
      <c r="B490" t="str">
        <f>in!B495</f>
        <v>Data Scientist</v>
      </c>
      <c r="C490" t="str">
        <f>in!C495</f>
        <v>$95K-$119K (Glassdoor est.)</v>
      </c>
      <c r="D490" t="str">
        <f>in!D495</f>
        <v>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v>
      </c>
      <c r="E490">
        <f>in!E495</f>
        <v>3.5</v>
      </c>
      <c r="F490" t="str">
        <f>in!F495</f>
        <v>Gap Inc.
3.5</v>
      </c>
      <c r="G490" t="str">
        <f>in!G495</f>
        <v>San Francisco, CA</v>
      </c>
      <c r="H490" t="str">
        <f>in!H495</f>
        <v>San Francisco, CA</v>
      </c>
      <c r="I490" t="str">
        <f>in!I495</f>
        <v>10000+ employees</v>
      </c>
      <c r="J490">
        <f>in!J495</f>
        <v>1969</v>
      </c>
      <c r="K490" t="str">
        <f>in!K495</f>
        <v>Company - Public</v>
      </c>
      <c r="L490" t="str">
        <f>in!L495</f>
        <v>Department, Clothing, &amp; Shoe Stores</v>
      </c>
      <c r="M490" t="str">
        <f>in!M495</f>
        <v>Retail</v>
      </c>
      <c r="N490" t="str">
        <f>in!N495</f>
        <v>$10+ billion (USD)</v>
      </c>
      <c r="O490" t="str">
        <f>in!O495</f>
        <v>H&amp;M, Inditex, Fast Retailing</v>
      </c>
    </row>
    <row r="491" spans="1:15">
      <c r="A491">
        <f>in!A496</f>
        <v>494</v>
      </c>
      <c r="B491" t="str">
        <f>in!B496</f>
        <v>Data Scientist</v>
      </c>
      <c r="C491" t="str">
        <f>in!C496</f>
        <v>$95K-$119K (Glassdoor est.)</v>
      </c>
      <c r="D491" t="str">
        <f>in!D496</f>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v>
      </c>
      <c r="E491">
        <f>in!E496</f>
        <v>4.7</v>
      </c>
      <c r="F491" t="str">
        <f>in!F496</f>
        <v>Tygart Technology, Inc
4.7</v>
      </c>
      <c r="G491" t="str">
        <f>in!G496</f>
        <v>Washington, DC</v>
      </c>
      <c r="H491" t="str">
        <f>in!H496</f>
        <v>Fairmont, WV</v>
      </c>
      <c r="I491" t="str">
        <f>in!I496</f>
        <v>1 to 50 employees</v>
      </c>
      <c r="J491">
        <f>in!J496</f>
        <v>-1</v>
      </c>
      <c r="K491" t="str">
        <f>in!K496</f>
        <v>Company - Private</v>
      </c>
      <c r="L491">
        <f>in!L496</f>
        <v>-1</v>
      </c>
      <c r="M491">
        <f>in!M496</f>
        <v>-1</v>
      </c>
      <c r="N491" t="str">
        <f>in!N496</f>
        <v>$1 to $5 million (USD)</v>
      </c>
      <c r="O491">
        <f>in!O496</f>
        <v>-1</v>
      </c>
    </row>
    <row r="492" spans="1:15">
      <c r="A492">
        <f>in!A497</f>
        <v>495</v>
      </c>
      <c r="B492" t="str">
        <f>in!B497</f>
        <v>Data Scientist</v>
      </c>
      <c r="C492" t="str">
        <f>in!C497</f>
        <v>$95K-$119K (Glassdoor est.)</v>
      </c>
      <c r="D492" t="str">
        <f>in!D497</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2">
        <f>in!E497</f>
        <v>-1</v>
      </c>
      <c r="F492" t="str">
        <f>in!F497</f>
        <v>Hatch Data Inc</v>
      </c>
      <c r="G492" t="str">
        <f>in!G497</f>
        <v>San Francisco, CA</v>
      </c>
      <c r="H492">
        <f>in!H497</f>
        <v>-1</v>
      </c>
      <c r="I492">
        <f>in!I497</f>
        <v>-1</v>
      </c>
      <c r="J492">
        <f>in!J497</f>
        <v>-1</v>
      </c>
      <c r="K492">
        <f>in!K497</f>
        <v>-1</v>
      </c>
      <c r="L492">
        <f>in!L497</f>
        <v>-1</v>
      </c>
      <c r="M492">
        <f>in!M497</f>
        <v>-1</v>
      </c>
      <c r="N492">
        <f>in!N497</f>
        <v>-1</v>
      </c>
      <c r="O492">
        <f>in!O497</f>
        <v>-1</v>
      </c>
    </row>
    <row r="493" spans="1:15">
      <c r="A493">
        <f>in!A498</f>
        <v>496</v>
      </c>
      <c r="B493" t="str">
        <f>in!B498</f>
        <v>Data Scientist</v>
      </c>
      <c r="C493" t="str">
        <f>in!C498</f>
        <v>$95K-$119K (Glassdoor est.)</v>
      </c>
      <c r="D493" t="str">
        <f>in!D498</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3">
        <f>in!E498</f>
        <v>-1</v>
      </c>
      <c r="F493" t="str">
        <f>in!F498</f>
        <v>Hatch Data Inc</v>
      </c>
      <c r="G493" t="str">
        <f>in!G498</f>
        <v>San Francisco, CA</v>
      </c>
      <c r="H493">
        <f>in!H498</f>
        <v>-1</v>
      </c>
      <c r="I493">
        <f>in!I498</f>
        <v>-1</v>
      </c>
      <c r="J493">
        <f>in!J498</f>
        <v>-1</v>
      </c>
      <c r="K493">
        <f>in!K498</f>
        <v>-1</v>
      </c>
      <c r="L493">
        <f>in!L498</f>
        <v>-1</v>
      </c>
      <c r="M493">
        <f>in!M498</f>
        <v>-1</v>
      </c>
      <c r="N493">
        <f>in!N498</f>
        <v>-1</v>
      </c>
      <c r="O493">
        <f>in!O498</f>
        <v>-1</v>
      </c>
    </row>
    <row r="494" spans="1:15">
      <c r="A494">
        <f>in!A499</f>
        <v>497</v>
      </c>
      <c r="B494" t="str">
        <f>in!B499</f>
        <v>Data Scientist</v>
      </c>
      <c r="C494" t="str">
        <f>in!C499</f>
        <v>$95K-$119K (Glassdoor est.)</v>
      </c>
      <c r="D494" t="str">
        <f>in!D499</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4">
        <f>in!E499</f>
        <v>-1</v>
      </c>
      <c r="F494" t="str">
        <f>in!F499</f>
        <v>Hatch Data Inc</v>
      </c>
      <c r="G494" t="str">
        <f>in!G499</f>
        <v>San Francisco, CA</v>
      </c>
      <c r="H494">
        <f>in!H499</f>
        <v>-1</v>
      </c>
      <c r="I494">
        <f>in!I499</f>
        <v>-1</v>
      </c>
      <c r="J494">
        <f>in!J499</f>
        <v>-1</v>
      </c>
      <c r="K494">
        <f>in!K499</f>
        <v>-1</v>
      </c>
      <c r="L494">
        <f>in!L499</f>
        <v>-1</v>
      </c>
      <c r="M494">
        <f>in!M499</f>
        <v>-1</v>
      </c>
      <c r="N494">
        <f>in!N499</f>
        <v>-1</v>
      </c>
      <c r="O494">
        <f>in!O499</f>
        <v>-1</v>
      </c>
    </row>
    <row r="495" spans="1:15">
      <c r="A495">
        <f>in!A500</f>
        <v>498</v>
      </c>
      <c r="B495" t="str">
        <f>in!B500</f>
        <v>Data Scientist</v>
      </c>
      <c r="C495" t="str">
        <f>in!C500</f>
        <v>$95K-$119K (Glassdoor est.)</v>
      </c>
      <c r="D495" t="str">
        <f>in!D500</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5">
        <f>in!E500</f>
        <v>-1</v>
      </c>
      <c r="F495" t="str">
        <f>in!F500</f>
        <v>Hatch Data Inc</v>
      </c>
      <c r="G495" t="str">
        <f>in!G500</f>
        <v>San Francisco, CA</v>
      </c>
      <c r="H495">
        <f>in!H500</f>
        <v>-1</v>
      </c>
      <c r="I495">
        <f>in!I500</f>
        <v>-1</v>
      </c>
      <c r="J495">
        <f>in!J500</f>
        <v>-1</v>
      </c>
      <c r="K495">
        <f>in!K500</f>
        <v>-1</v>
      </c>
      <c r="L495">
        <f>in!L500</f>
        <v>-1</v>
      </c>
      <c r="M495">
        <f>in!M500</f>
        <v>-1</v>
      </c>
      <c r="N495">
        <f>in!N500</f>
        <v>-1</v>
      </c>
      <c r="O495">
        <f>in!O500</f>
        <v>-1</v>
      </c>
    </row>
    <row r="496" spans="1:15">
      <c r="A496">
        <f>in!A501</f>
        <v>499</v>
      </c>
      <c r="B496" t="str">
        <f>in!B501</f>
        <v>Data Scientist</v>
      </c>
      <c r="C496" t="str">
        <f>in!C501</f>
        <v>$95K-$119K (Glassdoor est.)</v>
      </c>
      <c r="D496" t="str">
        <f>in!D501</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6">
        <f>in!E501</f>
        <v>-1</v>
      </c>
      <c r="F496" t="str">
        <f>in!F501</f>
        <v>Hatch Data Inc</v>
      </c>
      <c r="G496" t="str">
        <f>in!G501</f>
        <v>San Francisco, CA</v>
      </c>
      <c r="H496">
        <f>in!H501</f>
        <v>-1</v>
      </c>
      <c r="I496">
        <f>in!I501</f>
        <v>-1</v>
      </c>
      <c r="J496">
        <f>in!J501</f>
        <v>-1</v>
      </c>
      <c r="K496">
        <f>in!K501</f>
        <v>-1</v>
      </c>
      <c r="L496">
        <f>in!L501</f>
        <v>-1</v>
      </c>
      <c r="M496">
        <f>in!M501</f>
        <v>-1</v>
      </c>
      <c r="N496">
        <f>in!N501</f>
        <v>-1</v>
      </c>
      <c r="O496">
        <f>in!O501</f>
        <v>-1</v>
      </c>
    </row>
    <row r="497" spans="1:15">
      <c r="A497">
        <f>in!A502</f>
        <v>500</v>
      </c>
      <c r="B497" t="str">
        <f>in!B502</f>
        <v>Data Scientist</v>
      </c>
      <c r="C497" t="str">
        <f>in!C502</f>
        <v>$95K-$119K (Glassdoor est.)</v>
      </c>
      <c r="D497" t="str">
        <f>in!D502</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7">
        <f>in!E502</f>
        <v>-1</v>
      </c>
      <c r="F497" t="str">
        <f>in!F502</f>
        <v>Hatch Data Inc</v>
      </c>
      <c r="G497" t="str">
        <f>in!G502</f>
        <v>San Francisco, CA</v>
      </c>
      <c r="H497">
        <f>in!H502</f>
        <v>-1</v>
      </c>
      <c r="I497">
        <f>in!I502</f>
        <v>-1</v>
      </c>
      <c r="J497">
        <f>in!J502</f>
        <v>-1</v>
      </c>
      <c r="K497">
        <f>in!K502</f>
        <v>-1</v>
      </c>
      <c r="L497">
        <f>in!L502</f>
        <v>-1</v>
      </c>
      <c r="M497">
        <f>in!M502</f>
        <v>-1</v>
      </c>
      <c r="N497">
        <f>in!N502</f>
        <v>-1</v>
      </c>
      <c r="O497">
        <f>in!O502</f>
        <v>-1</v>
      </c>
    </row>
    <row r="498" spans="1:15">
      <c r="A498">
        <f>in!A503</f>
        <v>501</v>
      </c>
      <c r="B498" t="str">
        <f>in!B503</f>
        <v>Data Scientist</v>
      </c>
      <c r="C498" t="str">
        <f>in!C503</f>
        <v>$95K-$119K (Glassdoor est.)</v>
      </c>
      <c r="D498" t="str">
        <f>in!D503</f>
        <v>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v>
      </c>
      <c r="E498">
        <f>in!E503</f>
        <v>4.5999999999999996</v>
      </c>
      <c r="F498" t="str">
        <f>in!F503</f>
        <v>Murray Resources
4.6</v>
      </c>
      <c r="G498" t="str">
        <f>in!G503</f>
        <v>The Woodlands, TX</v>
      </c>
      <c r="H498" t="str">
        <f>in!H503</f>
        <v>Houston, TX</v>
      </c>
      <c r="I498" t="str">
        <f>in!I503</f>
        <v>1 to 50 employees</v>
      </c>
      <c r="J498">
        <f>in!J503</f>
        <v>1988</v>
      </c>
      <c r="K498" t="str">
        <f>in!K503</f>
        <v>Company - Private</v>
      </c>
      <c r="L498" t="str">
        <f>in!L503</f>
        <v>Staffing &amp; Outsourcing</v>
      </c>
      <c r="M498" t="str">
        <f>in!M503</f>
        <v>Business Services</v>
      </c>
      <c r="N498" t="str">
        <f>in!N503</f>
        <v>$10 to $25 million (USD)</v>
      </c>
      <c r="O498">
        <f>in!O503</f>
        <v>-1</v>
      </c>
    </row>
    <row r="499" spans="1:15">
      <c r="A499">
        <f>in!A504</f>
        <v>502</v>
      </c>
      <c r="B499" t="str">
        <f>in!B504</f>
        <v>Data Scientist</v>
      </c>
      <c r="C499" t="str">
        <f>in!C504</f>
        <v>$95K-$119K (Glassdoor est.)</v>
      </c>
      <c r="D499" t="str">
        <f>in!D504</f>
        <v>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v>
      </c>
      <c r="E499">
        <f>in!E504</f>
        <v>4</v>
      </c>
      <c r="F499" t="str">
        <f>in!F504</f>
        <v>New York Technology Partners
4.0</v>
      </c>
      <c r="G499" t="str">
        <f>in!G504</f>
        <v>Seattle, WA</v>
      </c>
      <c r="H499" t="str">
        <f>in!H504</f>
        <v>Jersey City, NJ</v>
      </c>
      <c r="I499" t="str">
        <f>in!I504</f>
        <v>51 to 200 employees</v>
      </c>
      <c r="J499">
        <f>in!J504</f>
        <v>1999</v>
      </c>
      <c r="K499" t="str">
        <f>in!K504</f>
        <v>Company - Private</v>
      </c>
      <c r="L499" t="str">
        <f>in!L504</f>
        <v>Computer Hardware &amp; Software</v>
      </c>
      <c r="M499" t="str">
        <f>in!M504</f>
        <v>Information Technology</v>
      </c>
      <c r="N499" t="str">
        <f>in!N504</f>
        <v>$10 to $25 million (USD)</v>
      </c>
      <c r="O499">
        <f>in!O504</f>
        <v>-1</v>
      </c>
    </row>
    <row r="500" spans="1:15">
      <c r="A500">
        <f>in!A505</f>
        <v>503</v>
      </c>
      <c r="B500" t="str">
        <f>in!B505</f>
        <v>Data Scientist</v>
      </c>
      <c r="C500" t="str">
        <f>in!C505</f>
        <v>$95K-$119K (Glassdoor est.)</v>
      </c>
      <c r="D500" t="str">
        <f>in!D505</f>
        <v>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v>
      </c>
      <c r="E500">
        <f>in!E505</f>
        <v>4</v>
      </c>
      <c r="F500" t="str">
        <f>in!F505</f>
        <v>Two95 International Inc.
4.0</v>
      </c>
      <c r="G500" t="str">
        <f>in!G505</f>
        <v>Chicago, IL</v>
      </c>
      <c r="H500" t="str">
        <f>in!H505</f>
        <v>Cherry Hill, NJ</v>
      </c>
      <c r="I500" t="str">
        <f>in!I505</f>
        <v>1 to 50 employees</v>
      </c>
      <c r="J500">
        <f>in!J505</f>
        <v>-1</v>
      </c>
      <c r="K500" t="str">
        <f>in!K505</f>
        <v>Company - Private</v>
      </c>
      <c r="L500" t="str">
        <f>in!L505</f>
        <v>Staffing &amp; Outsourcing</v>
      </c>
      <c r="M500" t="str">
        <f>in!M505</f>
        <v>Business Services</v>
      </c>
      <c r="N500" t="str">
        <f>in!N505</f>
        <v>$1 to $5 million (USD)</v>
      </c>
      <c r="O500">
        <f>in!O505</f>
        <v>-1</v>
      </c>
    </row>
    <row r="501" spans="1:15">
      <c r="A501">
        <f>in!A506</f>
        <v>504</v>
      </c>
      <c r="B501" t="str">
        <f>in!B506</f>
        <v>Data Scientist</v>
      </c>
      <c r="C501" t="str">
        <f>in!C506</f>
        <v>$95K-$119K (Glassdoor est.)</v>
      </c>
      <c r="D501" t="str">
        <f>in!D506</f>
        <v>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v>
      </c>
      <c r="E501">
        <f>in!E506</f>
        <v>-1</v>
      </c>
      <c r="F501" t="str">
        <f>in!F506</f>
        <v>Sophinea</v>
      </c>
      <c r="G501" t="str">
        <f>in!G506</f>
        <v>Chantilly, VA</v>
      </c>
      <c r="H501">
        <f>in!H506</f>
        <v>-1</v>
      </c>
      <c r="I501" t="str">
        <f>in!I506</f>
        <v>1 to 50 employees</v>
      </c>
      <c r="J501">
        <f>in!J506</f>
        <v>-1</v>
      </c>
      <c r="K501" t="str">
        <f>in!K506</f>
        <v>Unknown</v>
      </c>
      <c r="L501">
        <f>in!L506</f>
        <v>-1</v>
      </c>
      <c r="M501">
        <f>in!M506</f>
        <v>-1</v>
      </c>
      <c r="N501" t="str">
        <f>in!N506</f>
        <v>Unknown / Non-Applicable</v>
      </c>
      <c r="O501">
        <f>in!O506</f>
        <v>-1</v>
      </c>
    </row>
    <row r="502" spans="1:15">
      <c r="A502">
        <f>in!A507</f>
        <v>505</v>
      </c>
      <c r="B502" t="str">
        <f>in!B507</f>
        <v>Data Scientist</v>
      </c>
      <c r="C502" t="str">
        <f>in!C507</f>
        <v>$95K-$119K (Glassdoor est.)</v>
      </c>
      <c r="D502" t="str">
        <f>in!D507</f>
        <v>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v>
      </c>
      <c r="E502">
        <f>in!E507</f>
        <v>4.7</v>
      </c>
      <c r="F502" t="str">
        <f>in!F507</f>
        <v>CRS Group
4.7</v>
      </c>
      <c r="G502" t="str">
        <f>in!G507</f>
        <v>Chicago, IL</v>
      </c>
      <c r="H502" t="str">
        <f>in!H507</f>
        <v>Itasca, IL</v>
      </c>
      <c r="I502" t="str">
        <f>in!I507</f>
        <v>51 to 200 employees</v>
      </c>
      <c r="J502">
        <f>in!J507</f>
        <v>1994</v>
      </c>
      <c r="K502" t="str">
        <f>in!K507</f>
        <v>Company - Private</v>
      </c>
      <c r="L502" t="str">
        <f>in!L507</f>
        <v>Staffing &amp; Outsourcing</v>
      </c>
      <c r="M502" t="str">
        <f>in!M507</f>
        <v>Business Services</v>
      </c>
      <c r="N502" t="str">
        <f>in!N507</f>
        <v>$10 to $25 million (USD)</v>
      </c>
      <c r="O502">
        <f>in!O507</f>
        <v>-1</v>
      </c>
    </row>
    <row r="503" spans="1:15">
      <c r="A503">
        <f>in!A508</f>
        <v>506</v>
      </c>
      <c r="B503" t="str">
        <f>in!B508</f>
        <v>Data Scientist</v>
      </c>
      <c r="C503" t="str">
        <f>in!C508</f>
        <v>$95K-$119K (Glassdoor est.)</v>
      </c>
      <c r="D503" t="str">
        <f>in!D508</f>
        <v>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v>
      </c>
      <c r="E503">
        <f>in!E508</f>
        <v>3.5</v>
      </c>
      <c r="F503" t="str">
        <f>in!F508</f>
        <v>Blackstone Talent Group
3.5</v>
      </c>
      <c r="G503" t="str">
        <f>in!G508</f>
        <v>San Francisco, CA</v>
      </c>
      <c r="H503" t="str">
        <f>in!H508</f>
        <v>San Francisco, CA</v>
      </c>
      <c r="I503" t="str">
        <f>in!I508</f>
        <v>51 to 200 employees</v>
      </c>
      <c r="J503">
        <f>in!J508</f>
        <v>1998</v>
      </c>
      <c r="K503" t="str">
        <f>in!K508</f>
        <v>Company - Private</v>
      </c>
      <c r="L503" t="str">
        <f>in!L508</f>
        <v>Consulting</v>
      </c>
      <c r="M503" t="str">
        <f>in!M508</f>
        <v>Business Services</v>
      </c>
      <c r="N503" t="str">
        <f>in!N508</f>
        <v>$25 to $50 million (USD)</v>
      </c>
      <c r="O503">
        <f>in!O508</f>
        <v>-1</v>
      </c>
    </row>
    <row r="504" spans="1:15">
      <c r="A504">
        <f>in!A509</f>
        <v>507</v>
      </c>
      <c r="B504" t="str">
        <f>in!B509</f>
        <v>Data Scientist - TS/SCI Required</v>
      </c>
      <c r="C504" t="str">
        <f>in!C509</f>
        <v>$95K-$119K (Glassdoor est.)</v>
      </c>
      <c r="D504" t="str">
        <f>in!D509</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504">
        <f>in!E509</f>
        <v>5</v>
      </c>
      <c r="F504" t="str">
        <f>in!F509</f>
        <v>Phoenix Operations Group
5.0</v>
      </c>
      <c r="G504" t="str">
        <f>in!G509</f>
        <v>Baltimore, MD</v>
      </c>
      <c r="H504" t="str">
        <f>in!H509</f>
        <v>Woodbine, MD</v>
      </c>
      <c r="I504" t="str">
        <f>in!I509</f>
        <v>1 to 50 employees</v>
      </c>
      <c r="J504">
        <f>in!J509</f>
        <v>2011</v>
      </c>
      <c r="K504" t="str">
        <f>in!K509</f>
        <v>Company - Private</v>
      </c>
      <c r="L504" t="str">
        <f>in!L509</f>
        <v>IT Services</v>
      </c>
      <c r="M504" t="str">
        <f>in!M509</f>
        <v>Information Technology</v>
      </c>
      <c r="N504" t="str">
        <f>in!N509</f>
        <v>$1 to $5 million (USD)</v>
      </c>
      <c r="O504">
        <f>in!O509</f>
        <v>-1</v>
      </c>
    </row>
    <row r="505" spans="1:15">
      <c r="A505">
        <f>in!A510</f>
        <v>508</v>
      </c>
      <c r="B505" t="str">
        <f>in!B510</f>
        <v>Senior Principal Data Scientist (Python/R)</v>
      </c>
      <c r="C505" t="str">
        <f>in!C510</f>
        <v>$212K-$331K (Glassdoor est.)</v>
      </c>
      <c r="D505" t="str">
        <f>in!D510</f>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v>
      </c>
      <c r="E505">
        <f>in!E510</f>
        <v>4.0999999999999996</v>
      </c>
      <c r="F505" t="str">
        <f>in!F510</f>
        <v>Roche
4.1</v>
      </c>
      <c r="G505" t="str">
        <f>in!G510</f>
        <v>Pleasanton, CA</v>
      </c>
      <c r="H505" t="str">
        <f>in!H510</f>
        <v>Basel, Switzerland</v>
      </c>
      <c r="I505" t="str">
        <f>in!I510</f>
        <v>10000+ employees</v>
      </c>
      <c r="J505">
        <f>in!J510</f>
        <v>1896</v>
      </c>
      <c r="K505" t="str">
        <f>in!K510</f>
        <v>Company - Public</v>
      </c>
      <c r="L505" t="str">
        <f>in!L510</f>
        <v>Biotech &amp; Pharmaceuticals</v>
      </c>
      <c r="M505" t="str">
        <f>in!M510</f>
        <v>Biotech &amp; Pharmaceuticals</v>
      </c>
      <c r="N505" t="str">
        <f>in!N510</f>
        <v>$10+ billion (USD)</v>
      </c>
      <c r="O505" t="str">
        <f>in!O510</f>
        <v>Novartis, AstraZeneca, Siemens Healthineers</v>
      </c>
    </row>
    <row r="506" spans="1:15">
      <c r="A506">
        <f>in!A511</f>
        <v>509</v>
      </c>
      <c r="B506" t="str">
        <f>in!B511</f>
        <v>Real World Science, Data Scientist</v>
      </c>
      <c r="C506" t="str">
        <f>in!C511</f>
        <v>$212K-$331K (Glassdoor est.)</v>
      </c>
      <c r="D506" t="str">
        <f>in!D511</f>
        <v>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v>
      </c>
      <c r="E506">
        <f>in!E511</f>
        <v>4</v>
      </c>
      <c r="F506" t="str">
        <f>in!F511</f>
        <v>AstraZeneca
4.0</v>
      </c>
      <c r="G506" t="str">
        <f>in!G511</f>
        <v>Wilmington, DE</v>
      </c>
      <c r="H506" t="str">
        <f>in!H511</f>
        <v>Cambridge, United Kingdom</v>
      </c>
      <c r="I506" t="str">
        <f>in!I511</f>
        <v>10000+ employees</v>
      </c>
      <c r="J506">
        <f>in!J511</f>
        <v>1913</v>
      </c>
      <c r="K506" t="str">
        <f>in!K511</f>
        <v>Company - Public</v>
      </c>
      <c r="L506" t="str">
        <f>in!L511</f>
        <v>Biotech &amp; Pharmaceuticals</v>
      </c>
      <c r="M506" t="str">
        <f>in!M511</f>
        <v>Biotech &amp; Pharmaceuticals</v>
      </c>
      <c r="N506" t="str">
        <f>in!N511</f>
        <v>$10+ billion (USD)</v>
      </c>
      <c r="O506" t="str">
        <f>in!O511</f>
        <v>Roche, GlaxoSmithKline, Novartis</v>
      </c>
    </row>
    <row r="507" spans="1:15">
      <c r="A507">
        <f>in!A512</f>
        <v>510</v>
      </c>
      <c r="B507" t="str">
        <f>in!B512</f>
        <v>Data Scientist</v>
      </c>
      <c r="C507" t="str">
        <f>in!C512</f>
        <v>$212K-$331K (Glassdoor est.)</v>
      </c>
      <c r="D507" t="str">
        <f>in!D512</f>
        <v>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v>
      </c>
      <c r="E507">
        <f>in!E512</f>
        <v>3.6</v>
      </c>
      <c r="F507" t="str">
        <f>in!F512</f>
        <v>Creative Circle
3.6</v>
      </c>
      <c r="G507" t="str">
        <f>in!G512</f>
        <v>United States</v>
      </c>
      <c r="H507" t="str">
        <f>in!H512</f>
        <v>Los Angeles, CA</v>
      </c>
      <c r="I507" t="str">
        <f>in!I512</f>
        <v>201 to 500 employees</v>
      </c>
      <c r="J507">
        <f>in!J512</f>
        <v>2002</v>
      </c>
      <c r="K507" t="str">
        <f>in!K512</f>
        <v>Company - Public</v>
      </c>
      <c r="L507" t="str">
        <f>in!L512</f>
        <v>Staffing &amp; Outsourcing</v>
      </c>
      <c r="M507" t="str">
        <f>in!M512</f>
        <v>Business Services</v>
      </c>
      <c r="N507" t="str">
        <f>in!N512</f>
        <v>Unknown / Non-Applicable</v>
      </c>
      <c r="O507" t="str">
        <f>in!O512</f>
        <v>Aquent, 24 Seven Talent</v>
      </c>
    </row>
    <row r="508" spans="1:15">
      <c r="A508">
        <f>in!A513</f>
        <v>511</v>
      </c>
      <c r="B508" t="str">
        <f>in!B513</f>
        <v>Data Scientist(s)/Machine Learning Engineer</v>
      </c>
      <c r="C508" t="str">
        <f>in!C513</f>
        <v>$212K-$331K (Glassdoor est.)</v>
      </c>
      <c r="D508" t="str">
        <f>in!D513</f>
        <v>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v>
      </c>
      <c r="E508">
        <f>in!E513</f>
        <v>5</v>
      </c>
      <c r="F508" t="str">
        <f>in!F513</f>
        <v>Blue Horizon Tek Solutions
5.0</v>
      </c>
      <c r="G508" t="str">
        <f>in!G513</f>
        <v>New York, NY</v>
      </c>
      <c r="H508" t="str">
        <f>in!H513</f>
        <v>Coconut Creek, FL</v>
      </c>
      <c r="I508" t="str">
        <f>in!I513</f>
        <v>1 to 50 employees</v>
      </c>
      <c r="J508">
        <f>in!J513</f>
        <v>1987</v>
      </c>
      <c r="K508" t="str">
        <f>in!K513</f>
        <v>Company - Private</v>
      </c>
      <c r="L508" t="str">
        <f>in!L513</f>
        <v>Staffing &amp; Outsourcing</v>
      </c>
      <c r="M508" t="str">
        <f>in!M513</f>
        <v>Business Services</v>
      </c>
      <c r="N508" t="str">
        <f>in!N513</f>
        <v>Unknown / Non-Applicable</v>
      </c>
      <c r="O508">
        <f>in!O513</f>
        <v>-1</v>
      </c>
    </row>
    <row r="509" spans="1:15">
      <c r="A509">
        <f>in!A514</f>
        <v>512</v>
      </c>
      <c r="B509" t="str">
        <f>in!B514</f>
        <v>Senior Data Scientist</v>
      </c>
      <c r="C509" t="str">
        <f>in!C514</f>
        <v>$212K-$331K (Glassdoor est.)</v>
      </c>
      <c r="D509" t="str">
        <f>in!D514</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509">
        <f>in!E514</f>
        <v>3.5</v>
      </c>
      <c r="F509" t="str">
        <f>in!F514</f>
        <v>Maxar Technologies
3.5</v>
      </c>
      <c r="G509" t="str">
        <f>in!G514</f>
        <v>Herndon, VA</v>
      </c>
      <c r="H509" t="str">
        <f>in!H514</f>
        <v>Westminster, CO</v>
      </c>
      <c r="I509" t="str">
        <f>in!I514</f>
        <v>5001 to 10000 employees</v>
      </c>
      <c r="J509">
        <f>in!J514</f>
        <v>-1</v>
      </c>
      <c r="K509" t="str">
        <f>in!K514</f>
        <v>Company - Public</v>
      </c>
      <c r="L509" t="str">
        <f>in!L514</f>
        <v>Aerospace &amp; Defense</v>
      </c>
      <c r="M509" t="str">
        <f>in!M514</f>
        <v>Aerospace &amp; Defense</v>
      </c>
      <c r="N509" t="str">
        <f>in!N514</f>
        <v>$2 to $5 billion (USD)</v>
      </c>
      <c r="O509">
        <f>in!O514</f>
        <v>-1</v>
      </c>
    </row>
    <row r="510" spans="1:15">
      <c r="A510">
        <f>in!A515</f>
        <v>513</v>
      </c>
      <c r="B510" t="str">
        <f>in!B515</f>
        <v>Data Scientist</v>
      </c>
      <c r="C510" t="str">
        <f>in!C515</f>
        <v>$212K-$331K (Glassdoor est.)</v>
      </c>
      <c r="D510" t="str">
        <f>in!D515</f>
        <v>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v>
      </c>
      <c r="E510">
        <f>in!E515</f>
        <v>4.7</v>
      </c>
      <c r="F510" t="str">
        <f>in!F515</f>
        <v>Sharpedge Solutions Inc
4.7</v>
      </c>
      <c r="G510" t="str">
        <f>in!G515</f>
        <v>Seattle, WA</v>
      </c>
      <c r="H510" t="str">
        <f>in!H515</f>
        <v>Lombard, IL</v>
      </c>
      <c r="I510" t="str">
        <f>in!I515</f>
        <v>Unknown</v>
      </c>
      <c r="J510">
        <f>in!J515</f>
        <v>-1</v>
      </c>
      <c r="K510" t="str">
        <f>in!K515</f>
        <v>Company - Private</v>
      </c>
      <c r="L510" t="str">
        <f>in!L515</f>
        <v>Publishing</v>
      </c>
      <c r="M510" t="str">
        <f>in!M515</f>
        <v>Media</v>
      </c>
      <c r="N510" t="str">
        <f>in!N515</f>
        <v>Less than $1 million (USD)</v>
      </c>
      <c r="O510">
        <f>in!O515</f>
        <v>-1</v>
      </c>
    </row>
    <row r="511" spans="1:15">
      <c r="A511">
        <f>in!A516</f>
        <v>514</v>
      </c>
      <c r="B511" t="str">
        <f>in!B516</f>
        <v>Data Scientist</v>
      </c>
      <c r="C511" t="str">
        <f>in!C516</f>
        <v>$212K-$331K (Glassdoor est.)</v>
      </c>
      <c r="D511" t="str">
        <f>in!D516</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511">
        <f>in!E516</f>
        <v>3.5</v>
      </c>
      <c r="F511" t="str">
        <f>in!F516</f>
        <v>Maxar Technologies
3.5</v>
      </c>
      <c r="G511" t="str">
        <f>in!G516</f>
        <v>Herndon, VA</v>
      </c>
      <c r="H511" t="str">
        <f>in!H516</f>
        <v>Westminster, CO</v>
      </c>
      <c r="I511" t="str">
        <f>in!I516</f>
        <v>5001 to 10000 employees</v>
      </c>
      <c r="J511">
        <f>in!J516</f>
        <v>-1</v>
      </c>
      <c r="K511" t="str">
        <f>in!K516</f>
        <v>Company - Public</v>
      </c>
      <c r="L511" t="str">
        <f>in!L516</f>
        <v>Aerospace &amp; Defense</v>
      </c>
      <c r="M511" t="str">
        <f>in!M516</f>
        <v>Aerospace &amp; Defense</v>
      </c>
      <c r="N511" t="str">
        <f>in!N516</f>
        <v>$2 to $5 billion (USD)</v>
      </c>
      <c r="O511">
        <f>in!O516</f>
        <v>-1</v>
      </c>
    </row>
    <row r="512" spans="1:15">
      <c r="A512">
        <f>in!A517</f>
        <v>515</v>
      </c>
      <c r="B512" t="str">
        <f>in!B517</f>
        <v>Data Scientist</v>
      </c>
      <c r="C512" t="str">
        <f>in!C517</f>
        <v>$212K-$331K (Glassdoor est.)</v>
      </c>
      <c r="D512" t="str">
        <f>in!D517</f>
        <v>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v>
      </c>
      <c r="E512">
        <f>in!E517</f>
        <v>3.6</v>
      </c>
      <c r="F512" t="str">
        <f>in!F517</f>
        <v>Alaka`ina Foundation Family of Companies
3.6</v>
      </c>
      <c r="G512" t="str">
        <f>in!G517</f>
        <v>Fort Sam Houston, TX</v>
      </c>
      <c r="H512" t="str">
        <f>in!H517</f>
        <v>Honolulu, HI</v>
      </c>
      <c r="I512" t="str">
        <f>in!I517</f>
        <v>501 to 1000 employees</v>
      </c>
      <c r="J512">
        <f>in!J517</f>
        <v>-1</v>
      </c>
      <c r="K512" t="str">
        <f>in!K517</f>
        <v>Government</v>
      </c>
      <c r="L512">
        <f>in!L517</f>
        <v>-1</v>
      </c>
      <c r="M512">
        <f>in!M517</f>
        <v>-1</v>
      </c>
      <c r="N512" t="str">
        <f>in!N517</f>
        <v>Unknown / Non-Applicable</v>
      </c>
      <c r="O512">
        <f>in!O517</f>
        <v>-1</v>
      </c>
    </row>
    <row r="513" spans="1:15">
      <c r="A513">
        <f>in!A518</f>
        <v>516</v>
      </c>
      <c r="B513" t="str">
        <f>in!B518</f>
        <v>ENGINEER - COMPUTER SCIENTIST - RESEARCH COMPUTER SCIENTIST - SIGNAL PROCESSING - SAN ANTONIO OR</v>
      </c>
      <c r="C513" t="str">
        <f>in!C518</f>
        <v>$212K-$331K (Glassdoor est.)</v>
      </c>
      <c r="D513" t="str">
        <f>in!D518</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513">
        <f>in!E518</f>
        <v>3.9</v>
      </c>
      <c r="F513" t="str">
        <f>in!F518</f>
        <v>Southwest Research Institute
3.9</v>
      </c>
      <c r="G513" t="str">
        <f>in!G518</f>
        <v>Oklahoma City, OK</v>
      </c>
      <c r="H513" t="str">
        <f>in!H518</f>
        <v>San Antonio, TX</v>
      </c>
      <c r="I513" t="str">
        <f>in!I518</f>
        <v>1001 to 5000 employees</v>
      </c>
      <c r="J513">
        <f>in!J518</f>
        <v>1947</v>
      </c>
      <c r="K513" t="str">
        <f>in!K518</f>
        <v>Nonprofit Organization</v>
      </c>
      <c r="L513" t="str">
        <f>in!L518</f>
        <v>Research &amp; Development</v>
      </c>
      <c r="M513" t="str">
        <f>in!M518</f>
        <v>Business Services</v>
      </c>
      <c r="N513" t="str">
        <f>in!N518</f>
        <v>$500 million to $1 billion (USD)</v>
      </c>
      <c r="O513" t="str">
        <f>in!O518</f>
        <v>Los Alamos National Laboratory, Battelle, SRI International</v>
      </c>
    </row>
    <row r="514" spans="1:15">
      <c r="A514">
        <f>in!A519</f>
        <v>517</v>
      </c>
      <c r="B514" t="str">
        <f>in!B519</f>
        <v>Data Scientist</v>
      </c>
      <c r="C514" t="str">
        <f>in!C519</f>
        <v>$212K-$331K (Glassdoor est.)</v>
      </c>
      <c r="D514" t="str">
        <f>in!D519</f>
        <v>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v>
      </c>
      <c r="E514">
        <f>in!E519</f>
        <v>2.7</v>
      </c>
      <c r="F514" t="str">
        <f>in!F519</f>
        <v>Hexagon US Federal
2.7</v>
      </c>
      <c r="G514" t="str">
        <f>in!G519</f>
        <v>Lexington Park, MD</v>
      </c>
      <c r="H514" t="str">
        <f>in!H519</f>
        <v>Chantilly, VA</v>
      </c>
      <c r="I514" t="str">
        <f>in!I519</f>
        <v>51 to 200 employees</v>
      </c>
      <c r="J514">
        <f>in!J519</f>
        <v>2010</v>
      </c>
      <c r="K514" t="str">
        <f>in!K519</f>
        <v>Company - Public</v>
      </c>
      <c r="L514" t="str">
        <f>in!L519</f>
        <v>Aerospace &amp; Defense</v>
      </c>
      <c r="M514" t="str">
        <f>in!M519</f>
        <v>Aerospace &amp; Defense</v>
      </c>
      <c r="N514" t="str">
        <f>in!N519</f>
        <v>Unknown / Non-Applicable</v>
      </c>
      <c r="O514">
        <f>in!O519</f>
        <v>-1</v>
      </c>
    </row>
    <row r="515" spans="1:15">
      <c r="A515">
        <f>in!A520</f>
        <v>518</v>
      </c>
      <c r="B515" t="str">
        <f>in!B520</f>
        <v>Data Science Software Engineer</v>
      </c>
      <c r="C515" t="str">
        <f>in!C520</f>
        <v>$212K-$331K (Glassdoor est.)</v>
      </c>
      <c r="D515" t="str">
        <f>in!D520</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515">
        <f>in!E520</f>
        <v>4.8</v>
      </c>
      <c r="F515" t="str">
        <f>in!F520</f>
        <v>Klaviyo
4.8</v>
      </c>
      <c r="G515" t="str">
        <f>in!G520</f>
        <v>Boston, MA</v>
      </c>
      <c r="H515" t="str">
        <f>in!H520</f>
        <v>Boston, MA</v>
      </c>
      <c r="I515" t="str">
        <f>in!I520</f>
        <v>201 to 500 employees</v>
      </c>
      <c r="J515">
        <f>in!J520</f>
        <v>2012</v>
      </c>
      <c r="K515" t="str">
        <f>in!K520</f>
        <v>Company - Private</v>
      </c>
      <c r="L515" t="str">
        <f>in!L520</f>
        <v>Computer Hardware &amp; Software</v>
      </c>
      <c r="M515" t="str">
        <f>in!M520</f>
        <v>Information Technology</v>
      </c>
      <c r="N515" t="str">
        <f>in!N520</f>
        <v>Unknown / Non-Applicable</v>
      </c>
      <c r="O515">
        <f>in!O520</f>
        <v>-1</v>
      </c>
    </row>
    <row r="516" spans="1:15">
      <c r="A516">
        <f>in!A521</f>
        <v>519</v>
      </c>
      <c r="B516" t="str">
        <f>in!B521</f>
        <v>Scientist / Group Lead, Cancer Biology</v>
      </c>
      <c r="C516" t="str">
        <f>in!C521</f>
        <v>$212K-$331K (Glassdoor est.)</v>
      </c>
      <c r="D516" t="str">
        <f>in!D521</f>
        <v>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v>
      </c>
      <c r="E516">
        <f>in!E521</f>
        <v>-1</v>
      </c>
      <c r="F516" t="str">
        <f>in!F521</f>
        <v>Monte Rosa Therapeutics</v>
      </c>
      <c r="G516" t="str">
        <f>in!G521</f>
        <v>Cambridge, MA</v>
      </c>
      <c r="H516">
        <f>in!H521</f>
        <v>-1</v>
      </c>
      <c r="I516">
        <f>in!I521</f>
        <v>-1</v>
      </c>
      <c r="J516">
        <f>in!J521</f>
        <v>-1</v>
      </c>
      <c r="K516">
        <f>in!K521</f>
        <v>-1</v>
      </c>
      <c r="L516">
        <f>in!L521</f>
        <v>-1</v>
      </c>
      <c r="M516">
        <f>in!M521</f>
        <v>-1</v>
      </c>
      <c r="N516">
        <f>in!N521</f>
        <v>-1</v>
      </c>
      <c r="O516">
        <f>in!O521</f>
        <v>-1</v>
      </c>
    </row>
    <row r="517" spans="1:15">
      <c r="A517">
        <f>in!A522</f>
        <v>520</v>
      </c>
      <c r="B517" t="str">
        <f>in!B522</f>
        <v>Data Scientist</v>
      </c>
      <c r="C517" t="str">
        <f>in!C522</f>
        <v>$212K-$331K (Glassdoor est.)</v>
      </c>
      <c r="D517" t="str">
        <f>in!D522</f>
        <v>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v>
      </c>
      <c r="E517">
        <f>in!E522</f>
        <v>4</v>
      </c>
      <c r="F517" t="str">
        <f>in!F522</f>
        <v>Comtech Global Inc
4.0</v>
      </c>
      <c r="G517" t="str">
        <f>in!G522</f>
        <v>Washington, DC</v>
      </c>
      <c r="H517" t="str">
        <f>in!H522</f>
        <v>Columbus, OH</v>
      </c>
      <c r="I517" t="str">
        <f>in!I522</f>
        <v>51 to 200 employees</v>
      </c>
      <c r="J517">
        <f>in!J522</f>
        <v>-1</v>
      </c>
      <c r="K517" t="str">
        <f>in!K522</f>
        <v>Company - Private</v>
      </c>
      <c r="L517" t="str">
        <f>in!L522</f>
        <v>Health, Beauty, &amp; Fitness</v>
      </c>
      <c r="M517" t="str">
        <f>in!M522</f>
        <v>Consumer Services</v>
      </c>
      <c r="N517" t="str">
        <f>in!N522</f>
        <v>$5 to $10 million (USD)</v>
      </c>
      <c r="O517">
        <f>in!O522</f>
        <v>-1</v>
      </c>
    </row>
    <row r="518" spans="1:15">
      <c r="A518">
        <f>in!A523</f>
        <v>521</v>
      </c>
      <c r="B518" t="str">
        <f>in!B523</f>
        <v>Data Scientist</v>
      </c>
      <c r="C518" t="str">
        <f>in!C523</f>
        <v>$212K-$331K (Glassdoor est.)</v>
      </c>
      <c r="D518" t="str">
        <f>in!D523</f>
        <v>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v>
      </c>
      <c r="E518">
        <f>in!E523</f>
        <v>3.8</v>
      </c>
      <c r="F518" t="str">
        <f>in!F523</f>
        <v>Aveshka, Inc.
3.8</v>
      </c>
      <c r="G518" t="str">
        <f>in!G523</f>
        <v>Washington, DC</v>
      </c>
      <c r="H518" t="str">
        <f>in!H523</f>
        <v>Arlington, VA</v>
      </c>
      <c r="I518" t="str">
        <f>in!I523</f>
        <v>51 to 200 employees</v>
      </c>
      <c r="J518">
        <f>in!J523</f>
        <v>2010</v>
      </c>
      <c r="K518" t="str">
        <f>in!K523</f>
        <v>Company - Public</v>
      </c>
      <c r="L518" t="str">
        <f>in!L523</f>
        <v>IT Services</v>
      </c>
      <c r="M518" t="str">
        <f>in!M523</f>
        <v>Information Technology</v>
      </c>
      <c r="N518" t="str">
        <f>in!N523</f>
        <v>$10 to $25 million (USD)</v>
      </c>
      <c r="O518">
        <f>in!O523</f>
        <v>-1</v>
      </c>
    </row>
    <row r="519" spans="1:15">
      <c r="A519">
        <f>in!A524</f>
        <v>522</v>
      </c>
      <c r="B519" t="str">
        <f>in!B524</f>
        <v>Manager, Field Application Scientist, Southeast</v>
      </c>
      <c r="C519" t="str">
        <f>in!C524</f>
        <v>$212K-$331K (Glassdoor est.)</v>
      </c>
      <c r="D519" t="str">
        <f>in!D524</f>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v>
      </c>
      <c r="E519">
        <f>in!E524</f>
        <v>4.2</v>
      </c>
      <c r="F519" t="str">
        <f>in!F524</f>
        <v>10x Genomics
4.2</v>
      </c>
      <c r="G519" t="str">
        <f>in!G524</f>
        <v>Raleigh, NC</v>
      </c>
      <c r="H519" t="str">
        <f>in!H524</f>
        <v>Pleasanton, CA</v>
      </c>
      <c r="I519" t="str">
        <f>in!I524</f>
        <v>501 to 1000 employees</v>
      </c>
      <c r="J519">
        <f>in!J524</f>
        <v>2012</v>
      </c>
      <c r="K519" t="str">
        <f>in!K524</f>
        <v>Company - Public</v>
      </c>
      <c r="L519" t="str">
        <f>in!L524</f>
        <v>Biotech &amp; Pharmaceuticals</v>
      </c>
      <c r="M519" t="str">
        <f>in!M524</f>
        <v>Biotech &amp; Pharmaceuticals</v>
      </c>
      <c r="N519" t="str">
        <f>in!N524</f>
        <v>Unknown / Non-Applicable</v>
      </c>
      <c r="O519">
        <f>in!O524</f>
        <v>-1</v>
      </c>
    </row>
    <row r="520" spans="1:15">
      <c r="A520">
        <f>in!A525</f>
        <v>523</v>
      </c>
      <c r="B520" t="str">
        <f>in!B525</f>
        <v>COMPUTER SCIENTIST - ENGINEER - RESEARCH COMPUTER SCIENTIST - SIGNAL PROCESSING</v>
      </c>
      <c r="C520" t="str">
        <f>in!C525</f>
        <v>$212K-$331K (Glassdoor est.)</v>
      </c>
      <c r="D520" t="str">
        <f>in!D525</f>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520">
        <f>in!E525</f>
        <v>3.9</v>
      </c>
      <c r="F520" t="str">
        <f>in!F525</f>
        <v>Southwest Research Institute
3.9</v>
      </c>
      <c r="G520" t="str">
        <f>in!G525</f>
        <v>Dayton, OH</v>
      </c>
      <c r="H520" t="str">
        <f>in!H525</f>
        <v>San Antonio, TX</v>
      </c>
      <c r="I520" t="str">
        <f>in!I525</f>
        <v>1001 to 5000 employees</v>
      </c>
      <c r="J520">
        <f>in!J525</f>
        <v>1947</v>
      </c>
      <c r="K520" t="str">
        <f>in!K525</f>
        <v>Nonprofit Organization</v>
      </c>
      <c r="L520" t="str">
        <f>in!L525</f>
        <v>Research &amp; Development</v>
      </c>
      <c r="M520" t="str">
        <f>in!M525</f>
        <v>Business Services</v>
      </c>
      <c r="N520" t="str">
        <f>in!N525</f>
        <v>$500 million to $1 billion (USD)</v>
      </c>
      <c r="O520" t="str">
        <f>in!O525</f>
        <v>Los Alamos National Laboratory, Battelle, SRI International</v>
      </c>
    </row>
    <row r="521" spans="1:15">
      <c r="A521">
        <f>in!A526</f>
        <v>524</v>
      </c>
      <c r="B521" t="str">
        <f>in!B526</f>
        <v>Data Scientist</v>
      </c>
      <c r="C521" t="str">
        <f>in!C526</f>
        <v>$212K-$331K (Glassdoor est.)</v>
      </c>
      <c r="D521" t="str">
        <f>in!D526</f>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v>
      </c>
      <c r="E521">
        <f>in!E526</f>
        <v>-1</v>
      </c>
      <c r="F521" t="str">
        <f>in!F526</f>
        <v>CompuForce</v>
      </c>
      <c r="G521" t="str">
        <f>in!G526</f>
        <v>New York, NY</v>
      </c>
      <c r="H521" t="str">
        <f>in!H526</f>
        <v>New York, NY</v>
      </c>
      <c r="I521" t="str">
        <f>in!I526</f>
        <v>Unknown</v>
      </c>
      <c r="J521">
        <f>in!J526</f>
        <v>-1</v>
      </c>
      <c r="K521" t="str">
        <f>in!K526</f>
        <v>Company - Private</v>
      </c>
      <c r="L521">
        <f>in!L526</f>
        <v>-1</v>
      </c>
      <c r="M521">
        <f>in!M526</f>
        <v>-1</v>
      </c>
      <c r="N521" t="str">
        <f>in!N526</f>
        <v>Unknown / Non-Applicable</v>
      </c>
      <c r="O521">
        <f>in!O526</f>
        <v>-1</v>
      </c>
    </row>
    <row r="522" spans="1:15">
      <c r="A522">
        <f>in!A527</f>
        <v>525</v>
      </c>
      <c r="B522" t="str">
        <f>in!B527</f>
        <v>Data Scientist</v>
      </c>
      <c r="C522" t="str">
        <f>in!C527</f>
        <v>$212K-$331K (Glassdoor est.)</v>
      </c>
      <c r="D522" t="str">
        <f>in!D527</f>
        <v>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v>
      </c>
      <c r="E522">
        <f>in!E527</f>
        <v>4.5</v>
      </c>
      <c r="F522" t="str">
        <f>in!F527</f>
        <v>Smith Hanley Associates
4.5</v>
      </c>
      <c r="G522" t="str">
        <f>in!G527</f>
        <v>Washington, DC</v>
      </c>
      <c r="H522" t="str">
        <f>in!H527</f>
        <v>New York, 061</v>
      </c>
      <c r="I522" t="str">
        <f>in!I527</f>
        <v>1 to 50 employees</v>
      </c>
      <c r="J522">
        <f>in!J527</f>
        <v>1980</v>
      </c>
      <c r="K522" t="str">
        <f>in!K527</f>
        <v>Company - Private</v>
      </c>
      <c r="L522" t="str">
        <f>in!L527</f>
        <v>Staffing &amp; Outsourcing</v>
      </c>
      <c r="M522" t="str">
        <f>in!M527</f>
        <v>Business Services</v>
      </c>
      <c r="N522" t="str">
        <f>in!N527</f>
        <v>Unknown / Non-Applicable</v>
      </c>
      <c r="O522" t="str">
        <f>in!O527</f>
        <v>Kforce, PageGroup, Robert Half</v>
      </c>
    </row>
    <row r="523" spans="1:15">
      <c r="A523">
        <f>in!A528</f>
        <v>526</v>
      </c>
      <c r="B523" t="str">
        <f>in!B528</f>
        <v>Scientist - Machine Learning</v>
      </c>
      <c r="C523" t="str">
        <f>in!C528</f>
        <v>$212K-$331K (Glassdoor est.)</v>
      </c>
      <c r="D523" t="str">
        <f>in!D528</f>
        <v>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v>
      </c>
      <c r="E523">
        <f>in!E528</f>
        <v>3.5</v>
      </c>
      <c r="F523" t="str">
        <f>in!F528</f>
        <v>Allen Institute
3.5</v>
      </c>
      <c r="G523" t="str">
        <f>in!G528</f>
        <v>Seattle, WA</v>
      </c>
      <c r="H523" t="str">
        <f>in!H528</f>
        <v>Seattle, WA</v>
      </c>
      <c r="I523" t="str">
        <f>in!I528</f>
        <v>201 to 500 employees</v>
      </c>
      <c r="J523">
        <f>in!J528</f>
        <v>2003</v>
      </c>
      <c r="K523" t="str">
        <f>in!K528</f>
        <v>Nonprofit Organization</v>
      </c>
      <c r="L523" t="str">
        <f>in!L528</f>
        <v>Research &amp; Development</v>
      </c>
      <c r="M523" t="str">
        <f>in!M528</f>
        <v>Business Services</v>
      </c>
      <c r="N523" t="str">
        <f>in!N528</f>
        <v>$100 to $500 million (USD)</v>
      </c>
      <c r="O523">
        <f>in!O528</f>
        <v>-1</v>
      </c>
    </row>
    <row r="524" spans="1:15">
      <c r="A524">
        <f>in!A529</f>
        <v>527</v>
      </c>
      <c r="B524" t="str">
        <f>in!B529</f>
        <v>Data Scientist</v>
      </c>
      <c r="C524" t="str">
        <f>in!C529</f>
        <v>$212K-$331K (Glassdoor est.)</v>
      </c>
      <c r="D524" t="str">
        <f>in!D529</f>
        <v>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v>
      </c>
      <c r="E524">
        <f>in!E529</f>
        <v>2.7</v>
      </c>
      <c r="F524" t="str">
        <f>in!F529</f>
        <v>1-800-Flowers
2.7</v>
      </c>
      <c r="G524" t="str">
        <f>in!G529</f>
        <v>New York, NY</v>
      </c>
      <c r="H524" t="str">
        <f>in!H529</f>
        <v>Carle Place, NY</v>
      </c>
      <c r="I524" t="str">
        <f>in!I529</f>
        <v>1001 to 5000 employees</v>
      </c>
      <c r="J524">
        <f>in!J529</f>
        <v>1976</v>
      </c>
      <c r="K524" t="str">
        <f>in!K529</f>
        <v>Company - Public</v>
      </c>
      <c r="L524" t="str">
        <f>in!L529</f>
        <v>Wholesale</v>
      </c>
      <c r="M524" t="str">
        <f>in!M529</f>
        <v>Business Services</v>
      </c>
      <c r="N524" t="str">
        <f>in!N529</f>
        <v>$1 to $2 billion (USD)</v>
      </c>
      <c r="O524">
        <f>in!O529</f>
        <v>-1</v>
      </c>
    </row>
    <row r="525" spans="1:15">
      <c r="A525">
        <f>in!A530</f>
        <v>528</v>
      </c>
      <c r="B525" t="str">
        <f>in!B530</f>
        <v>Data Scientist</v>
      </c>
      <c r="C525" t="str">
        <f>in!C530</f>
        <v>$212K-$331K (Glassdoor est.)</v>
      </c>
      <c r="D525" t="str">
        <f>in!D530</f>
        <v>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v>
      </c>
      <c r="E525">
        <f>in!E530</f>
        <v>3.5</v>
      </c>
      <c r="F525" t="str">
        <f>in!F530</f>
        <v>Aptive
3.5</v>
      </c>
      <c r="G525" t="str">
        <f>in!G530</f>
        <v>Washington, DC</v>
      </c>
      <c r="H525" t="str">
        <f>in!H530</f>
        <v>Alexandria, VA</v>
      </c>
      <c r="I525" t="str">
        <f>in!I530</f>
        <v>51 to 200 employees</v>
      </c>
      <c r="J525">
        <f>in!J530</f>
        <v>2012</v>
      </c>
      <c r="K525" t="str">
        <f>in!K530</f>
        <v>Company - Private</v>
      </c>
      <c r="L525" t="str">
        <f>in!L530</f>
        <v>Consulting</v>
      </c>
      <c r="M525" t="str">
        <f>in!M530</f>
        <v>Business Services</v>
      </c>
      <c r="N525" t="str">
        <f>in!N530</f>
        <v>$25 to $50 million (USD)</v>
      </c>
      <c r="O525">
        <f>in!O530</f>
        <v>-1</v>
      </c>
    </row>
    <row r="526" spans="1:15">
      <c r="A526">
        <f>in!A531</f>
        <v>529</v>
      </c>
      <c r="B526" t="str">
        <f>in!B531</f>
        <v>Data Scientist - Image and Video Analytics</v>
      </c>
      <c r="C526" t="str">
        <f>in!C531</f>
        <v>$66K-$112K (Glassdoor est.)</v>
      </c>
      <c r="D526" t="str">
        <f>in!D531</f>
        <v>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v>
      </c>
      <c r="E526">
        <f>in!E531</f>
        <v>4.9000000000000004</v>
      </c>
      <c r="F526" t="str">
        <f>in!F531</f>
        <v>The Mom Project
4.9</v>
      </c>
      <c r="G526" t="str">
        <f>in!G531</f>
        <v>Longmont, CO</v>
      </c>
      <c r="H526" t="str">
        <f>in!H531</f>
        <v>Chicago, IL</v>
      </c>
      <c r="I526" t="str">
        <f>in!I531</f>
        <v>1 to 50 employees</v>
      </c>
      <c r="J526">
        <f>in!J531</f>
        <v>2016</v>
      </c>
      <c r="K526" t="str">
        <f>in!K531</f>
        <v>Company - Private</v>
      </c>
      <c r="L526" t="str">
        <f>in!L531</f>
        <v>Staffing &amp; Outsourcing</v>
      </c>
      <c r="M526" t="str">
        <f>in!M531</f>
        <v>Business Services</v>
      </c>
      <c r="N526" t="str">
        <f>in!N531</f>
        <v>Unknown / Non-Applicable</v>
      </c>
      <c r="O526">
        <f>in!O531</f>
        <v>-1</v>
      </c>
    </row>
    <row r="527" spans="1:15">
      <c r="A527">
        <f>in!A532</f>
        <v>530</v>
      </c>
      <c r="B527" t="str">
        <f>in!B532</f>
        <v>Data Scientist</v>
      </c>
      <c r="C527" t="str">
        <f>in!C532</f>
        <v>$66K-$112K (Glassdoor est.)</v>
      </c>
      <c r="D527" t="str">
        <f>in!D532</f>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v>
      </c>
      <c r="E527">
        <f>in!E532</f>
        <v>3.6</v>
      </c>
      <c r="F527" t="str">
        <f>in!F532</f>
        <v>Powertek
3.6</v>
      </c>
      <c r="G527" t="str">
        <f>in!G532</f>
        <v>Washington, DC</v>
      </c>
      <c r="H527" t="str">
        <f>in!H532</f>
        <v>Rockville, MD</v>
      </c>
      <c r="I527" t="str">
        <f>in!I532</f>
        <v>51 to 200 employees</v>
      </c>
      <c r="J527">
        <f>in!J532</f>
        <v>2001</v>
      </c>
      <c r="K527" t="str">
        <f>in!K532</f>
        <v>Company - Private</v>
      </c>
      <c r="L527" t="str">
        <f>in!L532</f>
        <v>IT Services</v>
      </c>
      <c r="M527" t="str">
        <f>in!M532</f>
        <v>Information Technology</v>
      </c>
      <c r="N527" t="str">
        <f>in!N532</f>
        <v>$25 to $50 million (USD)</v>
      </c>
      <c r="O527">
        <f>in!O532</f>
        <v>-1</v>
      </c>
    </row>
    <row r="528" spans="1:15">
      <c r="A528">
        <f>in!A533</f>
        <v>531</v>
      </c>
      <c r="B528" t="str">
        <f>in!B533</f>
        <v>Data Scientist</v>
      </c>
      <c r="C528" t="str">
        <f>in!C533</f>
        <v>$66K-$112K (Glassdoor est.)</v>
      </c>
      <c r="D528" t="str">
        <f>in!D533</f>
        <v>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v>
      </c>
      <c r="E528">
        <f>in!E533</f>
        <v>5</v>
      </c>
      <c r="F528" t="str">
        <f>in!F533</f>
        <v>JCD Staffing
5.0</v>
      </c>
      <c r="G528" t="str">
        <f>in!G533</f>
        <v>Washington, DC</v>
      </c>
      <c r="H528" t="str">
        <f>in!H533</f>
        <v>Germantown, MD</v>
      </c>
      <c r="I528" t="str">
        <f>in!I533</f>
        <v>1 to 50 employees</v>
      </c>
      <c r="J528">
        <f>in!J533</f>
        <v>-1</v>
      </c>
      <c r="K528" t="str">
        <f>in!K533</f>
        <v>Company - Private</v>
      </c>
      <c r="L528">
        <f>in!L533</f>
        <v>-1</v>
      </c>
      <c r="M528">
        <f>in!M533</f>
        <v>-1</v>
      </c>
      <c r="N528" t="str">
        <f>in!N533</f>
        <v>Unknown / Non-Applicable</v>
      </c>
      <c r="O528">
        <f>in!O533</f>
        <v>-1</v>
      </c>
    </row>
    <row r="529" spans="1:15">
      <c r="A529">
        <f>in!A534</f>
        <v>532</v>
      </c>
      <c r="B529" t="str">
        <f>in!B534</f>
        <v>Data Scientist</v>
      </c>
      <c r="C529" t="str">
        <f>in!C534</f>
        <v>$66K-$112K (Glassdoor est.)</v>
      </c>
      <c r="D529" t="str">
        <f>in!D534</f>
        <v>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v>
      </c>
      <c r="E529">
        <f>in!E534</f>
        <v>3.1</v>
      </c>
      <c r="F529" t="str">
        <f>in!F534</f>
        <v>Bayside Solutions
3.1</v>
      </c>
      <c r="G529" t="str">
        <f>in!G534</f>
        <v>Sunnyvale, CA</v>
      </c>
      <c r="H529" t="str">
        <f>in!H534</f>
        <v>Pleasanton, CA</v>
      </c>
      <c r="I529" t="str">
        <f>in!I534</f>
        <v>1 to 50 employees</v>
      </c>
      <c r="J529">
        <f>in!J534</f>
        <v>2001</v>
      </c>
      <c r="K529" t="str">
        <f>in!K534</f>
        <v>Company - Private</v>
      </c>
      <c r="L529" t="str">
        <f>in!L534</f>
        <v>Staffing &amp; Outsourcing</v>
      </c>
      <c r="M529" t="str">
        <f>in!M534</f>
        <v>Business Services</v>
      </c>
      <c r="N529" t="str">
        <f>in!N534</f>
        <v>$1 to $5 million (USD)</v>
      </c>
      <c r="O529">
        <f>in!O534</f>
        <v>-1</v>
      </c>
    </row>
    <row r="530" spans="1:15">
      <c r="A530">
        <f>in!A535</f>
        <v>533</v>
      </c>
      <c r="B530" t="str">
        <f>in!B535</f>
        <v>Senior Data Engineer</v>
      </c>
      <c r="C530" t="str">
        <f>in!C535</f>
        <v>$66K-$112K (Glassdoor est.)</v>
      </c>
      <c r="D530" t="str">
        <f>in!D535</f>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v>
      </c>
      <c r="E530">
        <f>in!E535</f>
        <v>3.9</v>
      </c>
      <c r="F530" t="str">
        <f>in!F535</f>
        <v>Thumbtack
3.9</v>
      </c>
      <c r="G530" t="str">
        <f>in!G535</f>
        <v>San Francisco, CA</v>
      </c>
      <c r="H530" t="str">
        <f>in!H535</f>
        <v>San Francisco, CA</v>
      </c>
      <c r="I530" t="str">
        <f>in!I535</f>
        <v>501 to 1000 employees</v>
      </c>
      <c r="J530">
        <f>in!J535</f>
        <v>2009</v>
      </c>
      <c r="K530" t="str">
        <f>in!K535</f>
        <v>Company - Private</v>
      </c>
      <c r="L530" t="str">
        <f>in!L535</f>
        <v>Internet</v>
      </c>
      <c r="M530" t="str">
        <f>in!M535</f>
        <v>Information Technology</v>
      </c>
      <c r="N530" t="str">
        <f>in!N535</f>
        <v>Unknown / Non-Applicable</v>
      </c>
      <c r="O530">
        <f>in!O535</f>
        <v>-1</v>
      </c>
    </row>
    <row r="531" spans="1:15">
      <c r="A531">
        <f>in!A536</f>
        <v>534</v>
      </c>
      <c r="B531" t="str">
        <f>in!B536</f>
        <v>Data Scientist</v>
      </c>
      <c r="C531" t="str">
        <f>in!C536</f>
        <v>$66K-$112K (Glassdoor est.)</v>
      </c>
      <c r="D531" t="str">
        <f>in!D536</f>
        <v>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v>
      </c>
      <c r="E531">
        <f>in!E536</f>
        <v>3.4</v>
      </c>
      <c r="F531" t="str">
        <f>in!F536</f>
        <v>MILVETS Systems Technology, Inc.
3.4</v>
      </c>
      <c r="G531" t="str">
        <f>in!G536</f>
        <v>Patuxent, Anne Arundel, MD</v>
      </c>
      <c r="H531" t="str">
        <f>in!H536</f>
        <v>Orlando, FL</v>
      </c>
      <c r="I531" t="str">
        <f>in!I536</f>
        <v>51 to 200 employees</v>
      </c>
      <c r="J531">
        <f>in!J536</f>
        <v>1986</v>
      </c>
      <c r="K531" t="str">
        <f>in!K536</f>
        <v>Company - Private</v>
      </c>
      <c r="L531" t="str">
        <f>in!L536</f>
        <v>IT Services</v>
      </c>
      <c r="M531" t="str">
        <f>in!M536</f>
        <v>Information Technology</v>
      </c>
      <c r="N531" t="str">
        <f>in!N536</f>
        <v>$25 to $50 million (USD)</v>
      </c>
      <c r="O531">
        <f>in!O536</f>
        <v>-1</v>
      </c>
    </row>
    <row r="532" spans="1:15">
      <c r="A532">
        <f>in!A537</f>
        <v>535</v>
      </c>
      <c r="B532" t="str">
        <f>in!B537</f>
        <v>Machine Learning Scientist / Engineer</v>
      </c>
      <c r="C532" t="str">
        <f>in!C537</f>
        <v>$66K-$112K (Glassdoor est.)</v>
      </c>
      <c r="D532" t="str">
        <f>in!D537</f>
        <v>,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v>
      </c>
      <c r="E532">
        <f>in!E537</f>
        <v>4.0999999999999996</v>
      </c>
      <c r="F532" t="str">
        <f>in!F537</f>
        <v>Apple
4.1</v>
      </c>
      <c r="G532" t="str">
        <f>in!G537</f>
        <v>Santa Clara, CA</v>
      </c>
      <c r="H532" t="str">
        <f>in!H537</f>
        <v>Cupertino, CA</v>
      </c>
      <c r="I532" t="str">
        <f>in!I537</f>
        <v>10000+ employees</v>
      </c>
      <c r="J532">
        <f>in!J537</f>
        <v>1976</v>
      </c>
      <c r="K532" t="str">
        <f>in!K537</f>
        <v>Company - Public</v>
      </c>
      <c r="L532" t="str">
        <f>in!L537</f>
        <v>Computer Hardware &amp; Software</v>
      </c>
      <c r="M532" t="str">
        <f>in!M537</f>
        <v>Information Technology</v>
      </c>
      <c r="N532" t="str">
        <f>in!N537</f>
        <v>$10+ billion (USD)</v>
      </c>
      <c r="O532" t="str">
        <f>in!O537</f>
        <v>Google, Microsoft, Samsung Electronics</v>
      </c>
    </row>
    <row r="533" spans="1:15">
      <c r="A533">
        <f>in!A538</f>
        <v>536</v>
      </c>
      <c r="B533" t="str">
        <f>in!B538</f>
        <v>Data Scientist</v>
      </c>
      <c r="C533" t="str">
        <f>in!C538</f>
        <v>$66K-$112K (Glassdoor est.)</v>
      </c>
      <c r="D533" t="str">
        <f>in!D538</f>
        <v>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v>
      </c>
      <c r="E533">
        <f>in!E538</f>
        <v>4.0999999999999996</v>
      </c>
      <c r="F533" t="str">
        <f>in!F538</f>
        <v>Kforce
4.1</v>
      </c>
      <c r="G533" t="str">
        <f>in!G538</f>
        <v>Fairfax, VA</v>
      </c>
      <c r="H533" t="str">
        <f>in!H538</f>
        <v>Tampa, FL</v>
      </c>
      <c r="I533" t="str">
        <f>in!I538</f>
        <v>10000+ employees</v>
      </c>
      <c r="J533">
        <f>in!J538</f>
        <v>1966</v>
      </c>
      <c r="K533" t="str">
        <f>in!K538</f>
        <v>Company - Public</v>
      </c>
      <c r="L533" t="str">
        <f>in!L538</f>
        <v>Staffing &amp; Outsourcing</v>
      </c>
      <c r="M533" t="str">
        <f>in!M538</f>
        <v>Business Services</v>
      </c>
      <c r="N533" t="str">
        <f>in!N538</f>
        <v>$1 to $2 billion (USD)</v>
      </c>
      <c r="O533">
        <f>in!O538</f>
        <v>-1</v>
      </c>
    </row>
    <row r="534" spans="1:15">
      <c r="A534">
        <f>in!A539</f>
        <v>537</v>
      </c>
      <c r="B534" t="str">
        <f>in!B539</f>
        <v>Sr. Data Scientist</v>
      </c>
      <c r="C534" t="str">
        <f>in!C539</f>
        <v>$66K-$112K (Glassdoor est.)</v>
      </c>
      <c r="D534" t="str">
        <f>in!D539</f>
        <v>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v>
      </c>
      <c r="E534">
        <f>in!E539</f>
        <v>3.5</v>
      </c>
      <c r="F534" t="str">
        <f>in!F539</f>
        <v>Evolve Vacation Rental
3.5</v>
      </c>
      <c r="G534" t="str">
        <f>in!G539</f>
        <v>Denver, CO</v>
      </c>
      <c r="H534" t="str">
        <f>in!H539</f>
        <v>Denver, CO</v>
      </c>
      <c r="I534" t="str">
        <f>in!I539</f>
        <v>201 to 500 employees</v>
      </c>
      <c r="J534">
        <f>in!J539</f>
        <v>2011</v>
      </c>
      <c r="K534" t="str">
        <f>in!K539</f>
        <v>Company - Private</v>
      </c>
      <c r="L534" t="str">
        <f>in!L539</f>
        <v>Travel Agencies</v>
      </c>
      <c r="M534" t="str">
        <f>in!M539</f>
        <v>Travel &amp; Tourism</v>
      </c>
      <c r="N534" t="str">
        <f>in!N539</f>
        <v>Unknown / Non-Applicable</v>
      </c>
      <c r="O534">
        <f>in!O539</f>
        <v>-1</v>
      </c>
    </row>
    <row r="535" spans="1:15">
      <c r="A535">
        <f>in!A540</f>
        <v>538</v>
      </c>
      <c r="B535" t="str">
        <f>in!B540</f>
        <v>Intelligence Data Analyst, Senior</v>
      </c>
      <c r="C535" t="str">
        <f>in!C540</f>
        <v>$66K-$112K (Glassdoor est.)</v>
      </c>
      <c r="D535" t="str">
        <f>in!D540</f>
        <v>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v>
      </c>
      <c r="E535">
        <f>in!E540</f>
        <v>4.3</v>
      </c>
      <c r="F535" t="str">
        <f>in!F540</f>
        <v>The Buffalo Group
4.3</v>
      </c>
      <c r="G535" t="str">
        <f>in!G540</f>
        <v>Fort Belvoir, VA</v>
      </c>
      <c r="H535" t="str">
        <f>in!H540</f>
        <v>Reston, VA</v>
      </c>
      <c r="I535" t="str">
        <f>in!I540</f>
        <v>501 to 1000 employees</v>
      </c>
      <c r="J535">
        <f>in!J540</f>
        <v>2010</v>
      </c>
      <c r="K535" t="str">
        <f>in!K540</f>
        <v>Company - Private</v>
      </c>
      <c r="L535" t="str">
        <f>in!L540</f>
        <v>IT Services</v>
      </c>
      <c r="M535" t="str">
        <f>in!M540</f>
        <v>Information Technology</v>
      </c>
      <c r="N535" t="str">
        <f>in!N540</f>
        <v>$100 to $500 million (USD)</v>
      </c>
      <c r="O535" t="str">
        <f>in!O540</f>
        <v>ManTech, Booz Allen Hamilton, Leidos</v>
      </c>
    </row>
    <row r="536" spans="1:15">
      <c r="A536">
        <f>in!A541</f>
        <v>539</v>
      </c>
      <c r="B536" t="str">
        <f>in!B541</f>
        <v>Data Science Analyst</v>
      </c>
      <c r="C536" t="str">
        <f>in!C541</f>
        <v>$66K-$112K (Glassdoor est.)</v>
      </c>
      <c r="D536" t="str">
        <f>in!D541</f>
        <v>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v>
      </c>
      <c r="E536">
        <f>in!E541</f>
        <v>4.4000000000000004</v>
      </c>
      <c r="F536" t="str">
        <f>in!F541</f>
        <v>OppLoans
4.4</v>
      </c>
      <c r="G536" t="str">
        <f>in!G541</f>
        <v>Chicago, IL</v>
      </c>
      <c r="H536" t="str">
        <f>in!H541</f>
        <v>Chicago, IL</v>
      </c>
      <c r="I536" t="str">
        <f>in!I541</f>
        <v>201 to 500 employees</v>
      </c>
      <c r="J536">
        <f>in!J541</f>
        <v>2012</v>
      </c>
      <c r="K536" t="str">
        <f>in!K541</f>
        <v>Company - Private</v>
      </c>
      <c r="L536" t="str">
        <f>in!L541</f>
        <v>Lending</v>
      </c>
      <c r="M536" t="str">
        <f>in!M541</f>
        <v>Finance</v>
      </c>
      <c r="N536" t="str">
        <f>in!N541</f>
        <v>$100 to $500 million (USD)</v>
      </c>
      <c r="O536">
        <f>in!O541</f>
        <v>-1</v>
      </c>
    </row>
    <row r="537" spans="1:15">
      <c r="A537">
        <f>in!A542</f>
        <v>540</v>
      </c>
      <c r="B537" t="str">
        <f>in!B542</f>
        <v>Data Scientist</v>
      </c>
      <c r="C537" t="str">
        <f>in!C542</f>
        <v>$66K-$112K (Glassdoor est.)</v>
      </c>
      <c r="D537" t="str">
        <f>in!D542</f>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v>
      </c>
      <c r="E537">
        <f>in!E542</f>
        <v>3.8</v>
      </c>
      <c r="F537" t="str">
        <f>in!F542</f>
        <v>AgreeYa Solutions
3.8</v>
      </c>
      <c r="G537" t="str">
        <f>in!G542</f>
        <v>Thousand Oaks, CA</v>
      </c>
      <c r="H537" t="str">
        <f>in!H542</f>
        <v>Folsom, CA</v>
      </c>
      <c r="I537" t="str">
        <f>in!I542</f>
        <v>1001 to 5000 employees</v>
      </c>
      <c r="J537">
        <f>in!J542</f>
        <v>1999</v>
      </c>
      <c r="K537" t="str">
        <f>in!K542</f>
        <v>Company - Private</v>
      </c>
      <c r="L537" t="str">
        <f>in!L542</f>
        <v>IT Services</v>
      </c>
      <c r="M537" t="str">
        <f>in!M542</f>
        <v>Information Technology</v>
      </c>
      <c r="N537" t="str">
        <f>in!N542</f>
        <v>$50 to $100 million (USD)</v>
      </c>
      <c r="O537">
        <f>in!O542</f>
        <v>-1</v>
      </c>
    </row>
    <row r="538" spans="1:15">
      <c r="A538">
        <f>in!A543</f>
        <v>541</v>
      </c>
      <c r="B538" t="str">
        <f>in!B543</f>
        <v>Data Scientist</v>
      </c>
      <c r="C538" t="str">
        <f>in!C543</f>
        <v>$66K-$112K (Glassdoor est.)</v>
      </c>
      <c r="D538" t="str">
        <f>in!D543</f>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v>
      </c>
      <c r="E538">
        <f>in!E543</f>
        <v>3.7</v>
      </c>
      <c r="F538" t="str">
        <f>in!F543</f>
        <v>Carolina Power &amp; Light Co
3.7</v>
      </c>
      <c r="G538" t="str">
        <f>in!G543</f>
        <v>McLean, VA</v>
      </c>
      <c r="H538" t="str">
        <f>in!H543</f>
        <v>Raleigh, NC</v>
      </c>
      <c r="I538" t="str">
        <f>in!I543</f>
        <v>5001 to 10000 employees</v>
      </c>
      <c r="J538">
        <f>in!J543</f>
        <v>1908</v>
      </c>
      <c r="K538" t="str">
        <f>in!K543</f>
        <v>Subsidiary or Business Segment</v>
      </c>
      <c r="L538" t="str">
        <f>in!L543</f>
        <v>Energy</v>
      </c>
      <c r="M538" t="str">
        <f>in!M543</f>
        <v>Oil, Gas, Energy &amp; Utilities</v>
      </c>
      <c r="N538" t="str">
        <f>in!N543</f>
        <v>Unknown / Non-Applicable</v>
      </c>
      <c r="O538" t="str">
        <f>in!O543</f>
        <v>South Carolina Electric &amp; Gas, Virginia Electric and Power</v>
      </c>
    </row>
    <row r="539" spans="1:15">
      <c r="A539">
        <f>in!A544</f>
        <v>542</v>
      </c>
      <c r="B539" t="str">
        <f>in!B544</f>
        <v>COMPUTER SCIENTIST - ENGINEER - RESEARCH COMPUTER SCIENTIST - TRANSPORTATION TECHNOLOGY</v>
      </c>
      <c r="C539" t="str">
        <f>in!C544</f>
        <v>$66K-$112K (Glassdoor est.)</v>
      </c>
      <c r="D539" t="str">
        <f>in!D544</f>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v>
      </c>
      <c r="E539">
        <f>in!E544</f>
        <v>3.9</v>
      </c>
      <c r="F539" t="str">
        <f>in!F544</f>
        <v>Southwest Research Institute
3.9</v>
      </c>
      <c r="G539" t="str">
        <f>in!G544</f>
        <v>San Antonio, TX</v>
      </c>
      <c r="H539" t="str">
        <f>in!H544</f>
        <v>San Antonio, TX</v>
      </c>
      <c r="I539" t="str">
        <f>in!I544</f>
        <v>1001 to 5000 employees</v>
      </c>
      <c r="J539">
        <f>in!J544</f>
        <v>1947</v>
      </c>
      <c r="K539" t="str">
        <f>in!K544</f>
        <v>Nonprofit Organization</v>
      </c>
      <c r="L539" t="str">
        <f>in!L544</f>
        <v>Research &amp; Development</v>
      </c>
      <c r="M539" t="str">
        <f>in!M544</f>
        <v>Business Services</v>
      </c>
      <c r="N539" t="str">
        <f>in!N544</f>
        <v>$500 million to $1 billion (USD)</v>
      </c>
      <c r="O539" t="str">
        <f>in!O544</f>
        <v>Los Alamos National Laboratory, Battelle, SRI International</v>
      </c>
    </row>
    <row r="540" spans="1:15">
      <c r="A540">
        <f>in!A545</f>
        <v>543</v>
      </c>
      <c r="B540" t="str">
        <f>in!B545</f>
        <v>Data Scientist</v>
      </c>
      <c r="C540" t="str">
        <f>in!C545</f>
        <v>$66K-$112K (Glassdoor est.)</v>
      </c>
      <c r="D540" t="str">
        <f>in!D545</f>
        <v>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v>
      </c>
      <c r="E540">
        <f>in!E545</f>
        <v>3.9</v>
      </c>
      <c r="F540" t="str">
        <f>in!F545</f>
        <v>Brillient
3.9</v>
      </c>
      <c r="G540" t="str">
        <f>in!G545</f>
        <v>Silver Spring, MD</v>
      </c>
      <c r="H540" t="str">
        <f>in!H545</f>
        <v>Reston, VA</v>
      </c>
      <c r="I540" t="str">
        <f>in!I545</f>
        <v>501 to 1000 employees</v>
      </c>
      <c r="J540">
        <f>in!J545</f>
        <v>2006</v>
      </c>
      <c r="K540" t="str">
        <f>in!K545</f>
        <v>Company - Private</v>
      </c>
      <c r="L540" t="str">
        <f>in!L545</f>
        <v>IT Services</v>
      </c>
      <c r="M540" t="str">
        <f>in!M545</f>
        <v>Information Technology</v>
      </c>
      <c r="N540" t="str">
        <f>in!N545</f>
        <v>$25 to $50 million (USD)</v>
      </c>
      <c r="O540">
        <f>in!O545</f>
        <v>-1</v>
      </c>
    </row>
    <row r="541" spans="1:15">
      <c r="A541">
        <f>in!A546</f>
        <v>544</v>
      </c>
      <c r="B541" t="str">
        <f>in!B546</f>
        <v>Data Modeler (Analytical Systems)</v>
      </c>
      <c r="C541" t="str">
        <f>in!C546</f>
        <v>$66K-$112K (Glassdoor est.)</v>
      </c>
      <c r="D541" t="str">
        <f>in!D546</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541">
        <f>in!E546</f>
        <v>3.7</v>
      </c>
      <c r="F541" t="str">
        <f>in!F546</f>
        <v>MassMutual
3.7</v>
      </c>
      <c r="G541" t="str">
        <f>in!G546</f>
        <v>Boston, MA</v>
      </c>
      <c r="H541" t="str">
        <f>in!H546</f>
        <v>Springfield, MA</v>
      </c>
      <c r="I541" t="str">
        <f>in!I546</f>
        <v>5001 to 10000 employees</v>
      </c>
      <c r="J541">
        <f>in!J546</f>
        <v>1851</v>
      </c>
      <c r="K541" t="str">
        <f>in!K546</f>
        <v>Company - Private</v>
      </c>
      <c r="L541" t="str">
        <f>in!L546</f>
        <v>Insurance Carriers</v>
      </c>
      <c r="M541" t="str">
        <f>in!M546</f>
        <v>Insurance</v>
      </c>
      <c r="N541" t="str">
        <f>in!N546</f>
        <v>$10+ billion (USD)</v>
      </c>
      <c r="O541">
        <f>in!O546</f>
        <v>-1</v>
      </c>
    </row>
    <row r="542" spans="1:15">
      <c r="A542">
        <f>in!A547</f>
        <v>545</v>
      </c>
      <c r="B542" t="str">
        <f>in!B547</f>
        <v>Data Scientist</v>
      </c>
      <c r="C542" t="str">
        <f>in!C547</f>
        <v>$66K-$112K (Glassdoor est.)</v>
      </c>
      <c r="D542" t="str">
        <f>in!D547</f>
        <v>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v>
      </c>
      <c r="E542">
        <f>in!E547</f>
        <v>2.9</v>
      </c>
      <c r="F542" t="str">
        <f>in!F547</f>
        <v>Xator Corporation
2.9</v>
      </c>
      <c r="G542" t="str">
        <f>in!G547</f>
        <v>Washington, DC</v>
      </c>
      <c r="H542" t="str">
        <f>in!H547</f>
        <v>Reston, VA</v>
      </c>
      <c r="I542" t="str">
        <f>in!I547</f>
        <v>501 to 1000 employees</v>
      </c>
      <c r="J542">
        <f>in!J547</f>
        <v>-1</v>
      </c>
      <c r="K542" t="str">
        <f>in!K547</f>
        <v>Contract</v>
      </c>
      <c r="L542" t="str">
        <f>in!L547</f>
        <v>IT Services</v>
      </c>
      <c r="M542" t="str">
        <f>in!M547</f>
        <v>Information Technology</v>
      </c>
      <c r="N542" t="str">
        <f>in!N547</f>
        <v>$25 to $50 million (USD)</v>
      </c>
      <c r="O542">
        <f>in!O547</f>
        <v>-1</v>
      </c>
    </row>
    <row r="543" spans="1:15">
      <c r="A543">
        <f>in!A548</f>
        <v>546</v>
      </c>
      <c r="B543" t="str">
        <f>in!B548</f>
        <v>Data Scientist</v>
      </c>
      <c r="C543" t="str">
        <f>in!C548</f>
        <v>$66K-$112K (Glassdoor est.)</v>
      </c>
      <c r="D543" t="str">
        <f>in!D548</f>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v>
      </c>
      <c r="E543">
        <f>in!E548</f>
        <v>4.5999999999999996</v>
      </c>
      <c r="F543" t="str">
        <f>in!F548</f>
        <v>HAN IT Staffing Inc.
4.6</v>
      </c>
      <c r="G543" t="str">
        <f>in!G548</f>
        <v>New York, NY</v>
      </c>
      <c r="H543" t="str">
        <f>in!H548</f>
        <v>Totowa, NJ</v>
      </c>
      <c r="I543" t="str">
        <f>in!I548</f>
        <v>51 to 200 employees</v>
      </c>
      <c r="J543">
        <f>in!J548</f>
        <v>2012</v>
      </c>
      <c r="K543" t="str">
        <f>in!K548</f>
        <v>Company - Private</v>
      </c>
      <c r="L543" t="str">
        <f>in!L548</f>
        <v>IT Services</v>
      </c>
      <c r="M543" t="str">
        <f>in!M548</f>
        <v>Information Technology</v>
      </c>
      <c r="N543" t="str">
        <f>in!N548</f>
        <v>Unknown / Non-Applicable</v>
      </c>
      <c r="O543">
        <f>in!O548</f>
        <v>-1</v>
      </c>
    </row>
    <row r="544" spans="1:15">
      <c r="A544">
        <f>in!A549</f>
        <v>547</v>
      </c>
      <c r="B544" t="str">
        <f>in!B549</f>
        <v>Data Scientist</v>
      </c>
      <c r="C544" t="str">
        <f>in!C549</f>
        <v>$66K-$112K (Glassdoor est.)</v>
      </c>
      <c r="D544" t="str">
        <f>in!D549</f>
        <v>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v>
      </c>
      <c r="E544">
        <f>in!E549</f>
        <v>3.4</v>
      </c>
      <c r="F544" t="str">
        <f>in!F549</f>
        <v>Infinitive Inc
3.4</v>
      </c>
      <c r="G544" t="str">
        <f>in!G549</f>
        <v>McLean, VA</v>
      </c>
      <c r="H544" t="str">
        <f>in!H549</f>
        <v>Cedar Rapids, IA</v>
      </c>
      <c r="I544" t="str">
        <f>in!I549</f>
        <v>201 to 500 employees</v>
      </c>
      <c r="J544">
        <f>in!J549</f>
        <v>1997</v>
      </c>
      <c r="K544" t="str">
        <f>in!K549</f>
        <v>Company - Private</v>
      </c>
      <c r="L544" t="str">
        <f>in!L549</f>
        <v>Enterprise Software &amp; Network Solutions</v>
      </c>
      <c r="M544" t="str">
        <f>in!M549</f>
        <v>Information Technology</v>
      </c>
      <c r="N544" t="str">
        <f>in!N549</f>
        <v>$10 to $25 million (USD)</v>
      </c>
      <c r="O544">
        <f>in!O549</f>
        <v>-1</v>
      </c>
    </row>
    <row r="545" spans="1:15">
      <c r="A545">
        <f>in!A550</f>
        <v>548</v>
      </c>
      <c r="B545" t="str">
        <f>in!B550</f>
        <v>Data Engineer (Analytics, SQL, Python, AWS)</v>
      </c>
      <c r="C545" t="str">
        <f>in!C550</f>
        <v>$66K-$112K (Glassdoor est.)</v>
      </c>
      <c r="D545" t="str">
        <f>in!D550</f>
        <v>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v>
      </c>
      <c r="E545">
        <f>in!E550</f>
        <v>4</v>
      </c>
      <c r="F545" t="str">
        <f>in!F550</f>
        <v>Travelers
4.0</v>
      </c>
      <c r="G545" t="str">
        <f>in!G550</f>
        <v>Hartford, CT</v>
      </c>
      <c r="H545" t="str">
        <f>in!H550</f>
        <v>Hartford, CT</v>
      </c>
      <c r="I545" t="str">
        <f>in!I550</f>
        <v>10000+ employees</v>
      </c>
      <c r="J545">
        <f>in!J550</f>
        <v>1853</v>
      </c>
      <c r="K545" t="str">
        <f>in!K550</f>
        <v>Company - Public</v>
      </c>
      <c r="L545" t="str">
        <f>in!L550</f>
        <v>Insurance Carriers</v>
      </c>
      <c r="M545" t="str">
        <f>in!M550</f>
        <v>Insurance</v>
      </c>
      <c r="N545" t="str">
        <f>in!N550</f>
        <v>$10+ billion (USD)</v>
      </c>
      <c r="O545">
        <f>in!O550</f>
        <v>-1</v>
      </c>
    </row>
    <row r="546" spans="1:15">
      <c r="A546">
        <f>in!A551</f>
        <v>549</v>
      </c>
      <c r="B546" t="str">
        <f>in!B551</f>
        <v>Data Scientist 3 (718)</v>
      </c>
      <c r="C546" t="str">
        <f>in!C551</f>
        <v>$128K-$201K (Glassdoor est.)</v>
      </c>
      <c r="D546" t="str">
        <f>in!D551</f>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v>
      </c>
      <c r="E546">
        <f>in!E551</f>
        <v>3.3</v>
      </c>
      <c r="F546" t="str">
        <f>in!F551</f>
        <v>Amyris
3.3</v>
      </c>
      <c r="G546" t="str">
        <f>in!G551</f>
        <v>Emeryville, CA</v>
      </c>
      <c r="H546" t="str">
        <f>in!H551</f>
        <v>Emeryville, CA</v>
      </c>
      <c r="I546" t="str">
        <f>in!I551</f>
        <v>201 to 500 employees</v>
      </c>
      <c r="J546">
        <f>in!J551</f>
        <v>2003</v>
      </c>
      <c r="K546" t="str">
        <f>in!K551</f>
        <v>Company - Public</v>
      </c>
      <c r="L546" t="str">
        <f>in!L551</f>
        <v>Biotech &amp; Pharmaceuticals</v>
      </c>
      <c r="M546" t="str">
        <f>in!M551</f>
        <v>Biotech &amp; Pharmaceuticals</v>
      </c>
      <c r="N546" t="str">
        <f>in!N551</f>
        <v>$100 to $500 million (USD)</v>
      </c>
      <c r="O546">
        <f>in!O551</f>
        <v>-1</v>
      </c>
    </row>
    <row r="547" spans="1:15">
      <c r="A547">
        <f>in!A552</f>
        <v>550</v>
      </c>
      <c r="B547" t="str">
        <f>in!B552</f>
        <v>Data Scientist</v>
      </c>
      <c r="C547" t="str">
        <f>in!C552</f>
        <v>$128K-$201K (Glassdoor est.)</v>
      </c>
      <c r="D547" t="str">
        <f>in!D552</f>
        <v>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v>
      </c>
      <c r="E547">
        <f>in!E552</f>
        <v>4.3</v>
      </c>
      <c r="F547" t="str">
        <f>in!F552</f>
        <v>Lightspeed Systems
4.3</v>
      </c>
      <c r="G547" t="str">
        <f>in!G552</f>
        <v>Austin, TX</v>
      </c>
      <c r="H547" t="str">
        <f>in!H552</f>
        <v>Austin, TX</v>
      </c>
      <c r="I547" t="str">
        <f>in!I552</f>
        <v>51 to 200 employees</v>
      </c>
      <c r="J547">
        <f>in!J552</f>
        <v>1999</v>
      </c>
      <c r="K547" t="str">
        <f>in!K552</f>
        <v>Company - Private</v>
      </c>
      <c r="L547" t="str">
        <f>in!L552</f>
        <v>Computer Hardware &amp; Software</v>
      </c>
      <c r="M547" t="str">
        <f>in!M552</f>
        <v>Information Technology</v>
      </c>
      <c r="N547" t="str">
        <f>in!N552</f>
        <v>$25 to $50 million (USD)</v>
      </c>
      <c r="O547">
        <f>in!O552</f>
        <v>-1</v>
      </c>
    </row>
    <row r="548" spans="1:15">
      <c r="A548">
        <f>in!A553</f>
        <v>551</v>
      </c>
      <c r="B548" t="str">
        <f>in!B553</f>
        <v>Senior Data Scientist</v>
      </c>
      <c r="C548" t="str">
        <f>in!C553</f>
        <v>$128K-$201K (Glassdoor est.)</v>
      </c>
      <c r="D548" t="str">
        <f>in!D553</f>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v>
      </c>
      <c r="E548">
        <f>in!E553</f>
        <v>3.9</v>
      </c>
      <c r="F548" t="str">
        <f>in!F553</f>
        <v>Thumbtack
3.9</v>
      </c>
      <c r="G548" t="str">
        <f>in!G553</f>
        <v>San Francisco, CA</v>
      </c>
      <c r="H548" t="str">
        <f>in!H553</f>
        <v>San Francisco, CA</v>
      </c>
      <c r="I548" t="str">
        <f>in!I553</f>
        <v>501 to 1000 employees</v>
      </c>
      <c r="J548">
        <f>in!J553</f>
        <v>2009</v>
      </c>
      <c r="K548" t="str">
        <f>in!K553</f>
        <v>Company - Private</v>
      </c>
      <c r="L548" t="str">
        <f>in!L553</f>
        <v>Internet</v>
      </c>
      <c r="M548" t="str">
        <f>in!M553</f>
        <v>Information Technology</v>
      </c>
      <c r="N548" t="str">
        <f>in!N553</f>
        <v>Unknown / Non-Applicable</v>
      </c>
      <c r="O548">
        <f>in!O553</f>
        <v>-1</v>
      </c>
    </row>
    <row r="549" spans="1:15">
      <c r="A549">
        <f>in!A554</f>
        <v>552</v>
      </c>
      <c r="B549" t="str">
        <f>in!B554</f>
        <v>Senior Data Analyst - Finance &amp; Platform Analytics</v>
      </c>
      <c r="C549" t="str">
        <f>in!C554</f>
        <v>$128K-$201K (Glassdoor est.)</v>
      </c>
      <c r="D549" t="str">
        <f>in!D554</f>
        <v>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v>
      </c>
      <c r="E549">
        <f>in!E554</f>
        <v>3.6</v>
      </c>
      <c r="F549" t="str">
        <f>in!F554</f>
        <v>Twitch
3.6</v>
      </c>
      <c r="G549" t="str">
        <f>in!G554</f>
        <v>San Francisco, CA</v>
      </c>
      <c r="H549" t="str">
        <f>in!H554</f>
        <v>San Francisco, CA</v>
      </c>
      <c r="I549" t="str">
        <f>in!I554</f>
        <v>1001 to 5000 employees</v>
      </c>
      <c r="J549">
        <f>in!J554</f>
        <v>2011</v>
      </c>
      <c r="K549" t="str">
        <f>in!K554</f>
        <v>Subsidiary or Business Segment</v>
      </c>
      <c r="L549" t="str">
        <f>in!L554</f>
        <v>Internet</v>
      </c>
      <c r="M549" t="str">
        <f>in!M554</f>
        <v>Information Technology</v>
      </c>
      <c r="N549" t="str">
        <f>in!N554</f>
        <v>Unknown / Non-Applicable</v>
      </c>
      <c r="O549">
        <f>in!O554</f>
        <v>-1</v>
      </c>
    </row>
    <row r="550" spans="1:15">
      <c r="A550">
        <f>in!A555</f>
        <v>553</v>
      </c>
      <c r="B550" t="str">
        <f>in!B555</f>
        <v>Software Engineer - Machine Learning &amp; Data Science (Applied Intelligence Services Team)</v>
      </c>
      <c r="C550" t="str">
        <f>in!C555</f>
        <v>$128K-$201K (Glassdoor est.)</v>
      </c>
      <c r="D550" t="str">
        <f>in!D555</f>
        <v>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v>
      </c>
      <c r="E550">
        <f>in!E555</f>
        <v>4.7</v>
      </c>
      <c r="F550" t="str">
        <f>in!F555</f>
        <v>New Relic
4.7</v>
      </c>
      <c r="G550" t="str">
        <f>in!G555</f>
        <v>Portland, OR</v>
      </c>
      <c r="H550" t="str">
        <f>in!H555</f>
        <v>San Francisco, CA</v>
      </c>
      <c r="I550" t="str">
        <f>in!I555</f>
        <v>1001 to 5000 employees</v>
      </c>
      <c r="J550">
        <f>in!J555</f>
        <v>2008</v>
      </c>
      <c r="K550" t="str">
        <f>in!K555</f>
        <v>Company - Public</v>
      </c>
      <c r="L550" t="str">
        <f>in!L555</f>
        <v>Computer Hardware &amp; Software</v>
      </c>
      <c r="M550" t="str">
        <f>in!M555</f>
        <v>Information Technology</v>
      </c>
      <c r="N550" t="str">
        <f>in!N555</f>
        <v>$100 to $500 million (USD)</v>
      </c>
      <c r="O550" t="str">
        <f>in!O555</f>
        <v>AppDynamics, Datadog, Dynatrace</v>
      </c>
    </row>
    <row r="551" spans="1:15">
      <c r="A551">
        <f>in!A556</f>
        <v>554</v>
      </c>
      <c r="B551" t="str">
        <f>in!B556</f>
        <v>IT Partner Digital Health Technology and Data Science</v>
      </c>
      <c r="C551" t="str">
        <f>in!C556</f>
        <v>$128K-$201K (Glassdoor est.)</v>
      </c>
      <c r="D551" t="str">
        <f>in!D556</f>
        <v>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v>
      </c>
      <c r="E551">
        <f>in!E556</f>
        <v>3.6</v>
      </c>
      <c r="F551" t="str">
        <f>in!F556</f>
        <v>Biogen
3.6</v>
      </c>
      <c r="G551" t="str">
        <f>in!G556</f>
        <v>Cambridge, MA</v>
      </c>
      <c r="H551" t="str">
        <f>in!H556</f>
        <v>Cambridge, MA</v>
      </c>
      <c r="I551" t="str">
        <f>in!I556</f>
        <v>5001 to 10000 employees</v>
      </c>
      <c r="J551">
        <f>in!J556</f>
        <v>1978</v>
      </c>
      <c r="K551" t="str">
        <f>in!K556</f>
        <v>Company - Public</v>
      </c>
      <c r="L551" t="str">
        <f>in!L556</f>
        <v>Biotech &amp; Pharmaceuticals</v>
      </c>
      <c r="M551" t="str">
        <f>in!M556</f>
        <v>Biotech &amp; Pharmaceuticals</v>
      </c>
      <c r="N551" t="str">
        <f>in!N556</f>
        <v>$10+ billion (USD)</v>
      </c>
      <c r="O551">
        <f>in!O556</f>
        <v>-1</v>
      </c>
    </row>
    <row r="552" spans="1:15">
      <c r="A552">
        <f>in!A557</f>
        <v>555</v>
      </c>
      <c r="B552" t="str">
        <f>in!B557</f>
        <v>Data Scientist</v>
      </c>
      <c r="C552" t="str">
        <f>in!C557</f>
        <v>$128K-$201K (Glassdoor est.)</v>
      </c>
      <c r="D552" t="str">
        <f>in!D557</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552">
        <f>in!E557</f>
        <v>-1</v>
      </c>
      <c r="F552" t="str">
        <f>in!F557</f>
        <v>HireAi</v>
      </c>
      <c r="G552" t="str">
        <f>in!G557</f>
        <v>San Francisco, CA</v>
      </c>
      <c r="H552">
        <f>in!H557</f>
        <v>-1</v>
      </c>
      <c r="I552">
        <f>in!I557</f>
        <v>-1</v>
      </c>
      <c r="J552">
        <f>in!J557</f>
        <v>-1</v>
      </c>
      <c r="K552">
        <f>in!K557</f>
        <v>-1</v>
      </c>
      <c r="L552">
        <f>in!L557</f>
        <v>-1</v>
      </c>
      <c r="M552">
        <f>in!M557</f>
        <v>-1</v>
      </c>
      <c r="N552">
        <f>in!N557</f>
        <v>-1</v>
      </c>
      <c r="O552">
        <f>in!O557</f>
        <v>-1</v>
      </c>
    </row>
    <row r="553" spans="1:15">
      <c r="A553">
        <f>in!A558</f>
        <v>556</v>
      </c>
      <c r="B553" t="str">
        <f>in!B558</f>
        <v>Senior Machine Learning Scientist - Bay Area, CA</v>
      </c>
      <c r="C553" t="str">
        <f>in!C558</f>
        <v>$128K-$201K (Glassdoor est.)</v>
      </c>
      <c r="D553" t="str">
        <f>in!D558</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553">
        <f>in!E558</f>
        <v>3.3</v>
      </c>
      <c r="F553" t="str">
        <f>in!F558</f>
        <v>Tempus Labs
3.3</v>
      </c>
      <c r="G553" t="str">
        <f>in!G558</f>
        <v>Redwood City, CA</v>
      </c>
      <c r="H553" t="str">
        <f>in!H558</f>
        <v>Chicago, IL</v>
      </c>
      <c r="I553" t="str">
        <f>in!I558</f>
        <v>501 to 1000 employees</v>
      </c>
      <c r="J553">
        <f>in!J558</f>
        <v>2015</v>
      </c>
      <c r="K553" t="str">
        <f>in!K558</f>
        <v>Company - Private</v>
      </c>
      <c r="L553" t="str">
        <f>in!L558</f>
        <v>Biotech &amp; Pharmaceuticals</v>
      </c>
      <c r="M553" t="str">
        <f>in!M558</f>
        <v>Biotech &amp; Pharmaceuticals</v>
      </c>
      <c r="N553" t="str">
        <f>in!N558</f>
        <v>Unknown / Non-Applicable</v>
      </c>
      <c r="O553">
        <f>in!O558</f>
        <v>-1</v>
      </c>
    </row>
    <row r="554" spans="1:15">
      <c r="A554">
        <f>in!A559</f>
        <v>557</v>
      </c>
      <c r="B554" t="str">
        <f>in!B559</f>
        <v>Data Scientist</v>
      </c>
      <c r="C554" t="str">
        <f>in!C559</f>
        <v>$128K-$201K (Glassdoor est.)</v>
      </c>
      <c r="D554" t="str">
        <f>in!D559</f>
        <v>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v>
      </c>
      <c r="E554">
        <f>in!E559</f>
        <v>3.3</v>
      </c>
      <c r="F554" t="str">
        <f>in!F559</f>
        <v>ICW Group
3.3</v>
      </c>
      <c r="G554" t="str">
        <f>in!G559</f>
        <v>San Diego, CA</v>
      </c>
      <c r="H554" t="str">
        <f>in!H559</f>
        <v>San Diego, CA</v>
      </c>
      <c r="I554" t="str">
        <f>in!I559</f>
        <v>501 to 1000 employees</v>
      </c>
      <c r="J554">
        <f>in!J559</f>
        <v>1972</v>
      </c>
      <c r="K554" t="str">
        <f>in!K559</f>
        <v>Company - Private</v>
      </c>
      <c r="L554" t="str">
        <f>in!L559</f>
        <v>Insurance Carriers</v>
      </c>
      <c r="M554" t="str">
        <f>in!M559</f>
        <v>Insurance</v>
      </c>
      <c r="N554" t="str">
        <f>in!N559</f>
        <v>$500 million to $1 billion (USD)</v>
      </c>
      <c r="O554" t="str">
        <f>in!O559</f>
        <v>Liberty Mutual Insurance, EMPLOYERS, Travelers</v>
      </c>
    </row>
    <row r="555" spans="1:15">
      <c r="A555">
        <f>in!A560</f>
        <v>558</v>
      </c>
      <c r="B555" t="str">
        <f>in!B560</f>
        <v>Clinical Data Analyst</v>
      </c>
      <c r="C555" t="str">
        <f>in!C560</f>
        <v>$128K-$201K (Glassdoor est.)</v>
      </c>
      <c r="D555" t="str">
        <f>in!D560</f>
        <v>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v>
      </c>
      <c r="E555">
        <f>in!E560</f>
        <v>3.8</v>
      </c>
      <c r="F555" t="str">
        <f>in!F560</f>
        <v>NYSTEC
3.8</v>
      </c>
      <c r="G555" t="str">
        <f>in!G560</f>
        <v>New York, NY</v>
      </c>
      <c r="H555" t="str">
        <f>in!H560</f>
        <v>Rome, NY</v>
      </c>
      <c r="I555" t="str">
        <f>in!I560</f>
        <v>51 to 200 employees</v>
      </c>
      <c r="J555">
        <f>in!J560</f>
        <v>1996</v>
      </c>
      <c r="K555" t="str">
        <f>in!K560</f>
        <v>Nonprofit Organization</v>
      </c>
      <c r="L555" t="str">
        <f>in!L560</f>
        <v>Consulting</v>
      </c>
      <c r="M555" t="str">
        <f>in!M560</f>
        <v>Business Services</v>
      </c>
      <c r="N555" t="str">
        <f>in!N560</f>
        <v>$25 to $50 million (USD)</v>
      </c>
      <c r="O555" t="str">
        <f>in!O560</f>
        <v>KPMG, Accenture, Deloitte</v>
      </c>
    </row>
    <row r="556" spans="1:15">
      <c r="A556">
        <f>in!A561</f>
        <v>559</v>
      </c>
      <c r="B556" t="str">
        <f>in!B561</f>
        <v>Data Scientist</v>
      </c>
      <c r="C556" t="str">
        <f>in!C561</f>
        <v>$128K-$201K (Glassdoor est.)</v>
      </c>
      <c r="D556" t="str">
        <f>in!D561</f>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v>
      </c>
      <c r="E556">
        <f>in!E561</f>
        <v>4.5</v>
      </c>
      <c r="F556" t="str">
        <f>in!F561</f>
        <v>E3 Federal Solutions
4.5</v>
      </c>
      <c r="G556" t="str">
        <f>in!G561</f>
        <v>Chantilly, VA</v>
      </c>
      <c r="H556" t="str">
        <f>in!H561</f>
        <v>McLean, VA</v>
      </c>
      <c r="I556" t="str">
        <f>in!I561</f>
        <v>501 to 1000 employees</v>
      </c>
      <c r="J556">
        <f>in!J561</f>
        <v>2004</v>
      </c>
      <c r="K556" t="str">
        <f>in!K561</f>
        <v>Company - Private</v>
      </c>
      <c r="L556" t="str">
        <f>in!L561</f>
        <v>Consulting</v>
      </c>
      <c r="M556" t="str">
        <f>in!M561</f>
        <v>Business Services</v>
      </c>
      <c r="N556" t="str">
        <f>in!N561</f>
        <v>Unknown / Non-Applicable</v>
      </c>
      <c r="O556">
        <f>in!O561</f>
        <v>-1</v>
      </c>
    </row>
    <row r="557" spans="1:15">
      <c r="A557">
        <f>in!A562</f>
        <v>560</v>
      </c>
      <c r="B557" t="str">
        <f>in!B562</f>
        <v>Data Engineer</v>
      </c>
      <c r="C557" t="str">
        <f>in!C562</f>
        <v>$128K-$201K (Glassdoor est.)</v>
      </c>
      <c r="D557" t="str">
        <f>in!D562</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557">
        <f>in!E562</f>
        <v>4.5</v>
      </c>
      <c r="F557" t="str">
        <f>in!F562</f>
        <v>Kingfisher Systems
4.5</v>
      </c>
      <c r="G557" t="str">
        <f>in!G562</f>
        <v>Falls Church, VA</v>
      </c>
      <c r="H557" t="str">
        <f>in!H562</f>
        <v>Falls Church, VA</v>
      </c>
      <c r="I557" t="str">
        <f>in!I562</f>
        <v>51 to 200 employees</v>
      </c>
      <c r="J557">
        <f>in!J562</f>
        <v>2005</v>
      </c>
      <c r="K557" t="str">
        <f>in!K562</f>
        <v>Company - Private</v>
      </c>
      <c r="L557" t="str">
        <f>in!L562</f>
        <v>Federal Agencies</v>
      </c>
      <c r="M557" t="str">
        <f>in!M562</f>
        <v>Government</v>
      </c>
      <c r="N557" t="str">
        <f>in!N562</f>
        <v>$25 to $50 million (USD)</v>
      </c>
      <c r="O557">
        <f>in!O562</f>
        <v>-1</v>
      </c>
    </row>
    <row r="558" spans="1:15">
      <c r="A558">
        <f>in!A563</f>
        <v>561</v>
      </c>
      <c r="B558" t="str">
        <f>in!B563</f>
        <v>Data Scientist Technical Specialist</v>
      </c>
      <c r="C558" t="str">
        <f>in!C563</f>
        <v>$128K-$201K (Glassdoor est.)</v>
      </c>
      <c r="D558" t="str">
        <f>in!D563</f>
        <v>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v>
      </c>
      <c r="E558">
        <f>in!E563</f>
        <v>3.4</v>
      </c>
      <c r="F558" t="str">
        <f>in!F563</f>
        <v>Peraton
3.4</v>
      </c>
      <c r="G558" t="str">
        <f>in!G563</f>
        <v>Chantilly, VA</v>
      </c>
      <c r="H558" t="str">
        <f>in!H563</f>
        <v>Herndon, VA</v>
      </c>
      <c r="I558" t="str">
        <f>in!I563</f>
        <v>1001 to 5000 employees</v>
      </c>
      <c r="J558">
        <f>in!J563</f>
        <v>2017</v>
      </c>
      <c r="K558" t="str">
        <f>in!K563</f>
        <v>Company - Private</v>
      </c>
      <c r="L558" t="str">
        <f>in!L563</f>
        <v>Aerospace &amp; Defense</v>
      </c>
      <c r="M558" t="str">
        <f>in!M563</f>
        <v>Aerospace &amp; Defense</v>
      </c>
      <c r="N558" t="str">
        <f>in!N563</f>
        <v>$1 to $2 billion (USD)</v>
      </c>
      <c r="O558">
        <f>in!O563</f>
        <v>-1</v>
      </c>
    </row>
    <row r="559" spans="1:15">
      <c r="A559">
        <f>in!A564</f>
        <v>562</v>
      </c>
      <c r="B559" t="str">
        <f>in!B564</f>
        <v>Senior Data Scientist</v>
      </c>
      <c r="C559" t="str">
        <f>in!C564</f>
        <v>$128K-$201K (Glassdoor est.)</v>
      </c>
      <c r="D559" t="str">
        <f>in!D564</f>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v>
      </c>
      <c r="E559">
        <f>in!E564</f>
        <v>3.1</v>
      </c>
      <c r="F559" t="str">
        <f>in!F564</f>
        <v>Group O
3.1</v>
      </c>
      <c r="G559" t="str">
        <f>in!G564</f>
        <v>Chicago, IL</v>
      </c>
      <c r="H559" t="str">
        <f>in!H564</f>
        <v>Milan, IL</v>
      </c>
      <c r="I559" t="str">
        <f>in!I564</f>
        <v>1001 to 5000 employees</v>
      </c>
      <c r="J559">
        <f>in!J564</f>
        <v>1974</v>
      </c>
      <c r="K559" t="str">
        <f>in!K564</f>
        <v>Company - Private</v>
      </c>
      <c r="L559" t="str">
        <f>in!L564</f>
        <v>Staffing &amp; Outsourcing</v>
      </c>
      <c r="M559" t="str">
        <f>in!M564</f>
        <v>Business Services</v>
      </c>
      <c r="N559" t="str">
        <f>in!N564</f>
        <v>$500 million to $1 billion (USD)</v>
      </c>
      <c r="O559">
        <f>in!O564</f>
        <v>-1</v>
      </c>
    </row>
    <row r="560" spans="1:15">
      <c r="A560">
        <f>in!A565</f>
        <v>563</v>
      </c>
      <c r="B560" t="str">
        <f>in!B565</f>
        <v>Data Science Manager</v>
      </c>
      <c r="C560" t="str">
        <f>in!C565</f>
        <v>$128K-$201K (Glassdoor est.)</v>
      </c>
      <c r="D560" t="str">
        <f>in!D565</f>
        <v>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560">
        <f>in!E565</f>
        <v>4</v>
      </c>
      <c r="F560" t="str">
        <f>in!F565</f>
        <v>Autodesk
4.0</v>
      </c>
      <c r="G560" t="str">
        <f>in!G565</f>
        <v>San Francisco, CA</v>
      </c>
      <c r="H560" t="str">
        <f>in!H565</f>
        <v>San Rafael, CA</v>
      </c>
      <c r="I560" t="str">
        <f>in!I565</f>
        <v>5001 to 10000 employees</v>
      </c>
      <c r="J560">
        <f>in!J565</f>
        <v>1982</v>
      </c>
      <c r="K560" t="str">
        <f>in!K565</f>
        <v>Company - Public</v>
      </c>
      <c r="L560" t="str">
        <f>in!L565</f>
        <v>Computer Hardware &amp; Software</v>
      </c>
      <c r="M560" t="str">
        <f>in!M565</f>
        <v>Information Technology</v>
      </c>
      <c r="N560" t="str">
        <f>in!N565</f>
        <v>$2 to $5 billion (USD)</v>
      </c>
      <c r="O560">
        <f>in!O565</f>
        <v>-1</v>
      </c>
    </row>
    <row r="561" spans="1:15">
      <c r="A561">
        <f>in!A566</f>
        <v>564</v>
      </c>
      <c r="B561" t="str">
        <f>in!B566</f>
        <v>Computer Vision / Deep Learning Scientist</v>
      </c>
      <c r="C561" t="str">
        <f>in!C566</f>
        <v>$128K-$201K (Glassdoor est.)</v>
      </c>
      <c r="D561" t="str">
        <f>in!D566</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v>
      </c>
      <c r="E561">
        <f>in!E566</f>
        <v>3.3</v>
      </c>
      <c r="F561" t="str">
        <f>in!F566</f>
        <v>Tempus Labs
3.3</v>
      </c>
      <c r="G561" t="str">
        <f>in!G566</f>
        <v>Chicago, IL</v>
      </c>
      <c r="H561" t="str">
        <f>in!H566</f>
        <v>Chicago, IL</v>
      </c>
      <c r="I561" t="str">
        <f>in!I566</f>
        <v>501 to 1000 employees</v>
      </c>
      <c r="J561">
        <f>in!J566</f>
        <v>2015</v>
      </c>
      <c r="K561" t="str">
        <f>in!K566</f>
        <v>Company - Private</v>
      </c>
      <c r="L561" t="str">
        <f>in!L566</f>
        <v>Biotech &amp; Pharmaceuticals</v>
      </c>
      <c r="M561" t="str">
        <f>in!M566</f>
        <v>Biotech &amp; Pharmaceuticals</v>
      </c>
      <c r="N561" t="str">
        <f>in!N566</f>
        <v>Unknown / Non-Applicable</v>
      </c>
      <c r="O561">
        <f>in!O566</f>
        <v>-1</v>
      </c>
    </row>
    <row r="562" spans="1:15">
      <c r="A562">
        <f>in!A567</f>
        <v>565</v>
      </c>
      <c r="B562" t="str">
        <f>in!B567</f>
        <v>Big Data Engineer</v>
      </c>
      <c r="C562" t="str">
        <f>in!C567</f>
        <v>$128K-$201K (Glassdoor est.)</v>
      </c>
      <c r="D562" t="str">
        <f>in!D567</f>
        <v>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v>
      </c>
      <c r="E562">
        <f>in!E567</f>
        <v>4.0999999999999996</v>
      </c>
      <c r="F562" t="str">
        <f>in!F567</f>
        <v>CaptiveAire
4.1</v>
      </c>
      <c r="G562" t="str">
        <f>in!G567</f>
        <v>Raleigh, NC</v>
      </c>
      <c r="H562" t="str">
        <f>in!H567</f>
        <v>Raleigh, NC</v>
      </c>
      <c r="I562" t="str">
        <f>in!I567</f>
        <v>1001 to 5000 employees</v>
      </c>
      <c r="J562">
        <f>in!J567</f>
        <v>1976</v>
      </c>
      <c r="K562" t="str">
        <f>in!K567</f>
        <v>Company - Private</v>
      </c>
      <c r="L562" t="str">
        <f>in!L567</f>
        <v>Industrial Manufacturing</v>
      </c>
      <c r="M562" t="str">
        <f>in!M567</f>
        <v>Manufacturing</v>
      </c>
      <c r="N562" t="str">
        <f>in!N567</f>
        <v>$100 to $500 million (USD)</v>
      </c>
      <c r="O562">
        <f>in!O567</f>
        <v>-1</v>
      </c>
    </row>
    <row r="563" spans="1:15">
      <c r="A563">
        <f>in!A568</f>
        <v>566</v>
      </c>
      <c r="B563" t="str">
        <f>in!B568</f>
        <v>Data Architect</v>
      </c>
      <c r="C563" t="str">
        <f>in!C568</f>
        <v>$128K-$201K (Glassdoor est.)</v>
      </c>
      <c r="D563" t="str">
        <f>in!D568</f>
        <v>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v>
      </c>
      <c r="E563">
        <f>in!E568</f>
        <v>4.2</v>
      </c>
      <c r="F563" t="str">
        <f>in!F568</f>
        <v>LSQ
4.2</v>
      </c>
      <c r="G563" t="str">
        <f>in!G568</f>
        <v>Orlando, FL</v>
      </c>
      <c r="H563" t="str">
        <f>in!H568</f>
        <v>Orlando, FL</v>
      </c>
      <c r="I563" t="str">
        <f>in!I568</f>
        <v>51 to 200 employees</v>
      </c>
      <c r="J563">
        <f>in!J568</f>
        <v>1996</v>
      </c>
      <c r="K563" t="str">
        <f>in!K568</f>
        <v>Company - Private</v>
      </c>
      <c r="L563" t="str">
        <f>in!L568</f>
        <v>Investment Banking &amp; Asset Management</v>
      </c>
      <c r="M563" t="str">
        <f>in!M568</f>
        <v>Finance</v>
      </c>
      <c r="N563" t="str">
        <f>in!N568</f>
        <v>$100 to $500 million (USD)</v>
      </c>
      <c r="O563">
        <f>in!O568</f>
        <v>-1</v>
      </c>
    </row>
    <row r="564" spans="1:15">
      <c r="A564">
        <f>in!A569</f>
        <v>567</v>
      </c>
      <c r="B564" t="str">
        <f>in!B569</f>
        <v>Machine Learning Engineer</v>
      </c>
      <c r="C564" t="str">
        <f>in!C569</f>
        <v>$128K-$201K (Glassdoor est.)</v>
      </c>
      <c r="D564" t="str">
        <f>in!D569</f>
        <v>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v>
      </c>
      <c r="E564">
        <f>in!E569</f>
        <v>3.9</v>
      </c>
      <c r="F564" t="str">
        <f>in!F569</f>
        <v>Temboo
3.9</v>
      </c>
      <c r="G564" t="str">
        <f>in!G569</f>
        <v>New York, NY</v>
      </c>
      <c r="H564" t="str">
        <f>in!H569</f>
        <v>New York, NY</v>
      </c>
      <c r="I564" t="str">
        <f>in!I569</f>
        <v>1 to 50 employees</v>
      </c>
      <c r="J564">
        <f>in!J569</f>
        <v>-1</v>
      </c>
      <c r="K564" t="str">
        <f>in!K569</f>
        <v>Company - Private</v>
      </c>
      <c r="L564" t="str">
        <f>in!L569</f>
        <v>IT Services</v>
      </c>
      <c r="M564" t="str">
        <f>in!M569</f>
        <v>Information Technology</v>
      </c>
      <c r="N564" t="str">
        <f>in!N569</f>
        <v>Unknown / Non-Applicable</v>
      </c>
      <c r="O564">
        <f>in!O569</f>
        <v>-1</v>
      </c>
    </row>
    <row r="565" spans="1:15">
      <c r="A565">
        <f>in!A570</f>
        <v>568</v>
      </c>
      <c r="B565" t="str">
        <f>in!B570</f>
        <v>Data Scientist</v>
      </c>
      <c r="C565" t="str">
        <f>in!C570</f>
        <v>$128K-$201K (Glassdoor est.)</v>
      </c>
      <c r="D565" t="str">
        <f>in!D570</f>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v>
      </c>
      <c r="E565">
        <f>in!E570</f>
        <v>-1</v>
      </c>
      <c r="F565" t="str">
        <f>in!F570</f>
        <v>Kibo</v>
      </c>
      <c r="G565" t="str">
        <f>in!G570</f>
        <v>Philadelphia, PA</v>
      </c>
      <c r="H565" t="str">
        <f>in!H570</f>
        <v>Marbella, Spain</v>
      </c>
      <c r="I565" t="str">
        <f>in!I570</f>
        <v>Unknown</v>
      </c>
      <c r="J565">
        <f>in!J570</f>
        <v>-1</v>
      </c>
      <c r="K565" t="str">
        <f>in!K570</f>
        <v>Company - Public</v>
      </c>
      <c r="L565">
        <f>in!L570</f>
        <v>-1</v>
      </c>
      <c r="M565">
        <f>in!M570</f>
        <v>-1</v>
      </c>
      <c r="N565" t="str">
        <f>in!N570</f>
        <v>Unknown / Non-Applicable</v>
      </c>
      <c r="O565">
        <f>in!O570</f>
        <v>-1</v>
      </c>
    </row>
    <row r="566" spans="1:15">
      <c r="A566">
        <f>in!A571</f>
        <v>569</v>
      </c>
      <c r="B566" t="str">
        <f>in!B571</f>
        <v>Aviation AI/ML Data Scientist</v>
      </c>
      <c r="C566" t="str">
        <f>in!C571</f>
        <v>$128K-$201K (Glassdoor est.)</v>
      </c>
      <c r="D566" t="str">
        <f>in!D571</f>
        <v>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v>
      </c>
      <c r="E566">
        <f>in!E571</f>
        <v>3.3</v>
      </c>
      <c r="F566" t="str">
        <f>in!F571</f>
        <v>MITRE
3.3</v>
      </c>
      <c r="G566" t="str">
        <f>in!G571</f>
        <v>McLean, VA</v>
      </c>
      <c r="H566" t="str">
        <f>in!H571</f>
        <v>Bedford, MA</v>
      </c>
      <c r="I566" t="str">
        <f>in!I571</f>
        <v>5001 to 10000 employees</v>
      </c>
      <c r="J566">
        <f>in!J571</f>
        <v>1958</v>
      </c>
      <c r="K566" t="str">
        <f>in!K571</f>
        <v>Nonprofit Organization</v>
      </c>
      <c r="L566" t="str">
        <f>in!L571</f>
        <v>Federal Agencies</v>
      </c>
      <c r="M566" t="str">
        <f>in!M571</f>
        <v>Government</v>
      </c>
      <c r="N566" t="str">
        <f>in!N571</f>
        <v>$1 to $2 billion (USD)</v>
      </c>
      <c r="O566" t="str">
        <f>in!O571</f>
        <v>Battelle, General Atomics, SAIC</v>
      </c>
    </row>
    <row r="567" spans="1:15">
      <c r="A567">
        <f>in!A572</f>
        <v>570</v>
      </c>
      <c r="B567" t="str">
        <f>in!B572</f>
        <v>Data Scientist</v>
      </c>
      <c r="C567" t="str">
        <f>in!C572</f>
        <v>$138K-$158K (Glassdoor est.)</v>
      </c>
      <c r="D567" t="str">
        <f>in!D572</f>
        <v>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v>
      </c>
      <c r="E567">
        <f>in!E572</f>
        <v>3.9</v>
      </c>
      <c r="F567" t="str">
        <f>in!F572</f>
        <v>Mars
3.9</v>
      </c>
      <c r="G567" t="str">
        <f>in!G572</f>
        <v>United States</v>
      </c>
      <c r="H567" t="str">
        <f>in!H572</f>
        <v>Mc Lean, VA</v>
      </c>
      <c r="I567" t="str">
        <f>in!I572</f>
        <v>10000+ employees</v>
      </c>
      <c r="J567">
        <f>in!J572</f>
        <v>1911</v>
      </c>
      <c r="K567" t="str">
        <f>in!K572</f>
        <v>Company - Private</v>
      </c>
      <c r="L567" t="str">
        <f>in!L572</f>
        <v>Food &amp; Beverage Manufacturing</v>
      </c>
      <c r="M567" t="str">
        <f>in!M572</f>
        <v>Manufacturing</v>
      </c>
      <c r="N567" t="str">
        <f>in!N572</f>
        <v>$10+ billion (USD)</v>
      </c>
      <c r="O567">
        <f>in!O572</f>
        <v>-1</v>
      </c>
    </row>
    <row r="568" spans="1:15">
      <c r="A568">
        <f>in!A573</f>
        <v>571</v>
      </c>
      <c r="B568" t="str">
        <f>in!B573</f>
        <v>Data Scientist / Applied Mathematician</v>
      </c>
      <c r="C568" t="str">
        <f>in!C573</f>
        <v>$138K-$158K (Glassdoor est.)</v>
      </c>
      <c r="D568" t="str">
        <f>in!D573</f>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v>
      </c>
      <c r="E568">
        <f>in!E573</f>
        <v>4.5</v>
      </c>
      <c r="F568" t="str">
        <f>in!F573</f>
        <v>Fullpower Technologies, Inc.
4.5</v>
      </c>
      <c r="G568" t="str">
        <f>in!G573</f>
        <v>Santa Cruz, CA</v>
      </c>
      <c r="H568" t="str">
        <f>in!H573</f>
        <v>Santa Cruz, CA</v>
      </c>
      <c r="I568" t="str">
        <f>in!I573</f>
        <v>51 to 200 employees</v>
      </c>
      <c r="J568">
        <f>in!J573</f>
        <v>2003</v>
      </c>
      <c r="K568" t="str">
        <f>in!K573</f>
        <v>Company - Private</v>
      </c>
      <c r="L568" t="str">
        <f>in!L573</f>
        <v>Computer Hardware &amp; Software</v>
      </c>
      <c r="M568" t="str">
        <f>in!M573</f>
        <v>Information Technology</v>
      </c>
      <c r="N568" t="str">
        <f>in!N573</f>
        <v>$10 to $25 million (USD)</v>
      </c>
      <c r="O568">
        <f>in!O573</f>
        <v>-1</v>
      </c>
    </row>
    <row r="569" spans="1:15">
      <c r="A569">
        <f>in!A574</f>
        <v>572</v>
      </c>
      <c r="B569" t="str">
        <f>in!B574</f>
        <v>Machine Learning Engineer, Sr.</v>
      </c>
      <c r="C569" t="str">
        <f>in!C574</f>
        <v>$138K-$158K (Glassdoor est.)</v>
      </c>
      <c r="D569" t="str">
        <f>in!D574</f>
        <v>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v>
      </c>
      <c r="E569">
        <f>in!E574</f>
        <v>4.2</v>
      </c>
      <c r="F569" t="str">
        <f>in!F574</f>
        <v>AeroVironment
4.2</v>
      </c>
      <c r="G569" t="str">
        <f>in!G574</f>
        <v>Simi Valley, CA</v>
      </c>
      <c r="H569" t="str">
        <f>in!H574</f>
        <v>Simi Valley, CA</v>
      </c>
      <c r="I569" t="str">
        <f>in!I574</f>
        <v>501 to 1000 employees</v>
      </c>
      <c r="J569">
        <f>in!J574</f>
        <v>1971</v>
      </c>
      <c r="K569" t="str">
        <f>in!K574</f>
        <v>Company - Public</v>
      </c>
      <c r="L569" t="str">
        <f>in!L574</f>
        <v>Aerospace &amp; Defense</v>
      </c>
      <c r="M569" t="str">
        <f>in!M574</f>
        <v>Aerospace &amp; Defense</v>
      </c>
      <c r="N569" t="str">
        <f>in!N574</f>
        <v>$100 to $500 million (USD)</v>
      </c>
      <c r="O569" t="str">
        <f>in!O574</f>
        <v>General Atomics, Boeing, Northrop Grumman</v>
      </c>
    </row>
    <row r="570" spans="1:15">
      <c r="A570">
        <f>in!A575</f>
        <v>573</v>
      </c>
      <c r="B570" t="str">
        <f>in!B575</f>
        <v>Data Scientist (TS/SCI w/ Poly)</v>
      </c>
      <c r="C570" t="str">
        <f>in!C575</f>
        <v>$138K-$158K (Glassdoor est.)</v>
      </c>
      <c r="D570" t="str">
        <f>in!D575</f>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v>
      </c>
      <c r="E570">
        <f>in!E575</f>
        <v>3.5</v>
      </c>
      <c r="F570" t="str">
        <f>in!F575</f>
        <v>Maxar Technologies
3.5</v>
      </c>
      <c r="G570" t="str">
        <f>in!G575</f>
        <v>Herndon, VA</v>
      </c>
      <c r="H570" t="str">
        <f>in!H575</f>
        <v>Westminster, CO</v>
      </c>
      <c r="I570" t="str">
        <f>in!I575</f>
        <v>5001 to 10000 employees</v>
      </c>
      <c r="J570">
        <f>in!J575</f>
        <v>-1</v>
      </c>
      <c r="K570" t="str">
        <f>in!K575</f>
        <v>Company - Public</v>
      </c>
      <c r="L570" t="str">
        <f>in!L575</f>
        <v>Aerospace &amp; Defense</v>
      </c>
      <c r="M570" t="str">
        <f>in!M575</f>
        <v>Aerospace &amp; Defense</v>
      </c>
      <c r="N570" t="str">
        <f>in!N575</f>
        <v>$2 to $5 billion (USD)</v>
      </c>
      <c r="O570">
        <f>in!O575</f>
        <v>-1</v>
      </c>
    </row>
    <row r="571" spans="1:15">
      <c r="A571">
        <f>in!A576</f>
        <v>574</v>
      </c>
      <c r="B571" t="str">
        <f>in!B576</f>
        <v>Weapons and Sensors Engineer/Scientist</v>
      </c>
      <c r="C571" t="str">
        <f>in!C576</f>
        <v>$138K-$158K (Glassdoor est.)</v>
      </c>
      <c r="D571" t="str">
        <f>in!D576</f>
        <v>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v>
      </c>
      <c r="E571">
        <f>in!E576</f>
        <v>4</v>
      </c>
      <c r="F571" t="str">
        <f>in!F576</f>
        <v>Dynetics
4.0</v>
      </c>
      <c r="G571" t="str">
        <f>in!G576</f>
        <v>Huntsville, AL</v>
      </c>
      <c r="H571" t="str">
        <f>in!H576</f>
        <v>Huntsville, AL</v>
      </c>
      <c r="I571" t="str">
        <f>in!I576</f>
        <v>1001 to 5000 employees</v>
      </c>
      <c r="J571">
        <f>in!J576</f>
        <v>1974</v>
      </c>
      <c r="K571" t="str">
        <f>in!K576</f>
        <v>Company - Private</v>
      </c>
      <c r="L571" t="str">
        <f>in!L576</f>
        <v>Aerospace &amp; Defense</v>
      </c>
      <c r="M571" t="str">
        <f>in!M576</f>
        <v>Aerospace &amp; Defense</v>
      </c>
      <c r="N571" t="str">
        <f>in!N576</f>
        <v>$100 to $500 million (USD)</v>
      </c>
      <c r="O571">
        <f>in!O576</f>
        <v>-1</v>
      </c>
    </row>
    <row r="572" spans="1:15">
      <c r="A572">
        <f>in!A577</f>
        <v>575</v>
      </c>
      <c r="B572" t="str">
        <f>in!B577</f>
        <v>Applied Computer Scientist</v>
      </c>
      <c r="C572" t="str">
        <f>in!C577</f>
        <v>$138K-$158K (Glassdoor est.)</v>
      </c>
      <c r="D572" t="str">
        <f>in!D577</f>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v>
      </c>
      <c r="E572">
        <f>in!E577</f>
        <v>4.5</v>
      </c>
      <c r="F572" t="str">
        <f>in!F577</f>
        <v>Systems &amp; Technology Research
4.5</v>
      </c>
      <c r="G572" t="str">
        <f>in!G577</f>
        <v>Woburn, MA</v>
      </c>
      <c r="H572" t="str">
        <f>in!H577</f>
        <v>Woburn, MA</v>
      </c>
      <c r="I572" t="str">
        <f>in!I577</f>
        <v>201 to 500 employees</v>
      </c>
      <c r="J572">
        <f>in!J577</f>
        <v>2010</v>
      </c>
      <c r="K572" t="str">
        <f>in!K577</f>
        <v>Company - Private</v>
      </c>
      <c r="L572" t="str">
        <f>in!L577</f>
        <v>Aerospace &amp; Defense</v>
      </c>
      <c r="M572" t="str">
        <f>in!M577</f>
        <v>Aerospace &amp; Defense</v>
      </c>
      <c r="N572" t="str">
        <f>in!N577</f>
        <v>$100 to $500 million (USD)</v>
      </c>
      <c r="O572">
        <f>in!O577</f>
        <v>-1</v>
      </c>
    </row>
    <row r="573" spans="1:15">
      <c r="A573">
        <f>in!A578</f>
        <v>576</v>
      </c>
      <c r="B573" t="str">
        <f>in!B578</f>
        <v>Senior Data Analyst</v>
      </c>
      <c r="C573" t="str">
        <f>in!C578</f>
        <v>$138K-$158K (Glassdoor est.)</v>
      </c>
      <c r="D573" t="str">
        <f>in!D578</f>
        <v>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573">
        <f>in!E578</f>
        <v>4.5</v>
      </c>
      <c r="F573" t="str">
        <f>in!F578</f>
        <v>Novetta
4.5</v>
      </c>
      <c r="G573" t="str">
        <f>in!G578</f>
        <v>Herndon, VA</v>
      </c>
      <c r="H573" t="str">
        <f>in!H578</f>
        <v>Mc Lean, VA</v>
      </c>
      <c r="I573" t="str">
        <f>in!I578</f>
        <v>501 to 1000 employees</v>
      </c>
      <c r="J573">
        <f>in!J578</f>
        <v>2012</v>
      </c>
      <c r="K573" t="str">
        <f>in!K578</f>
        <v>Company - Private</v>
      </c>
      <c r="L573" t="str">
        <f>in!L578</f>
        <v>Enterprise Software &amp; Network Solutions</v>
      </c>
      <c r="M573" t="str">
        <f>in!M578</f>
        <v>Information Technology</v>
      </c>
      <c r="N573" t="str">
        <f>in!N578</f>
        <v>$100 to $500 million (USD)</v>
      </c>
      <c r="O573" t="str">
        <f>in!O578</f>
        <v>Leidos, CACI International, Booz Allen Hamilton</v>
      </c>
    </row>
    <row r="574" spans="1:15">
      <c r="A574">
        <f>in!A579</f>
        <v>577</v>
      </c>
      <c r="B574" t="str">
        <f>in!B579</f>
        <v>Information Systems Engineering Specialist (Engineering Scientist)</v>
      </c>
      <c r="C574" t="str">
        <f>in!C579</f>
        <v>$138K-$158K (Glassdoor est.)</v>
      </c>
      <c r="D574" t="str">
        <f>in!D579</f>
        <v>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v>
      </c>
      <c r="E574">
        <f>in!E579</f>
        <v>3.8</v>
      </c>
      <c r="F574" t="str">
        <f>in!F579</f>
        <v>Applied Research Laboratories
3.8</v>
      </c>
      <c r="G574" t="str">
        <f>in!G579</f>
        <v>Austin, TX</v>
      </c>
      <c r="H574" t="str">
        <f>in!H579</f>
        <v>Austin, TX</v>
      </c>
      <c r="I574" t="str">
        <f>in!I579</f>
        <v>501 to 1000 employees</v>
      </c>
      <c r="J574">
        <f>in!J579</f>
        <v>-1</v>
      </c>
      <c r="K574" t="str">
        <f>in!K579</f>
        <v>College / University</v>
      </c>
      <c r="L574" t="str">
        <f>in!L579</f>
        <v>Colleges &amp; Universities</v>
      </c>
      <c r="M574" t="str">
        <f>in!M579</f>
        <v>Education</v>
      </c>
      <c r="N574" t="str">
        <f>in!N579</f>
        <v>Unknown / Non-Applicable</v>
      </c>
      <c r="O574">
        <f>in!O579</f>
        <v>-1</v>
      </c>
    </row>
    <row r="575" spans="1:15">
      <c r="A575">
        <f>in!A580</f>
        <v>578</v>
      </c>
      <c r="B575" t="str">
        <f>in!B580</f>
        <v>Cloud Data Engineer (Azure)</v>
      </c>
      <c r="C575" t="str">
        <f>in!C580</f>
        <v>$138K-$158K (Glassdoor est.)</v>
      </c>
      <c r="D575" t="str">
        <f>in!D580</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v>
      </c>
      <c r="E575">
        <f>in!E580</f>
        <v>3.9</v>
      </c>
      <c r="F575" t="str">
        <f>in!F580</f>
        <v>Navy Federal Credit Union
3.9</v>
      </c>
      <c r="G575" t="str">
        <f>in!G580</f>
        <v>Merrifield, VA</v>
      </c>
      <c r="H575" t="str">
        <f>in!H580</f>
        <v>Vienna, VA</v>
      </c>
      <c r="I575" t="str">
        <f>in!I580</f>
        <v>10000+ employees</v>
      </c>
      <c r="J575">
        <f>in!J580</f>
        <v>1933</v>
      </c>
      <c r="K575" t="str">
        <f>in!K580</f>
        <v>Other Organization</v>
      </c>
      <c r="L575" t="str">
        <f>in!L580</f>
        <v>Banks &amp; Credit Unions</v>
      </c>
      <c r="M575" t="str">
        <f>in!M580</f>
        <v>Finance</v>
      </c>
      <c r="N575" t="str">
        <f>in!N580</f>
        <v>Unknown / Non-Applicable</v>
      </c>
      <c r="O575">
        <f>in!O580</f>
        <v>-1</v>
      </c>
    </row>
    <row r="576" spans="1:15">
      <c r="A576">
        <f>in!A581</f>
        <v>579</v>
      </c>
      <c r="B576" t="str">
        <f>in!B581</f>
        <v>Scientist/Research Associate-Metabolic Engineering</v>
      </c>
      <c r="C576" t="str">
        <f>in!C581</f>
        <v>$138K-$158K (Glassdoor est.)</v>
      </c>
      <c r="D576" t="str">
        <f>in!D581</f>
        <v>*Our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v>
      </c>
      <c r="E576">
        <f>in!E581</f>
        <v>2</v>
      </c>
      <c r="F576" t="str">
        <f>in!F581</f>
        <v>Conagen
2.0</v>
      </c>
      <c r="G576" t="str">
        <f>in!G581</f>
        <v>New Bedford, MA</v>
      </c>
      <c r="H576" t="str">
        <f>in!H581</f>
        <v>Bedford, MA</v>
      </c>
      <c r="I576" t="str">
        <f>in!I581</f>
        <v>51 to 200 employees</v>
      </c>
      <c r="J576">
        <f>in!J581</f>
        <v>-1</v>
      </c>
      <c r="K576" t="str">
        <f>in!K581</f>
        <v>Company - Private</v>
      </c>
      <c r="L576" t="str">
        <f>in!L581</f>
        <v>Biotech &amp; Pharmaceuticals</v>
      </c>
      <c r="M576" t="str">
        <f>in!M581</f>
        <v>Biotech &amp; Pharmaceuticals</v>
      </c>
      <c r="N576" t="str">
        <f>in!N581</f>
        <v>Unknown / Non-Applicable</v>
      </c>
      <c r="O576">
        <f>in!O581</f>
        <v>-1</v>
      </c>
    </row>
    <row r="577" spans="1:15">
      <c r="A577">
        <f>in!A582</f>
        <v>580</v>
      </c>
      <c r="B577" t="str">
        <f>in!B582</f>
        <v>Vice President, Biometrics and Clinical Data Management</v>
      </c>
      <c r="C577" t="str">
        <f>in!C582</f>
        <v>$138K-$158K (Glassdoor est.)</v>
      </c>
      <c r="D577" t="str">
        <f>in!D582</f>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v>
      </c>
      <c r="E577">
        <f>in!E582</f>
        <v>4.8</v>
      </c>
      <c r="F577" t="str">
        <f>in!F582</f>
        <v>Alector
4.8</v>
      </c>
      <c r="G577" t="str">
        <f>in!G582</f>
        <v>South San Francisco, CA</v>
      </c>
      <c r="H577" t="str">
        <f>in!H582</f>
        <v>South San Francisco, CA</v>
      </c>
      <c r="I577" t="str">
        <f>in!I582</f>
        <v>51 to 200 employees</v>
      </c>
      <c r="J577">
        <f>in!J582</f>
        <v>2013</v>
      </c>
      <c r="K577" t="str">
        <f>in!K582</f>
        <v>Company - Public</v>
      </c>
      <c r="L577" t="str">
        <f>in!L582</f>
        <v>Biotech &amp; Pharmaceuticals</v>
      </c>
      <c r="M577" t="str">
        <f>in!M582</f>
        <v>Biotech &amp; Pharmaceuticals</v>
      </c>
      <c r="N577" t="str">
        <f>in!N582</f>
        <v>Unknown / Non-Applicable</v>
      </c>
      <c r="O577">
        <f>in!O582</f>
        <v>-1</v>
      </c>
    </row>
    <row r="578" spans="1:15">
      <c r="A578">
        <f>in!A583</f>
        <v>581</v>
      </c>
      <c r="B578" t="str">
        <f>in!B583</f>
        <v>Enterprise Data Analyst (Enterprise Portfolio Management Office)</v>
      </c>
      <c r="C578" t="str">
        <f>in!C583</f>
        <v>$138K-$158K (Glassdoor est.)</v>
      </c>
      <c r="D578" t="str">
        <f>in!D583</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v>
      </c>
      <c r="E578">
        <f>in!E583</f>
        <v>3.9</v>
      </c>
      <c r="F578" t="str">
        <f>in!F583</f>
        <v>Navy Federal Credit Union
3.9</v>
      </c>
      <c r="G578" t="str">
        <f>in!G583</f>
        <v>Merrifield, VA</v>
      </c>
      <c r="H578" t="str">
        <f>in!H583</f>
        <v>Vienna, VA</v>
      </c>
      <c r="I578" t="str">
        <f>in!I583</f>
        <v>10000+ employees</v>
      </c>
      <c r="J578">
        <f>in!J583</f>
        <v>1933</v>
      </c>
      <c r="K578" t="str">
        <f>in!K583</f>
        <v>Other Organization</v>
      </c>
      <c r="L578" t="str">
        <f>in!L583</f>
        <v>Banks &amp; Credit Unions</v>
      </c>
      <c r="M578" t="str">
        <f>in!M583</f>
        <v>Finance</v>
      </c>
      <c r="N578" t="str">
        <f>in!N583</f>
        <v>Unknown / Non-Applicable</v>
      </c>
      <c r="O578">
        <f>in!O583</f>
        <v>-1</v>
      </c>
    </row>
    <row r="579" spans="1:15">
      <c r="A579">
        <f>in!A584</f>
        <v>582</v>
      </c>
      <c r="B579" t="str">
        <f>in!B584</f>
        <v>Senior Scientist - Toxicologist - Product Integrity (Stewardship)</v>
      </c>
      <c r="C579" t="str">
        <f>in!C584</f>
        <v>$138K-$158K (Glassdoor est.)</v>
      </c>
      <c r="D579" t="str">
        <f>in!D584</f>
        <v>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v>
      </c>
      <c r="E579">
        <f>in!E584</f>
        <v>3.3</v>
      </c>
      <c r="F579" t="str">
        <f>in!F584</f>
        <v>Reynolds American
3.3</v>
      </c>
      <c r="G579" t="str">
        <f>in!G584</f>
        <v>Winston-Salem, NC</v>
      </c>
      <c r="H579" t="str">
        <f>in!H584</f>
        <v>Winston-Salem, NC</v>
      </c>
      <c r="I579" t="str">
        <f>in!I584</f>
        <v>5001 to 10000 employees</v>
      </c>
      <c r="J579">
        <f>in!J584</f>
        <v>1875</v>
      </c>
      <c r="K579" t="str">
        <f>in!K584</f>
        <v>Company - Private</v>
      </c>
      <c r="L579" t="str">
        <f>in!L584</f>
        <v>Consumer Products Manufacturing</v>
      </c>
      <c r="M579" t="str">
        <f>in!M584</f>
        <v>Manufacturing</v>
      </c>
      <c r="N579" t="str">
        <f>in!N584</f>
        <v>$10+ billion (USD)</v>
      </c>
      <c r="O579">
        <f>in!O584</f>
        <v>-1</v>
      </c>
    </row>
    <row r="580" spans="1:15">
      <c r="A580">
        <f>in!A585</f>
        <v>583</v>
      </c>
      <c r="B580" t="str">
        <f>in!B585</f>
        <v>Lead Data Scientist â€“ Network Analysis and Control</v>
      </c>
      <c r="C580" t="str">
        <f>in!C585</f>
        <v>$138K-$158K (Glassdoor est.)</v>
      </c>
      <c r="D580" t="str">
        <f>in!D585</f>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v>
      </c>
      <c r="E580">
        <f>in!E585</f>
        <v>3.3</v>
      </c>
      <c r="F580" t="str">
        <f>in!F585</f>
        <v>MITRE
3.3</v>
      </c>
      <c r="G580" t="str">
        <f>in!G585</f>
        <v>Bedford, MA</v>
      </c>
      <c r="H580" t="str">
        <f>in!H585</f>
        <v>Bedford, MA</v>
      </c>
      <c r="I580" t="str">
        <f>in!I585</f>
        <v>5001 to 10000 employees</v>
      </c>
      <c r="J580">
        <f>in!J585</f>
        <v>1958</v>
      </c>
      <c r="K580" t="str">
        <f>in!K585</f>
        <v>Nonprofit Organization</v>
      </c>
      <c r="L580" t="str">
        <f>in!L585</f>
        <v>Federal Agencies</v>
      </c>
      <c r="M580" t="str">
        <f>in!M585</f>
        <v>Government</v>
      </c>
      <c r="N580" t="str">
        <f>in!N585</f>
        <v>$1 to $2 billion (USD)</v>
      </c>
      <c r="O580" t="str">
        <f>in!O585</f>
        <v>Battelle, General Atomics, SAIC</v>
      </c>
    </row>
    <row r="581" spans="1:15">
      <c r="A581">
        <f>in!A586</f>
        <v>584</v>
      </c>
      <c r="B581" t="str">
        <f>in!B586</f>
        <v>Senior Machine Learning Engineer</v>
      </c>
      <c r="C581" t="str">
        <f>in!C586</f>
        <v>$138K-$158K (Glassdoor est.)</v>
      </c>
      <c r="D581" t="str">
        <f>in!D586</f>
        <v>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v>
      </c>
      <c r="E581">
        <f>in!E586</f>
        <v>5</v>
      </c>
      <c r="F581" t="str">
        <f>in!F586</f>
        <v>LifeOmic
5.0</v>
      </c>
      <c r="G581" t="str">
        <f>in!G586</f>
        <v>Raleigh, NC</v>
      </c>
      <c r="H581" t="str">
        <f>in!H586</f>
        <v>Indianapolis, IN</v>
      </c>
      <c r="I581" t="str">
        <f>in!I586</f>
        <v>51 to 200 employees</v>
      </c>
      <c r="J581">
        <f>in!J586</f>
        <v>2016</v>
      </c>
      <c r="K581" t="str">
        <f>in!K586</f>
        <v>Company - Private</v>
      </c>
      <c r="L581" t="str">
        <f>in!L586</f>
        <v>Enterprise Software &amp; Network Solutions</v>
      </c>
      <c r="M581" t="str">
        <f>in!M586</f>
        <v>Information Technology</v>
      </c>
      <c r="N581" t="str">
        <f>in!N586</f>
        <v>Unknown / Non-Applicable</v>
      </c>
      <c r="O581">
        <f>in!O586</f>
        <v>-1</v>
      </c>
    </row>
    <row r="582" spans="1:15">
      <c r="A582">
        <f>in!A587</f>
        <v>585</v>
      </c>
      <c r="B582" t="str">
        <f>in!B587</f>
        <v>Sr. Research Associate/ Scientist, NGS prep &amp; Molecular Genomics</v>
      </c>
      <c r="C582" t="str">
        <f>in!C587</f>
        <v>$138K-$158K (Glassdoor est.)</v>
      </c>
      <c r="D582" t="str">
        <f>in!D587</f>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v>
      </c>
      <c r="E582">
        <f>in!E587</f>
        <v>4.4000000000000004</v>
      </c>
      <c r="F582" t="str">
        <f>in!F587</f>
        <v>Homology Medicines, Inc.
4.4</v>
      </c>
      <c r="G582" t="str">
        <f>in!G587</f>
        <v>New Bedford, MA</v>
      </c>
      <c r="H582" t="str">
        <f>in!H587</f>
        <v>Bedford, MA</v>
      </c>
      <c r="I582" t="str">
        <f>in!I587</f>
        <v>51 to 200 employees</v>
      </c>
      <c r="J582">
        <f>in!J587</f>
        <v>-1</v>
      </c>
      <c r="K582" t="str">
        <f>in!K587</f>
        <v>Company - Public</v>
      </c>
      <c r="L582">
        <f>in!L587</f>
        <v>-1</v>
      </c>
      <c r="M582">
        <f>in!M587</f>
        <v>-1</v>
      </c>
      <c r="N582" t="str">
        <f>in!N587</f>
        <v>Unknown / Non-Applicable</v>
      </c>
      <c r="O582">
        <f>in!O587</f>
        <v>-1</v>
      </c>
    </row>
    <row r="583" spans="1:15">
      <c r="A583">
        <f>in!A588</f>
        <v>586</v>
      </c>
      <c r="B583" t="str">
        <f>in!B588</f>
        <v>Data Engineer</v>
      </c>
      <c r="C583" t="str">
        <f>in!C588</f>
        <v>$138K-$158K (Glassdoor est.)</v>
      </c>
      <c r="D583" t="str">
        <f>in!D588</f>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v>
      </c>
      <c r="E583">
        <f>in!E588</f>
        <v>3.4</v>
      </c>
      <c r="F583" t="str">
        <f>in!F588</f>
        <v>Spectrum Communications and Consulting
3.4</v>
      </c>
      <c r="G583" t="str">
        <f>in!G588</f>
        <v>Chicago, IL</v>
      </c>
      <c r="H583" t="str">
        <f>in!H588</f>
        <v>Chicago, IL</v>
      </c>
      <c r="I583" t="str">
        <f>in!I588</f>
        <v>51 to 200 employees</v>
      </c>
      <c r="J583">
        <f>in!J588</f>
        <v>1992</v>
      </c>
      <c r="K583" t="str">
        <f>in!K588</f>
        <v>Company - Private</v>
      </c>
      <c r="L583" t="str">
        <f>in!L588</f>
        <v>Advertising &amp; Marketing</v>
      </c>
      <c r="M583" t="str">
        <f>in!M588</f>
        <v>Business Services</v>
      </c>
      <c r="N583" t="str">
        <f>in!N588</f>
        <v>$10 to $25 million (USD)</v>
      </c>
      <c r="O583">
        <f>in!O588</f>
        <v>-1</v>
      </c>
    </row>
    <row r="584" spans="1:15">
      <c r="A584">
        <f>in!A589</f>
        <v>587</v>
      </c>
      <c r="B584" t="str">
        <f>in!B589</f>
        <v>Developer III - Data Science</v>
      </c>
      <c r="C584" t="str">
        <f>in!C589</f>
        <v>$138K-$158K (Glassdoor est.)</v>
      </c>
      <c r="D584" t="str">
        <f>in!D589</f>
        <v>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v>
      </c>
      <c r="E584">
        <f>in!E589</f>
        <v>3.3</v>
      </c>
      <c r="F584" t="str">
        <f>in!F589</f>
        <v>Inland Empire Health Plan
3.3</v>
      </c>
      <c r="G584" t="str">
        <f>in!G589</f>
        <v>Rancho Cucamonga, CA</v>
      </c>
      <c r="H584" t="str">
        <f>in!H589</f>
        <v>Rancho Cucamonga, CA</v>
      </c>
      <c r="I584" t="str">
        <f>in!I589</f>
        <v>1001 to 5000 employees</v>
      </c>
      <c r="J584">
        <f>in!J589</f>
        <v>1996</v>
      </c>
      <c r="K584" t="str">
        <f>in!K589</f>
        <v>Company - Public</v>
      </c>
      <c r="L584" t="str">
        <f>in!L589</f>
        <v>Health Care Services &amp; Hospitals</v>
      </c>
      <c r="M584" t="str">
        <f>in!M589</f>
        <v>Health Care</v>
      </c>
      <c r="N584" t="str">
        <f>in!N589</f>
        <v>$1 to $2 billion (USD)</v>
      </c>
      <c r="O584">
        <f>in!O589</f>
        <v>-1</v>
      </c>
    </row>
    <row r="585" spans="1:15">
      <c r="A585">
        <f>in!A590</f>
        <v>588</v>
      </c>
      <c r="B585" t="str">
        <f>in!B590</f>
        <v>Senior Data Engineer</v>
      </c>
      <c r="C585" t="str">
        <f>in!C590</f>
        <v>$138K-$158K (Glassdoor est.)</v>
      </c>
      <c r="D585" t="str">
        <f>in!D590</f>
        <v>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v>
      </c>
      <c r="E585">
        <f>in!E590</f>
        <v>2.9</v>
      </c>
      <c r="F585" t="str">
        <f>in!F590</f>
        <v>Affinity Solutions
2.9</v>
      </c>
      <c r="G585" t="str">
        <f>in!G590</f>
        <v>New York, NY</v>
      </c>
      <c r="H585" t="str">
        <f>in!H590</f>
        <v>New York, NY</v>
      </c>
      <c r="I585" t="str">
        <f>in!I590</f>
        <v>51 to 200 employees</v>
      </c>
      <c r="J585">
        <f>in!J590</f>
        <v>1998</v>
      </c>
      <c r="K585" t="str">
        <f>in!K590</f>
        <v>Company - Private</v>
      </c>
      <c r="L585" t="str">
        <f>in!L590</f>
        <v>Advertising &amp; Marketing</v>
      </c>
      <c r="M585" t="str">
        <f>in!M590</f>
        <v>Business Services</v>
      </c>
      <c r="N585" t="str">
        <f>in!N590</f>
        <v>Unknown / Non-Applicable</v>
      </c>
      <c r="O585" t="str">
        <f>in!O590</f>
        <v>Commerce Signals, Cardlytics, Yodlee</v>
      </c>
    </row>
    <row r="586" spans="1:15">
      <c r="A586">
        <f>in!A591</f>
        <v>589</v>
      </c>
      <c r="B586" t="str">
        <f>in!B591</f>
        <v>Hydrogen/Tritium Materials Scientist (Experienced)</v>
      </c>
      <c r="C586" t="str">
        <f>in!C591</f>
        <v>$138K-$158K (Glassdoor est.)</v>
      </c>
      <c r="D586" t="str">
        <f>in!D591</f>
        <v>: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v>
      </c>
      <c r="E586">
        <f>in!E591</f>
        <v>3.8</v>
      </c>
      <c r="F586" t="str">
        <f>in!F591</f>
        <v>Sandia National Laboratories
3.8</v>
      </c>
      <c r="G586" t="str">
        <f>in!G591</f>
        <v>Livermore, CA</v>
      </c>
      <c r="H586" t="str">
        <f>in!H591</f>
        <v>Albuquerque, NM</v>
      </c>
      <c r="I586" t="str">
        <f>in!I591</f>
        <v>10000+ employees</v>
      </c>
      <c r="J586">
        <f>in!J591</f>
        <v>1949</v>
      </c>
      <c r="K586" t="str">
        <f>in!K591</f>
        <v>Government</v>
      </c>
      <c r="L586" t="str">
        <f>in!L591</f>
        <v>Federal Agencies</v>
      </c>
      <c r="M586" t="str">
        <f>in!M591</f>
        <v>Government</v>
      </c>
      <c r="N586" t="str">
        <f>in!N591</f>
        <v>$2 to $5 billion (USD)</v>
      </c>
      <c r="O586" t="str">
        <f>in!O591</f>
        <v>Los Alamos National Laboratory, Lawrence Livermore National Laboratory</v>
      </c>
    </row>
    <row r="587" spans="1:15">
      <c r="A587">
        <f>in!A592</f>
        <v>590</v>
      </c>
      <c r="B587" t="str">
        <f>in!B592</f>
        <v>Data Engineer</v>
      </c>
      <c r="C587" t="str">
        <f>in!C592</f>
        <v>$138K-$158K (Glassdoor est.)</v>
      </c>
      <c r="D587" t="str">
        <f>in!D592</f>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v>
      </c>
      <c r="E587">
        <f>in!E592</f>
        <v>3.5</v>
      </c>
      <c r="F587" t="str">
        <f>in!F592</f>
        <v>Maxar Technologies
3.5</v>
      </c>
      <c r="G587" t="str">
        <f>in!G592</f>
        <v>McLean, VA</v>
      </c>
      <c r="H587" t="str">
        <f>in!H592</f>
        <v>Westminster, CO</v>
      </c>
      <c r="I587" t="str">
        <f>in!I592</f>
        <v>5001 to 10000 employees</v>
      </c>
      <c r="J587">
        <f>in!J592</f>
        <v>-1</v>
      </c>
      <c r="K587" t="str">
        <f>in!K592</f>
        <v>Company - Public</v>
      </c>
      <c r="L587" t="str">
        <f>in!L592</f>
        <v>Aerospace &amp; Defense</v>
      </c>
      <c r="M587" t="str">
        <f>in!M592</f>
        <v>Aerospace &amp; Defense</v>
      </c>
      <c r="N587" t="str">
        <f>in!N592</f>
        <v>$2 to $5 billion (USD)</v>
      </c>
      <c r="O587">
        <f>in!O592</f>
        <v>-1</v>
      </c>
    </row>
    <row r="588" spans="1:15">
      <c r="A588">
        <f>in!A593</f>
        <v>591</v>
      </c>
      <c r="B588" t="str">
        <f>in!B593</f>
        <v>Patient Safety- Associate Data Scientist</v>
      </c>
      <c r="C588" t="str">
        <f>in!C593</f>
        <v>$80K-$132K (Glassdoor est.)</v>
      </c>
      <c r="D588" t="str">
        <f>in!D593</f>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v>
      </c>
      <c r="E588">
        <f>in!E593</f>
        <v>4</v>
      </c>
      <c r="F588" t="str">
        <f>in!F593</f>
        <v>AstraZeneca
4.0</v>
      </c>
      <c r="G588" t="str">
        <f>in!G593</f>
        <v>Gaithersburg, MD</v>
      </c>
      <c r="H588" t="str">
        <f>in!H593</f>
        <v>Cambridge, United Kingdom</v>
      </c>
      <c r="I588" t="str">
        <f>in!I593</f>
        <v>10000+ employees</v>
      </c>
      <c r="J588">
        <f>in!J593</f>
        <v>1913</v>
      </c>
      <c r="K588" t="str">
        <f>in!K593</f>
        <v>Company - Public</v>
      </c>
      <c r="L588" t="str">
        <f>in!L593</f>
        <v>Biotech &amp; Pharmaceuticals</v>
      </c>
      <c r="M588" t="str">
        <f>in!M593</f>
        <v>Biotech &amp; Pharmaceuticals</v>
      </c>
      <c r="N588" t="str">
        <f>in!N593</f>
        <v>$10+ billion (USD)</v>
      </c>
      <c r="O588" t="str">
        <f>in!O593</f>
        <v>Roche, GlaxoSmithKline, Novartis</v>
      </c>
    </row>
    <row r="589" spans="1:15">
      <c r="A589">
        <f>in!A594</f>
        <v>592</v>
      </c>
      <c r="B589" t="str">
        <f>in!B594</f>
        <v>Senior Data Scientist</v>
      </c>
      <c r="C589" t="str">
        <f>in!C594</f>
        <v>$80K-$132K (Glassdoor est.)</v>
      </c>
      <c r="D589" t="str">
        <f>in!D594</f>
        <v>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589">
        <f>in!E594</f>
        <v>4</v>
      </c>
      <c r="F589" t="str">
        <f>in!F594</f>
        <v>Autodesk
4.0</v>
      </c>
      <c r="G589" t="str">
        <f>in!G594</f>
        <v>San Francisco, CA</v>
      </c>
      <c r="H589" t="str">
        <f>in!H594</f>
        <v>San Rafael, CA</v>
      </c>
      <c r="I589" t="str">
        <f>in!I594</f>
        <v>5001 to 10000 employees</v>
      </c>
      <c r="J589">
        <f>in!J594</f>
        <v>1982</v>
      </c>
      <c r="K589" t="str">
        <f>in!K594</f>
        <v>Company - Public</v>
      </c>
      <c r="L589" t="str">
        <f>in!L594</f>
        <v>Computer Hardware &amp; Software</v>
      </c>
      <c r="M589" t="str">
        <f>in!M594</f>
        <v>Information Technology</v>
      </c>
      <c r="N589" t="str">
        <f>in!N594</f>
        <v>$2 to $5 billion (USD)</v>
      </c>
      <c r="O589">
        <f>in!O594</f>
        <v>-1</v>
      </c>
    </row>
    <row r="590" spans="1:15">
      <c r="A590">
        <f>in!A595</f>
        <v>593</v>
      </c>
      <c r="B590" t="str">
        <f>in!B595</f>
        <v>Data Scientist</v>
      </c>
      <c r="C590" t="str">
        <f>in!C595</f>
        <v>$80K-$132K (Glassdoor est.)</v>
      </c>
      <c r="D590" t="str">
        <f>in!D595</f>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v>
      </c>
      <c r="E590">
        <f>in!E595</f>
        <v>3.4</v>
      </c>
      <c r="F590" t="str">
        <f>in!F595</f>
        <v>USI
3.4</v>
      </c>
      <c r="G590" t="str">
        <f>in!G595</f>
        <v>Southfield, MI</v>
      </c>
      <c r="H590" t="str">
        <f>in!H595</f>
        <v>Saint Paul, MN</v>
      </c>
      <c r="I590" t="str">
        <f>in!I595</f>
        <v>1001 to 5000 employees</v>
      </c>
      <c r="J590">
        <f>in!J595</f>
        <v>1998</v>
      </c>
      <c r="K590" t="str">
        <f>in!K595</f>
        <v>Company - Private</v>
      </c>
      <c r="L590" t="str">
        <f>in!L595</f>
        <v>Construction</v>
      </c>
      <c r="M590" t="str">
        <f>in!M595</f>
        <v>Construction, Repair &amp; Maintenance</v>
      </c>
      <c r="N590" t="str">
        <f>in!N595</f>
        <v>$100 to $500 million (USD)</v>
      </c>
      <c r="O590">
        <f>in!O595</f>
        <v>-1</v>
      </c>
    </row>
    <row r="591" spans="1:15">
      <c r="A591">
        <f>in!A596</f>
        <v>594</v>
      </c>
      <c r="B591" t="str">
        <f>in!B596</f>
        <v>Data Scientist</v>
      </c>
      <c r="C591" t="str">
        <f>in!C596</f>
        <v>$80K-$132K (Glassdoor est.)</v>
      </c>
      <c r="D591" t="str">
        <f>in!D596</f>
        <v>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v>
      </c>
      <c r="E591">
        <f>in!E596</f>
        <v>3.9</v>
      </c>
      <c r="F591" t="str">
        <f>in!F596</f>
        <v>GSK
3.9</v>
      </c>
      <c r="G591" t="str">
        <f>in!G596</f>
        <v>Collegeville, PA</v>
      </c>
      <c r="H591" t="str">
        <f>in!H596</f>
        <v>Brentford, United Kingdom</v>
      </c>
      <c r="I591" t="str">
        <f>in!I596</f>
        <v>10000+ employees</v>
      </c>
      <c r="J591">
        <f>in!J596</f>
        <v>1830</v>
      </c>
      <c r="K591" t="str">
        <f>in!K596</f>
        <v>Company - Public</v>
      </c>
      <c r="L591" t="str">
        <f>in!L596</f>
        <v>Biotech &amp; Pharmaceuticals</v>
      </c>
      <c r="M591" t="str">
        <f>in!M596</f>
        <v>Biotech &amp; Pharmaceuticals</v>
      </c>
      <c r="N591" t="str">
        <f>in!N596</f>
        <v>$10+ billion (USD)</v>
      </c>
      <c r="O591" t="str">
        <f>in!O596</f>
        <v>Pfizer, AstraZeneca, Merck</v>
      </c>
    </row>
    <row r="592" spans="1:15">
      <c r="A592">
        <f>in!A597</f>
        <v>595</v>
      </c>
      <c r="B592" t="str">
        <f>in!B597</f>
        <v>Data Scientist</v>
      </c>
      <c r="C592" t="str">
        <f>in!C597</f>
        <v>$80K-$132K (Glassdoor est.)</v>
      </c>
      <c r="D592" t="str">
        <f>in!D597</f>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v>
      </c>
      <c r="E592">
        <f>in!E597</f>
        <v>3.8</v>
      </c>
      <c r="F592" t="str">
        <f>in!F597</f>
        <v>CIA
3.8</v>
      </c>
      <c r="G592" t="str">
        <f>in!G597</f>
        <v>Washington, DC</v>
      </c>
      <c r="H592" t="str">
        <f>in!H597</f>
        <v>Langley, VA</v>
      </c>
      <c r="I592" t="str">
        <f>in!I597</f>
        <v>Unknown</v>
      </c>
      <c r="J592">
        <f>in!J597</f>
        <v>1947</v>
      </c>
      <c r="K592" t="str">
        <f>in!K597</f>
        <v>Government</v>
      </c>
      <c r="L592" t="str">
        <f>in!L597</f>
        <v>Federal Agencies</v>
      </c>
      <c r="M592" t="str">
        <f>in!M597</f>
        <v>Government</v>
      </c>
      <c r="N592" t="str">
        <f>in!N597</f>
        <v>Unknown / Non-Applicable</v>
      </c>
      <c r="O592">
        <f>in!O597</f>
        <v>-1</v>
      </c>
    </row>
    <row r="593" spans="1:15">
      <c r="A593">
        <f>in!A598</f>
        <v>596</v>
      </c>
      <c r="B593" t="str">
        <f>in!B598</f>
        <v>Data Scientist</v>
      </c>
      <c r="C593" t="str">
        <f>in!C598</f>
        <v>$80K-$132K (Glassdoor est.)</v>
      </c>
      <c r="D593" t="str">
        <f>in!D598</f>
        <v>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v>
      </c>
      <c r="E593">
        <f>in!E598</f>
        <v>4.5</v>
      </c>
      <c r="F593" t="str">
        <f>in!F598</f>
        <v>Maven Wave Partners
4.5</v>
      </c>
      <c r="G593" t="str">
        <f>in!G598</f>
        <v>Chicago, IL</v>
      </c>
      <c r="H593" t="str">
        <f>in!H598</f>
        <v>Chicago, IL</v>
      </c>
      <c r="I593" t="str">
        <f>in!I598</f>
        <v>201 to 500 employees</v>
      </c>
      <c r="J593">
        <f>in!J598</f>
        <v>2008</v>
      </c>
      <c r="K593" t="str">
        <f>in!K598</f>
        <v>Company - Private</v>
      </c>
      <c r="L593" t="str">
        <f>in!L598</f>
        <v>Consulting</v>
      </c>
      <c r="M593" t="str">
        <f>in!M598</f>
        <v>Business Services</v>
      </c>
      <c r="N593" t="str">
        <f>in!N598</f>
        <v>$50 to $100 million (USD)</v>
      </c>
      <c r="O593">
        <f>in!O598</f>
        <v>-1</v>
      </c>
    </row>
    <row r="594" spans="1:15">
      <c r="A594">
        <f>in!A599</f>
        <v>597</v>
      </c>
      <c r="B594" t="str">
        <f>in!B599</f>
        <v>Data Scientist</v>
      </c>
      <c r="C594" t="str">
        <f>in!C599</f>
        <v>$80K-$132K (Glassdoor est.)</v>
      </c>
      <c r="D594" t="str">
        <f>in!D599</f>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v>
      </c>
      <c r="E594">
        <f>in!E599</f>
        <v>4.3</v>
      </c>
      <c r="F594" t="str">
        <f>in!F599</f>
        <v>Ovative Group
4.3</v>
      </c>
      <c r="G594" t="str">
        <f>in!G599</f>
        <v>Minneapolis, MN</v>
      </c>
      <c r="H594" t="str">
        <f>in!H599</f>
        <v>Minneapolis, MN</v>
      </c>
      <c r="I594" t="str">
        <f>in!I599</f>
        <v>51 to 200 employees</v>
      </c>
      <c r="J594">
        <f>in!J599</f>
        <v>2009</v>
      </c>
      <c r="K594" t="str">
        <f>in!K599</f>
        <v>Company - Private</v>
      </c>
      <c r="L594" t="str">
        <f>in!L599</f>
        <v>Advertising &amp; Marketing</v>
      </c>
      <c r="M594" t="str">
        <f>in!M599</f>
        <v>Business Services</v>
      </c>
      <c r="N594" t="str">
        <f>in!N599</f>
        <v>$10 to $25 million (USD)</v>
      </c>
      <c r="O594">
        <f>in!O599</f>
        <v>-1</v>
      </c>
    </row>
    <row r="595" spans="1:15">
      <c r="A595">
        <f>in!A600</f>
        <v>598</v>
      </c>
      <c r="B595" t="str">
        <f>in!B600</f>
        <v>Data Scientist</v>
      </c>
      <c r="C595" t="str">
        <f>in!C600</f>
        <v>$80K-$132K (Glassdoor est.)</v>
      </c>
      <c r="D595" t="str">
        <f>in!D600</f>
        <v>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v>
      </c>
      <c r="E595">
        <f>in!E600</f>
        <v>3.6</v>
      </c>
      <c r="F595" t="str">
        <f>in!F600</f>
        <v>Kognetics
3.6</v>
      </c>
      <c r="G595" t="str">
        <f>in!G600</f>
        <v>Gahanna, OH</v>
      </c>
      <c r="H595" t="str">
        <f>in!H600</f>
        <v>New York, NY</v>
      </c>
      <c r="I595" t="str">
        <f>in!I600</f>
        <v>1 to 50 employees</v>
      </c>
      <c r="J595">
        <f>in!J600</f>
        <v>-1</v>
      </c>
      <c r="K595" t="str">
        <f>in!K600</f>
        <v>Company - Private</v>
      </c>
      <c r="L595">
        <f>in!L600</f>
        <v>-1</v>
      </c>
      <c r="M595">
        <f>in!M600</f>
        <v>-1</v>
      </c>
      <c r="N595" t="str">
        <f>in!N600</f>
        <v>Unknown / Non-Applicable</v>
      </c>
      <c r="O595">
        <f>in!O600</f>
        <v>-1</v>
      </c>
    </row>
    <row r="596" spans="1:15">
      <c r="A596">
        <f>in!A601</f>
        <v>599</v>
      </c>
      <c r="B596" t="str">
        <f>in!B601</f>
        <v>Data Scientist</v>
      </c>
      <c r="C596" t="str">
        <f>in!C601</f>
        <v>$80K-$132K (Glassdoor est.)</v>
      </c>
      <c r="D596" t="str">
        <f>in!D601</f>
        <v>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v>
      </c>
      <c r="E596">
        <f>in!E601</f>
        <v>2.9</v>
      </c>
      <c r="F596" t="str">
        <f>in!F601</f>
        <v>Envision Healthcare
2.9</v>
      </c>
      <c r="G596" t="str">
        <f>in!G601</f>
        <v>Nashville, TN</v>
      </c>
      <c r="H596" t="str">
        <f>in!H601</f>
        <v>Nashville, TN</v>
      </c>
      <c r="I596" t="str">
        <f>in!I601</f>
        <v>10000+ employees</v>
      </c>
      <c r="J596">
        <f>in!J601</f>
        <v>2005</v>
      </c>
      <c r="K596" t="str">
        <f>in!K601</f>
        <v>Company - Private</v>
      </c>
      <c r="L596" t="str">
        <f>in!L601</f>
        <v>Health Care Services &amp; Hospitals</v>
      </c>
      <c r="M596" t="str">
        <f>in!M601</f>
        <v>Health Care</v>
      </c>
      <c r="N596" t="str">
        <f>in!N601</f>
        <v>Unknown / Non-Applicable</v>
      </c>
      <c r="O596">
        <f>in!O601</f>
        <v>-1</v>
      </c>
    </row>
    <row r="597" spans="1:15">
      <c r="A597">
        <f>in!A602</f>
        <v>600</v>
      </c>
      <c r="B597" t="str">
        <f>in!B602</f>
        <v>Data Scientist</v>
      </c>
      <c r="C597" t="str">
        <f>in!C602</f>
        <v>$80K-$132K (Glassdoor est.)</v>
      </c>
      <c r="D597" t="str">
        <f>in!D602</f>
        <v>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v>
      </c>
      <c r="E597">
        <f>in!E602</f>
        <v>2.9</v>
      </c>
      <c r="F597" t="str">
        <f>in!F602</f>
        <v>Pragmatics, Inc.
2.9</v>
      </c>
      <c r="G597" t="str">
        <f>in!G602</f>
        <v>United States</v>
      </c>
      <c r="H597" t="str">
        <f>in!H602</f>
        <v>Reston, VA</v>
      </c>
      <c r="I597" t="str">
        <f>in!I602</f>
        <v>201 to 500 employees</v>
      </c>
      <c r="J597">
        <f>in!J602</f>
        <v>1985</v>
      </c>
      <c r="K597" t="str">
        <f>in!K602</f>
        <v>Company - Private</v>
      </c>
      <c r="L597" t="str">
        <f>in!L602</f>
        <v>IT Services</v>
      </c>
      <c r="M597" t="str">
        <f>in!M602</f>
        <v>Information Technology</v>
      </c>
      <c r="N597" t="str">
        <f>in!N602</f>
        <v>$100 to $500 million (USD)</v>
      </c>
      <c r="O597">
        <f>in!O602</f>
        <v>-1</v>
      </c>
    </row>
    <row r="598" spans="1:15">
      <c r="A598">
        <f>in!A603</f>
        <v>601</v>
      </c>
      <c r="B598" t="str">
        <f>in!B603</f>
        <v>Data Scientist</v>
      </c>
      <c r="C598" t="str">
        <f>in!C603</f>
        <v>$80K-$132K (Glassdoor est.)</v>
      </c>
      <c r="D598" t="str">
        <f>in!D603</f>
        <v>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v>
      </c>
      <c r="E598">
        <f>in!E603</f>
        <v>3.2</v>
      </c>
      <c r="F598" t="str">
        <f>in!F603</f>
        <v>ConsumerTrack
3.2</v>
      </c>
      <c r="G598" t="str">
        <f>in!G603</f>
        <v>California</v>
      </c>
      <c r="H598" t="str">
        <f>in!H603</f>
        <v>Los Angeles, CA</v>
      </c>
      <c r="I598" t="str">
        <f>in!I603</f>
        <v>51 to 200 employees</v>
      </c>
      <c r="J598">
        <f>in!J603</f>
        <v>2004</v>
      </c>
      <c r="K598" t="str">
        <f>in!K603</f>
        <v>Company - Private</v>
      </c>
      <c r="L598" t="str">
        <f>in!L603</f>
        <v>Internet</v>
      </c>
      <c r="M598" t="str">
        <f>in!M603</f>
        <v>Information Technology</v>
      </c>
      <c r="N598" t="str">
        <f>in!N603</f>
        <v>$25 to $50 million (USD)</v>
      </c>
      <c r="O598">
        <f>in!O603</f>
        <v>-1</v>
      </c>
    </row>
    <row r="599" spans="1:15">
      <c r="A599">
        <f>in!A604</f>
        <v>602</v>
      </c>
      <c r="B599" t="str">
        <f>in!B604</f>
        <v>Decision Scientist</v>
      </c>
      <c r="C599" t="str">
        <f>in!C604</f>
        <v>$80K-$132K (Glassdoor est.)</v>
      </c>
      <c r="D599" t="str">
        <f>in!D604</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599">
        <f>in!E604</f>
        <v>4.5</v>
      </c>
      <c r="F599" t="str">
        <f>in!F604</f>
        <v>Johns Hopkins University Applied Physics Laboratory
4.5</v>
      </c>
      <c r="G599" t="str">
        <f>in!G604</f>
        <v>Laurel, MD</v>
      </c>
      <c r="H599" t="str">
        <f>in!H604</f>
        <v>Laurel, MD</v>
      </c>
      <c r="I599" t="str">
        <f>in!I604</f>
        <v>5001 to 10000 employees</v>
      </c>
      <c r="J599">
        <f>in!J604</f>
        <v>1942</v>
      </c>
      <c r="K599" t="str">
        <f>in!K604</f>
        <v>Nonprofit Organization</v>
      </c>
      <c r="L599" t="str">
        <f>in!L604</f>
        <v>Aerospace &amp; Defense</v>
      </c>
      <c r="M599" t="str">
        <f>in!M604</f>
        <v>Aerospace &amp; Defense</v>
      </c>
      <c r="N599" t="str">
        <f>in!N604</f>
        <v>$1 to $2 billion (USD)</v>
      </c>
      <c r="O599" t="str">
        <f>in!O604</f>
        <v>MIT Lincoln Laboratory, Lockheed Martin, Northrop Grumman</v>
      </c>
    </row>
    <row r="600" spans="1:15">
      <c r="A600">
        <f>in!A605</f>
        <v>603</v>
      </c>
      <c r="B600" t="str">
        <f>in!B605</f>
        <v>Data Scientist - TS/SCI FSP or CI Required</v>
      </c>
      <c r="C600" t="str">
        <f>in!C605</f>
        <v>$80K-$132K (Glassdoor est.)</v>
      </c>
      <c r="D600" t="str">
        <f>in!D605</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600">
        <f>in!E605</f>
        <v>5</v>
      </c>
      <c r="F600" t="str">
        <f>in!F605</f>
        <v>Phoenix Operations Group
5.0</v>
      </c>
      <c r="G600" t="str">
        <f>in!G605</f>
        <v>Annapolis Junction, MD</v>
      </c>
      <c r="H600" t="str">
        <f>in!H605</f>
        <v>Woodbine, MD</v>
      </c>
      <c r="I600" t="str">
        <f>in!I605</f>
        <v>1 to 50 employees</v>
      </c>
      <c r="J600">
        <f>in!J605</f>
        <v>2011</v>
      </c>
      <c r="K600" t="str">
        <f>in!K605</f>
        <v>Company - Private</v>
      </c>
      <c r="L600" t="str">
        <f>in!L605</f>
        <v>IT Services</v>
      </c>
      <c r="M600" t="str">
        <f>in!M605</f>
        <v>Information Technology</v>
      </c>
      <c r="N600" t="str">
        <f>in!N605</f>
        <v>$1 to $5 million (USD)</v>
      </c>
      <c r="O600">
        <f>in!O605</f>
        <v>-1</v>
      </c>
    </row>
    <row r="601" spans="1:15">
      <c r="A601">
        <f>in!A606</f>
        <v>604</v>
      </c>
      <c r="B601" t="str">
        <f>in!B606</f>
        <v>Data Scientist</v>
      </c>
      <c r="C601" t="str">
        <f>in!C606</f>
        <v>$80K-$132K (Glassdoor est.)</v>
      </c>
      <c r="D601" t="str">
        <f>in!D606</f>
        <v>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v>
      </c>
      <c r="E601">
        <f>in!E606</f>
        <v>3.5</v>
      </c>
      <c r="F601" t="str">
        <f>in!F606</f>
        <v>Crossover Health
3.5</v>
      </c>
      <c r="G601" t="str">
        <f>in!G606</f>
        <v>San Clemente, CA</v>
      </c>
      <c r="H601" t="str">
        <f>in!H606</f>
        <v>Aliso Viejo, CA</v>
      </c>
      <c r="I601" t="str">
        <f>in!I606</f>
        <v>1 to 50 employees</v>
      </c>
      <c r="J601">
        <f>in!J606</f>
        <v>2010</v>
      </c>
      <c r="K601" t="str">
        <f>in!K606</f>
        <v>Company - Private</v>
      </c>
      <c r="L601" t="str">
        <f>in!L606</f>
        <v>Health Care Services &amp; Hospitals</v>
      </c>
      <c r="M601" t="str">
        <f>in!M606</f>
        <v>Health Care</v>
      </c>
      <c r="N601" t="str">
        <f>in!N606</f>
        <v>$1 to $5 million (USD)</v>
      </c>
      <c r="O601">
        <f>in!O606</f>
        <v>-1</v>
      </c>
    </row>
    <row r="602" spans="1:15">
      <c r="A602">
        <f>in!A607</f>
        <v>605</v>
      </c>
      <c r="B602" t="str">
        <f>in!B607</f>
        <v>Data Scientist</v>
      </c>
      <c r="C602" t="str">
        <f>in!C607</f>
        <v>$80K-$132K (Glassdoor est.)</v>
      </c>
      <c r="D602" t="str">
        <f>in!D607</f>
        <v>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v>
      </c>
      <c r="E602">
        <f>in!E607</f>
        <v>4</v>
      </c>
      <c r="F602" t="str">
        <f>in!F607</f>
        <v>Lorven Technologies Inc
4.0</v>
      </c>
      <c r="G602" t="str">
        <f>in!G607</f>
        <v>New York, NY</v>
      </c>
      <c r="H602" t="str">
        <f>in!H607</f>
        <v>Plainsboro, NJ</v>
      </c>
      <c r="I602" t="str">
        <f>in!I607</f>
        <v>1 to 50 employees</v>
      </c>
      <c r="J602">
        <f>in!J607</f>
        <v>-1</v>
      </c>
      <c r="K602" t="str">
        <f>in!K607</f>
        <v>Company - Private</v>
      </c>
      <c r="L602" t="str">
        <f>in!L607</f>
        <v>Accounting</v>
      </c>
      <c r="M602" t="str">
        <f>in!M607</f>
        <v>Accounting &amp; Legal</v>
      </c>
      <c r="N602" t="str">
        <f>in!N607</f>
        <v>Less than $1 million (USD)</v>
      </c>
      <c r="O602">
        <f>in!O607</f>
        <v>-1</v>
      </c>
    </row>
    <row r="603" spans="1:15">
      <c r="A603">
        <f>in!A608</f>
        <v>606</v>
      </c>
      <c r="B603" t="str">
        <f>in!B608</f>
        <v>Data Scientist</v>
      </c>
      <c r="C603" t="str">
        <f>in!C608</f>
        <v>$80K-$132K (Glassdoor est.)</v>
      </c>
      <c r="D603" t="str">
        <f>in!D608</f>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v>
      </c>
      <c r="E603">
        <f>in!E608</f>
        <v>4.4000000000000004</v>
      </c>
      <c r="F603" t="str">
        <f>in!F608</f>
        <v>Meridian Knowledge Solutions
4.4</v>
      </c>
      <c r="G603" t="str">
        <f>in!G608</f>
        <v>Washington, DC</v>
      </c>
      <c r="H603" t="str">
        <f>in!H608</f>
        <v>Reston, VA</v>
      </c>
      <c r="I603" t="str">
        <f>in!I608</f>
        <v>51 to 200 employees</v>
      </c>
      <c r="J603">
        <f>in!J608</f>
        <v>1997</v>
      </c>
      <c r="K603" t="str">
        <f>in!K608</f>
        <v>Subsidiary or Business Segment</v>
      </c>
      <c r="L603" t="str">
        <f>in!L608</f>
        <v>Enterprise Software &amp; Network Solutions</v>
      </c>
      <c r="M603" t="str">
        <f>in!M608</f>
        <v>Information Technology</v>
      </c>
      <c r="N603" t="str">
        <f>in!N608</f>
        <v>$100 to $500 million (USD)</v>
      </c>
      <c r="O603">
        <f>in!O608</f>
        <v>-1</v>
      </c>
    </row>
    <row r="604" spans="1:15">
      <c r="A604">
        <f>in!A609</f>
        <v>607</v>
      </c>
      <c r="B604" t="str">
        <f>in!B609</f>
        <v>Data Scientist</v>
      </c>
      <c r="C604" t="str">
        <f>in!C609</f>
        <v>$80K-$132K (Glassdoor est.)</v>
      </c>
      <c r="D604" t="str">
        <f>in!D609</f>
        <v>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v>
      </c>
      <c r="E604">
        <f>in!E609</f>
        <v>4.2</v>
      </c>
      <c r="F604" t="str">
        <f>in!F609</f>
        <v>UST Global
4.2</v>
      </c>
      <c r="G604" t="str">
        <f>in!G609</f>
        <v>Atlanta, GA</v>
      </c>
      <c r="H604" t="str">
        <f>in!H609</f>
        <v>Aliso Viejo, CA</v>
      </c>
      <c r="I604" t="str">
        <f>in!I609</f>
        <v>10000+ employees</v>
      </c>
      <c r="J604">
        <f>in!J609</f>
        <v>1999</v>
      </c>
      <c r="K604" t="str">
        <f>in!K609</f>
        <v>Company - Private</v>
      </c>
      <c r="L604" t="str">
        <f>in!L609</f>
        <v>IT Services</v>
      </c>
      <c r="M604" t="str">
        <f>in!M609</f>
        <v>Information Technology</v>
      </c>
      <c r="N604" t="str">
        <f>in!N609</f>
        <v>$1 to $2 billion (USD)</v>
      </c>
      <c r="O604" t="str">
        <f>in!O609</f>
        <v>Cognizant Technology Solutions, Infosys, Wipro</v>
      </c>
    </row>
    <row r="605" spans="1:15">
      <c r="A605">
        <f>in!A610</f>
        <v>608</v>
      </c>
      <c r="B605" t="str">
        <f>in!B610</f>
        <v>Data Scientist</v>
      </c>
      <c r="C605" t="str">
        <f>in!C610</f>
        <v>$80K-$132K (Glassdoor est.)</v>
      </c>
      <c r="D605" t="str">
        <f>in!D610</f>
        <v>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v>
      </c>
      <c r="E605">
        <f>in!E610</f>
        <v>3.2</v>
      </c>
      <c r="F605" t="str">
        <f>in!F610</f>
        <v>IMG Systems
3.2</v>
      </c>
      <c r="G605" t="str">
        <f>in!G610</f>
        <v>Plano, TX</v>
      </c>
      <c r="H605" t="str">
        <f>in!H610</f>
        <v>Plano, TX</v>
      </c>
      <c r="I605" t="str">
        <f>in!I610</f>
        <v>1 to 50 employees</v>
      </c>
      <c r="J605">
        <f>in!J610</f>
        <v>-1</v>
      </c>
      <c r="K605" t="str">
        <f>in!K610</f>
        <v>Company - Private</v>
      </c>
      <c r="L605" t="str">
        <f>in!L610</f>
        <v>Consulting</v>
      </c>
      <c r="M605" t="str">
        <f>in!M610</f>
        <v>Business Services</v>
      </c>
      <c r="N605" t="str">
        <f>in!N610</f>
        <v>$1 to $5 million (USD)</v>
      </c>
      <c r="O605">
        <f>in!O610</f>
        <v>-1</v>
      </c>
    </row>
    <row r="606" spans="1:15">
      <c r="A606">
        <f>in!A611</f>
        <v>609</v>
      </c>
      <c r="B606" t="str">
        <f>in!B611</f>
        <v>Data Scientist</v>
      </c>
      <c r="C606" t="str">
        <f>in!C611</f>
        <v>$80K-$132K (Glassdoor est.)</v>
      </c>
      <c r="D606" t="str">
        <f>in!D611</f>
        <v>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v>
      </c>
      <c r="E606">
        <f>in!E611</f>
        <v>3.4</v>
      </c>
      <c r="F606" t="str">
        <f>in!F611</f>
        <v>Trident Systems Inc
3.4</v>
      </c>
      <c r="G606" t="str">
        <f>in!G611</f>
        <v>Fairfax, VA</v>
      </c>
      <c r="H606" t="str">
        <f>in!H611</f>
        <v>Fairfax, VA</v>
      </c>
      <c r="I606" t="str">
        <f>in!I611</f>
        <v>51 to 200 employees</v>
      </c>
      <c r="J606">
        <f>in!J611</f>
        <v>1985</v>
      </c>
      <c r="K606" t="str">
        <f>in!K611</f>
        <v>Company - Private</v>
      </c>
      <c r="L606" t="str">
        <f>in!L611</f>
        <v>Aerospace &amp; Defense</v>
      </c>
      <c r="M606" t="str">
        <f>in!M611</f>
        <v>Aerospace &amp; Defense</v>
      </c>
      <c r="N606" t="str">
        <f>in!N611</f>
        <v>$25 to $50 million (USD)</v>
      </c>
      <c r="O606">
        <f>in!O611</f>
        <v>-1</v>
      </c>
    </row>
    <row r="607" spans="1:15">
      <c r="A607">
        <f>in!A612</f>
        <v>610</v>
      </c>
      <c r="B607" t="str">
        <f>in!B612</f>
        <v>Data Scientist</v>
      </c>
      <c r="C607" t="str">
        <f>in!C612</f>
        <v>$80K-$132K (Glassdoor est.)</v>
      </c>
      <c r="D607" t="str">
        <f>in!D612</f>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v>
      </c>
      <c r="E607">
        <f>in!E612</f>
        <v>4.7</v>
      </c>
      <c r="F607" t="str">
        <f>in!F612</f>
        <v>Tygart Technology, Inc
4.7</v>
      </c>
      <c r="G607" t="str">
        <f>in!G612</f>
        <v>Washington, DC</v>
      </c>
      <c r="H607" t="str">
        <f>in!H612</f>
        <v>Fairmont, WV</v>
      </c>
      <c r="I607" t="str">
        <f>in!I612</f>
        <v>1 to 50 employees</v>
      </c>
      <c r="J607">
        <f>in!J612</f>
        <v>-1</v>
      </c>
      <c r="K607" t="str">
        <f>in!K612</f>
        <v>Company - Private</v>
      </c>
      <c r="L607">
        <f>in!L612</f>
        <v>-1</v>
      </c>
      <c r="M607">
        <f>in!M612</f>
        <v>-1</v>
      </c>
      <c r="N607" t="str">
        <f>in!N612</f>
        <v>$1 to $5 million (USD)</v>
      </c>
      <c r="O607">
        <f>in!O612</f>
        <v>-1</v>
      </c>
    </row>
    <row r="608" spans="1:15">
      <c r="A608">
        <f>in!A613</f>
        <v>611</v>
      </c>
      <c r="B608" t="str">
        <f>in!B613</f>
        <v>(Sr.) Data Scientist -</v>
      </c>
      <c r="C608" t="str">
        <f>in!C613</f>
        <v>$87K-$141K (Glassdoor est.)</v>
      </c>
      <c r="D608" t="str">
        <f>in!D613</f>
        <v>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v>
      </c>
      <c r="E608">
        <f>in!E613</f>
        <v>3.6</v>
      </c>
      <c r="F608" t="str">
        <f>in!F613</f>
        <v>Merrick Bank
3.6</v>
      </c>
      <c r="G608" t="str">
        <f>in!G613</f>
        <v>Utah</v>
      </c>
      <c r="H608" t="str">
        <f>in!H613</f>
        <v>South Jordan, UT</v>
      </c>
      <c r="I608" t="str">
        <f>in!I613</f>
        <v>201 to 500 employees</v>
      </c>
      <c r="J608">
        <f>in!J613</f>
        <v>1997</v>
      </c>
      <c r="K608" t="str">
        <f>in!K613</f>
        <v>Company - Private</v>
      </c>
      <c r="L608" t="str">
        <f>in!L613</f>
        <v>Banks &amp; Credit Unions</v>
      </c>
      <c r="M608" t="str">
        <f>in!M613</f>
        <v>Finance</v>
      </c>
      <c r="N608" t="str">
        <f>in!N613</f>
        <v>Unknown / Non-Applicable</v>
      </c>
      <c r="O608">
        <f>in!O613</f>
        <v>-1</v>
      </c>
    </row>
    <row r="609" spans="1:15">
      <c r="A609">
        <f>in!A614</f>
        <v>612</v>
      </c>
      <c r="B609" t="str">
        <f>in!B614</f>
        <v>Senior Data Scientist</v>
      </c>
      <c r="C609" t="str">
        <f>in!C614</f>
        <v>$87K-$141K (Glassdoor est.)</v>
      </c>
      <c r="D609" t="str">
        <f>in!D614</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609">
        <f>in!E614</f>
        <v>4.2</v>
      </c>
      <c r="F609" t="str">
        <f>in!F614</f>
        <v>ManTech
4.2</v>
      </c>
      <c r="G609" t="str">
        <f>in!G614</f>
        <v>Alexandria, VA</v>
      </c>
      <c r="H609" t="str">
        <f>in!H614</f>
        <v>Herndon, VA</v>
      </c>
      <c r="I609" t="str">
        <f>in!I614</f>
        <v>5001 to 10000 employees</v>
      </c>
      <c r="J609">
        <f>in!J614</f>
        <v>1968</v>
      </c>
      <c r="K609" t="str">
        <f>in!K614</f>
        <v>Company - Public</v>
      </c>
      <c r="L609" t="str">
        <f>in!L614</f>
        <v>Research &amp; Development</v>
      </c>
      <c r="M609" t="str">
        <f>in!M614</f>
        <v>Business Services</v>
      </c>
      <c r="N609" t="str">
        <f>in!N614</f>
        <v>$1 to $2 billion (USD)</v>
      </c>
      <c r="O609">
        <f>in!O614</f>
        <v>-1</v>
      </c>
    </row>
    <row r="610" spans="1:15">
      <c r="A610">
        <f>in!A615</f>
        <v>613</v>
      </c>
      <c r="B610" t="str">
        <f>in!B615</f>
        <v>Data Scientist</v>
      </c>
      <c r="C610" t="str">
        <f>in!C615</f>
        <v>$87K-$141K (Glassdoor est.)</v>
      </c>
      <c r="D610" t="str">
        <f>in!D615</f>
        <v>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v>
      </c>
      <c r="E610">
        <f>in!E615</f>
        <v>-1</v>
      </c>
      <c r="F610" t="str">
        <f>in!F615</f>
        <v>GrainBridge, LLC</v>
      </c>
      <c r="G610" t="str">
        <f>in!G615</f>
        <v>Omaha, NE</v>
      </c>
      <c r="H610">
        <f>in!H615</f>
        <v>-1</v>
      </c>
      <c r="I610">
        <f>in!I615</f>
        <v>-1</v>
      </c>
      <c r="J610">
        <f>in!J615</f>
        <v>-1</v>
      </c>
      <c r="K610">
        <f>in!K615</f>
        <v>-1</v>
      </c>
      <c r="L610">
        <f>in!L615</f>
        <v>-1</v>
      </c>
      <c r="M610">
        <f>in!M615</f>
        <v>-1</v>
      </c>
      <c r="N610">
        <f>in!N615</f>
        <v>-1</v>
      </c>
      <c r="O610">
        <f>in!O615</f>
        <v>-1</v>
      </c>
    </row>
    <row r="611" spans="1:15">
      <c r="A611">
        <f>in!A616</f>
        <v>614</v>
      </c>
      <c r="B611" t="str">
        <f>in!B616</f>
        <v>Data Scientist</v>
      </c>
      <c r="C611" t="str">
        <f>in!C616</f>
        <v>$87K-$141K (Glassdoor est.)</v>
      </c>
      <c r="D611" t="str">
        <f>in!D616</f>
        <v>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v>
      </c>
      <c r="E611">
        <f>in!E616</f>
        <v>3.2</v>
      </c>
      <c r="F611" t="str">
        <f>in!F616</f>
        <v>First Health Group
3.2</v>
      </c>
      <c r="G611" t="str">
        <f>in!G616</f>
        <v>Wellesley, MA</v>
      </c>
      <c r="H611" t="str">
        <f>in!H616</f>
        <v>Bethesda, MD</v>
      </c>
      <c r="I611" t="str">
        <f>in!I616</f>
        <v>10000+ employees</v>
      </c>
      <c r="J611">
        <f>in!J616</f>
        <v>1853</v>
      </c>
      <c r="K611" t="str">
        <f>in!K616</f>
        <v>Company - Private</v>
      </c>
      <c r="L611" t="str">
        <f>in!L616</f>
        <v>Insurance Carriers</v>
      </c>
      <c r="M611" t="str">
        <f>in!M616</f>
        <v>Insurance</v>
      </c>
      <c r="N611" t="str">
        <f>in!N616</f>
        <v>$10+ billion (USD)</v>
      </c>
      <c r="O611" t="str">
        <f>in!O616</f>
        <v>Humana</v>
      </c>
    </row>
    <row r="612" spans="1:15">
      <c r="A612">
        <f>in!A617</f>
        <v>615</v>
      </c>
      <c r="B612" t="str">
        <f>in!B617</f>
        <v>Data Scientist</v>
      </c>
      <c r="C612" t="str">
        <f>in!C617</f>
        <v>$87K-$141K (Glassdoor est.)</v>
      </c>
      <c r="D612" t="str">
        <f>in!D617</f>
        <v>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v>
      </c>
      <c r="E612">
        <f>in!E617</f>
        <v>-1</v>
      </c>
      <c r="F612" t="str">
        <f>in!F617</f>
        <v>Sprezzatura Management Consulting</v>
      </c>
      <c r="G612" t="str">
        <f>in!G617</f>
        <v>Washington, VA</v>
      </c>
      <c r="H612" t="str">
        <f>in!H617</f>
        <v>McLean, VA</v>
      </c>
      <c r="I612" t="str">
        <f>in!I617</f>
        <v>Unknown</v>
      </c>
      <c r="J612">
        <f>in!J617</f>
        <v>-1</v>
      </c>
      <c r="K612" t="str">
        <f>in!K617</f>
        <v>Company - Private</v>
      </c>
      <c r="L612">
        <f>in!L617</f>
        <v>-1</v>
      </c>
      <c r="M612">
        <f>in!M617</f>
        <v>-1</v>
      </c>
      <c r="N612" t="str">
        <f>in!N617</f>
        <v>Unknown / Non-Applicable</v>
      </c>
      <c r="O612">
        <f>in!O617</f>
        <v>-1</v>
      </c>
    </row>
    <row r="613" spans="1:15">
      <c r="A613">
        <f>in!A618</f>
        <v>616</v>
      </c>
      <c r="B613" t="str">
        <f>in!B618</f>
        <v>Data Scientist</v>
      </c>
      <c r="C613" t="str">
        <f>in!C618</f>
        <v>$87K-$141K (Glassdoor est.)</v>
      </c>
      <c r="D613" t="str">
        <f>in!D618</f>
        <v>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v>
      </c>
      <c r="E613">
        <f>in!E618</f>
        <v>2.8</v>
      </c>
      <c r="F613" t="str">
        <f>in!F618</f>
        <v>Progress Rail, A Caterpillar Company
2.8</v>
      </c>
      <c r="G613" t="str">
        <f>in!G618</f>
        <v>Fort Worth, TX</v>
      </c>
      <c r="H613" t="str">
        <f>in!H618</f>
        <v>Albertville, AL</v>
      </c>
      <c r="I613" t="str">
        <f>in!I618</f>
        <v>1001 to 5000 employees</v>
      </c>
      <c r="J613">
        <f>in!J618</f>
        <v>1983</v>
      </c>
      <c r="K613" t="str">
        <f>in!K618</f>
        <v>Subsidiary or Business Segment</v>
      </c>
      <c r="L613" t="str">
        <f>in!L618</f>
        <v>Rail</v>
      </c>
      <c r="M613" t="str">
        <f>in!M618</f>
        <v>Transportation &amp; Logistics</v>
      </c>
      <c r="N613" t="str">
        <f>in!N618</f>
        <v>$2 to $5 billion (USD)</v>
      </c>
      <c r="O613">
        <f>in!O618</f>
        <v>-1</v>
      </c>
    </row>
    <row r="614" spans="1:15">
      <c r="A614">
        <f>in!A619</f>
        <v>617</v>
      </c>
      <c r="B614" t="str">
        <f>in!B619</f>
        <v>Data Scientist</v>
      </c>
      <c r="C614" t="str">
        <f>in!C619</f>
        <v>$87K-$141K (Glassdoor est.)</v>
      </c>
      <c r="D614" t="str">
        <f>in!D619</f>
        <v>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v>
      </c>
      <c r="E614">
        <f>in!E619</f>
        <v>4.2</v>
      </c>
      <c r="F614" t="str">
        <f>in!F619</f>
        <v>UST Global
4.2</v>
      </c>
      <c r="G614" t="str">
        <f>in!G619</f>
        <v>Atlanta, GA</v>
      </c>
      <c r="H614" t="str">
        <f>in!H619</f>
        <v>Aliso Viejo, CA</v>
      </c>
      <c r="I614" t="str">
        <f>in!I619</f>
        <v>10000+ employees</v>
      </c>
      <c r="J614">
        <f>in!J619</f>
        <v>1999</v>
      </c>
      <c r="K614" t="str">
        <f>in!K619</f>
        <v>Company - Private</v>
      </c>
      <c r="L614" t="str">
        <f>in!L619</f>
        <v>IT Services</v>
      </c>
      <c r="M614" t="str">
        <f>in!M619</f>
        <v>Information Technology</v>
      </c>
      <c r="N614" t="str">
        <f>in!N619</f>
        <v>$1 to $2 billion (USD)</v>
      </c>
      <c r="O614" t="str">
        <f>in!O619</f>
        <v>Cognizant Technology Solutions, Infosys, Wipro</v>
      </c>
    </row>
    <row r="615" spans="1:15">
      <c r="A615">
        <f>in!A620</f>
        <v>618</v>
      </c>
      <c r="B615" t="str">
        <f>in!B620</f>
        <v>Data Scientist</v>
      </c>
      <c r="C615" t="str">
        <f>in!C620</f>
        <v>$87K-$141K (Glassdoor est.)</v>
      </c>
      <c r="D615" t="str">
        <f>in!D620</f>
        <v>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v>
      </c>
      <c r="E615">
        <f>in!E620</f>
        <v>4.5</v>
      </c>
      <c r="F615" t="str">
        <f>in!F620</f>
        <v>Axiologic Solutions
4.5</v>
      </c>
      <c r="G615" t="str">
        <f>in!G620</f>
        <v>Alexandria, VA</v>
      </c>
      <c r="H615" t="str">
        <f>in!H620</f>
        <v>Fairfax, VA</v>
      </c>
      <c r="I615" t="str">
        <f>in!I620</f>
        <v>51 to 200 employees</v>
      </c>
      <c r="J615">
        <f>in!J620</f>
        <v>2009</v>
      </c>
      <c r="K615" t="str">
        <f>in!K620</f>
        <v>Company - Private</v>
      </c>
      <c r="L615" t="str">
        <f>in!L620</f>
        <v>Aerospace &amp; Defense</v>
      </c>
      <c r="M615" t="str">
        <f>in!M620</f>
        <v>Aerospace &amp; Defense</v>
      </c>
      <c r="N615" t="str">
        <f>in!N620</f>
        <v>Unknown / Non-Applicable</v>
      </c>
      <c r="O615">
        <f>in!O620</f>
        <v>-1</v>
      </c>
    </row>
    <row r="616" spans="1:15">
      <c r="A616">
        <f>in!A621</f>
        <v>619</v>
      </c>
      <c r="B616" t="str">
        <f>in!B621</f>
        <v>Data Scientist</v>
      </c>
      <c r="C616" t="str">
        <f>in!C621</f>
        <v>$87K-$141K (Glassdoor est.)</v>
      </c>
      <c r="D616" t="str">
        <f>in!D621</f>
        <v>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v>
      </c>
      <c r="E616">
        <f>in!E621</f>
        <v>3</v>
      </c>
      <c r="F616" t="str">
        <f>in!F621</f>
        <v>Indigo Slate
3.0</v>
      </c>
      <c r="G616" t="str">
        <f>in!G621</f>
        <v>Bellevue, WA</v>
      </c>
      <c r="H616" t="str">
        <f>in!H621</f>
        <v>Bellevue, WA</v>
      </c>
      <c r="I616" t="str">
        <f>in!I621</f>
        <v>51 to 200 employees</v>
      </c>
      <c r="J616">
        <f>in!J621</f>
        <v>2006</v>
      </c>
      <c r="K616" t="str">
        <f>in!K621</f>
        <v>Company - Private</v>
      </c>
      <c r="L616" t="str">
        <f>in!L621</f>
        <v>Consulting</v>
      </c>
      <c r="M616" t="str">
        <f>in!M621</f>
        <v>Business Services</v>
      </c>
      <c r="N616" t="str">
        <f>in!N621</f>
        <v>$10 to $25 million (USD)</v>
      </c>
      <c r="O616">
        <f>in!O621</f>
        <v>-1</v>
      </c>
    </row>
    <row r="617" spans="1:15">
      <c r="A617">
        <f>in!A622</f>
        <v>620</v>
      </c>
      <c r="B617" t="str">
        <f>in!B622</f>
        <v>Data Scientist</v>
      </c>
      <c r="C617" t="str">
        <f>in!C622</f>
        <v>$87K-$141K (Glassdoor est.)</v>
      </c>
      <c r="D617" t="str">
        <f>in!D622</f>
        <v>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v>
      </c>
      <c r="E617">
        <f>in!E622</f>
        <v>3.3</v>
      </c>
      <c r="F617" t="str">
        <f>in!F622</f>
        <v>Cubic
3.3</v>
      </c>
      <c r="G617" t="str">
        <f>in!G622</f>
        <v>United States</v>
      </c>
      <c r="H617" t="str">
        <f>in!H622</f>
        <v>San Diego, CA</v>
      </c>
      <c r="I617" t="str">
        <f>in!I622</f>
        <v>5001 to 10000 employees</v>
      </c>
      <c r="J617">
        <f>in!J622</f>
        <v>1951</v>
      </c>
      <c r="K617" t="str">
        <f>in!K622</f>
        <v>Company - Public</v>
      </c>
      <c r="L617" t="str">
        <f>in!L622</f>
        <v>Aerospace &amp; Defense</v>
      </c>
      <c r="M617" t="str">
        <f>in!M622</f>
        <v>Aerospace &amp; Defense</v>
      </c>
      <c r="N617" t="str">
        <f>in!N622</f>
        <v>$1 to $2 billion (USD)</v>
      </c>
      <c r="O617" t="str">
        <f>in!O622</f>
        <v>Accenture, Northrop Grumman, Xerox</v>
      </c>
    </row>
    <row r="618" spans="1:15">
      <c r="A618">
        <f>in!A623</f>
        <v>621</v>
      </c>
      <c r="B618" t="str">
        <f>in!B623</f>
        <v>Data Scientist</v>
      </c>
      <c r="C618" t="str">
        <f>in!C623</f>
        <v>$87K-$141K (Glassdoor est.)</v>
      </c>
      <c r="D618" t="str">
        <f>in!D623</f>
        <v>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618">
        <f>in!E623</f>
        <v>4</v>
      </c>
      <c r="F618" t="str">
        <f>in!F623</f>
        <v>Advanced Bio-Logic Solutions Corp
4.0</v>
      </c>
      <c r="G618" t="str">
        <f>in!G623</f>
        <v>Thousand Oaks, CA</v>
      </c>
      <c r="H618" t="str">
        <f>in!H623</f>
        <v>Westlake Village, CA</v>
      </c>
      <c r="I618" t="str">
        <f>in!I623</f>
        <v>1 to 50 employees</v>
      </c>
      <c r="J618">
        <f>in!J623</f>
        <v>-1</v>
      </c>
      <c r="K618" t="str">
        <f>in!K623</f>
        <v>Company - Private</v>
      </c>
      <c r="L618">
        <f>in!L623</f>
        <v>-1</v>
      </c>
      <c r="M618">
        <f>in!M623</f>
        <v>-1</v>
      </c>
      <c r="N618" t="str">
        <f>in!N623</f>
        <v>Less than $1 million (USD)</v>
      </c>
      <c r="O618">
        <f>in!O623</f>
        <v>-1</v>
      </c>
    </row>
    <row r="619" spans="1:15">
      <c r="A619">
        <f>in!A624</f>
        <v>622</v>
      </c>
      <c r="B619" t="str">
        <f>in!B624</f>
        <v>Data Engineer</v>
      </c>
      <c r="C619" t="str">
        <f>in!C624</f>
        <v>$87K-$141K (Glassdoor est.)</v>
      </c>
      <c r="D619" t="str">
        <f>in!D624</f>
        <v>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v>
      </c>
      <c r="E619">
        <f>in!E624</f>
        <v>3.5</v>
      </c>
      <c r="F619" t="str">
        <f>in!F624</f>
        <v>Alignment Healthcare
3.5</v>
      </c>
      <c r="G619" t="str">
        <f>in!G624</f>
        <v>Orange, CA</v>
      </c>
      <c r="H619" t="str">
        <f>in!H624</f>
        <v>Orange, CA</v>
      </c>
      <c r="I619" t="str">
        <f>in!I624</f>
        <v>501 to 1000 employees</v>
      </c>
      <c r="J619">
        <f>in!J624</f>
        <v>2013</v>
      </c>
      <c r="K619" t="str">
        <f>in!K624</f>
        <v>Company - Private</v>
      </c>
      <c r="L619" t="str">
        <f>in!L624</f>
        <v>Health Care Services &amp; Hospitals</v>
      </c>
      <c r="M619" t="str">
        <f>in!M624</f>
        <v>Health Care</v>
      </c>
      <c r="N619" t="str">
        <f>in!N624</f>
        <v>Unknown / Non-Applicable</v>
      </c>
      <c r="O619">
        <f>in!O624</f>
        <v>-1</v>
      </c>
    </row>
    <row r="620" spans="1:15">
      <c r="A620">
        <f>in!A625</f>
        <v>623</v>
      </c>
      <c r="B620" t="str">
        <f>in!B625</f>
        <v>Data Scientist</v>
      </c>
      <c r="C620" t="str">
        <f>in!C625</f>
        <v>$87K-$141K (Glassdoor est.)</v>
      </c>
      <c r="D620" t="str">
        <f>in!D625</f>
        <v>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v>
      </c>
      <c r="E620">
        <f>in!E625</f>
        <v>3.5</v>
      </c>
      <c r="F620" t="str">
        <f>in!F625</f>
        <v>WGSN
3.5</v>
      </c>
      <c r="G620" t="str">
        <f>in!G625</f>
        <v>Baltimore, MD</v>
      </c>
      <c r="H620" t="str">
        <f>in!H625</f>
        <v>New York, NY</v>
      </c>
      <c r="I620" t="str">
        <f>in!I625</f>
        <v>1 to 50 employees</v>
      </c>
      <c r="J620">
        <f>in!J625</f>
        <v>1998</v>
      </c>
      <c r="K620" t="str">
        <f>in!K625</f>
        <v>Company - Private</v>
      </c>
      <c r="L620" t="str">
        <f>in!L625</f>
        <v>Consulting</v>
      </c>
      <c r="M620" t="str">
        <f>in!M625</f>
        <v>Business Services</v>
      </c>
      <c r="N620" t="str">
        <f>in!N625</f>
        <v>$50 to $100 million (USD)</v>
      </c>
      <c r="O620">
        <f>in!O625</f>
        <v>-1</v>
      </c>
    </row>
    <row r="621" spans="1:15">
      <c r="A621">
        <f>in!A626</f>
        <v>624</v>
      </c>
      <c r="B621" t="str">
        <f>in!B626</f>
        <v>Data Scientist</v>
      </c>
      <c r="C621" t="str">
        <f>in!C626</f>
        <v>$87K-$141K (Glassdoor est.)</v>
      </c>
      <c r="D621" t="str">
        <f>in!D626</f>
        <v>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v>
      </c>
      <c r="E621">
        <f>in!E626</f>
        <v>3.6</v>
      </c>
      <c r="F621" t="str">
        <f>in!F626</f>
        <v>ISYS Technologies, Inc.
3.6</v>
      </c>
      <c r="G621" t="str">
        <f>in!G626</f>
        <v>Herndon, VA</v>
      </c>
      <c r="H621" t="str">
        <f>in!H626</f>
        <v>Littleton, CO</v>
      </c>
      <c r="I621" t="str">
        <f>in!I626</f>
        <v>51 to 200 employees</v>
      </c>
      <c r="J621">
        <f>in!J626</f>
        <v>1990</v>
      </c>
      <c r="K621" t="str">
        <f>in!K626</f>
        <v>Company - Private</v>
      </c>
      <c r="L621" t="str">
        <f>in!L626</f>
        <v>Computer Hardware &amp; Software</v>
      </c>
      <c r="M621" t="str">
        <f>in!M626</f>
        <v>Information Technology</v>
      </c>
      <c r="N621" t="str">
        <f>in!N626</f>
        <v>$10 to $25 million (USD)</v>
      </c>
      <c r="O621">
        <f>in!O626</f>
        <v>-1</v>
      </c>
    </row>
    <row r="622" spans="1:15">
      <c r="A622">
        <f>in!A627</f>
        <v>625</v>
      </c>
      <c r="B622" t="str">
        <f>in!B627</f>
        <v>Data Scientist</v>
      </c>
      <c r="C622" t="str">
        <f>in!C627</f>
        <v>$87K-$141K (Glassdoor est.)</v>
      </c>
      <c r="D622" t="str">
        <f>in!D627</f>
        <v>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v>
      </c>
      <c r="E622">
        <f>in!E627</f>
        <v>3</v>
      </c>
      <c r="F622" t="str">
        <f>in!F627</f>
        <v>TransVoyant
3.0</v>
      </c>
      <c r="G622" t="str">
        <f>in!G627</f>
        <v>Alexandria, VA</v>
      </c>
      <c r="H622" t="str">
        <f>in!H627</f>
        <v>Alexandria, VA</v>
      </c>
      <c r="I622" t="str">
        <f>in!I627</f>
        <v>51 to 200 employees</v>
      </c>
      <c r="J622">
        <f>in!J627</f>
        <v>2012</v>
      </c>
      <c r="K622" t="str">
        <f>in!K627</f>
        <v>Company - Private</v>
      </c>
      <c r="L622" t="str">
        <f>in!L627</f>
        <v>Enterprise Software &amp; Network Solutions</v>
      </c>
      <c r="M622" t="str">
        <f>in!M627</f>
        <v>Information Technology</v>
      </c>
      <c r="N622" t="str">
        <f>in!N627</f>
        <v>Unknown / Non-Applicable</v>
      </c>
      <c r="O622">
        <f>in!O627</f>
        <v>-1</v>
      </c>
    </row>
    <row r="623" spans="1:15">
      <c r="A623">
        <f>in!A628</f>
        <v>626</v>
      </c>
      <c r="B623" t="str">
        <f>in!B628</f>
        <v>Data Scientist/Data Analytics Practitioner</v>
      </c>
      <c r="C623" t="str">
        <f>in!C628</f>
        <v>$87K-$141K (Glassdoor est.)</v>
      </c>
      <c r="D623" t="str">
        <f>in!D628</f>
        <v>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v>
      </c>
      <c r="E623">
        <f>in!E628</f>
        <v>4</v>
      </c>
      <c r="F623" t="str">
        <f>in!F628</f>
        <v>Noblis
4.0</v>
      </c>
      <c r="G623" t="str">
        <f>in!G628</f>
        <v>Bridgeport, WV</v>
      </c>
      <c r="H623" t="str">
        <f>in!H628</f>
        <v>Reston, VA</v>
      </c>
      <c r="I623" t="str">
        <f>in!I628</f>
        <v>1001 to 5000 employees</v>
      </c>
      <c r="J623">
        <f>in!J628</f>
        <v>1996</v>
      </c>
      <c r="K623" t="str">
        <f>in!K628</f>
        <v>Nonprofit Organization</v>
      </c>
      <c r="L623" t="str">
        <f>in!L628</f>
        <v>Consulting</v>
      </c>
      <c r="M623" t="str">
        <f>in!M628</f>
        <v>Business Services</v>
      </c>
      <c r="N623" t="str">
        <f>in!N628</f>
        <v>$100 to $500 million (USD)</v>
      </c>
      <c r="O623" t="str">
        <f>in!O628</f>
        <v>Booz Allen Hamilton, SAIC, LMI</v>
      </c>
    </row>
    <row r="624" spans="1:15">
      <c r="A624">
        <f>in!A629</f>
        <v>627</v>
      </c>
      <c r="B624" t="str">
        <f>in!B629</f>
        <v>Data Scientist</v>
      </c>
      <c r="C624" t="str">
        <f>in!C629</f>
        <v>$87K-$141K (Glassdoor est.)</v>
      </c>
      <c r="D624" t="str">
        <f>in!D629</f>
        <v>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v>
      </c>
      <c r="E624">
        <f>in!E629</f>
        <v>4.5999999999999996</v>
      </c>
      <c r="F624" t="str">
        <f>in!F629</f>
        <v>Murray Resources
4.6</v>
      </c>
      <c r="G624" t="str">
        <f>in!G629</f>
        <v>The Woodlands, TX</v>
      </c>
      <c r="H624" t="str">
        <f>in!H629</f>
        <v>Houston, TX</v>
      </c>
      <c r="I624" t="str">
        <f>in!I629</f>
        <v>1 to 50 employees</v>
      </c>
      <c r="J624">
        <f>in!J629</f>
        <v>1988</v>
      </c>
      <c r="K624" t="str">
        <f>in!K629</f>
        <v>Company - Private</v>
      </c>
      <c r="L624" t="str">
        <f>in!L629</f>
        <v>Staffing &amp; Outsourcing</v>
      </c>
      <c r="M624" t="str">
        <f>in!M629</f>
        <v>Business Services</v>
      </c>
      <c r="N624" t="str">
        <f>in!N629</f>
        <v>$10 to $25 million (USD)</v>
      </c>
      <c r="O624">
        <f>in!O629</f>
        <v>-1</v>
      </c>
    </row>
    <row r="625" spans="1:15">
      <c r="A625">
        <f>in!A630</f>
        <v>628</v>
      </c>
      <c r="B625" t="str">
        <f>in!B630</f>
        <v>Data Scientist</v>
      </c>
      <c r="C625" t="str">
        <f>in!C630</f>
        <v>$87K-$141K (Glassdoor est.)</v>
      </c>
      <c r="D625" t="str">
        <f>in!D630</f>
        <v>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v>
      </c>
      <c r="E625">
        <f>in!E630</f>
        <v>4.3</v>
      </c>
      <c r="F625" t="str">
        <f>in!F630</f>
        <v>Geotab
4.3</v>
      </c>
      <c r="G625" t="str">
        <f>in!G630</f>
        <v>Oakville, CA</v>
      </c>
      <c r="H625" t="str">
        <f>in!H630</f>
        <v>Oakville, Canada</v>
      </c>
      <c r="I625" t="str">
        <f>in!I630</f>
        <v>1001 to 5000 employees</v>
      </c>
      <c r="J625">
        <f>in!J630</f>
        <v>2000</v>
      </c>
      <c r="K625" t="str">
        <f>in!K630</f>
        <v>Company - Private</v>
      </c>
      <c r="L625" t="str">
        <f>in!L630</f>
        <v>Computer Hardware &amp; Software</v>
      </c>
      <c r="M625" t="str">
        <f>in!M630</f>
        <v>Information Technology</v>
      </c>
      <c r="N625" t="str">
        <f>in!N630</f>
        <v>$100 to $500 million (USD)</v>
      </c>
      <c r="O625">
        <f>in!O630</f>
        <v>-1</v>
      </c>
    </row>
    <row r="626" spans="1:15">
      <c r="A626">
        <f>in!A631</f>
        <v>629</v>
      </c>
      <c r="B626" t="str">
        <f>in!B631</f>
        <v>Data Scientist</v>
      </c>
      <c r="C626" t="str">
        <f>in!C631</f>
        <v>$87K-$141K (Glassdoor est.)</v>
      </c>
      <c r="D626" t="str">
        <f>in!D631</f>
        <v>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v>
      </c>
      <c r="E626">
        <f>in!E631</f>
        <v>4.7</v>
      </c>
      <c r="F626" t="str">
        <f>in!F631</f>
        <v>CRS Group
4.7</v>
      </c>
      <c r="G626" t="str">
        <f>in!G631</f>
        <v>Chicago, IL</v>
      </c>
      <c r="H626" t="str">
        <f>in!H631</f>
        <v>Itasca, IL</v>
      </c>
      <c r="I626" t="str">
        <f>in!I631</f>
        <v>51 to 200 employees</v>
      </c>
      <c r="J626">
        <f>in!J631</f>
        <v>1994</v>
      </c>
      <c r="K626" t="str">
        <f>in!K631</f>
        <v>Company - Private</v>
      </c>
      <c r="L626" t="str">
        <f>in!L631</f>
        <v>Staffing &amp; Outsourcing</v>
      </c>
      <c r="M626" t="str">
        <f>in!M631</f>
        <v>Business Services</v>
      </c>
      <c r="N626" t="str">
        <f>in!N631</f>
        <v>$10 to $25 million (USD)</v>
      </c>
      <c r="O626">
        <f>in!O631</f>
        <v>-1</v>
      </c>
    </row>
    <row r="627" spans="1:15">
      <c r="A627">
        <f>in!A632</f>
        <v>630</v>
      </c>
      <c r="B627" t="str">
        <f>in!B632</f>
        <v>Data Scientist</v>
      </c>
      <c r="C627" t="str">
        <f>in!C632</f>
        <v>$87K-$141K (Glassdoor est.)</v>
      </c>
      <c r="D627" t="str">
        <f>in!D632</f>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v>
      </c>
      <c r="E627">
        <f>in!E632</f>
        <v>3.7</v>
      </c>
      <c r="F627" t="str">
        <f>in!F632</f>
        <v>EGlobalTech
3.7</v>
      </c>
      <c r="G627" t="str">
        <f>in!G632</f>
        <v>Arlington, VA</v>
      </c>
      <c r="H627" t="str">
        <f>in!H632</f>
        <v>Vienna, VA</v>
      </c>
      <c r="I627" t="str">
        <f>in!I632</f>
        <v>201 to 500 employees</v>
      </c>
      <c r="J627">
        <f>in!J632</f>
        <v>2004</v>
      </c>
      <c r="K627" t="str">
        <f>in!K632</f>
        <v>Company - Private</v>
      </c>
      <c r="L627" t="str">
        <f>in!L632</f>
        <v>IT Services</v>
      </c>
      <c r="M627" t="str">
        <f>in!M632</f>
        <v>Information Technology</v>
      </c>
      <c r="N627" t="str">
        <f>in!N632</f>
        <v>Unknown / Non-Applicable</v>
      </c>
      <c r="O627">
        <f>in!O632</f>
        <v>-1</v>
      </c>
    </row>
    <row r="628" spans="1:15">
      <c r="A628">
        <f>in!A633</f>
        <v>631</v>
      </c>
      <c r="B628" t="str">
        <f>in!B633</f>
        <v>Data Scientist, Kinship - NYC/Portland</v>
      </c>
      <c r="C628" t="str">
        <f>in!C633</f>
        <v>$92K-$155K (Glassdoor est.)</v>
      </c>
      <c r="D628" t="str">
        <f>in!D633</f>
        <v>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v>
      </c>
      <c r="E628">
        <f>in!E633</f>
        <v>3.9</v>
      </c>
      <c r="F628" t="str">
        <f>in!F633</f>
        <v>Mars
3.9</v>
      </c>
      <c r="G628" t="str">
        <f>in!G633</f>
        <v>New York, NY</v>
      </c>
      <c r="H628" t="str">
        <f>in!H633</f>
        <v>Mc Lean, VA</v>
      </c>
      <c r="I628" t="str">
        <f>in!I633</f>
        <v>10000+ employees</v>
      </c>
      <c r="J628">
        <f>in!J633</f>
        <v>1911</v>
      </c>
      <c r="K628" t="str">
        <f>in!K633</f>
        <v>Company - Private</v>
      </c>
      <c r="L628" t="str">
        <f>in!L633</f>
        <v>Food &amp; Beverage Manufacturing</v>
      </c>
      <c r="M628" t="str">
        <f>in!M633</f>
        <v>Manufacturing</v>
      </c>
      <c r="N628" t="str">
        <f>in!N633</f>
        <v>$10+ billion (USD)</v>
      </c>
      <c r="O628">
        <f>in!O633</f>
        <v>-1</v>
      </c>
    </row>
    <row r="629" spans="1:15">
      <c r="A629">
        <f>in!A634</f>
        <v>632</v>
      </c>
      <c r="B629" t="str">
        <f>in!B634</f>
        <v>Data Scientist</v>
      </c>
      <c r="C629" t="str">
        <f>in!C634</f>
        <v>$92K-$155K (Glassdoor est.)</v>
      </c>
      <c r="D629" t="str">
        <f>in!D634</f>
        <v>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v>
      </c>
      <c r="E629">
        <f>in!E634</f>
        <v>4.9000000000000004</v>
      </c>
      <c r="F629" t="str">
        <f>in!F634</f>
        <v>Avlino
4.9</v>
      </c>
      <c r="G629" t="str">
        <f>in!G634</f>
        <v>New Jersey</v>
      </c>
      <c r="H629" t="str">
        <f>in!H634</f>
        <v>Holmdel, NJ</v>
      </c>
      <c r="I629" t="str">
        <f>in!I634</f>
        <v>1 to 50 employees</v>
      </c>
      <c r="J629">
        <f>in!J634</f>
        <v>2013</v>
      </c>
      <c r="K629" t="str">
        <f>in!K634</f>
        <v>Company - Private</v>
      </c>
      <c r="L629" t="str">
        <f>in!L634</f>
        <v>Enterprise Software &amp; Network Solutions</v>
      </c>
      <c r="M629" t="str">
        <f>in!M634</f>
        <v>Information Technology</v>
      </c>
      <c r="N629" t="str">
        <f>in!N634</f>
        <v>Less than $1 million (USD)</v>
      </c>
      <c r="O629">
        <f>in!O634</f>
        <v>-1</v>
      </c>
    </row>
    <row r="630" spans="1:15">
      <c r="A630">
        <f>in!A635</f>
        <v>633</v>
      </c>
      <c r="B630" t="str">
        <f>in!B635</f>
        <v>Data Scientist</v>
      </c>
      <c r="C630" t="str">
        <f>in!C635</f>
        <v>$92K-$155K (Glassdoor est.)</v>
      </c>
      <c r="D630" t="str">
        <f>in!D635</f>
        <v>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v>
      </c>
      <c r="E630">
        <f>in!E635</f>
        <v>3</v>
      </c>
      <c r="F630" t="str">
        <f>in!F635</f>
        <v>Central Business Solutions, Inc
3.0</v>
      </c>
      <c r="G630" t="str">
        <f>in!G635</f>
        <v>Seattle, WA</v>
      </c>
      <c r="H630" t="str">
        <f>in!H635</f>
        <v>Fremont, CA</v>
      </c>
      <c r="I630" t="str">
        <f>in!I635</f>
        <v>51 to 200 employees</v>
      </c>
      <c r="J630">
        <f>in!J635</f>
        <v>-1</v>
      </c>
      <c r="K630" t="str">
        <f>in!K635</f>
        <v>Company - Private</v>
      </c>
      <c r="L630" t="str">
        <f>in!L635</f>
        <v>Consulting</v>
      </c>
      <c r="M630" t="str">
        <f>in!M635</f>
        <v>Business Services</v>
      </c>
      <c r="N630" t="str">
        <f>in!N635</f>
        <v>$5 to $10 million (USD)</v>
      </c>
      <c r="O630">
        <f>in!O635</f>
        <v>-1</v>
      </c>
    </row>
    <row r="631" spans="1:15">
      <c r="A631">
        <f>in!A636</f>
        <v>634</v>
      </c>
      <c r="B631" t="str">
        <f>in!B636</f>
        <v>Data Scientist</v>
      </c>
      <c r="C631" t="str">
        <f>in!C636</f>
        <v>$92K-$155K (Glassdoor est.)</v>
      </c>
      <c r="D631" t="str">
        <f>in!D636</f>
        <v>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v>
      </c>
      <c r="E631">
        <f>in!E636</f>
        <v>2.5</v>
      </c>
      <c r="F631" t="str">
        <f>in!F636</f>
        <v>KeHE Distributors
2.5</v>
      </c>
      <c r="G631" t="str">
        <f>in!G636</f>
        <v>Naperville, IL</v>
      </c>
      <c r="H631" t="str">
        <f>in!H636</f>
        <v>Naperville, IL</v>
      </c>
      <c r="I631" t="str">
        <f>in!I636</f>
        <v>5001 to 10000 employees</v>
      </c>
      <c r="J631">
        <f>in!J636</f>
        <v>1954</v>
      </c>
      <c r="K631" t="str">
        <f>in!K636</f>
        <v>Company - Private</v>
      </c>
      <c r="L631" t="str">
        <f>in!L636</f>
        <v>Wholesale</v>
      </c>
      <c r="M631" t="str">
        <f>in!M636</f>
        <v>Business Services</v>
      </c>
      <c r="N631" t="str">
        <f>in!N636</f>
        <v>Unknown / Non-Applicable</v>
      </c>
      <c r="O631" t="str">
        <f>in!O636</f>
        <v>United Natural Foods, US Foods, DPI Specialty Foods</v>
      </c>
    </row>
    <row r="632" spans="1:15">
      <c r="A632">
        <f>in!A637</f>
        <v>635</v>
      </c>
      <c r="B632" t="str">
        <f>in!B637</f>
        <v>Data Scientist</v>
      </c>
      <c r="C632" t="str">
        <f>in!C637</f>
        <v>$92K-$155K (Glassdoor est.)</v>
      </c>
      <c r="D632" t="str">
        <f>in!D637</f>
        <v>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v>
      </c>
      <c r="E632">
        <f>in!E637</f>
        <v>3.5</v>
      </c>
      <c r="F632" t="str">
        <f>in!F637</f>
        <v>Blackstone Talent Group
3.5</v>
      </c>
      <c r="G632" t="str">
        <f>in!G637</f>
        <v>San Francisco, CA</v>
      </c>
      <c r="H632" t="str">
        <f>in!H637</f>
        <v>San Francisco, CA</v>
      </c>
      <c r="I632" t="str">
        <f>in!I637</f>
        <v>51 to 200 employees</v>
      </c>
      <c r="J632">
        <f>in!J637</f>
        <v>1998</v>
      </c>
      <c r="K632" t="str">
        <f>in!K637</f>
        <v>Company - Private</v>
      </c>
      <c r="L632" t="str">
        <f>in!L637</f>
        <v>Consulting</v>
      </c>
      <c r="M632" t="str">
        <f>in!M637</f>
        <v>Business Services</v>
      </c>
      <c r="N632" t="str">
        <f>in!N637</f>
        <v>$25 to $50 million (USD)</v>
      </c>
      <c r="O632">
        <f>in!O637</f>
        <v>-1</v>
      </c>
    </row>
    <row r="633" spans="1:15">
      <c r="A633">
        <f>in!A638</f>
        <v>636</v>
      </c>
      <c r="B633" t="str">
        <f>in!B638</f>
        <v>Data Scientist - TS/SCI Required</v>
      </c>
      <c r="C633" t="str">
        <f>in!C638</f>
        <v>$92K-$155K (Glassdoor est.)</v>
      </c>
      <c r="D633" t="str">
        <f>in!D638</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633">
        <f>in!E638</f>
        <v>5</v>
      </c>
      <c r="F633" t="str">
        <f>in!F638</f>
        <v>Phoenix Operations Group
5.0</v>
      </c>
      <c r="G633" t="str">
        <f>in!G638</f>
        <v>Baltimore, MD</v>
      </c>
      <c r="H633" t="str">
        <f>in!H638</f>
        <v>Woodbine, MD</v>
      </c>
      <c r="I633" t="str">
        <f>in!I638</f>
        <v>1 to 50 employees</v>
      </c>
      <c r="J633">
        <f>in!J638</f>
        <v>2011</v>
      </c>
      <c r="K633" t="str">
        <f>in!K638</f>
        <v>Company - Private</v>
      </c>
      <c r="L633" t="str">
        <f>in!L638</f>
        <v>IT Services</v>
      </c>
      <c r="M633" t="str">
        <f>in!M638</f>
        <v>Information Technology</v>
      </c>
      <c r="N633" t="str">
        <f>in!N638</f>
        <v>$1 to $5 million (USD)</v>
      </c>
      <c r="O633">
        <f>in!O638</f>
        <v>-1</v>
      </c>
    </row>
    <row r="634" spans="1:15">
      <c r="A634">
        <f>in!A639</f>
        <v>637</v>
      </c>
      <c r="B634" t="str">
        <f>in!B639</f>
        <v>Data Scientist</v>
      </c>
      <c r="C634" t="str">
        <f>in!C639</f>
        <v>$92K-$155K (Glassdoor est.)</v>
      </c>
      <c r="D634" t="str">
        <f>in!D639</f>
        <v>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v>
      </c>
      <c r="E634">
        <f>in!E639</f>
        <v>-1</v>
      </c>
      <c r="F634" t="str">
        <f>in!F639</f>
        <v>Sophinea</v>
      </c>
      <c r="G634" t="str">
        <f>in!G639</f>
        <v>Chantilly, VA</v>
      </c>
      <c r="H634">
        <f>in!H639</f>
        <v>-1</v>
      </c>
      <c r="I634" t="str">
        <f>in!I639</f>
        <v>1 to 50 employees</v>
      </c>
      <c r="J634">
        <f>in!J639</f>
        <v>-1</v>
      </c>
      <c r="K634" t="str">
        <f>in!K639</f>
        <v>Unknown</v>
      </c>
      <c r="L634">
        <f>in!L639</f>
        <v>-1</v>
      </c>
      <c r="M634">
        <f>in!M639</f>
        <v>-1</v>
      </c>
      <c r="N634" t="str">
        <f>in!N639</f>
        <v>Unknown / Non-Applicable</v>
      </c>
      <c r="O634">
        <f>in!O639</f>
        <v>-1</v>
      </c>
    </row>
    <row r="635" spans="1:15">
      <c r="A635">
        <f>in!A640</f>
        <v>638</v>
      </c>
      <c r="B635" t="str">
        <f>in!B640</f>
        <v>Senior Data Scientist</v>
      </c>
      <c r="C635" t="str">
        <f>in!C640</f>
        <v>$92K-$155K (Glassdoor est.)</v>
      </c>
      <c r="D635" t="str">
        <f>in!D640</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635">
        <f>in!E640</f>
        <v>3.5</v>
      </c>
      <c r="F635" t="str">
        <f>in!F640</f>
        <v>Maxar Technologies
3.5</v>
      </c>
      <c r="G635" t="str">
        <f>in!G640</f>
        <v>Herndon, VA</v>
      </c>
      <c r="H635" t="str">
        <f>in!H640</f>
        <v>Westminster, CO</v>
      </c>
      <c r="I635" t="str">
        <f>in!I640</f>
        <v>5001 to 10000 employees</v>
      </c>
      <c r="J635">
        <f>in!J640</f>
        <v>-1</v>
      </c>
      <c r="K635" t="str">
        <f>in!K640</f>
        <v>Company - Public</v>
      </c>
      <c r="L635" t="str">
        <f>in!L640</f>
        <v>Aerospace &amp; Defense</v>
      </c>
      <c r="M635" t="str">
        <f>in!M640</f>
        <v>Aerospace &amp; Defense</v>
      </c>
      <c r="N635" t="str">
        <f>in!N640</f>
        <v>$2 to $5 billion (USD)</v>
      </c>
      <c r="O635">
        <f>in!O640</f>
        <v>-1</v>
      </c>
    </row>
    <row r="636" spans="1:15">
      <c r="A636">
        <f>in!A641</f>
        <v>639</v>
      </c>
      <c r="B636" t="str">
        <f>in!B641</f>
        <v>Data Scientist</v>
      </c>
      <c r="C636" t="str">
        <f>in!C641</f>
        <v>$92K-$155K (Glassdoor est.)</v>
      </c>
      <c r="D636" t="str">
        <f>in!D641</f>
        <v>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v>
      </c>
      <c r="E636">
        <f>in!E641</f>
        <v>3</v>
      </c>
      <c r="F636" t="str">
        <f>in!F641</f>
        <v>Moxie Software
3.0</v>
      </c>
      <c r="G636" t="str">
        <f>in!G641</f>
        <v>Bellevue, WA</v>
      </c>
      <c r="H636" t="str">
        <f>in!H641</f>
        <v>San Bruno, CA</v>
      </c>
      <c r="I636" t="str">
        <f>in!I641</f>
        <v>51 to 200 employees</v>
      </c>
      <c r="J636">
        <f>in!J641</f>
        <v>1999</v>
      </c>
      <c r="K636" t="str">
        <f>in!K641</f>
        <v>Company - Private</v>
      </c>
      <c r="L636" t="str">
        <f>in!L641</f>
        <v>Enterprise Software &amp; Network Solutions</v>
      </c>
      <c r="M636" t="str">
        <f>in!M641</f>
        <v>Information Technology</v>
      </c>
      <c r="N636" t="str">
        <f>in!N641</f>
        <v>Unknown / Non-Applicable</v>
      </c>
      <c r="O636" t="str">
        <f>in!O641</f>
        <v>LivePerson, Salesforce, SAP</v>
      </c>
    </row>
    <row r="637" spans="1:15">
      <c r="A637">
        <f>in!A642</f>
        <v>640</v>
      </c>
      <c r="B637" t="str">
        <f>in!B642</f>
        <v>Data Scientist(s)/Machine Learning Engineer</v>
      </c>
      <c r="C637" t="str">
        <f>in!C642</f>
        <v>$92K-$155K (Glassdoor est.)</v>
      </c>
      <c r="D637" t="str">
        <f>in!D642</f>
        <v>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v>
      </c>
      <c r="E637">
        <f>in!E642</f>
        <v>5</v>
      </c>
      <c r="F637" t="str">
        <f>in!F642</f>
        <v>Blue Horizon Tek Solutions
5.0</v>
      </c>
      <c r="G637" t="str">
        <f>in!G642</f>
        <v>New York, NY</v>
      </c>
      <c r="H637" t="str">
        <f>in!H642</f>
        <v>Coconut Creek, FL</v>
      </c>
      <c r="I637" t="str">
        <f>in!I642</f>
        <v>1 to 50 employees</v>
      </c>
      <c r="J637">
        <f>in!J642</f>
        <v>1987</v>
      </c>
      <c r="K637" t="str">
        <f>in!K642</f>
        <v>Company - Private</v>
      </c>
      <c r="L637" t="str">
        <f>in!L642</f>
        <v>Staffing &amp; Outsourcing</v>
      </c>
      <c r="M637" t="str">
        <f>in!M642</f>
        <v>Business Services</v>
      </c>
      <c r="N637" t="str">
        <f>in!N642</f>
        <v>Unknown / Non-Applicable</v>
      </c>
      <c r="O637">
        <f>in!O642</f>
        <v>-1</v>
      </c>
    </row>
    <row r="638" spans="1:15">
      <c r="A638">
        <f>in!A643</f>
        <v>641</v>
      </c>
      <c r="B638" t="str">
        <f>in!B643</f>
        <v>Data Scientist</v>
      </c>
      <c r="C638" t="str">
        <f>in!C643</f>
        <v>$92K-$155K (Glassdoor est.)</v>
      </c>
      <c r="D638" t="str">
        <f>in!D643</f>
        <v>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v>
      </c>
      <c r="E638">
        <f>in!E643</f>
        <v>4.7</v>
      </c>
      <c r="F638" t="str">
        <f>in!F643</f>
        <v>Unicom Technologies INC
4.7</v>
      </c>
      <c r="G638" t="str">
        <f>in!G643</f>
        <v>Chicago, IL</v>
      </c>
      <c r="H638" t="str">
        <f>in!H643</f>
        <v>Naperville, IL</v>
      </c>
      <c r="I638" t="str">
        <f>in!I643</f>
        <v>51 to 200 employees</v>
      </c>
      <c r="J638">
        <f>in!J643</f>
        <v>-1</v>
      </c>
      <c r="K638" t="str">
        <f>in!K643</f>
        <v>Company - Private</v>
      </c>
      <c r="L638" t="str">
        <f>in!L643</f>
        <v>IT Services</v>
      </c>
      <c r="M638" t="str">
        <f>in!M643</f>
        <v>Information Technology</v>
      </c>
      <c r="N638" t="str">
        <f>in!N643</f>
        <v>Unknown / Non-Applicable</v>
      </c>
      <c r="O638">
        <f>in!O643</f>
        <v>-1</v>
      </c>
    </row>
    <row r="639" spans="1:15">
      <c r="A639">
        <f>in!A644</f>
        <v>642</v>
      </c>
      <c r="B639" t="str">
        <f>in!B644</f>
        <v>Data Engineer</v>
      </c>
      <c r="C639" t="str">
        <f>in!C644</f>
        <v>$92K-$155K (Glassdoor est.)</v>
      </c>
      <c r="D639" t="str">
        <f>in!D644</f>
        <v>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v>
      </c>
      <c r="E639">
        <f>in!E644</f>
        <v>3.3</v>
      </c>
      <c r="F639" t="str">
        <f>in!F644</f>
        <v>Americo Life
3.3</v>
      </c>
      <c r="G639" t="str">
        <f>in!G644</f>
        <v>Kansas City, MO</v>
      </c>
      <c r="H639" t="str">
        <f>in!H644</f>
        <v>Kansas City, MO</v>
      </c>
      <c r="I639" t="str">
        <f>in!I644</f>
        <v>201 to 500 employees</v>
      </c>
      <c r="J639">
        <f>in!J644</f>
        <v>1992</v>
      </c>
      <c r="K639" t="str">
        <f>in!K644</f>
        <v>Company - Private</v>
      </c>
      <c r="L639" t="str">
        <f>in!L644</f>
        <v>Insurance Carriers</v>
      </c>
      <c r="M639" t="str">
        <f>in!M644</f>
        <v>Insurance</v>
      </c>
      <c r="N639" t="str">
        <f>in!N644</f>
        <v>$100 to $500 million (USD)</v>
      </c>
      <c r="O639">
        <f>in!O644</f>
        <v>-1</v>
      </c>
    </row>
    <row r="640" spans="1:15">
      <c r="A640">
        <f>in!A645</f>
        <v>643</v>
      </c>
      <c r="B640" t="str">
        <f>in!B645</f>
        <v>Data Scientist</v>
      </c>
      <c r="C640" t="str">
        <f>in!C645</f>
        <v>$92K-$155K (Glassdoor est.)</v>
      </c>
      <c r="D640" t="str">
        <f>in!D645</f>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v>
      </c>
      <c r="E640">
        <f>in!E645</f>
        <v>3.3</v>
      </c>
      <c r="F640" t="str">
        <f>in!F645</f>
        <v>Tokio Marine HCC
3.3</v>
      </c>
      <c r="G640" t="str">
        <f>in!G645</f>
        <v>Houston, TX</v>
      </c>
      <c r="H640" t="str">
        <f>in!H645</f>
        <v>Houston, TX</v>
      </c>
      <c r="I640" t="str">
        <f>in!I645</f>
        <v>1001 to 5000 employees</v>
      </c>
      <c r="J640">
        <f>in!J645</f>
        <v>1974</v>
      </c>
      <c r="K640" t="str">
        <f>in!K645</f>
        <v>Company - Private</v>
      </c>
      <c r="L640" t="str">
        <f>in!L645</f>
        <v>Insurance Carriers</v>
      </c>
      <c r="M640" t="str">
        <f>in!M645</f>
        <v>Insurance</v>
      </c>
      <c r="N640" t="str">
        <f>in!N645</f>
        <v>Unknown / Non-Applicable</v>
      </c>
      <c r="O640" t="str">
        <f>in!O645</f>
        <v>Zurich Insurance, AXA XL, Allianz</v>
      </c>
    </row>
    <row r="641" spans="1:15">
      <c r="A641">
        <f>in!A646</f>
        <v>644</v>
      </c>
      <c r="B641" t="str">
        <f>in!B646</f>
        <v>Data Scientist</v>
      </c>
      <c r="C641" t="str">
        <f>in!C646</f>
        <v>$92K-$155K (Glassdoor est.)</v>
      </c>
      <c r="D641" t="str">
        <f>in!D646</f>
        <v>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v>
      </c>
      <c r="E641">
        <f>in!E646</f>
        <v>3.5</v>
      </c>
      <c r="F641" t="str">
        <f>in!F646</f>
        <v>CACI International
3.5</v>
      </c>
      <c r="G641" t="str">
        <f>in!G646</f>
        <v>Chantilly, VA</v>
      </c>
      <c r="H641" t="str">
        <f>in!H646</f>
        <v>Arlington, VA</v>
      </c>
      <c r="I641" t="str">
        <f>in!I646</f>
        <v>10000+ employees</v>
      </c>
      <c r="J641">
        <f>in!J646</f>
        <v>1962</v>
      </c>
      <c r="K641" t="str">
        <f>in!K646</f>
        <v>Company - Public</v>
      </c>
      <c r="L641" t="str">
        <f>in!L646</f>
        <v>Aerospace &amp; Defense</v>
      </c>
      <c r="M641" t="str">
        <f>in!M646</f>
        <v>Aerospace &amp; Defense</v>
      </c>
      <c r="N641" t="str">
        <f>in!N646</f>
        <v>$2 to $5 billion (USD)</v>
      </c>
      <c r="O641" t="str">
        <f>in!O646</f>
        <v>CSC, ManTech, SAIC</v>
      </c>
    </row>
    <row r="642" spans="1:15">
      <c r="A642">
        <f>in!A647</f>
        <v>645</v>
      </c>
      <c r="B642" t="str">
        <f>in!B647</f>
        <v>AI/ML - Machine Learning Scientist, Siri Understanding</v>
      </c>
      <c r="C642" t="str">
        <f>in!C647</f>
        <v>$92K-$155K (Glassdoor est.)</v>
      </c>
      <c r="D642" t="str">
        <f>in!D647</f>
        <v>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v>
      </c>
      <c r="E642">
        <f>in!E647</f>
        <v>4.0999999999999996</v>
      </c>
      <c r="F642" t="str">
        <f>in!F647</f>
        <v>Apple
4.1</v>
      </c>
      <c r="G642" t="str">
        <f>in!G647</f>
        <v>Santa Clara, CA</v>
      </c>
      <c r="H642" t="str">
        <f>in!H647</f>
        <v>Cupertino, CA</v>
      </c>
      <c r="I642" t="str">
        <f>in!I647</f>
        <v>10000+ employees</v>
      </c>
      <c r="J642">
        <f>in!J647</f>
        <v>1976</v>
      </c>
      <c r="K642" t="str">
        <f>in!K647</f>
        <v>Company - Public</v>
      </c>
      <c r="L642" t="str">
        <f>in!L647</f>
        <v>Computer Hardware &amp; Software</v>
      </c>
      <c r="M642" t="str">
        <f>in!M647</f>
        <v>Information Technology</v>
      </c>
      <c r="N642" t="str">
        <f>in!N647</f>
        <v>$10+ billion (USD)</v>
      </c>
      <c r="O642" t="str">
        <f>in!O647</f>
        <v>Google, Microsoft, Samsung Electronics</v>
      </c>
    </row>
    <row r="643" spans="1:15">
      <c r="A643">
        <f>in!A648</f>
        <v>646</v>
      </c>
      <c r="B643" t="str">
        <f>in!B648</f>
        <v>Data Scientist</v>
      </c>
      <c r="C643" t="str">
        <f>in!C648</f>
        <v>$92K-$155K (Glassdoor est.)</v>
      </c>
      <c r="D643" t="str">
        <f>in!D648</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643">
        <f>in!E648</f>
        <v>3.5</v>
      </c>
      <c r="F643" t="str">
        <f>in!F648</f>
        <v>Maxar Technologies
3.5</v>
      </c>
      <c r="G643" t="str">
        <f>in!G648</f>
        <v>Herndon, VA</v>
      </c>
      <c r="H643" t="str">
        <f>in!H648</f>
        <v>Westminster, CO</v>
      </c>
      <c r="I643" t="str">
        <f>in!I648</f>
        <v>5001 to 10000 employees</v>
      </c>
      <c r="J643">
        <f>in!J648</f>
        <v>-1</v>
      </c>
      <c r="K643" t="str">
        <f>in!K648</f>
        <v>Company - Public</v>
      </c>
      <c r="L643" t="str">
        <f>in!L648</f>
        <v>Aerospace &amp; Defense</v>
      </c>
      <c r="M643" t="str">
        <f>in!M648</f>
        <v>Aerospace &amp; Defense</v>
      </c>
      <c r="N643" t="str">
        <f>in!N648</f>
        <v>$2 to $5 billion (USD)</v>
      </c>
      <c r="O643">
        <f>in!O648</f>
        <v>-1</v>
      </c>
    </row>
    <row r="644" spans="1:15">
      <c r="A644">
        <f>in!A649</f>
        <v>647</v>
      </c>
      <c r="B644" t="str">
        <f>in!B649</f>
        <v>ENGINEER - COMPUTER SCIENTIST - RESEARCH COMPUTER SCIENTIST - SIGNAL PROCESSING - SAN ANTONIO OR</v>
      </c>
      <c r="C644" t="str">
        <f>in!C649</f>
        <v>$92K-$155K (Glassdoor est.)</v>
      </c>
      <c r="D644" t="str">
        <f>in!D649</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644">
        <f>in!E649</f>
        <v>3.9</v>
      </c>
      <c r="F644" t="str">
        <f>in!F649</f>
        <v>Southwest Research Institute
3.9</v>
      </c>
      <c r="G644" t="str">
        <f>in!G649</f>
        <v>Oklahoma City, OK</v>
      </c>
      <c r="H644" t="str">
        <f>in!H649</f>
        <v>San Antonio, TX</v>
      </c>
      <c r="I644" t="str">
        <f>in!I649</f>
        <v>1001 to 5000 employees</v>
      </c>
      <c r="J644">
        <f>in!J649</f>
        <v>1947</v>
      </c>
      <c r="K644" t="str">
        <f>in!K649</f>
        <v>Nonprofit Organization</v>
      </c>
      <c r="L644" t="str">
        <f>in!L649</f>
        <v>Research &amp; Development</v>
      </c>
      <c r="M644" t="str">
        <f>in!M649</f>
        <v>Business Services</v>
      </c>
      <c r="N644" t="str">
        <f>in!N649</f>
        <v>$500 million to $1 billion (USD)</v>
      </c>
      <c r="O644" t="str">
        <f>in!O649</f>
        <v>Los Alamos National Laboratory, Battelle, SRI International</v>
      </c>
    </row>
    <row r="645" spans="1:15">
      <c r="A645">
        <f>in!A650</f>
        <v>648</v>
      </c>
      <c r="B645" t="str">
        <f>in!B650</f>
        <v>Data Scientist</v>
      </c>
      <c r="C645" t="str">
        <f>in!C650</f>
        <v>$92K-$155K (Glassdoor est.)</v>
      </c>
      <c r="D645" t="str">
        <f>in!D650</f>
        <v>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645">
        <f>in!E650</f>
        <v>4.7</v>
      </c>
      <c r="F645" t="str">
        <f>in!F650</f>
        <v>Compass Consulting Group
4.7</v>
      </c>
      <c r="G645" t="str">
        <f>in!G650</f>
        <v>Thousand Oaks, CA</v>
      </c>
      <c r="H645" t="str">
        <f>in!H650</f>
        <v>Danville, CA</v>
      </c>
      <c r="I645" t="str">
        <f>in!I650</f>
        <v>51 to 200 employees</v>
      </c>
      <c r="J645">
        <f>in!J650</f>
        <v>2008</v>
      </c>
      <c r="K645" t="str">
        <f>in!K650</f>
        <v>Company - Private</v>
      </c>
      <c r="L645" t="str">
        <f>in!L650</f>
        <v>Consulting</v>
      </c>
      <c r="M645" t="str">
        <f>in!M650</f>
        <v>Business Services</v>
      </c>
      <c r="N645" t="str">
        <f>in!N650</f>
        <v>Unknown / Non-Applicable</v>
      </c>
      <c r="O645">
        <f>in!O650</f>
        <v>-1</v>
      </c>
    </row>
    <row r="646" spans="1:15">
      <c r="A646">
        <f>in!A651</f>
        <v>649</v>
      </c>
      <c r="B646" t="str">
        <f>in!B651</f>
        <v>Data Science Software Engineer</v>
      </c>
      <c r="C646" t="str">
        <f>in!C651</f>
        <v>$92K-$155K (Glassdoor est.)</v>
      </c>
      <c r="D646" t="str">
        <f>in!D651</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646">
        <f>in!E651</f>
        <v>4.8</v>
      </c>
      <c r="F646" t="str">
        <f>in!F651</f>
        <v>Klaviyo
4.8</v>
      </c>
      <c r="G646" t="str">
        <f>in!G651</f>
        <v>Boston, MA</v>
      </c>
      <c r="H646" t="str">
        <f>in!H651</f>
        <v>Boston, MA</v>
      </c>
      <c r="I646" t="str">
        <f>in!I651</f>
        <v>201 to 500 employees</v>
      </c>
      <c r="J646">
        <f>in!J651</f>
        <v>2012</v>
      </c>
      <c r="K646" t="str">
        <f>in!K651</f>
        <v>Company - Private</v>
      </c>
      <c r="L646" t="str">
        <f>in!L651</f>
        <v>Computer Hardware &amp; Software</v>
      </c>
      <c r="M646" t="str">
        <f>in!M651</f>
        <v>Information Technology</v>
      </c>
      <c r="N646" t="str">
        <f>in!N651</f>
        <v>Unknown / Non-Applicable</v>
      </c>
      <c r="O646">
        <f>in!O651</f>
        <v>-1</v>
      </c>
    </row>
    <row r="647" spans="1:15">
      <c r="A647">
        <f>in!A652</f>
        <v>650</v>
      </c>
      <c r="B647" t="str">
        <f>in!B652</f>
        <v>Scientist / Group Lead, Cancer Biology</v>
      </c>
      <c r="C647" t="str">
        <f>in!C652</f>
        <v>$92K-$155K (Glassdoor est.)</v>
      </c>
      <c r="D647" t="str">
        <f>in!D652</f>
        <v>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v>
      </c>
      <c r="E647">
        <f>in!E652</f>
        <v>-1</v>
      </c>
      <c r="F647" t="str">
        <f>in!F652</f>
        <v>Monte Rosa Therapeutics</v>
      </c>
      <c r="G647" t="str">
        <f>in!G652</f>
        <v>Cambridge, MA</v>
      </c>
      <c r="H647">
        <f>in!H652</f>
        <v>-1</v>
      </c>
      <c r="I647">
        <f>in!I652</f>
        <v>-1</v>
      </c>
      <c r="J647">
        <f>in!J652</f>
        <v>-1</v>
      </c>
      <c r="K647">
        <f>in!K652</f>
        <v>-1</v>
      </c>
      <c r="L647">
        <f>in!L652</f>
        <v>-1</v>
      </c>
      <c r="M647">
        <f>in!M652</f>
        <v>-1</v>
      </c>
      <c r="N647">
        <f>in!N652</f>
        <v>-1</v>
      </c>
      <c r="O647">
        <f>in!O652</f>
        <v>-1</v>
      </c>
    </row>
    <row r="648" spans="1:15">
      <c r="A648">
        <f>in!A653</f>
        <v>651</v>
      </c>
      <c r="B648" t="str">
        <f>in!B653</f>
        <v>AI Ops Data Scientist</v>
      </c>
      <c r="C648" t="str">
        <f>in!C653</f>
        <v>$92K-$155K (Glassdoor est.)</v>
      </c>
      <c r="D648" t="str">
        <f>in!D653</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648">
        <f>in!E653</f>
        <v>4</v>
      </c>
      <c r="F648" t="str">
        <f>in!F653</f>
        <v>AstraZeneca
4.0</v>
      </c>
      <c r="G648" t="str">
        <f>in!G653</f>
        <v>Gaithersburg, MD</v>
      </c>
      <c r="H648" t="str">
        <f>in!H653</f>
        <v>Cambridge, United Kingdom</v>
      </c>
      <c r="I648" t="str">
        <f>in!I653</f>
        <v>10000+ employees</v>
      </c>
      <c r="J648">
        <f>in!J653</f>
        <v>1913</v>
      </c>
      <c r="K648" t="str">
        <f>in!K653</f>
        <v>Company - Public</v>
      </c>
      <c r="L648" t="str">
        <f>in!L653</f>
        <v>Biotech &amp; Pharmaceuticals</v>
      </c>
      <c r="M648" t="str">
        <f>in!M653</f>
        <v>Biotech &amp; Pharmaceuticals</v>
      </c>
      <c r="N648" t="str">
        <f>in!N653</f>
        <v>$10+ billion (USD)</v>
      </c>
      <c r="O648" t="str">
        <f>in!O653</f>
        <v>Roche, GlaxoSmithKline, Novartis</v>
      </c>
    </row>
    <row r="649" spans="1:15">
      <c r="A649">
        <f>in!A654</f>
        <v>652</v>
      </c>
      <c r="B649" t="str">
        <f>in!B654</f>
        <v>Senior Data Scientist</v>
      </c>
      <c r="C649" t="str">
        <f>in!C654</f>
        <v>$105K-$167K (Glassdoor est.)</v>
      </c>
      <c r="D649" t="str">
        <f>in!D654</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649">
        <f>in!E654</f>
        <v>3.8</v>
      </c>
      <c r="F649" t="str">
        <f>in!F654</f>
        <v>GutCheck
3.8</v>
      </c>
      <c r="G649" t="str">
        <f>in!G654</f>
        <v>Denver, CO</v>
      </c>
      <c r="H649" t="str">
        <f>in!H654</f>
        <v>Denver, CO</v>
      </c>
      <c r="I649" t="str">
        <f>in!I654</f>
        <v>51 to 200 employees</v>
      </c>
      <c r="J649">
        <f>in!J654</f>
        <v>2009</v>
      </c>
      <c r="K649" t="str">
        <f>in!K654</f>
        <v>Company - Private</v>
      </c>
      <c r="L649" t="str">
        <f>in!L654</f>
        <v>Advertising &amp; Marketing</v>
      </c>
      <c r="M649" t="str">
        <f>in!M654</f>
        <v>Business Services</v>
      </c>
      <c r="N649" t="str">
        <f>in!N654</f>
        <v>$10 to $25 million (USD)</v>
      </c>
      <c r="O649" t="str">
        <f>in!O654</f>
        <v>Nielsen, Zappi, SurveyMonkey</v>
      </c>
    </row>
    <row r="650" spans="1:15">
      <c r="A650">
        <f>in!A655</f>
        <v>653</v>
      </c>
      <c r="B650" t="str">
        <f>in!B655</f>
        <v>Sr. ML/Data Scientist - AI/NLP/Chatbot</v>
      </c>
      <c r="C650" t="str">
        <f>in!C655</f>
        <v>$105K-$167K (Glassdoor est.)</v>
      </c>
      <c r="D650" t="str">
        <f>in!D655</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650">
        <f>in!E655</f>
        <v>3.8</v>
      </c>
      <c r="F650" t="str">
        <f>in!F655</f>
        <v>Juniper Networks
3.8</v>
      </c>
      <c r="G650" t="str">
        <f>in!G655</f>
        <v>Cupertino, CA</v>
      </c>
      <c r="H650" t="str">
        <f>in!H655</f>
        <v>Sunnyvale, CA</v>
      </c>
      <c r="I650" t="str">
        <f>in!I655</f>
        <v>5001 to 10000 employees</v>
      </c>
      <c r="J650">
        <f>in!J655</f>
        <v>1996</v>
      </c>
      <c r="K650" t="str">
        <f>in!K655</f>
        <v>Company - Public</v>
      </c>
      <c r="L650" t="str">
        <f>in!L655</f>
        <v>Telecommunications Services</v>
      </c>
      <c r="M650" t="str">
        <f>in!M655</f>
        <v>Telecommunications</v>
      </c>
      <c r="N650" t="str">
        <f>in!N655</f>
        <v>$2 to $5 billion (USD)</v>
      </c>
      <c r="O650">
        <f>in!O655</f>
        <v>-1</v>
      </c>
    </row>
    <row r="651" spans="1:15">
      <c r="A651">
        <f>in!A656</f>
        <v>654</v>
      </c>
      <c r="B651" t="str">
        <f>in!B656</f>
        <v>Data Scientist</v>
      </c>
      <c r="C651" t="str">
        <f>in!C656</f>
        <v>$105K-$167K (Glassdoor est.)</v>
      </c>
      <c r="D651" t="str">
        <f>in!D656</f>
        <v>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v>
      </c>
      <c r="E651">
        <f>in!E656</f>
        <v>2.7</v>
      </c>
      <c r="F651" t="str">
        <f>in!F656</f>
        <v>Hexagon US Federal
2.7</v>
      </c>
      <c r="G651" t="str">
        <f>in!G656</f>
        <v>Lexington Park, MD</v>
      </c>
      <c r="H651" t="str">
        <f>in!H656</f>
        <v>Chantilly, VA</v>
      </c>
      <c r="I651" t="str">
        <f>in!I656</f>
        <v>51 to 200 employees</v>
      </c>
      <c r="J651">
        <f>in!J656</f>
        <v>2010</v>
      </c>
      <c r="K651" t="str">
        <f>in!K656</f>
        <v>Company - Public</v>
      </c>
      <c r="L651" t="str">
        <f>in!L656</f>
        <v>Aerospace &amp; Defense</v>
      </c>
      <c r="M651" t="str">
        <f>in!M656</f>
        <v>Aerospace &amp; Defense</v>
      </c>
      <c r="N651" t="str">
        <f>in!N656</f>
        <v>Unknown / Non-Applicable</v>
      </c>
      <c r="O651">
        <f>in!O656</f>
        <v>-1</v>
      </c>
    </row>
    <row r="652" spans="1:15">
      <c r="A652">
        <f>in!A657</f>
        <v>655</v>
      </c>
      <c r="B652" t="str">
        <f>in!B657</f>
        <v>Data Scientist</v>
      </c>
      <c r="C652" t="str">
        <f>in!C657</f>
        <v>$105K-$167K (Glassdoor est.)</v>
      </c>
      <c r="D652" t="str">
        <f>in!D657</f>
        <v>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v>
      </c>
      <c r="E652">
        <f>in!E657</f>
        <v>4</v>
      </c>
      <c r="F652" t="str">
        <f>in!F657</f>
        <v>Comtech Global Inc
4.0</v>
      </c>
      <c r="G652" t="str">
        <f>in!G657</f>
        <v>Washington, DC</v>
      </c>
      <c r="H652" t="str">
        <f>in!H657</f>
        <v>Columbus, OH</v>
      </c>
      <c r="I652" t="str">
        <f>in!I657</f>
        <v>51 to 200 employees</v>
      </c>
      <c r="J652">
        <f>in!J657</f>
        <v>-1</v>
      </c>
      <c r="K652" t="str">
        <f>in!K657</f>
        <v>Company - Private</v>
      </c>
      <c r="L652" t="str">
        <f>in!L657</f>
        <v>Health, Beauty, &amp; Fitness</v>
      </c>
      <c r="M652" t="str">
        <f>in!M657</f>
        <v>Consumer Services</v>
      </c>
      <c r="N652" t="str">
        <f>in!N657</f>
        <v>$5 to $10 million (USD)</v>
      </c>
      <c r="O652">
        <f>in!O657</f>
        <v>-1</v>
      </c>
    </row>
    <row r="653" spans="1:15">
      <c r="A653">
        <f>in!A658</f>
        <v>656</v>
      </c>
      <c r="B653" t="str">
        <f>in!B658</f>
        <v>Data Scientist</v>
      </c>
      <c r="C653" t="str">
        <f>in!C658</f>
        <v>$105K-$167K (Glassdoor est.)</v>
      </c>
      <c r="D653" t="str">
        <f>in!D658</f>
        <v>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653">
        <f>in!E658</f>
        <v>-1</v>
      </c>
      <c r="F653" t="str">
        <f>in!F658</f>
        <v>Berico Technologies</v>
      </c>
      <c r="G653" t="str">
        <f>in!G658</f>
        <v>Fort Belvoir, VA</v>
      </c>
      <c r="H653">
        <f>in!H658</f>
        <v>-1</v>
      </c>
      <c r="I653">
        <f>in!I658</f>
        <v>-1</v>
      </c>
      <c r="J653">
        <f>in!J658</f>
        <v>-1</v>
      </c>
      <c r="K653">
        <f>in!K658</f>
        <v>-1</v>
      </c>
      <c r="L653">
        <f>in!L658</f>
        <v>-1</v>
      </c>
      <c r="M653">
        <f>in!M658</f>
        <v>-1</v>
      </c>
      <c r="N653">
        <f>in!N658</f>
        <v>-1</v>
      </c>
      <c r="O653">
        <f>in!O658</f>
        <v>-1</v>
      </c>
    </row>
    <row r="654" spans="1:15">
      <c r="A654">
        <f>in!A659</f>
        <v>657</v>
      </c>
      <c r="B654" t="str">
        <f>in!B659</f>
        <v>Data Scientist</v>
      </c>
      <c r="C654" t="str">
        <f>in!C659</f>
        <v>$105K-$167K (Glassdoor est.)</v>
      </c>
      <c r="D654" t="str">
        <f>in!D659</f>
        <v>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v>
      </c>
      <c r="E654">
        <f>in!E659</f>
        <v>-1</v>
      </c>
      <c r="F654" t="str">
        <f>in!F659</f>
        <v>Kehe Food Distributors</v>
      </c>
      <c r="G654" t="str">
        <f>in!G659</f>
        <v>Naperville, IL</v>
      </c>
      <c r="H654">
        <f>in!H659</f>
        <v>-1</v>
      </c>
      <c r="I654">
        <f>in!I659</f>
        <v>-1</v>
      </c>
      <c r="J654">
        <f>in!J659</f>
        <v>-1</v>
      </c>
      <c r="K654">
        <f>in!K659</f>
        <v>-1</v>
      </c>
      <c r="L654">
        <f>in!L659</f>
        <v>-1</v>
      </c>
      <c r="M654">
        <f>in!M659</f>
        <v>-1</v>
      </c>
      <c r="N654">
        <f>in!N659</f>
        <v>-1</v>
      </c>
      <c r="O654">
        <f>in!O659</f>
        <v>-1</v>
      </c>
    </row>
    <row r="655" spans="1:15">
      <c r="A655">
        <f>in!A660</f>
        <v>658</v>
      </c>
      <c r="B655" t="str">
        <f>in!B660</f>
        <v>Data Scientist</v>
      </c>
      <c r="C655" t="str">
        <f>in!C660</f>
        <v>$105K-$167K (Glassdoor est.)</v>
      </c>
      <c r="D655" t="str">
        <f>in!D660</f>
        <v>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v>
      </c>
      <c r="E655">
        <f>in!E660</f>
        <v>3.8</v>
      </c>
      <c r="F655" t="str">
        <f>in!F660</f>
        <v>Aveshka, Inc.
3.8</v>
      </c>
      <c r="G655" t="str">
        <f>in!G660</f>
        <v>Washington, DC</v>
      </c>
      <c r="H655" t="str">
        <f>in!H660</f>
        <v>Arlington, VA</v>
      </c>
      <c r="I655" t="str">
        <f>in!I660</f>
        <v>51 to 200 employees</v>
      </c>
      <c r="J655">
        <f>in!J660</f>
        <v>2010</v>
      </c>
      <c r="K655" t="str">
        <f>in!K660</f>
        <v>Company - Public</v>
      </c>
      <c r="L655" t="str">
        <f>in!L660</f>
        <v>IT Services</v>
      </c>
      <c r="M655" t="str">
        <f>in!M660</f>
        <v>Information Technology</v>
      </c>
      <c r="N655" t="str">
        <f>in!N660</f>
        <v>$10 to $25 million (USD)</v>
      </c>
      <c r="O655">
        <f>in!O660</f>
        <v>-1</v>
      </c>
    </row>
    <row r="656" spans="1:15">
      <c r="A656">
        <f>in!A661</f>
        <v>659</v>
      </c>
      <c r="B656" t="str">
        <f>in!B661</f>
        <v>Data Scientist</v>
      </c>
      <c r="C656" t="str">
        <f>in!C661</f>
        <v>$105K-$167K (Glassdoor est.)</v>
      </c>
      <c r="D656" t="str">
        <f>in!D661</f>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v>
      </c>
      <c r="E656">
        <f>in!E661</f>
        <v>3.2</v>
      </c>
      <c r="F656" t="str">
        <f>in!F661</f>
        <v>Perspecta
3.2</v>
      </c>
      <c r="G656" t="str">
        <f>in!G661</f>
        <v>Adelphi, MD</v>
      </c>
      <c r="H656" t="str">
        <f>in!H661</f>
        <v>Chantilly, VA</v>
      </c>
      <c r="I656" t="str">
        <f>in!I661</f>
        <v>10000+ employees</v>
      </c>
      <c r="J656">
        <f>in!J661</f>
        <v>2018</v>
      </c>
      <c r="K656" t="str">
        <f>in!K661</f>
        <v>Company - Public</v>
      </c>
      <c r="L656" t="str">
        <f>in!L661</f>
        <v>Aerospace &amp; Defense</v>
      </c>
      <c r="M656" t="str">
        <f>in!M661</f>
        <v>Aerospace &amp; Defense</v>
      </c>
      <c r="N656" t="str">
        <f>in!N661</f>
        <v>Unknown / Non-Applicable</v>
      </c>
      <c r="O656">
        <f>in!O661</f>
        <v>-1</v>
      </c>
    </row>
    <row r="657" spans="1:15">
      <c r="A657">
        <f>in!A662</f>
        <v>660</v>
      </c>
      <c r="B657" t="str">
        <f>in!B662</f>
        <v>Data Scientist</v>
      </c>
      <c r="C657" t="str">
        <f>in!C662</f>
        <v>$105K-$167K (Glassdoor est.)</v>
      </c>
      <c r="D657" t="str">
        <f>in!D662</f>
        <v>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v>
      </c>
      <c r="E657">
        <f>in!E662</f>
        <v>-1</v>
      </c>
      <c r="F657" t="str">
        <f>in!F662</f>
        <v>Pactera Edge</v>
      </c>
      <c r="G657" t="str">
        <f>in!G662</f>
        <v>Redmond, WA</v>
      </c>
      <c r="H657">
        <f>in!H662</f>
        <v>-1</v>
      </c>
      <c r="I657">
        <f>in!I662</f>
        <v>-1</v>
      </c>
      <c r="J657">
        <f>in!J662</f>
        <v>-1</v>
      </c>
      <c r="K657">
        <f>in!K662</f>
        <v>-1</v>
      </c>
      <c r="L657">
        <f>in!L662</f>
        <v>-1</v>
      </c>
      <c r="M657">
        <f>in!M662</f>
        <v>-1</v>
      </c>
      <c r="N657">
        <f>in!N662</f>
        <v>-1</v>
      </c>
      <c r="O657">
        <f>in!O662</f>
        <v>-1</v>
      </c>
    </row>
    <row r="658" spans="1:15">
      <c r="A658">
        <f>in!A663</f>
        <v>661</v>
      </c>
      <c r="B658" t="str">
        <f>in!B663</f>
        <v>Data Scientist</v>
      </c>
      <c r="C658" t="str">
        <f>in!C663</f>
        <v>$105K-$167K (Glassdoor est.)</v>
      </c>
      <c r="D658" t="str">
        <f>in!D663</f>
        <v>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v>
      </c>
      <c r="E658">
        <f>in!E663</f>
        <v>3.6</v>
      </c>
      <c r="F658" t="str">
        <f>in!F663</f>
        <v>Qurate Retail Group
3.6</v>
      </c>
      <c r="G658" t="str">
        <f>in!G663</f>
        <v>West Chester, PA</v>
      </c>
      <c r="H658" t="str">
        <f>in!H663</f>
        <v>West Chester, PA</v>
      </c>
      <c r="I658" t="str">
        <f>in!I663</f>
        <v>10000+ employees</v>
      </c>
      <c r="J658">
        <f>in!J663</f>
        <v>-1</v>
      </c>
      <c r="K658" t="str">
        <f>in!K663</f>
        <v>Company - Public</v>
      </c>
      <c r="L658" t="str">
        <f>in!L663</f>
        <v>Other Retail Stores</v>
      </c>
      <c r="M658" t="str">
        <f>in!M663</f>
        <v>Retail</v>
      </c>
      <c r="N658" t="str">
        <f>in!N663</f>
        <v>Unknown / Non-Applicable</v>
      </c>
      <c r="O658">
        <f>in!O663</f>
        <v>-1</v>
      </c>
    </row>
    <row r="659" spans="1:15">
      <c r="A659">
        <f>in!A664</f>
        <v>662</v>
      </c>
      <c r="B659" t="str">
        <f>in!B664</f>
        <v>Data Scientist</v>
      </c>
      <c r="C659" t="str">
        <f>in!C664</f>
        <v>$105K-$167K (Glassdoor est.)</v>
      </c>
      <c r="D659" t="str">
        <f>in!D664</f>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v>
      </c>
      <c r="E659">
        <f>in!E664</f>
        <v>4.4000000000000004</v>
      </c>
      <c r="F659" t="str">
        <f>in!F664</f>
        <v>SolutionIT, Inc.
4.4</v>
      </c>
      <c r="G659" t="str">
        <f>in!G664</f>
        <v>Edison, NJ</v>
      </c>
      <c r="H659" t="str">
        <f>in!H664</f>
        <v>Wilmington, MA</v>
      </c>
      <c r="I659" t="str">
        <f>in!I664</f>
        <v>51 to 200 employees</v>
      </c>
      <c r="J659">
        <f>in!J664</f>
        <v>-1</v>
      </c>
      <c r="K659" t="str">
        <f>in!K664</f>
        <v>Company - Private</v>
      </c>
      <c r="L659">
        <f>in!L664</f>
        <v>-1</v>
      </c>
      <c r="M659">
        <f>in!M664</f>
        <v>-1</v>
      </c>
      <c r="N659" t="str">
        <f>in!N664</f>
        <v>Unknown / Non-Applicable</v>
      </c>
      <c r="O659">
        <f>in!O664</f>
        <v>-1</v>
      </c>
    </row>
    <row r="660" spans="1:15">
      <c r="A660">
        <f>in!A665</f>
        <v>663</v>
      </c>
      <c r="B660" t="str">
        <f>in!B665</f>
        <v>Data Scientist</v>
      </c>
      <c r="C660" t="str">
        <f>in!C665</f>
        <v>$105K-$167K (Glassdoor est.)</v>
      </c>
      <c r="D660" t="str">
        <f>in!D665</f>
        <v>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v>
      </c>
      <c r="E660">
        <f>in!E665</f>
        <v>4.0999999999999996</v>
      </c>
      <c r="F660" t="str">
        <f>in!F665</f>
        <v>A-Line Staffing Solutions
4.1</v>
      </c>
      <c r="G660" t="str">
        <f>in!G665</f>
        <v>Durham, NC</v>
      </c>
      <c r="H660" t="str">
        <f>in!H665</f>
        <v>Utica, MI</v>
      </c>
      <c r="I660" t="str">
        <f>in!I665</f>
        <v>501 to 1000 employees</v>
      </c>
      <c r="J660">
        <f>in!J665</f>
        <v>2004</v>
      </c>
      <c r="K660" t="str">
        <f>in!K665</f>
        <v>Company - Private</v>
      </c>
      <c r="L660" t="str">
        <f>in!L665</f>
        <v>Staffing &amp; Outsourcing</v>
      </c>
      <c r="M660" t="str">
        <f>in!M665</f>
        <v>Business Services</v>
      </c>
      <c r="N660" t="str">
        <f>in!N665</f>
        <v>Unknown / Non-Applicable</v>
      </c>
      <c r="O660">
        <f>in!O665</f>
        <v>-1</v>
      </c>
    </row>
    <row r="661" spans="1:15">
      <c r="A661">
        <f>in!A666</f>
        <v>664</v>
      </c>
      <c r="B661" t="str">
        <f>in!B666</f>
        <v>Data Scientist</v>
      </c>
      <c r="C661" t="str">
        <f>in!C666</f>
        <v>$105K-$167K (Glassdoor est.)</v>
      </c>
      <c r="D661" t="str">
        <f>in!D666</f>
        <v>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v>
      </c>
      <c r="E661">
        <f>in!E666</f>
        <v>-1</v>
      </c>
      <c r="F661" t="str">
        <f>in!F666</f>
        <v>Clear Ridge Defense</v>
      </c>
      <c r="G661" t="str">
        <f>in!G666</f>
        <v>Quantico, VA</v>
      </c>
      <c r="H661" t="str">
        <f>in!H666</f>
        <v>Baltimore, MD</v>
      </c>
      <c r="I661" t="str">
        <f>in!I666</f>
        <v>1 to 50 employees</v>
      </c>
      <c r="J661">
        <f>in!J666</f>
        <v>-1</v>
      </c>
      <c r="K661" t="str">
        <f>in!K666</f>
        <v>Company - Private</v>
      </c>
      <c r="L661">
        <f>in!L666</f>
        <v>-1</v>
      </c>
      <c r="M661">
        <f>in!M666</f>
        <v>-1</v>
      </c>
      <c r="N661" t="str">
        <f>in!N666</f>
        <v>Unknown / Non-Applicable</v>
      </c>
      <c r="O661">
        <f>in!O666</f>
        <v>-1</v>
      </c>
    </row>
    <row r="662" spans="1:15">
      <c r="A662">
        <f>in!A667</f>
        <v>665</v>
      </c>
      <c r="B662" t="str">
        <f>in!B667</f>
        <v>Data Scientist</v>
      </c>
      <c r="C662" t="str">
        <f>in!C667</f>
        <v>$105K-$167K (Glassdoor est.)</v>
      </c>
      <c r="D662" t="str">
        <f>in!D667</f>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v>
      </c>
      <c r="E662">
        <f>in!E667</f>
        <v>3.8</v>
      </c>
      <c r="F662" t="str">
        <f>in!F667</f>
        <v>Criterion Systems, Inc.
3.8</v>
      </c>
      <c r="G662" t="str">
        <f>in!G667</f>
        <v>Vienna, VA</v>
      </c>
      <c r="H662" t="str">
        <f>in!H667</f>
        <v>Vienna, VA</v>
      </c>
      <c r="I662" t="str">
        <f>in!I667</f>
        <v>201 to 500 employees</v>
      </c>
      <c r="J662">
        <f>in!J667</f>
        <v>2005</v>
      </c>
      <c r="K662" t="str">
        <f>in!K667</f>
        <v>Company - Private</v>
      </c>
      <c r="L662" t="str">
        <f>in!L667</f>
        <v>IT Services</v>
      </c>
      <c r="M662" t="str">
        <f>in!M667</f>
        <v>Information Technology</v>
      </c>
      <c r="N662" t="str">
        <f>in!N667</f>
        <v>$50 to $100 million (USD)</v>
      </c>
      <c r="O662">
        <f>in!O667</f>
        <v>-1</v>
      </c>
    </row>
    <row r="663" spans="1:15">
      <c r="A663">
        <f>in!A668</f>
        <v>666</v>
      </c>
      <c r="B663" t="str">
        <f>in!B668</f>
        <v>Data Scientist</v>
      </c>
      <c r="C663" t="str">
        <f>in!C668</f>
        <v>$105K-$167K (Glassdoor est.)</v>
      </c>
      <c r="D663" t="str">
        <f>in!D668</f>
        <v>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v>
      </c>
      <c r="E663">
        <f>in!E668</f>
        <v>4</v>
      </c>
      <c r="F663" t="str">
        <f>in!F668</f>
        <v>Foundation Medicine
4.0</v>
      </c>
      <c r="G663" t="str">
        <f>in!G668</f>
        <v>Boston, MA</v>
      </c>
      <c r="H663" t="str">
        <f>in!H668</f>
        <v>Cambridge, MA</v>
      </c>
      <c r="I663" t="str">
        <f>in!I668</f>
        <v>1001 to 5000 employees</v>
      </c>
      <c r="J663">
        <f>in!J668</f>
        <v>2010</v>
      </c>
      <c r="K663" t="str">
        <f>in!K668</f>
        <v>Company - Public</v>
      </c>
      <c r="L663" t="str">
        <f>in!L668</f>
        <v>Biotech &amp; Pharmaceuticals</v>
      </c>
      <c r="M663" t="str">
        <f>in!M668</f>
        <v>Biotech &amp; Pharmaceuticals</v>
      </c>
      <c r="N663" t="str">
        <f>in!N668</f>
        <v>$100 to $500 million (USD)</v>
      </c>
      <c r="O663" t="str">
        <f>in!O668</f>
        <v>Genomic Health, Myriad Genetics, The Broad Institute</v>
      </c>
    </row>
    <row r="664" spans="1:15">
      <c r="A664">
        <f>in!A669</f>
        <v>667</v>
      </c>
      <c r="B664" t="str">
        <f>in!B669</f>
        <v>Data Scientist</v>
      </c>
      <c r="C664" t="str">
        <f>in!C669</f>
        <v>$105K-$167K (Glassdoor est.)</v>
      </c>
      <c r="D664" t="str">
        <f>in!D669</f>
        <v>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v>
      </c>
      <c r="E664">
        <f>in!E669</f>
        <v>3.6</v>
      </c>
      <c r="F664" t="str">
        <f>in!F669</f>
        <v>TRANZACT
3.6</v>
      </c>
      <c r="G664" t="str">
        <f>in!G669</f>
        <v>Fort Lee, NJ</v>
      </c>
      <c r="H664" t="str">
        <f>in!H669</f>
        <v>Fort Lee, NJ</v>
      </c>
      <c r="I664" t="str">
        <f>in!I669</f>
        <v>1001 to 5000 employees</v>
      </c>
      <c r="J664">
        <f>in!J669</f>
        <v>1989</v>
      </c>
      <c r="K664" t="str">
        <f>in!K669</f>
        <v>Company - Private</v>
      </c>
      <c r="L664" t="str">
        <f>in!L669</f>
        <v>Advertising &amp; Marketing</v>
      </c>
      <c r="M664" t="str">
        <f>in!M669</f>
        <v>Business Services</v>
      </c>
      <c r="N664" t="str">
        <f>in!N669</f>
        <v>Unknown / Non-Applicable</v>
      </c>
      <c r="O664">
        <f>in!O669</f>
        <v>-1</v>
      </c>
    </row>
    <row r="665" spans="1:15">
      <c r="A665">
        <f>in!A670</f>
        <v>668</v>
      </c>
      <c r="B665" t="str">
        <f>in!B670</f>
        <v>Data Scientist</v>
      </c>
      <c r="C665" t="str">
        <f>in!C670</f>
        <v>$105K-$167K (Glassdoor est.)</v>
      </c>
      <c r="D665" t="str">
        <f>in!D670</f>
        <v>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v>
      </c>
      <c r="E665">
        <f>in!E670</f>
        <v>-1</v>
      </c>
      <c r="F665" t="str">
        <f>in!F670</f>
        <v>JKGT</v>
      </c>
      <c r="G665" t="str">
        <f>in!G670</f>
        <v>San Francisco, CA</v>
      </c>
      <c r="H665">
        <f>in!H670</f>
        <v>-1</v>
      </c>
      <c r="I665">
        <f>in!I670</f>
        <v>-1</v>
      </c>
      <c r="J665">
        <f>in!J670</f>
        <v>-1</v>
      </c>
      <c r="K665">
        <f>in!K670</f>
        <v>-1</v>
      </c>
      <c r="L665">
        <f>in!L670</f>
        <v>-1</v>
      </c>
      <c r="M665">
        <f>in!M670</f>
        <v>-1</v>
      </c>
      <c r="N665">
        <f>in!N670</f>
        <v>-1</v>
      </c>
      <c r="O665">
        <f>in!O670</f>
        <v>-1</v>
      </c>
    </row>
    <row r="666" spans="1:15">
      <c r="A666">
        <f>in!A671</f>
        <v>669</v>
      </c>
      <c r="B666" t="str">
        <f>in!B671</f>
        <v>Data Scientist</v>
      </c>
      <c r="C666" t="str">
        <f>in!C671</f>
        <v>$105K-$167K (Glassdoor est.)</v>
      </c>
      <c r="D666" t="str">
        <f>in!D671</f>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v>
      </c>
      <c r="E666">
        <f>in!E671</f>
        <v>-1</v>
      </c>
      <c r="F666" t="str">
        <f>in!F671</f>
        <v>AccessHope</v>
      </c>
      <c r="G666" t="str">
        <f>in!G671</f>
        <v>Irwindale, CA</v>
      </c>
      <c r="H666">
        <f>in!H671</f>
        <v>-1</v>
      </c>
      <c r="I666">
        <f>in!I671</f>
        <v>-1</v>
      </c>
      <c r="J666">
        <f>in!J671</f>
        <v>-1</v>
      </c>
      <c r="K666">
        <f>in!K671</f>
        <v>-1</v>
      </c>
      <c r="L666">
        <f>in!L671</f>
        <v>-1</v>
      </c>
      <c r="M666">
        <f>in!M671</f>
        <v>-1</v>
      </c>
      <c r="N666">
        <f>in!N671</f>
        <v>-1</v>
      </c>
      <c r="O666">
        <f>in!O671</f>
        <v>-1</v>
      </c>
    </row>
    <row r="667" spans="1:15">
      <c r="A667">
        <f>in!A672</f>
        <v>670</v>
      </c>
      <c r="B667" t="str">
        <f>in!B672</f>
        <v>Data Scientist</v>
      </c>
      <c r="C667" t="str">
        <f>in!C672</f>
        <v>$105K-$167K (Glassdoor est.)</v>
      </c>
      <c r="D667" t="str">
        <f>in!D672</f>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667">
        <f>in!E672</f>
        <v>5</v>
      </c>
      <c r="F667" t="str">
        <f>in!F672</f>
        <v>ChaTeck Incorporated
5.0</v>
      </c>
      <c r="G667" t="str">
        <f>in!G672</f>
        <v>San Francisco, CA</v>
      </c>
      <c r="H667" t="str">
        <f>in!H672</f>
        <v>Santa Clara, CA</v>
      </c>
      <c r="I667" t="str">
        <f>in!I672</f>
        <v>1 to 50 employees</v>
      </c>
      <c r="J667">
        <f>in!J672</f>
        <v>-1</v>
      </c>
      <c r="K667" t="str">
        <f>in!K672</f>
        <v>Company - Private</v>
      </c>
      <c r="L667" t="str">
        <f>in!L672</f>
        <v>Advertising &amp; Marketing</v>
      </c>
      <c r="M667" t="str">
        <f>in!M672</f>
        <v>Business Services</v>
      </c>
      <c r="N667" t="str">
        <f>in!N672</f>
        <v>$1 to $5 million (USD)</v>
      </c>
      <c r="O667">
        <f>in!O672</f>
        <v>-1</v>
      </c>
    </row>
    <row r="668" spans="1:15">
      <c r="A668">
        <f>in!A673</f>
        <v>671</v>
      </c>
      <c r="B668" t="str">
        <f>in!B673</f>
        <v>Data Scientist</v>
      </c>
      <c r="C668" t="str">
        <f>in!C673</f>
        <v>$105K-$167K (Glassdoor est.)</v>
      </c>
      <c r="D668" t="str">
        <f>in!D673</f>
        <v>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v>
      </c>
      <c r="E668">
        <f>in!E673</f>
        <v>2.7</v>
      </c>
      <c r="F668" t="str">
        <f>in!F673</f>
        <v>1-800-Flowers
2.7</v>
      </c>
      <c r="G668" t="str">
        <f>in!G673</f>
        <v>New York, NY</v>
      </c>
      <c r="H668" t="str">
        <f>in!H673</f>
        <v>Carle Place, NY</v>
      </c>
      <c r="I668" t="str">
        <f>in!I673</f>
        <v>1001 to 5000 employees</v>
      </c>
      <c r="J668">
        <f>in!J673</f>
        <v>1976</v>
      </c>
      <c r="K668" t="str">
        <f>in!K673</f>
        <v>Company - Public</v>
      </c>
      <c r="L668" t="str">
        <f>in!L673</f>
        <v>Wholesale</v>
      </c>
      <c r="M668" t="str">
        <f>in!M673</f>
        <v>Business Services</v>
      </c>
      <c r="N668" t="str">
        <f>in!N673</f>
        <v>$1 to $2 billion (USD)</v>
      </c>
      <c r="O668">
        <f>in!O673</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21B4-16D8-4958-9F27-D6BEF1AD537F}">
  <dimension ref="A1:O673"/>
  <sheetViews>
    <sheetView tabSelected="1" workbookViewId="0">
      <selection activeCell="B22" sqref="B22"/>
    </sheetView>
  </sheetViews>
  <sheetFormatPr defaultRowHeight="15"/>
  <cols>
    <col min="2" max="2" width="25.5703125" customWidth="1"/>
    <col min="3" max="3" width="19.5703125" customWidth="1"/>
    <col min="4" max="4" width="12" hidden="1" customWidth="1"/>
    <col min="6" max="6" width="16.85546875" customWidth="1"/>
    <col min="7" max="7" width="17.42578125" customWidth="1"/>
    <col min="8" max="8" width="15.5703125" customWidth="1"/>
    <col min="9" max="9" width="16.7109375" customWidth="1"/>
    <col min="10" max="10" width="14.85546875" customWidth="1"/>
    <col min="11" max="11" width="14.42578125" customWidth="1"/>
    <col min="12" max="12" width="17.85546875" customWidth="1"/>
    <col min="13" max="13" width="17.140625" customWidth="1"/>
    <col min="14" max="14" width="16.42578125" customWidth="1"/>
    <col min="15" max="15" width="18.7109375" customWidth="1"/>
    <col min="16" max="16" width="22.28515625" customWidth="1"/>
  </cols>
  <sheetData>
    <row r="1" spans="1:15" s="3" customFormat="1">
      <c r="A1" s="3" t="str">
        <f>in!A1</f>
        <v>index</v>
      </c>
      <c r="B1" s="3" t="str">
        <f>in!B1</f>
        <v>Job Title</v>
      </c>
      <c r="C1" s="3" t="str">
        <f>in!C1</f>
        <v>Salary Estimate</v>
      </c>
      <c r="D1" s="3" t="str">
        <f>in!D1</f>
        <v>Job Description</v>
      </c>
      <c r="E1" s="3" t="str">
        <f>in!E1</f>
        <v>Rating</v>
      </c>
      <c r="F1" s="3" t="str">
        <f>in!F1</f>
        <v>Company Name</v>
      </c>
      <c r="G1" s="3" t="str">
        <f>in!G1</f>
        <v>Location</v>
      </c>
      <c r="H1" s="3" t="str">
        <f>in!H1</f>
        <v>Headquarters</v>
      </c>
      <c r="I1" s="3" t="str">
        <f>in!I1</f>
        <v>Size</v>
      </c>
      <c r="J1" s="3" t="str">
        <f>in!J1</f>
        <v>Founded</v>
      </c>
      <c r="K1" s="3" t="str">
        <f>in!K1</f>
        <v>Type of ownership</v>
      </c>
      <c r="L1" s="3" t="str">
        <f>in!L1</f>
        <v>Industry</v>
      </c>
      <c r="M1" s="3" t="str">
        <f>in!M1</f>
        <v>Sector</v>
      </c>
      <c r="N1" s="3" t="str">
        <f>in!N1</f>
        <v>Revenue</v>
      </c>
      <c r="O1" s="3" t="str">
        <f>in!O1</f>
        <v>Competitors</v>
      </c>
    </row>
    <row r="2" spans="1:15">
      <c r="A2">
        <f>in!A2</f>
        <v>0</v>
      </c>
      <c r="B2" t="str">
        <f>in!B2</f>
        <v>Sr Data Scientist</v>
      </c>
      <c r="C2" t="str">
        <f>in!C158</f>
        <v>$101K-$165K (Glassdoor est.)</v>
      </c>
      <c r="D2" t="str">
        <f>in!D2</f>
        <v>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v>
      </c>
      <c r="E2">
        <f>in!E2</f>
        <v>3.1</v>
      </c>
      <c r="F2" t="str">
        <f>in!F2</f>
        <v>Healthfirst
3.1</v>
      </c>
      <c r="G2" t="str">
        <f>in!G2</f>
        <v>New York, NY</v>
      </c>
      <c r="H2" t="str">
        <f>in!H2</f>
        <v>New York, NY</v>
      </c>
      <c r="I2" t="str">
        <f>in!I2</f>
        <v>1001 to 5000 employees</v>
      </c>
      <c r="J2">
        <f>in!J2</f>
        <v>1993</v>
      </c>
      <c r="K2" t="str">
        <f>in!K2</f>
        <v>Nonprofit Organization</v>
      </c>
      <c r="L2" t="str">
        <f>in!L2</f>
        <v>Insurance Carriers</v>
      </c>
      <c r="M2" t="str">
        <f>in!M2</f>
        <v>Insurance</v>
      </c>
      <c r="N2" t="str">
        <f>in!N2</f>
        <v>Unknown / Non-Applicable</v>
      </c>
      <c r="O2" t="str">
        <f>in!O2</f>
        <v>EmblemHealth, UnitedHealth Group, Aetna</v>
      </c>
    </row>
    <row r="3" spans="1:15">
      <c r="A3">
        <f>in!A3</f>
        <v>1</v>
      </c>
      <c r="B3" t="str">
        <f>in!B3</f>
        <v>Data Scientist</v>
      </c>
      <c r="C3" t="str">
        <f>in!C159</f>
        <v>$101K-$165K (Glassdoor est.)</v>
      </c>
      <c r="D3" t="str">
        <f>in!D3</f>
        <v>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3">
        <f>in!E3</f>
        <v>4.2</v>
      </c>
      <c r="F3" t="str">
        <f>in!F3</f>
        <v>ManTech
4.2</v>
      </c>
      <c r="G3" t="str">
        <f>in!G3</f>
        <v>Chantilly, VA</v>
      </c>
      <c r="H3" t="str">
        <f>in!H3</f>
        <v>Herndon, VA</v>
      </c>
      <c r="I3" t="str">
        <f>in!I3</f>
        <v>5001 to 10000 employees</v>
      </c>
      <c r="J3">
        <f>in!J3</f>
        <v>1968</v>
      </c>
      <c r="K3" t="str">
        <f>in!K3</f>
        <v>Company - Public</v>
      </c>
      <c r="L3" t="str">
        <f>in!L3</f>
        <v>Research &amp; Development</v>
      </c>
      <c r="M3" t="str">
        <f>in!M3</f>
        <v>Business Services</v>
      </c>
      <c r="N3" t="str">
        <f>in!N3</f>
        <v>$1 to $2 billion (USD)</v>
      </c>
      <c r="O3">
        <f>in!O3</f>
        <v>-1</v>
      </c>
    </row>
    <row r="4" spans="1:15">
      <c r="A4">
        <f>in!A4</f>
        <v>2</v>
      </c>
      <c r="B4" t="str">
        <f>in!B4</f>
        <v>Data Scientist</v>
      </c>
      <c r="C4" t="str">
        <f>in!C160</f>
        <v>$101K-$165K (Glassdoor est.)</v>
      </c>
      <c r="D4" t="str">
        <f>in!D4</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4">
        <f>in!E4</f>
        <v>3.8</v>
      </c>
      <c r="F4" t="str">
        <f>in!F4</f>
        <v>Analysis Group
3.8</v>
      </c>
      <c r="G4" t="str">
        <f>in!G4</f>
        <v>Boston, MA</v>
      </c>
      <c r="H4" t="str">
        <f>in!H4</f>
        <v>Boston, MA</v>
      </c>
      <c r="I4" t="str">
        <f>in!I4</f>
        <v>1001 to 5000 employees</v>
      </c>
      <c r="J4">
        <f>in!J4</f>
        <v>1981</v>
      </c>
      <c r="K4" t="str">
        <f>in!K4</f>
        <v>Private Practice / Firm</v>
      </c>
      <c r="L4" t="str">
        <f>in!L4</f>
        <v>Consulting</v>
      </c>
      <c r="M4" t="str">
        <f>in!M4</f>
        <v>Business Services</v>
      </c>
      <c r="N4" t="str">
        <f>in!N4</f>
        <v>$100 to $500 million (USD)</v>
      </c>
      <c r="O4">
        <f>in!O4</f>
        <v>-1</v>
      </c>
    </row>
    <row r="5" spans="1:15">
      <c r="A5">
        <f>in!A5</f>
        <v>3</v>
      </c>
      <c r="B5" t="str">
        <f>in!B5</f>
        <v>Data Scientist</v>
      </c>
      <c r="C5" t="str">
        <f>in!C161</f>
        <v>$101K-$165K (Glassdoor est.)</v>
      </c>
      <c r="D5" t="str">
        <f>in!D5</f>
        <v>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v>
      </c>
      <c r="E5">
        <f>in!E5</f>
        <v>3.5</v>
      </c>
      <c r="F5" t="str">
        <f>in!F5</f>
        <v>INFICON
3.5</v>
      </c>
      <c r="G5" t="str">
        <f>in!G5</f>
        <v>Newton, MA</v>
      </c>
      <c r="H5" t="str">
        <f>in!H5</f>
        <v>Bad Ragaz, Switzerland</v>
      </c>
      <c r="I5" t="str">
        <f>in!I5</f>
        <v>501 to 1000 employees</v>
      </c>
      <c r="J5">
        <f>in!J5</f>
        <v>2000</v>
      </c>
      <c r="K5" t="str">
        <f>in!K5</f>
        <v>Company - Public</v>
      </c>
      <c r="L5" t="str">
        <f>in!L5</f>
        <v>Electrical &amp; Electronic Manufacturing</v>
      </c>
      <c r="M5" t="str">
        <f>in!M5</f>
        <v>Manufacturing</v>
      </c>
      <c r="N5" t="str">
        <f>in!N5</f>
        <v>$100 to $500 million (USD)</v>
      </c>
      <c r="O5" t="str">
        <f>in!O5</f>
        <v>MKS Instruments, Pfeiffer Vacuum, Agilent Technologies</v>
      </c>
    </row>
    <row r="6" spans="1:15">
      <c r="A6">
        <f>in!A6</f>
        <v>4</v>
      </c>
      <c r="B6" t="str">
        <f>in!B6</f>
        <v>Data Scientist</v>
      </c>
      <c r="C6" t="str">
        <f>in!C162</f>
        <v>$101K-$165K (Glassdoor est.)</v>
      </c>
      <c r="D6" t="str">
        <f>in!D6</f>
        <v>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v>
      </c>
      <c r="E6">
        <f>in!E6</f>
        <v>2.9</v>
      </c>
      <c r="F6" t="str">
        <f>in!F6</f>
        <v>Affinity Solutions
2.9</v>
      </c>
      <c r="G6" t="str">
        <f>in!G6</f>
        <v>New York, NY</v>
      </c>
      <c r="H6" t="str">
        <f>in!H6</f>
        <v>New York, NY</v>
      </c>
      <c r="I6" t="str">
        <f>in!I6</f>
        <v>51 to 200 employees</v>
      </c>
      <c r="J6">
        <f>in!J6</f>
        <v>1998</v>
      </c>
      <c r="K6" t="str">
        <f>in!K6</f>
        <v>Company - Private</v>
      </c>
      <c r="L6" t="str">
        <f>in!L6</f>
        <v>Advertising &amp; Marketing</v>
      </c>
      <c r="M6" t="str">
        <f>in!M6</f>
        <v>Business Services</v>
      </c>
      <c r="N6" t="str">
        <f>in!N6</f>
        <v>Unknown / Non-Applicable</v>
      </c>
      <c r="O6" t="str">
        <f>in!O6</f>
        <v>Commerce Signals, Cardlytics, Yodlee</v>
      </c>
    </row>
    <row r="7" spans="1:15">
      <c r="A7">
        <f>in!A7</f>
        <v>5</v>
      </c>
      <c r="B7" t="str">
        <f>in!B7</f>
        <v>Data Scientist</v>
      </c>
      <c r="C7" t="str">
        <f>in!C163</f>
        <v>$101K-$165K (Glassdoor est.)</v>
      </c>
      <c r="D7" t="str">
        <f>in!D7</f>
        <v>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v>
      </c>
      <c r="E7">
        <f>in!E7</f>
        <v>4.2</v>
      </c>
      <c r="F7" t="str">
        <f>in!F7</f>
        <v>HG Insights
4.2</v>
      </c>
      <c r="G7" t="str">
        <f>in!G7</f>
        <v>Santa Barbara, CA</v>
      </c>
      <c r="H7" t="str">
        <f>in!H7</f>
        <v>Santa Barbara, CA</v>
      </c>
      <c r="I7" t="str">
        <f>in!I7</f>
        <v>51 to 200 employees</v>
      </c>
      <c r="J7">
        <f>in!J7</f>
        <v>2010</v>
      </c>
      <c r="K7" t="str">
        <f>in!K7</f>
        <v>Company - Private</v>
      </c>
      <c r="L7" t="str">
        <f>in!L7</f>
        <v>Computer Hardware &amp; Software</v>
      </c>
      <c r="M7" t="str">
        <f>in!M7</f>
        <v>Information Technology</v>
      </c>
      <c r="N7" t="str">
        <f>in!N7</f>
        <v>Unknown / Non-Applicable</v>
      </c>
      <c r="O7">
        <f>in!O7</f>
        <v>-1</v>
      </c>
    </row>
    <row r="8" spans="1:15">
      <c r="A8">
        <f>in!A8</f>
        <v>6</v>
      </c>
      <c r="B8" t="str">
        <f>in!B8</f>
        <v>Data Scientist / Machine Learning Expert</v>
      </c>
      <c r="C8" t="str">
        <f>in!C164</f>
        <v>$101K-$165K (Glassdoor est.)</v>
      </c>
      <c r="D8" t="str">
        <f>in!D8</f>
        <v>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v>
      </c>
      <c r="E8">
        <f>in!E8</f>
        <v>3.9</v>
      </c>
      <c r="F8" t="str">
        <f>in!F8</f>
        <v>Novartis
3.9</v>
      </c>
      <c r="G8" t="str">
        <f>in!G8</f>
        <v>Cambridge, MA</v>
      </c>
      <c r="H8" t="str">
        <f>in!H8</f>
        <v>Basel, Switzerland</v>
      </c>
      <c r="I8" t="str">
        <f>in!I8</f>
        <v>10000+ employees</v>
      </c>
      <c r="J8">
        <f>in!J8</f>
        <v>1996</v>
      </c>
      <c r="K8" t="str">
        <f>in!K8</f>
        <v>Company - Public</v>
      </c>
      <c r="L8" t="str">
        <f>in!L8</f>
        <v>Biotech &amp; Pharmaceuticals</v>
      </c>
      <c r="M8" t="str">
        <f>in!M8</f>
        <v>Biotech &amp; Pharmaceuticals</v>
      </c>
      <c r="N8" t="str">
        <f>in!N8</f>
        <v>$10+ billion (USD)</v>
      </c>
      <c r="O8">
        <f>in!O8</f>
        <v>-1</v>
      </c>
    </row>
    <row r="9" spans="1:15">
      <c r="A9">
        <f>in!A9</f>
        <v>7</v>
      </c>
      <c r="B9" t="str">
        <f>in!B9</f>
        <v>Data Scientist</v>
      </c>
      <c r="C9" t="str">
        <f>in!C165</f>
        <v>$101K-$165K (Glassdoor est.)</v>
      </c>
      <c r="D9" t="str">
        <f>in!D9</f>
        <v>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v>
      </c>
      <c r="E9">
        <f>in!E9</f>
        <v>3.5</v>
      </c>
      <c r="F9" t="str">
        <f>in!F9</f>
        <v>iRobot
3.5</v>
      </c>
      <c r="G9" t="str">
        <f>in!G9</f>
        <v>Bedford, MA</v>
      </c>
      <c r="H9" t="str">
        <f>in!H9</f>
        <v>Bedford, MA</v>
      </c>
      <c r="I9" t="str">
        <f>in!I9</f>
        <v>1001 to 5000 employees</v>
      </c>
      <c r="J9">
        <f>in!J9</f>
        <v>1990</v>
      </c>
      <c r="K9" t="str">
        <f>in!K9</f>
        <v>Company - Public</v>
      </c>
      <c r="L9" t="str">
        <f>in!L9</f>
        <v>Consumer Electronics &amp; Appliances Stores</v>
      </c>
      <c r="M9" t="str">
        <f>in!M9</f>
        <v>Retail</v>
      </c>
      <c r="N9" t="str">
        <f>in!N9</f>
        <v>$1 to $2 billion (USD)</v>
      </c>
      <c r="O9">
        <f>in!O9</f>
        <v>-1</v>
      </c>
    </row>
    <row r="10" spans="1:15">
      <c r="A10">
        <f>in!A10</f>
        <v>8</v>
      </c>
      <c r="B10" t="str">
        <f>in!B10</f>
        <v>Staff Data Scientist - Analytics</v>
      </c>
      <c r="C10" t="str">
        <f>in!C166</f>
        <v>$101K-$165K (Glassdoor est.)</v>
      </c>
      <c r="D10" t="str">
        <f>in!D10</f>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v>
      </c>
      <c r="E10">
        <f>in!E10</f>
        <v>4.4000000000000004</v>
      </c>
      <c r="F10" t="str">
        <f>in!F10</f>
        <v>Intuit - Data
4.4</v>
      </c>
      <c r="G10" t="str">
        <f>in!G10</f>
        <v>San Diego, CA</v>
      </c>
      <c r="H10" t="str">
        <f>in!H10</f>
        <v>Mountain View, CA</v>
      </c>
      <c r="I10" t="str">
        <f>in!I10</f>
        <v>5001 to 10000 employees</v>
      </c>
      <c r="J10">
        <f>in!J10</f>
        <v>1983</v>
      </c>
      <c r="K10" t="str">
        <f>in!K10</f>
        <v>Company - Public</v>
      </c>
      <c r="L10" t="str">
        <f>in!L10</f>
        <v>Computer Hardware &amp; Software</v>
      </c>
      <c r="M10" t="str">
        <f>in!M10</f>
        <v>Information Technology</v>
      </c>
      <c r="N10" t="str">
        <f>in!N10</f>
        <v>$2 to $5 billion (USD)</v>
      </c>
      <c r="O10" t="str">
        <f>in!O10</f>
        <v>Square, PayPal, H&amp;R Block</v>
      </c>
    </row>
    <row r="11" spans="1:15">
      <c r="A11">
        <f>in!A11</f>
        <v>9</v>
      </c>
      <c r="B11" t="str">
        <f>in!B11</f>
        <v>Data Scientist</v>
      </c>
      <c r="C11" t="str">
        <f>in!C167</f>
        <v>$101K-$165K (Glassdoor est.)</v>
      </c>
      <c r="D11" t="str">
        <f>in!D11</f>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v>
      </c>
      <c r="E11">
        <f>in!E11</f>
        <v>3.6</v>
      </c>
      <c r="F11" t="str">
        <f>in!F11</f>
        <v>XSELL Technologies
3.6</v>
      </c>
      <c r="G11" t="str">
        <f>in!G11</f>
        <v>Chicago, IL</v>
      </c>
      <c r="H11" t="str">
        <f>in!H11</f>
        <v>Chicago, IL</v>
      </c>
      <c r="I11" t="str">
        <f>in!I11</f>
        <v>51 to 200 employees</v>
      </c>
      <c r="J11">
        <f>in!J11</f>
        <v>2014</v>
      </c>
      <c r="K11" t="str">
        <f>in!K11</f>
        <v>Company - Private</v>
      </c>
      <c r="L11" t="str">
        <f>in!L11</f>
        <v>Enterprise Software &amp; Network Solutions</v>
      </c>
      <c r="M11" t="str">
        <f>in!M11</f>
        <v>Information Technology</v>
      </c>
      <c r="N11" t="str">
        <f>in!N11</f>
        <v>Unknown / Non-Applicable</v>
      </c>
      <c r="O11">
        <f>in!O11</f>
        <v>-1</v>
      </c>
    </row>
    <row r="12" spans="1:15">
      <c r="A12">
        <f>in!A12</f>
        <v>10</v>
      </c>
      <c r="B12" t="str">
        <f>in!B12</f>
        <v>Data Scientist</v>
      </c>
      <c r="C12" t="str">
        <f>in!C168</f>
        <v>$101K-$165K (Glassdoor est.)</v>
      </c>
      <c r="D12" t="str">
        <f>in!D12</f>
        <v>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2">
        <f>in!E12</f>
        <v>4.5</v>
      </c>
      <c r="F12" t="str">
        <f>in!F12</f>
        <v>Novetta
4.5</v>
      </c>
      <c r="G12" t="str">
        <f>in!G12</f>
        <v>Herndon, VA</v>
      </c>
      <c r="H12" t="str">
        <f>in!H12</f>
        <v>Mc Lean, VA</v>
      </c>
      <c r="I12" t="str">
        <f>in!I12</f>
        <v>501 to 1000 employees</v>
      </c>
      <c r="J12">
        <f>in!J12</f>
        <v>2012</v>
      </c>
      <c r="K12" t="str">
        <f>in!K12</f>
        <v>Company - Private</v>
      </c>
      <c r="L12" t="str">
        <f>in!L12</f>
        <v>Enterprise Software &amp; Network Solutions</v>
      </c>
      <c r="M12" t="str">
        <f>in!M12</f>
        <v>Information Technology</v>
      </c>
      <c r="N12" t="str">
        <f>in!N12</f>
        <v>$100 to $500 million (USD)</v>
      </c>
      <c r="O12" t="str">
        <f>in!O12</f>
        <v>Leidos, CACI International, Booz Allen Hamilton</v>
      </c>
    </row>
    <row r="13" spans="1:15">
      <c r="A13">
        <f>in!A13</f>
        <v>11</v>
      </c>
      <c r="B13" t="str">
        <f>in!B13</f>
        <v>Data Scientist</v>
      </c>
      <c r="C13" t="str">
        <f>in!C169</f>
        <v>$101K-$165K (Glassdoor est.)</v>
      </c>
      <c r="D13" t="str">
        <f>in!D13</f>
        <v>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v>
      </c>
      <c r="E13">
        <f>in!E13</f>
        <v>4.7</v>
      </c>
      <c r="F13" t="str">
        <f>in!F13</f>
        <v>1904labs
4.7</v>
      </c>
      <c r="G13" t="str">
        <f>in!G13</f>
        <v>Saint Louis, MO</v>
      </c>
      <c r="H13" t="str">
        <f>in!H13</f>
        <v>Saint Louis, MO</v>
      </c>
      <c r="I13" t="str">
        <f>in!I13</f>
        <v>51 to 200 employees</v>
      </c>
      <c r="J13">
        <f>in!J13</f>
        <v>2016</v>
      </c>
      <c r="K13" t="str">
        <f>in!K13</f>
        <v>Company - Private</v>
      </c>
      <c r="L13" t="str">
        <f>in!L13</f>
        <v>IT Services</v>
      </c>
      <c r="M13" t="str">
        <f>in!M13</f>
        <v>Information Technology</v>
      </c>
      <c r="N13" t="str">
        <f>in!N13</f>
        <v>Unknown / Non-Applicable</v>
      </c>
      <c r="O13" t="str">
        <f>in!O13</f>
        <v>Slalom, Daugherty Business Solutions</v>
      </c>
    </row>
    <row r="14" spans="1:15">
      <c r="A14">
        <f>in!A14</f>
        <v>12</v>
      </c>
      <c r="B14" t="str">
        <f>in!B14</f>
        <v>Data Scientist - Statistics, Early Career</v>
      </c>
      <c r="C14" t="str">
        <f>in!C170</f>
        <v>$101K-$165K (Glassdoor est.)</v>
      </c>
      <c r="D14" t="str">
        <f>in!D14</f>
        <v>*Organization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v>
      </c>
      <c r="E14">
        <f>in!E14</f>
        <v>3.7</v>
      </c>
      <c r="F14" t="str">
        <f>in!F14</f>
        <v>PNNL
3.7</v>
      </c>
      <c r="G14" t="str">
        <f>in!G14</f>
        <v>Richland, WA</v>
      </c>
      <c r="H14" t="str">
        <f>in!H14</f>
        <v>Richland, WA</v>
      </c>
      <c r="I14" t="str">
        <f>in!I14</f>
        <v>1001 to 5000 employees</v>
      </c>
      <c r="J14">
        <f>in!J14</f>
        <v>1965</v>
      </c>
      <c r="K14" t="str">
        <f>in!K14</f>
        <v>Government</v>
      </c>
      <c r="L14" t="str">
        <f>in!L14</f>
        <v>Energy</v>
      </c>
      <c r="M14" t="str">
        <f>in!M14</f>
        <v>Oil, Gas, Energy &amp; Utilities</v>
      </c>
      <c r="N14" t="str">
        <f>in!N14</f>
        <v>$500 million to $1 billion (USD)</v>
      </c>
      <c r="O14" t="str">
        <f>in!O14</f>
        <v>Oak Ridge National Laboratory, National Renewable Energy Lab, Los Alamos National Laboratory</v>
      </c>
    </row>
    <row r="15" spans="1:15">
      <c r="A15">
        <f>in!A15</f>
        <v>13</v>
      </c>
      <c r="B15" t="str">
        <f>in!B15</f>
        <v>Data Modeler</v>
      </c>
      <c r="C15" t="str">
        <f>in!C171</f>
        <v>$101K-$165K (Glassdoor est.)</v>
      </c>
      <c r="D15" t="str">
        <f>in!D15</f>
        <v>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v>
      </c>
      <c r="E15">
        <f>in!E15</f>
        <v>3.1</v>
      </c>
      <c r="F15" t="str">
        <f>in!F15</f>
        <v>Old World Industries
3.1</v>
      </c>
      <c r="G15" t="str">
        <f>in!G15</f>
        <v>Northbrook, IL</v>
      </c>
      <c r="H15" t="str">
        <f>in!H15</f>
        <v>Northbrook, IL</v>
      </c>
      <c r="I15" t="str">
        <f>in!I15</f>
        <v>201 to 500 employees</v>
      </c>
      <c r="J15">
        <f>in!J15</f>
        <v>1973</v>
      </c>
      <c r="K15" t="str">
        <f>in!K15</f>
        <v>Company - Private</v>
      </c>
      <c r="L15" t="str">
        <f>in!L15</f>
        <v>Chemical Manufacturing</v>
      </c>
      <c r="M15" t="str">
        <f>in!M15</f>
        <v>Manufacturing</v>
      </c>
      <c r="N15" t="str">
        <f>in!N15</f>
        <v>$1 to $2 billion (USD)</v>
      </c>
      <c r="O15">
        <f>in!O15</f>
        <v>-1</v>
      </c>
    </row>
    <row r="16" spans="1:15">
      <c r="A16">
        <f>in!A16</f>
        <v>14</v>
      </c>
      <c r="B16" t="str">
        <f>in!B16</f>
        <v>Data Scientist</v>
      </c>
      <c r="C16" t="str">
        <f>in!C172</f>
        <v>$101K-$165K (Glassdoor est.)</v>
      </c>
      <c r="D16" t="str">
        <f>in!D16</f>
        <v>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16">
        <f>in!E16</f>
        <v>3.4</v>
      </c>
      <c r="F16" t="str">
        <f>in!F16</f>
        <v>Mathematica Policy Research
3.4</v>
      </c>
      <c r="G16" t="str">
        <f>in!G16</f>
        <v>Washington, DC</v>
      </c>
      <c r="H16" t="str">
        <f>in!H16</f>
        <v>Princeton, NJ</v>
      </c>
      <c r="I16" t="str">
        <f>in!I16</f>
        <v>1001 to 5000 employees</v>
      </c>
      <c r="J16">
        <f>in!J16</f>
        <v>1986</v>
      </c>
      <c r="K16" t="str">
        <f>in!K16</f>
        <v>Company - Private</v>
      </c>
      <c r="L16" t="str">
        <f>in!L16</f>
        <v>Consulting</v>
      </c>
      <c r="M16" t="str">
        <f>in!M16</f>
        <v>Business Services</v>
      </c>
      <c r="N16" t="str">
        <f>in!N16</f>
        <v>$100 to $500 million (USD)</v>
      </c>
      <c r="O16">
        <f>in!O16</f>
        <v>-1</v>
      </c>
    </row>
    <row r="17" spans="1:15">
      <c r="A17">
        <f>in!A17</f>
        <v>15</v>
      </c>
      <c r="B17" t="str">
        <f>in!B17</f>
        <v>Experienced Data Scientist</v>
      </c>
      <c r="C17" t="str">
        <f>in!C173</f>
        <v>$101K-$165K (Glassdoor est.)</v>
      </c>
      <c r="D17" t="str">
        <f>in!D17</f>
        <v>*******Please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v>
      </c>
      <c r="E17">
        <f>in!E17</f>
        <v>4.4000000000000004</v>
      </c>
      <c r="F17" t="str">
        <f>in!F17</f>
        <v>Guzman &amp; Griffin Technologies (GGTI)
4.4</v>
      </c>
      <c r="G17" t="str">
        <f>in!G17</f>
        <v>Washington, DC</v>
      </c>
      <c r="H17" t="str">
        <f>in!H17</f>
        <v>Mays Landing, NJ</v>
      </c>
      <c r="I17" t="str">
        <f>in!I17</f>
        <v>1 to 50 employees</v>
      </c>
      <c r="J17">
        <f>in!J17</f>
        <v>1997</v>
      </c>
      <c r="K17" t="str">
        <f>in!K17</f>
        <v>Company - Private</v>
      </c>
      <c r="L17" t="str">
        <f>in!L17</f>
        <v>Federal Agencies</v>
      </c>
      <c r="M17" t="str">
        <f>in!M17</f>
        <v>Government</v>
      </c>
      <c r="N17" t="str">
        <f>in!N17</f>
        <v>Unknown / Non-Applicable</v>
      </c>
      <c r="O17">
        <f>in!O17</f>
        <v>-1</v>
      </c>
    </row>
    <row r="18" spans="1:15">
      <c r="A18">
        <f>in!A18</f>
        <v>16</v>
      </c>
      <c r="B18" t="str">
        <f>in!B18</f>
        <v>Data Scientist - Contract</v>
      </c>
      <c r="C18" t="str">
        <f>in!C174</f>
        <v>$101K-$165K (Glassdoor est.)</v>
      </c>
      <c r="D18" t="str">
        <f>in!D18</f>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v>
      </c>
      <c r="E18">
        <f>in!E18</f>
        <v>4.0999999999999996</v>
      </c>
      <c r="F18" t="str">
        <f>in!F18</f>
        <v>Upside Business Travel
4.1</v>
      </c>
      <c r="G18" t="str">
        <f>in!G18</f>
        <v>Remote</v>
      </c>
      <c r="H18" t="str">
        <f>in!H18</f>
        <v>Washington, DC</v>
      </c>
      <c r="I18" t="str">
        <f>in!I18</f>
        <v>51 to 200 employees</v>
      </c>
      <c r="J18">
        <f>in!J18</f>
        <v>2015</v>
      </c>
      <c r="K18" t="str">
        <f>in!K18</f>
        <v>Company - Private</v>
      </c>
      <c r="L18" t="str">
        <f>in!L18</f>
        <v>Internet</v>
      </c>
      <c r="M18" t="str">
        <f>in!M18</f>
        <v>Information Technology</v>
      </c>
      <c r="N18" t="str">
        <f>in!N18</f>
        <v>Unknown / Non-Applicable</v>
      </c>
      <c r="O18">
        <f>in!O18</f>
        <v>-1</v>
      </c>
    </row>
    <row r="19" spans="1:15">
      <c r="A19">
        <f>in!A19</f>
        <v>17</v>
      </c>
      <c r="B19" t="str">
        <f>in!B19</f>
        <v>Data Scientist</v>
      </c>
      <c r="C19" t="str">
        <f>in!C175</f>
        <v>$101K-$165K (Glassdoor est.)</v>
      </c>
      <c r="D19" t="str">
        <f>in!D19</f>
        <v>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v>
      </c>
      <c r="E19">
        <f>in!E19</f>
        <v>3.5</v>
      </c>
      <c r="F19" t="str">
        <f>in!F19</f>
        <v>Buckman
3.5</v>
      </c>
      <c r="G19" t="str">
        <f>in!G19</f>
        <v>Memphis, TN</v>
      </c>
      <c r="H19" t="str">
        <f>in!H19</f>
        <v>Memphis, TN</v>
      </c>
      <c r="I19" t="str">
        <f>in!I19</f>
        <v>1001 to 5000 employees</v>
      </c>
      <c r="J19">
        <f>in!J19</f>
        <v>1945</v>
      </c>
      <c r="K19" t="str">
        <f>in!K19</f>
        <v>Company - Private</v>
      </c>
      <c r="L19" t="str">
        <f>in!L19</f>
        <v>Chemical Manufacturing</v>
      </c>
      <c r="M19" t="str">
        <f>in!M19</f>
        <v>Manufacturing</v>
      </c>
      <c r="N19" t="str">
        <f>in!N19</f>
        <v>$500 million to $1 billion (USD)</v>
      </c>
      <c r="O19">
        <f>in!O19</f>
        <v>-1</v>
      </c>
    </row>
    <row r="20" spans="1:15">
      <c r="A20">
        <f>in!A20</f>
        <v>18</v>
      </c>
      <c r="B20" t="str">
        <f>in!B20</f>
        <v>Data Analyst II</v>
      </c>
      <c r="C20" t="str">
        <f>in!C176</f>
        <v>$101K-$165K (Glassdoor est.)</v>
      </c>
      <c r="D20" t="str">
        <f>in!D20</f>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v>
      </c>
      <c r="E20">
        <f>in!E20</f>
        <v>4.2</v>
      </c>
      <c r="F20" t="str">
        <f>in!F20</f>
        <v>Insight Enterprises, Inc.
4.2</v>
      </c>
      <c r="G20" t="str">
        <f>in!G20</f>
        <v>Plano, TX</v>
      </c>
      <c r="H20" t="str">
        <f>in!H20</f>
        <v>Tempe, AZ</v>
      </c>
      <c r="I20" t="str">
        <f>in!I20</f>
        <v>5001 to 10000 employees</v>
      </c>
      <c r="J20">
        <f>in!J20</f>
        <v>1988</v>
      </c>
      <c r="K20" t="str">
        <f>in!K20</f>
        <v>Company - Public</v>
      </c>
      <c r="L20" t="str">
        <f>in!L20</f>
        <v>Enterprise Software &amp; Network Solutions</v>
      </c>
      <c r="M20" t="str">
        <f>in!M20</f>
        <v>Information Technology</v>
      </c>
      <c r="N20" t="str">
        <f>in!N20</f>
        <v>$5 to $10 billion (USD)</v>
      </c>
      <c r="O20" t="str">
        <f>in!O20</f>
        <v>CDW, PCM, SHI International</v>
      </c>
    </row>
    <row r="21" spans="1:15">
      <c r="A21">
        <f>in!A21</f>
        <v>19</v>
      </c>
      <c r="B21" t="str">
        <f>in!B21</f>
        <v>Medical Lab Scientist</v>
      </c>
      <c r="C21" t="str">
        <f>in!C177</f>
        <v>$101K-$165K (Glassdoor est.)</v>
      </c>
      <c r="D21" t="str">
        <f>in!D21</f>
        <v>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v>
      </c>
      <c r="E21">
        <f>in!E21</f>
        <v>3.5</v>
      </c>
      <c r="F21" t="str">
        <f>in!F21</f>
        <v>Tower Health
3.5</v>
      </c>
      <c r="G21" t="str">
        <f>in!G21</f>
        <v>West Grove, PA</v>
      </c>
      <c r="H21" t="str">
        <f>in!H21</f>
        <v>Reading, PA</v>
      </c>
      <c r="I21" t="str">
        <f>in!I21</f>
        <v>5001 to 10000 employees</v>
      </c>
      <c r="J21">
        <f>in!J21</f>
        <v>2017</v>
      </c>
      <c r="K21" t="str">
        <f>in!K21</f>
        <v>Nonprofit Organization</v>
      </c>
      <c r="L21" t="str">
        <f>in!L21</f>
        <v>Health Care Services &amp; Hospitals</v>
      </c>
      <c r="M21" t="str">
        <f>in!M21</f>
        <v>Health Care</v>
      </c>
      <c r="N21" t="str">
        <f>in!N21</f>
        <v>Unknown / Non-Applicable</v>
      </c>
      <c r="O21">
        <f>in!O21</f>
        <v>-1</v>
      </c>
    </row>
    <row r="22" spans="1:15">
      <c r="A22">
        <f>in!A22</f>
        <v>20</v>
      </c>
      <c r="B22" t="str">
        <f>in!B22</f>
        <v>Data Scientist</v>
      </c>
      <c r="C22" t="str">
        <f>in!C178</f>
        <v>$101K-$165K (Glassdoor est.)</v>
      </c>
      <c r="D22" t="str">
        <f>in!D22</f>
        <v>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22">
        <f>in!E22</f>
        <v>3.2</v>
      </c>
      <c r="F22" t="str">
        <f>in!F22</f>
        <v>Triplebyte
3.2</v>
      </c>
      <c r="G22" t="str">
        <f>in!G22</f>
        <v>New York, NY</v>
      </c>
      <c r="H22" t="str">
        <f>in!H22</f>
        <v>San Francisco, CA</v>
      </c>
      <c r="I22" t="str">
        <f>in!I22</f>
        <v>51 to 200 employees</v>
      </c>
      <c r="J22">
        <f>in!J22</f>
        <v>2015</v>
      </c>
      <c r="K22" t="str">
        <f>in!K22</f>
        <v>Company - Private</v>
      </c>
      <c r="L22" t="str">
        <f>in!L22</f>
        <v>Computer Hardware &amp; Software</v>
      </c>
      <c r="M22" t="str">
        <f>in!M22</f>
        <v>Information Technology</v>
      </c>
      <c r="N22" t="str">
        <f>in!N22</f>
        <v>Unknown / Non-Applicable</v>
      </c>
      <c r="O22">
        <f>in!O22</f>
        <v>-1</v>
      </c>
    </row>
    <row r="23" spans="1:15">
      <c r="A23">
        <f>in!A23</f>
        <v>21</v>
      </c>
      <c r="B23" t="str">
        <f>in!B23</f>
        <v>Data Scientist/Machine Learning</v>
      </c>
      <c r="C23" t="str">
        <f>in!C654</f>
        <v>$105K-$167K (Glassdoor est.)</v>
      </c>
      <c r="D23" t="str">
        <f>in!D23</f>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v>
      </c>
      <c r="E23">
        <f>in!E23</f>
        <v>4.3</v>
      </c>
      <c r="F23" t="str">
        <f>in!F23</f>
        <v>PulsePoint
4.3</v>
      </c>
      <c r="G23" t="str">
        <f>in!G23</f>
        <v>New York, NY</v>
      </c>
      <c r="H23" t="str">
        <f>in!H23</f>
        <v>New York, NY</v>
      </c>
      <c r="I23" t="str">
        <f>in!I23</f>
        <v>51 to 200 employees</v>
      </c>
      <c r="J23">
        <f>in!J23</f>
        <v>2011</v>
      </c>
      <c r="K23" t="str">
        <f>in!K23</f>
        <v>Company - Private</v>
      </c>
      <c r="L23" t="str">
        <f>in!L23</f>
        <v>Internet</v>
      </c>
      <c r="M23" t="str">
        <f>in!M23</f>
        <v>Information Technology</v>
      </c>
      <c r="N23" t="str">
        <f>in!N23</f>
        <v>$100 to $500 million (USD)</v>
      </c>
      <c r="O23" t="str">
        <f>in!O23</f>
        <v>Crossix Solutions Inc., AppNexus, The Trade Desk</v>
      </c>
    </row>
    <row r="24" spans="1:15">
      <c r="A24">
        <f>in!A24</f>
        <v>22</v>
      </c>
      <c r="B24" t="str">
        <f>in!B24</f>
        <v>Human Factors Scientist</v>
      </c>
      <c r="C24" t="str">
        <f>in!C655</f>
        <v>$105K-$167K (Glassdoor est.)</v>
      </c>
      <c r="D24" t="str">
        <f>in!D24</f>
        <v>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v>
      </c>
      <c r="E24">
        <f>in!E24</f>
        <v>3.5</v>
      </c>
      <c r="F24" t="str">
        <f>in!F24</f>
        <v>Exponent
3.5</v>
      </c>
      <c r="G24" t="str">
        <f>in!G24</f>
        <v>Phoenix, AZ</v>
      </c>
      <c r="H24" t="str">
        <f>in!H24</f>
        <v>Menlo Park, CA</v>
      </c>
      <c r="I24" t="str">
        <f>in!I24</f>
        <v>1001 to 5000 employees</v>
      </c>
      <c r="J24">
        <f>in!J24</f>
        <v>1967</v>
      </c>
      <c r="K24" t="str">
        <f>in!K24</f>
        <v>Company - Public</v>
      </c>
      <c r="L24" t="str">
        <f>in!L24</f>
        <v>Consulting</v>
      </c>
      <c r="M24" t="str">
        <f>in!M24</f>
        <v>Business Services</v>
      </c>
      <c r="N24" t="str">
        <f>in!N24</f>
        <v>$100 to $500 million (USD)</v>
      </c>
      <c r="O24">
        <f>in!O24</f>
        <v>-1</v>
      </c>
    </row>
    <row r="25" spans="1:15">
      <c r="A25">
        <f>in!A25</f>
        <v>23</v>
      </c>
      <c r="B25" t="str">
        <f>in!B25</f>
        <v>Business Intelligence Analyst I- Data Insights</v>
      </c>
      <c r="C25" t="str">
        <f>in!C656</f>
        <v>$105K-$167K (Glassdoor est.)</v>
      </c>
      <c r="D25" t="str">
        <f>in!D25</f>
        <v>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v>
      </c>
      <c r="E25">
        <f>in!E25</f>
        <v>3.5</v>
      </c>
      <c r="F25" t="str">
        <f>in!F25</f>
        <v>Guardian Life
3.5</v>
      </c>
      <c r="G25" t="str">
        <f>in!G25</f>
        <v>Appleton, WI</v>
      </c>
      <c r="H25" t="str">
        <f>in!H25</f>
        <v>New York, NY</v>
      </c>
      <c r="I25" t="str">
        <f>in!I25</f>
        <v>5001 to 10000 employees</v>
      </c>
      <c r="J25">
        <f>in!J25</f>
        <v>1860</v>
      </c>
      <c r="K25" t="str">
        <f>in!K25</f>
        <v>Company - Private</v>
      </c>
      <c r="L25" t="str">
        <f>in!L25</f>
        <v>Insurance Carriers</v>
      </c>
      <c r="M25" t="str">
        <f>in!M25</f>
        <v>Insurance</v>
      </c>
      <c r="N25" t="str">
        <f>in!N25</f>
        <v>$5 to $10 billion (USD)</v>
      </c>
      <c r="O25" t="str">
        <f>in!O25</f>
        <v>Northwestern Mutual</v>
      </c>
    </row>
    <row r="26" spans="1:15">
      <c r="A26">
        <f>in!A26</f>
        <v>24</v>
      </c>
      <c r="B26" t="str">
        <f>in!B26</f>
        <v>Data Scientist</v>
      </c>
      <c r="C26" t="str">
        <f>in!C657</f>
        <v>$105K-$167K (Glassdoor est.)</v>
      </c>
      <c r="D26" t="str">
        <f>in!D26</f>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v>
      </c>
      <c r="E26">
        <f>in!E26</f>
        <v>3.4</v>
      </c>
      <c r="F26" t="str">
        <f>in!F26</f>
        <v>Spectrum Communications and Consulting
3.4</v>
      </c>
      <c r="G26" t="str">
        <f>in!G26</f>
        <v>Chicago, IL</v>
      </c>
      <c r="H26" t="str">
        <f>in!H26</f>
        <v>Chicago, IL</v>
      </c>
      <c r="I26" t="str">
        <f>in!I26</f>
        <v>51 to 200 employees</v>
      </c>
      <c r="J26">
        <f>in!J26</f>
        <v>1992</v>
      </c>
      <c r="K26" t="str">
        <f>in!K26</f>
        <v>Company - Private</v>
      </c>
      <c r="L26" t="str">
        <f>in!L26</f>
        <v>Advertising &amp; Marketing</v>
      </c>
      <c r="M26" t="str">
        <f>in!M26</f>
        <v>Business Services</v>
      </c>
      <c r="N26" t="str">
        <f>in!N26</f>
        <v>$10 to $25 million (USD)</v>
      </c>
      <c r="O26">
        <f>in!O26</f>
        <v>-1</v>
      </c>
    </row>
    <row r="27" spans="1:15">
      <c r="A27">
        <f>in!A27</f>
        <v>25</v>
      </c>
      <c r="B27" t="str">
        <f>in!B27</f>
        <v>Data Scientist</v>
      </c>
      <c r="C27" t="str">
        <f>in!C658</f>
        <v>$105K-$167K (Glassdoor est.)</v>
      </c>
      <c r="D27" t="str">
        <f>in!D27</f>
        <v>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v>
      </c>
      <c r="E27">
        <f>in!E27</f>
        <v>4.7</v>
      </c>
      <c r="F27" t="str">
        <f>in!F27</f>
        <v>Oversight Systems
4.7</v>
      </c>
      <c r="G27" t="str">
        <f>in!G27</f>
        <v>Atlanta, GA</v>
      </c>
      <c r="H27" t="str">
        <f>in!H27</f>
        <v>Atlanta, GA</v>
      </c>
      <c r="I27" t="str">
        <f>in!I27</f>
        <v>51 to 200 employees</v>
      </c>
      <c r="J27">
        <f>in!J27</f>
        <v>2003</v>
      </c>
      <c r="K27" t="str">
        <f>in!K27</f>
        <v>Company - Private</v>
      </c>
      <c r="L27" t="str">
        <f>in!L27</f>
        <v>Computer Hardware &amp; Software</v>
      </c>
      <c r="M27" t="str">
        <f>in!M27</f>
        <v>Information Technology</v>
      </c>
      <c r="N27" t="str">
        <f>in!N27</f>
        <v>$25 to $50 million (USD)</v>
      </c>
      <c r="O27">
        <f>in!O27</f>
        <v>-1</v>
      </c>
    </row>
    <row r="28" spans="1:15">
      <c r="A28">
        <f>in!A28</f>
        <v>26</v>
      </c>
      <c r="B28" t="str">
        <f>in!B28</f>
        <v>Data Scientist - Risk</v>
      </c>
      <c r="C28" t="str">
        <f>in!C659</f>
        <v>$105K-$167K (Glassdoor est.)</v>
      </c>
      <c r="D28" t="str">
        <f>in!D28</f>
        <v>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v>
      </c>
      <c r="E28">
        <f>in!E28</f>
        <v>4.2</v>
      </c>
      <c r="F28" t="str">
        <f>in!F28</f>
        <v>LSQ
4.2</v>
      </c>
      <c r="G28" t="str">
        <f>in!G28</f>
        <v>Orlando, FL</v>
      </c>
      <c r="H28" t="str">
        <f>in!H28</f>
        <v>Orlando, FL</v>
      </c>
      <c r="I28" t="str">
        <f>in!I28</f>
        <v>51 to 200 employees</v>
      </c>
      <c r="J28">
        <f>in!J28</f>
        <v>1996</v>
      </c>
      <c r="K28" t="str">
        <f>in!K28</f>
        <v>Company - Private</v>
      </c>
      <c r="L28" t="str">
        <f>in!L28</f>
        <v>Investment Banking &amp; Asset Management</v>
      </c>
      <c r="M28" t="str">
        <f>in!M28</f>
        <v>Finance</v>
      </c>
      <c r="N28" t="str">
        <f>in!N28</f>
        <v>$100 to $500 million (USD)</v>
      </c>
      <c r="O28">
        <f>in!O28</f>
        <v>-1</v>
      </c>
    </row>
    <row r="29" spans="1:15">
      <c r="A29">
        <f>in!A29</f>
        <v>27</v>
      </c>
      <c r="B29" t="str">
        <f>in!B29</f>
        <v>Data Scientist-Human Resources</v>
      </c>
      <c r="C29" t="str">
        <f>in!C660</f>
        <v>$105K-$167K (Glassdoor est.)</v>
      </c>
      <c r="D29" t="str">
        <f>in!D29</f>
        <v>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v>
      </c>
      <c r="E29">
        <f>in!E29</f>
        <v>3.8</v>
      </c>
      <c r="F29" t="str">
        <f>in!F29</f>
        <v>MIT Lincoln Laboratory
3.8</v>
      </c>
      <c r="G29" t="str">
        <f>in!G29</f>
        <v>Lexington, MA</v>
      </c>
      <c r="H29" t="str">
        <f>in!H29</f>
        <v>Lexington, MA</v>
      </c>
      <c r="I29" t="str">
        <f>in!I29</f>
        <v>1001 to 5000 employees</v>
      </c>
      <c r="J29">
        <f>in!J29</f>
        <v>1951</v>
      </c>
      <c r="K29" t="str">
        <f>in!K29</f>
        <v>Nonprofit Organization</v>
      </c>
      <c r="L29" t="str">
        <f>in!L29</f>
        <v>Aerospace &amp; Defense</v>
      </c>
      <c r="M29" t="str">
        <f>in!M29</f>
        <v>Aerospace &amp; Defense</v>
      </c>
      <c r="N29" t="str">
        <f>in!N29</f>
        <v>Unknown / Non-Applicable</v>
      </c>
      <c r="O29">
        <f>in!O29</f>
        <v>-1</v>
      </c>
    </row>
    <row r="30" spans="1:15">
      <c r="A30">
        <f>in!A30</f>
        <v>28</v>
      </c>
      <c r="B30" t="str">
        <f>in!B30</f>
        <v>Data Scientist</v>
      </c>
      <c r="C30" t="str">
        <f>in!C661</f>
        <v>$105K-$167K (Glassdoor est.)</v>
      </c>
      <c r="D30" t="str">
        <f>in!D30</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0">
        <f>in!E30</f>
        <v>4.5</v>
      </c>
      <c r="F30" t="str">
        <f>in!F30</f>
        <v>Kingfisher Systems
4.5</v>
      </c>
      <c r="G30" t="str">
        <f>in!G30</f>
        <v>McLean, VA</v>
      </c>
      <c r="H30" t="str">
        <f>in!H30</f>
        <v>Falls Church, VA</v>
      </c>
      <c r="I30" t="str">
        <f>in!I30</f>
        <v>51 to 200 employees</v>
      </c>
      <c r="J30">
        <f>in!J30</f>
        <v>2005</v>
      </c>
      <c r="K30" t="str">
        <f>in!K30</f>
        <v>Company - Private</v>
      </c>
      <c r="L30" t="str">
        <f>in!L30</f>
        <v>Federal Agencies</v>
      </c>
      <c r="M30" t="str">
        <f>in!M30</f>
        <v>Government</v>
      </c>
      <c r="N30" t="str">
        <f>in!N30</f>
        <v>$25 to $50 million (USD)</v>
      </c>
      <c r="O30">
        <f>in!O30</f>
        <v>-1</v>
      </c>
    </row>
    <row r="31" spans="1:15">
      <c r="A31">
        <f>in!A31</f>
        <v>29</v>
      </c>
      <c r="B31" t="str">
        <f>in!B31</f>
        <v>Data Scientist</v>
      </c>
      <c r="C31" t="str">
        <f>in!C662</f>
        <v>$105K-$167K (Glassdoor est.)</v>
      </c>
      <c r="D31" t="str">
        <f>in!D31</f>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v>
      </c>
      <c r="E31">
        <f>in!E31</f>
        <v>2.8</v>
      </c>
      <c r="F31" t="str">
        <f>in!F31</f>
        <v>Formation
2.8</v>
      </c>
      <c r="G31" t="str">
        <f>in!G31</f>
        <v>San Francisco, CA</v>
      </c>
      <c r="H31" t="str">
        <f>in!H31</f>
        <v>San Francisco, CA</v>
      </c>
      <c r="I31" t="str">
        <f>in!I31</f>
        <v>51 to 200 employees</v>
      </c>
      <c r="J31">
        <f>in!J31</f>
        <v>2015</v>
      </c>
      <c r="K31" t="str">
        <f>in!K31</f>
        <v>Company - Private</v>
      </c>
      <c r="L31" t="str">
        <f>in!L31</f>
        <v>Enterprise Software &amp; Network Solutions</v>
      </c>
      <c r="M31" t="str">
        <f>in!M31</f>
        <v>Information Technology</v>
      </c>
      <c r="N31" t="str">
        <f>in!N31</f>
        <v>Unknown / Non-Applicable</v>
      </c>
      <c r="O31">
        <f>in!O31</f>
        <v>-1</v>
      </c>
    </row>
    <row r="32" spans="1:15">
      <c r="A32">
        <f>in!A32</f>
        <v>30</v>
      </c>
      <c r="B32" t="str">
        <f>in!B32</f>
        <v>Data Scientist</v>
      </c>
      <c r="C32" t="str">
        <f>in!C663</f>
        <v>$105K-$167K (Glassdoor est.)</v>
      </c>
      <c r="D32" t="str">
        <f>in!D32</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32">
        <f>in!E32</f>
        <v>3.8</v>
      </c>
      <c r="F32" t="str">
        <f>in!F32</f>
        <v>Analysis Group
3.8</v>
      </c>
      <c r="G32" t="str">
        <f>in!G32</f>
        <v>Boston, MA</v>
      </c>
      <c r="H32" t="str">
        <f>in!H32</f>
        <v>Boston, MA</v>
      </c>
      <c r="I32" t="str">
        <f>in!I32</f>
        <v>1001 to 5000 employees</v>
      </c>
      <c r="J32">
        <f>in!J32</f>
        <v>1981</v>
      </c>
      <c r="K32" t="str">
        <f>in!K32</f>
        <v>Private Practice / Firm</v>
      </c>
      <c r="L32" t="str">
        <f>in!L32</f>
        <v>Consulting</v>
      </c>
      <c r="M32" t="str">
        <f>in!M32</f>
        <v>Business Services</v>
      </c>
      <c r="N32" t="str">
        <f>in!N32</f>
        <v>$100 to $500 million (USD)</v>
      </c>
      <c r="O32">
        <f>in!O32</f>
        <v>-1</v>
      </c>
    </row>
    <row r="33" spans="1:15">
      <c r="A33">
        <f>in!A33</f>
        <v>31</v>
      </c>
      <c r="B33" t="str">
        <f>in!B33</f>
        <v>Data Scientist / Machine Learning Expert</v>
      </c>
      <c r="C33" t="str">
        <f>in!C664</f>
        <v>$105K-$167K (Glassdoor est.)</v>
      </c>
      <c r="D33" t="str">
        <f>in!D33</f>
        <v>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v>
      </c>
      <c r="E33">
        <f>in!E33</f>
        <v>3.9</v>
      </c>
      <c r="F33" t="str">
        <f>in!F33</f>
        <v>Novartis
3.9</v>
      </c>
      <c r="G33" t="str">
        <f>in!G33</f>
        <v>Cambridge, MA</v>
      </c>
      <c r="H33" t="str">
        <f>in!H33</f>
        <v>Basel, Switzerland</v>
      </c>
      <c r="I33" t="str">
        <f>in!I33</f>
        <v>10000+ employees</v>
      </c>
      <c r="J33">
        <f>in!J33</f>
        <v>1996</v>
      </c>
      <c r="K33" t="str">
        <f>in!K33</f>
        <v>Company - Public</v>
      </c>
      <c r="L33" t="str">
        <f>in!L33</f>
        <v>Biotech &amp; Pharmaceuticals</v>
      </c>
      <c r="M33" t="str">
        <f>in!M33</f>
        <v>Biotech &amp; Pharmaceuticals</v>
      </c>
      <c r="N33" t="str">
        <f>in!N33</f>
        <v>$10+ billion (USD)</v>
      </c>
      <c r="O33">
        <f>in!O33</f>
        <v>-1</v>
      </c>
    </row>
    <row r="34" spans="1:15">
      <c r="A34">
        <f>in!A34</f>
        <v>32</v>
      </c>
      <c r="B34" t="str">
        <f>in!B34</f>
        <v>Data Scientist</v>
      </c>
      <c r="C34" t="str">
        <f>in!C665</f>
        <v>$105K-$167K (Glassdoor est.)</v>
      </c>
      <c r="D34" t="str">
        <f>in!D34</f>
        <v>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v>
      </c>
      <c r="E34">
        <f>in!E34</f>
        <v>5</v>
      </c>
      <c r="F34" t="str">
        <f>in!F34</f>
        <v>Cohere Health
5.0</v>
      </c>
      <c r="G34" t="str">
        <f>in!G34</f>
        <v>Boston, MA</v>
      </c>
      <c r="H34" t="str">
        <f>in!H34</f>
        <v>Boston, MA</v>
      </c>
      <c r="I34" t="str">
        <f>in!I34</f>
        <v>1 to 50 employees</v>
      </c>
      <c r="J34">
        <f>in!J34</f>
        <v>2019</v>
      </c>
      <c r="K34" t="str">
        <f>in!K34</f>
        <v>Company - Private</v>
      </c>
      <c r="L34" t="str">
        <f>in!L34</f>
        <v>IT Services</v>
      </c>
      <c r="M34" t="str">
        <f>in!M34</f>
        <v>Information Technology</v>
      </c>
      <c r="N34" t="str">
        <f>in!N34</f>
        <v>Unknown / Non-Applicable</v>
      </c>
      <c r="O34">
        <f>in!O34</f>
        <v>-1</v>
      </c>
    </row>
    <row r="35" spans="1:15">
      <c r="A35">
        <f>in!A35</f>
        <v>33</v>
      </c>
      <c r="B35" t="str">
        <f>in!B35</f>
        <v>Senior Research Statistician- Data Scientist</v>
      </c>
      <c r="C35" t="str">
        <f>in!C666</f>
        <v>$105K-$167K (Glassdoor est.)</v>
      </c>
      <c r="D35" t="str">
        <f>in!D35</f>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v>
      </c>
      <c r="E35">
        <f>in!E35</f>
        <v>4.8</v>
      </c>
      <c r="F35" t="str">
        <f>in!F35</f>
        <v>Acuity Insurance
4.8</v>
      </c>
      <c r="G35" t="str">
        <f>in!G35</f>
        <v>Sheboygan, WI</v>
      </c>
      <c r="H35" t="str">
        <f>in!H35</f>
        <v>Sheboygan, WI</v>
      </c>
      <c r="I35" t="str">
        <f>in!I35</f>
        <v>1001 to 5000 employees</v>
      </c>
      <c r="J35">
        <f>in!J35</f>
        <v>1925</v>
      </c>
      <c r="K35" t="str">
        <f>in!K35</f>
        <v>Company - Private</v>
      </c>
      <c r="L35" t="str">
        <f>in!L35</f>
        <v>Insurance Carriers</v>
      </c>
      <c r="M35" t="str">
        <f>in!M35</f>
        <v>Insurance</v>
      </c>
      <c r="N35" t="str">
        <f>in!N35</f>
        <v>$1 to $2 billion (USD)</v>
      </c>
      <c r="O35">
        <f>in!O35</f>
        <v>-1</v>
      </c>
    </row>
    <row r="36" spans="1:15">
      <c r="A36">
        <f>in!A36</f>
        <v>34</v>
      </c>
      <c r="B36" t="str">
        <f>in!B36</f>
        <v>Data Engineer</v>
      </c>
      <c r="C36" t="str">
        <f>in!C667</f>
        <v>$105K-$167K (Glassdoor est.)</v>
      </c>
      <c r="D36" t="str">
        <f>in!D36</f>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v>
      </c>
      <c r="E36">
        <f>in!E36</f>
        <v>3.6</v>
      </c>
      <c r="F36" t="str">
        <f>in!F36</f>
        <v>Chef
3.6</v>
      </c>
      <c r="G36" t="str">
        <f>in!G36</f>
        <v>United States</v>
      </c>
      <c r="H36" t="str">
        <f>in!H36</f>
        <v>Seattle, WA</v>
      </c>
      <c r="I36" t="str">
        <f>in!I36</f>
        <v>201 to 500 employees</v>
      </c>
      <c r="J36">
        <f>in!J36</f>
        <v>2008</v>
      </c>
      <c r="K36" t="str">
        <f>in!K36</f>
        <v>Company - Private</v>
      </c>
      <c r="L36" t="str">
        <f>in!L36</f>
        <v>Enterprise Software &amp; Network Solutions</v>
      </c>
      <c r="M36" t="str">
        <f>in!M36</f>
        <v>Information Technology</v>
      </c>
      <c r="N36" t="str">
        <f>in!N36</f>
        <v>$50 to $100 million (USD)</v>
      </c>
      <c r="O36" t="str">
        <f>in!O36</f>
        <v>Puppet, Ansible, SaltStack</v>
      </c>
    </row>
    <row r="37" spans="1:15">
      <c r="A37">
        <f>in!A37</f>
        <v>35</v>
      </c>
      <c r="B37" t="str">
        <f>in!B37</f>
        <v>Associate Data Scientist</v>
      </c>
      <c r="C37" t="str">
        <f>in!C668</f>
        <v>$105K-$167K (Glassdoor est.)</v>
      </c>
      <c r="D37" t="str">
        <f>in!D37</f>
        <v>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v>
      </c>
      <c r="E37">
        <f>in!E37</f>
        <v>3.3</v>
      </c>
      <c r="F37" t="str">
        <f>in!F37</f>
        <v>Puget Sound Energy
3.3</v>
      </c>
      <c r="G37" t="str">
        <f>in!G37</f>
        <v>Bothell, WA</v>
      </c>
      <c r="H37" t="str">
        <f>in!H37</f>
        <v>Bellevue, WA</v>
      </c>
      <c r="I37" t="str">
        <f>in!I37</f>
        <v>1001 to 5000 employees</v>
      </c>
      <c r="J37">
        <f>in!J37</f>
        <v>1999</v>
      </c>
      <c r="K37" t="str">
        <f>in!K37</f>
        <v>Company - Private</v>
      </c>
      <c r="L37" t="str">
        <f>in!L37</f>
        <v>Utilities</v>
      </c>
      <c r="M37" t="str">
        <f>in!M37</f>
        <v>Oil, Gas, Energy &amp; Utilities</v>
      </c>
      <c r="N37" t="str">
        <f>in!N37</f>
        <v>$2 to $5 billion (USD)</v>
      </c>
      <c r="O37">
        <f>in!O37</f>
        <v>-1</v>
      </c>
    </row>
    <row r="38" spans="1:15">
      <c r="A38">
        <f>in!A38</f>
        <v>36</v>
      </c>
      <c r="B38" t="str">
        <f>in!B38</f>
        <v>Business Intelligence Analyst</v>
      </c>
      <c r="C38" t="str">
        <f>in!C669</f>
        <v>$105K-$167K (Glassdoor est.)</v>
      </c>
      <c r="D38" t="str">
        <f>in!D38</f>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v>
      </c>
      <c r="E38">
        <f>in!E38</f>
        <v>2.7</v>
      </c>
      <c r="F38" t="str">
        <f>in!F38</f>
        <v>Sandhills Global
2.7</v>
      </c>
      <c r="G38" t="str">
        <f>in!G38</f>
        <v>Lincoln, NE</v>
      </c>
      <c r="H38" t="str">
        <f>in!H38</f>
        <v>Lincoln, NE</v>
      </c>
      <c r="I38" t="str">
        <f>in!I38</f>
        <v>1001 to 5000 employees</v>
      </c>
      <c r="J38">
        <f>in!J38</f>
        <v>1978</v>
      </c>
      <c r="K38" t="str">
        <f>in!K38</f>
        <v>Company - Private</v>
      </c>
      <c r="L38" t="str">
        <f>in!L38</f>
        <v>Enterprise Software &amp; Network Solutions</v>
      </c>
      <c r="M38" t="str">
        <f>in!M38</f>
        <v>Information Technology</v>
      </c>
      <c r="N38" t="str">
        <f>in!N38</f>
        <v>$50 to $100 million (USD)</v>
      </c>
      <c r="O38">
        <f>in!O38</f>
        <v>-1</v>
      </c>
    </row>
    <row r="39" spans="1:15">
      <c r="A39">
        <f>in!A39</f>
        <v>37</v>
      </c>
      <c r="B39" t="str">
        <f>in!B39</f>
        <v>Data Scientist</v>
      </c>
      <c r="C39" t="str">
        <f>in!C670</f>
        <v>$105K-$167K (Glassdoor est.)</v>
      </c>
      <c r="D39" t="str">
        <f>in!D39</f>
        <v>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v>
      </c>
      <c r="E39">
        <f>in!E39</f>
        <v>2.7</v>
      </c>
      <c r="F39" t="str">
        <f>in!F39</f>
        <v>A Place for Mom
2.7</v>
      </c>
      <c r="G39" t="str">
        <f>in!G39</f>
        <v>Overland Park, KS</v>
      </c>
      <c r="H39" t="str">
        <f>in!H39</f>
        <v>New York, NY</v>
      </c>
      <c r="I39" t="str">
        <f>in!I39</f>
        <v>501 to 1000 employees</v>
      </c>
      <c r="J39">
        <f>in!J39</f>
        <v>2000</v>
      </c>
      <c r="K39" t="str">
        <f>in!K39</f>
        <v>Company - Private</v>
      </c>
      <c r="L39" t="str">
        <f>in!L39</f>
        <v>Health Care Services &amp; Hospitals</v>
      </c>
      <c r="M39" t="str">
        <f>in!M39</f>
        <v>Health Care</v>
      </c>
      <c r="N39" t="str">
        <f>in!N39</f>
        <v>Unknown / Non-Applicable</v>
      </c>
      <c r="O39" t="str">
        <f>in!O39</f>
        <v>Enlivant, Sunrise Senior Living, Brookdale Senior Living</v>
      </c>
    </row>
    <row r="40" spans="1:15">
      <c r="A40">
        <f>in!A40</f>
        <v>38</v>
      </c>
      <c r="B40" t="str">
        <f>in!B40</f>
        <v>Data Scientist</v>
      </c>
      <c r="C40" t="str">
        <f>in!C671</f>
        <v>$105K-$167K (Glassdoor est.)</v>
      </c>
      <c r="D40" t="str">
        <f>in!D40</f>
        <v>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v>
      </c>
      <c r="E40">
        <f>in!E40</f>
        <v>2.2000000000000002</v>
      </c>
      <c r="F40" t="str">
        <f>in!F40</f>
        <v>Great-Circle Technologies
2.2</v>
      </c>
      <c r="G40" t="str">
        <f>in!G40</f>
        <v>Chantilly, VA</v>
      </c>
      <c r="H40" t="str">
        <f>in!H40</f>
        <v>Chantilly, VA</v>
      </c>
      <c r="I40" t="str">
        <f>in!I40</f>
        <v>1 to 50 employees</v>
      </c>
      <c r="J40">
        <f>in!J40</f>
        <v>2000</v>
      </c>
      <c r="K40" t="str">
        <f>in!K40</f>
        <v>Company - Private</v>
      </c>
      <c r="L40" t="str">
        <f>in!L40</f>
        <v>Enterprise Software &amp; Network Solutions</v>
      </c>
      <c r="M40" t="str">
        <f>in!M40</f>
        <v>Information Technology</v>
      </c>
      <c r="N40" t="str">
        <f>in!N40</f>
        <v>$1 to $5 million (USD)</v>
      </c>
      <c r="O40">
        <f>in!O40</f>
        <v>-1</v>
      </c>
    </row>
    <row r="41" spans="1:15">
      <c r="A41">
        <f>in!A41</f>
        <v>39</v>
      </c>
      <c r="B41" t="str">
        <f>in!B41</f>
        <v>Senior Analyst/Data Scientist</v>
      </c>
      <c r="C41" t="str">
        <f>in!C672</f>
        <v>$105K-$167K (Glassdoor est.)</v>
      </c>
      <c r="D41" t="str">
        <f>in!D41</f>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v>
      </c>
      <c r="E41">
        <f>in!E41</f>
        <v>3.4</v>
      </c>
      <c r="F41" t="str">
        <f>in!F41</f>
        <v>Edmunds.com
3.4</v>
      </c>
      <c r="G41" t="str">
        <f>in!G41</f>
        <v>Santa Monica, CA</v>
      </c>
      <c r="H41" t="str">
        <f>in!H41</f>
        <v>Santa Monica, CA</v>
      </c>
      <c r="I41" t="str">
        <f>in!I41</f>
        <v>501 to 1000 employees</v>
      </c>
      <c r="J41">
        <f>in!J41</f>
        <v>1966</v>
      </c>
      <c r="K41" t="str">
        <f>in!K41</f>
        <v>Company - Private</v>
      </c>
      <c r="L41" t="str">
        <f>in!L41</f>
        <v>Internet</v>
      </c>
      <c r="M41" t="str">
        <f>in!M41</f>
        <v>Information Technology</v>
      </c>
      <c r="N41" t="str">
        <f>in!N41</f>
        <v>$100 to $500 million (USD)</v>
      </c>
      <c r="O41" t="str">
        <f>in!O41</f>
        <v>TrueCar, Cars.com, Kelley Blue Book</v>
      </c>
    </row>
    <row r="42" spans="1:15">
      <c r="A42">
        <f>in!A42</f>
        <v>40</v>
      </c>
      <c r="B42" t="str">
        <f>in!B42</f>
        <v>Data Analyst</v>
      </c>
      <c r="C42" t="str">
        <f>in!C673</f>
        <v>$105K-$167K (Glassdoor est.)</v>
      </c>
      <c r="D42" t="str">
        <f>in!D42</f>
        <v>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v>
      </c>
      <c r="E42">
        <f>in!E42</f>
        <v>3.1</v>
      </c>
      <c r="F42" t="str">
        <f>in!F42</f>
        <v>Cambridge Associates, LLC
3.1</v>
      </c>
      <c r="G42" t="str">
        <f>in!G42</f>
        <v>Boston, MA</v>
      </c>
      <c r="H42" t="str">
        <f>in!H42</f>
        <v>Boston, MA</v>
      </c>
      <c r="I42" t="str">
        <f>in!I42</f>
        <v>501 to 1000 employees</v>
      </c>
      <c r="J42">
        <f>in!J42</f>
        <v>1973</v>
      </c>
      <c r="K42" t="str">
        <f>in!K42</f>
        <v>Company - Private</v>
      </c>
      <c r="L42" t="str">
        <f>in!L42</f>
        <v>Investment Banking &amp; Asset Management</v>
      </c>
      <c r="M42" t="str">
        <f>in!M42</f>
        <v>Finance</v>
      </c>
      <c r="N42" t="str">
        <f>in!N42</f>
        <v>$100 to $500 million (USD)</v>
      </c>
      <c r="O42">
        <f>in!O42</f>
        <v>-1</v>
      </c>
    </row>
    <row r="43" spans="1:15">
      <c r="A43">
        <f>in!A43</f>
        <v>41</v>
      </c>
      <c r="B43" t="str">
        <f>in!B43</f>
        <v>Machine Learning Engineer</v>
      </c>
      <c r="C43" t="str">
        <f>in!C387</f>
        <v>$110K-$163K (Glassdoor est.)</v>
      </c>
      <c r="D43" t="str">
        <f>in!D43</f>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v>
      </c>
      <c r="E43">
        <f>in!E43</f>
        <v>3.4</v>
      </c>
      <c r="F43" t="str">
        <f>in!F43</f>
        <v>Liberty Mutual Insurance
3.4</v>
      </c>
      <c r="G43" t="str">
        <f>in!G43</f>
        <v>Portsmouth, NH</v>
      </c>
      <c r="H43" t="str">
        <f>in!H43</f>
        <v>Boston, MA</v>
      </c>
      <c r="I43" t="str">
        <f>in!I43</f>
        <v>10000+ employees</v>
      </c>
      <c r="J43">
        <f>in!J43</f>
        <v>1912</v>
      </c>
      <c r="K43" t="str">
        <f>in!K43</f>
        <v>Company - Private</v>
      </c>
      <c r="L43" t="str">
        <f>in!L43</f>
        <v>Insurance Carriers</v>
      </c>
      <c r="M43" t="str">
        <f>in!M43</f>
        <v>Insurance</v>
      </c>
      <c r="N43" t="str">
        <f>in!N43</f>
        <v>$10+ billion (USD)</v>
      </c>
      <c r="O43" t="str">
        <f>in!O43</f>
        <v>Travelers, Allstate, State Farm</v>
      </c>
    </row>
    <row r="44" spans="1:15">
      <c r="A44">
        <f>in!A44</f>
        <v>42</v>
      </c>
      <c r="B44" t="str">
        <f>in!B44</f>
        <v>Data Analyst I</v>
      </c>
      <c r="C44" t="str">
        <f>in!C388</f>
        <v>$110K-$163K (Glassdoor est.)</v>
      </c>
      <c r="D44" t="str">
        <f>in!D44</f>
        <v>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v>
      </c>
      <c r="E44">
        <f>in!E44</f>
        <v>2.6</v>
      </c>
      <c r="F44" t="str">
        <f>in!F44</f>
        <v>Cenlar
2.6</v>
      </c>
      <c r="G44" t="str">
        <f>in!G44</f>
        <v>Ewing, NJ</v>
      </c>
      <c r="H44" t="str">
        <f>in!H44</f>
        <v>Ewing, NJ</v>
      </c>
      <c r="I44" t="str">
        <f>in!I44</f>
        <v>1001 to 5000 employees</v>
      </c>
      <c r="J44">
        <f>in!J44</f>
        <v>1958</v>
      </c>
      <c r="K44" t="str">
        <f>in!K44</f>
        <v>Company - Private</v>
      </c>
      <c r="L44">
        <f>in!L44</f>
        <v>-1</v>
      </c>
      <c r="M44">
        <f>in!M44</f>
        <v>-1</v>
      </c>
      <c r="N44" t="str">
        <f>in!N44</f>
        <v>$100 to $500 million (USD)</v>
      </c>
      <c r="O44">
        <f>in!O44</f>
        <v>-1</v>
      </c>
    </row>
    <row r="45" spans="1:15">
      <c r="A45">
        <f>in!A45</f>
        <v>43</v>
      </c>
      <c r="B45" t="str">
        <f>in!B45</f>
        <v>Scientist - Molecular Biology</v>
      </c>
      <c r="C45" t="str">
        <f>in!C389</f>
        <v>$110K-$163K (Glassdoor est.)</v>
      </c>
      <c r="D45" t="str">
        <f>in!D45</f>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v>
      </c>
      <c r="E45">
        <f>in!E45</f>
        <v>5</v>
      </c>
      <c r="F45" t="str">
        <f>in!F45</f>
        <v>Arsenal Biosciences
5.0</v>
      </c>
      <c r="G45" t="str">
        <f>in!G45</f>
        <v>South San Francisco, CA</v>
      </c>
      <c r="H45" t="str">
        <f>in!H45</f>
        <v>South San Francisco, CA</v>
      </c>
      <c r="I45" t="str">
        <f>in!I45</f>
        <v>51 to 200 employees</v>
      </c>
      <c r="J45">
        <f>in!J45</f>
        <v>2019</v>
      </c>
      <c r="K45" t="str">
        <f>in!K45</f>
        <v>Company - Private</v>
      </c>
      <c r="L45" t="str">
        <f>in!L45</f>
        <v>Biotech &amp; Pharmaceuticals</v>
      </c>
      <c r="M45" t="str">
        <f>in!M45</f>
        <v>Biotech &amp; Pharmaceuticals</v>
      </c>
      <c r="N45" t="str">
        <f>in!N45</f>
        <v>Unknown / Non-Applicable</v>
      </c>
      <c r="O45">
        <f>in!O45</f>
        <v>-1</v>
      </c>
    </row>
    <row r="46" spans="1:15">
      <c r="A46">
        <f>in!A46</f>
        <v>44</v>
      </c>
      <c r="B46" t="str">
        <f>in!B46</f>
        <v>Data Scientist</v>
      </c>
      <c r="C46" t="str">
        <f>in!C390</f>
        <v>$110K-$163K (Glassdoor est.)</v>
      </c>
      <c r="D46" t="str">
        <f>in!D46</f>
        <v>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v>
      </c>
      <c r="E46">
        <f>in!E46</f>
        <v>4.2</v>
      </c>
      <c r="F46" t="str">
        <f>in!F46</f>
        <v>Eversight
4.2</v>
      </c>
      <c r="G46" t="str">
        <f>in!G46</f>
        <v>Palo Alto, CA</v>
      </c>
      <c r="H46" t="str">
        <f>in!H46</f>
        <v>Palo Alto, CA</v>
      </c>
      <c r="I46" t="str">
        <f>in!I46</f>
        <v>51 to 200 employees</v>
      </c>
      <c r="J46">
        <f>in!J46</f>
        <v>2013</v>
      </c>
      <c r="K46" t="str">
        <f>in!K46</f>
        <v>Company - Private</v>
      </c>
      <c r="L46" t="str">
        <f>in!L46</f>
        <v>Enterprise Software &amp; Network Solutions</v>
      </c>
      <c r="M46" t="str">
        <f>in!M46</f>
        <v>Information Technology</v>
      </c>
      <c r="N46" t="str">
        <f>in!N46</f>
        <v>$10 to $25 million (USD)</v>
      </c>
      <c r="O46">
        <f>in!O46</f>
        <v>-1</v>
      </c>
    </row>
    <row r="47" spans="1:15">
      <c r="A47">
        <f>in!A47</f>
        <v>45</v>
      </c>
      <c r="B47" t="str">
        <f>in!B47</f>
        <v>Computational Scientist, Machine Learning</v>
      </c>
      <c r="C47" t="str">
        <f>in!C391</f>
        <v>$110K-$163K (Glassdoor est.)</v>
      </c>
      <c r="D47" t="str">
        <f>in!D47</f>
        <v>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v>
      </c>
      <c r="E47">
        <f>in!E47</f>
        <v>4.0999999999999996</v>
      </c>
      <c r="F47" t="str">
        <f>in!F47</f>
        <v>Pfizer
4.1</v>
      </c>
      <c r="G47" t="str">
        <f>in!G47</f>
        <v>Cambridge, MA</v>
      </c>
      <c r="H47" t="str">
        <f>in!H47</f>
        <v>New York, NY</v>
      </c>
      <c r="I47" t="str">
        <f>in!I47</f>
        <v>10000+ employees</v>
      </c>
      <c r="J47">
        <f>in!J47</f>
        <v>1849</v>
      </c>
      <c r="K47" t="str">
        <f>in!K47</f>
        <v>Company - Public</v>
      </c>
      <c r="L47" t="str">
        <f>in!L47</f>
        <v>Biotech &amp; Pharmaceuticals</v>
      </c>
      <c r="M47" t="str">
        <f>in!M47</f>
        <v>Biotech &amp; Pharmaceuticals</v>
      </c>
      <c r="N47" t="str">
        <f>in!N47</f>
        <v>$10+ billion (USD)</v>
      </c>
      <c r="O47">
        <f>in!O47</f>
        <v>-1</v>
      </c>
    </row>
    <row r="48" spans="1:15">
      <c r="A48">
        <f>in!A48</f>
        <v>46</v>
      </c>
      <c r="B48" t="str">
        <f>in!B48</f>
        <v>Senior Data Scientist</v>
      </c>
      <c r="C48" t="str">
        <f>in!C392</f>
        <v>$110K-$163K (Glassdoor est.)</v>
      </c>
      <c r="D48" t="str">
        <f>in!D48</f>
        <v>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48">
        <f>in!E48</f>
        <v>4.8</v>
      </c>
      <c r="F48" t="str">
        <f>in!F48</f>
        <v>Klaviyo
4.8</v>
      </c>
      <c r="G48" t="str">
        <f>in!G48</f>
        <v>Boston, MA</v>
      </c>
      <c r="H48" t="str">
        <f>in!H48</f>
        <v>Boston, MA</v>
      </c>
      <c r="I48" t="str">
        <f>in!I48</f>
        <v>201 to 500 employees</v>
      </c>
      <c r="J48">
        <f>in!J48</f>
        <v>2012</v>
      </c>
      <c r="K48" t="str">
        <f>in!K48</f>
        <v>Company - Private</v>
      </c>
      <c r="L48" t="str">
        <f>in!L48</f>
        <v>Computer Hardware &amp; Software</v>
      </c>
      <c r="M48" t="str">
        <f>in!M48</f>
        <v>Information Technology</v>
      </c>
      <c r="N48" t="str">
        <f>in!N48</f>
        <v>Unknown / Non-Applicable</v>
      </c>
      <c r="O48">
        <f>in!O48</f>
        <v>-1</v>
      </c>
    </row>
    <row r="49" spans="1:15">
      <c r="A49">
        <f>in!A49</f>
        <v>47</v>
      </c>
      <c r="B49" t="str">
        <f>in!B49</f>
        <v>Data Scientist</v>
      </c>
      <c r="C49" t="str">
        <f>in!C393</f>
        <v>$110K-$163K (Glassdoor est.)</v>
      </c>
      <c r="D49" t="str">
        <f>in!D49</f>
        <v>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v>
      </c>
      <c r="E49">
        <f>in!E49</f>
        <v>3.3</v>
      </c>
      <c r="F49" t="str">
        <f>in!F49</f>
        <v>Intellectual Ventures
3.3</v>
      </c>
      <c r="G49" t="str">
        <f>in!G49</f>
        <v>Bellevue, WA</v>
      </c>
      <c r="H49" t="str">
        <f>in!H49</f>
        <v>Bellevue, WA</v>
      </c>
      <c r="I49" t="str">
        <f>in!I49</f>
        <v>501 to 1000 employees</v>
      </c>
      <c r="J49">
        <f>in!J49</f>
        <v>2000</v>
      </c>
      <c r="K49" t="str">
        <f>in!K49</f>
        <v>Company - Private</v>
      </c>
      <c r="L49" t="str">
        <f>in!L49</f>
        <v>Investment Banking &amp; Asset Management</v>
      </c>
      <c r="M49" t="str">
        <f>in!M49</f>
        <v>Finance</v>
      </c>
      <c r="N49" t="str">
        <f>in!N49</f>
        <v>Unknown / Non-Applicable</v>
      </c>
      <c r="O49">
        <f>in!O49</f>
        <v>-1</v>
      </c>
    </row>
    <row r="50" spans="1:15">
      <c r="A50">
        <f>in!A50</f>
        <v>48</v>
      </c>
      <c r="B50" t="str">
        <f>in!B50</f>
        <v>Data Scientist</v>
      </c>
      <c r="C50" t="str">
        <f>in!C394</f>
        <v>$110K-$163K (Glassdoor est.)</v>
      </c>
      <c r="D50" t="str">
        <f>in!D50</f>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v>
      </c>
      <c r="E50">
        <f>in!E50</f>
        <v>3.7</v>
      </c>
      <c r="F50" t="str">
        <f>in!F50</f>
        <v>GovTech
3.7</v>
      </c>
      <c r="G50" t="str">
        <f>in!G50</f>
        <v>San Francisco, CA</v>
      </c>
      <c r="H50" t="str">
        <f>in!H50</f>
        <v>Singapore, Singapore</v>
      </c>
      <c r="I50" t="str">
        <f>in!I50</f>
        <v>1001 to 5000 employees</v>
      </c>
      <c r="J50">
        <f>in!J50</f>
        <v>2016</v>
      </c>
      <c r="K50" t="str">
        <f>in!K50</f>
        <v>Government</v>
      </c>
      <c r="L50" t="str">
        <f>in!L50</f>
        <v>Federal Agencies</v>
      </c>
      <c r="M50" t="str">
        <f>in!M50</f>
        <v>Government</v>
      </c>
      <c r="N50" t="str">
        <f>in!N50</f>
        <v>Unknown / Non-Applicable</v>
      </c>
      <c r="O50">
        <f>in!O50</f>
        <v>-1</v>
      </c>
    </row>
    <row r="51" spans="1:15">
      <c r="A51">
        <f>in!A51</f>
        <v>49</v>
      </c>
      <c r="B51" t="str">
        <f>in!B51</f>
        <v>Data Scientist</v>
      </c>
      <c r="C51" t="str">
        <f>in!C395</f>
        <v>$110K-$163K (Glassdoor est.)</v>
      </c>
      <c r="D51" t="str">
        <f>in!D51</f>
        <v>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v>
      </c>
      <c r="E51">
        <f>in!E51</f>
        <v>4.3</v>
      </c>
      <c r="F51" t="str">
        <f>in!F51</f>
        <v>Quick Base
4.3</v>
      </c>
      <c r="G51" t="str">
        <f>in!G51</f>
        <v>Cambridge, MA</v>
      </c>
      <c r="H51" t="str">
        <f>in!H51</f>
        <v>Cambridge, MA</v>
      </c>
      <c r="I51" t="str">
        <f>in!I51</f>
        <v>201 to 500 employees</v>
      </c>
      <c r="J51">
        <f>in!J51</f>
        <v>1999</v>
      </c>
      <c r="K51" t="str">
        <f>in!K51</f>
        <v>Company - Private</v>
      </c>
      <c r="L51" t="str">
        <f>in!L51</f>
        <v>Enterprise Software &amp; Network Solutions</v>
      </c>
      <c r="M51" t="str">
        <f>in!M51</f>
        <v>Information Technology</v>
      </c>
      <c r="N51" t="str">
        <f>in!N51</f>
        <v>Unknown / Non-Applicable</v>
      </c>
      <c r="O51">
        <f>in!O51</f>
        <v>-1</v>
      </c>
    </row>
    <row r="52" spans="1:15">
      <c r="A52">
        <f>in!A52</f>
        <v>50</v>
      </c>
      <c r="B52" t="str">
        <f>in!B52</f>
        <v>Data Analyst</v>
      </c>
      <c r="C52" t="str">
        <f>in!C396</f>
        <v>$110K-$163K (Glassdoor est.)</v>
      </c>
      <c r="D52" t="str">
        <f>in!D52</f>
        <v>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v>
      </c>
      <c r="E52">
        <f>in!E52</f>
        <v>4.8</v>
      </c>
      <c r="F52" t="str">
        <f>in!F52</f>
        <v>Giving Assistant
4.8</v>
      </c>
      <c r="G52" t="str">
        <f>in!G52</f>
        <v>San Francisco, CA</v>
      </c>
      <c r="H52" t="str">
        <f>in!H52</f>
        <v>San Francisco, CA</v>
      </c>
      <c r="I52" t="str">
        <f>in!I52</f>
        <v>1 to 50 employees</v>
      </c>
      <c r="J52">
        <f>in!J52</f>
        <v>2014</v>
      </c>
      <c r="K52" t="str">
        <f>in!K52</f>
        <v>Company - Private</v>
      </c>
      <c r="L52" t="str">
        <f>in!L52</f>
        <v>Advertising &amp; Marketing</v>
      </c>
      <c r="M52" t="str">
        <f>in!M52</f>
        <v>Business Services</v>
      </c>
      <c r="N52" t="str">
        <f>in!N52</f>
        <v>$10 to $25 million (USD)</v>
      </c>
      <c r="O52">
        <f>in!O52</f>
        <v>-1</v>
      </c>
    </row>
    <row r="53" spans="1:15">
      <c r="A53">
        <f>in!A53</f>
        <v>51</v>
      </c>
      <c r="B53" t="str">
        <f>in!B53</f>
        <v>Data Scientist</v>
      </c>
      <c r="C53" t="str">
        <f>in!C397</f>
        <v>$110K-$163K (Glassdoor est.)</v>
      </c>
      <c r="D53" t="str">
        <f>in!D53</f>
        <v>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v>
      </c>
      <c r="E53">
        <f>in!E53</f>
        <v>3.7</v>
      </c>
      <c r="F53" t="str">
        <f>in!F53</f>
        <v>Takeda
3.7</v>
      </c>
      <c r="G53" t="str">
        <f>in!G53</f>
        <v>Cambridge, MA</v>
      </c>
      <c r="H53" t="str">
        <f>in!H53</f>
        <v>OSAKA, Japan</v>
      </c>
      <c r="I53" t="str">
        <f>in!I53</f>
        <v>10000+ employees</v>
      </c>
      <c r="J53">
        <f>in!J53</f>
        <v>1781</v>
      </c>
      <c r="K53" t="str">
        <f>in!K53</f>
        <v>Company - Public</v>
      </c>
      <c r="L53" t="str">
        <f>in!L53</f>
        <v>Biotech &amp; Pharmaceuticals</v>
      </c>
      <c r="M53" t="str">
        <f>in!M53</f>
        <v>Biotech &amp; Pharmaceuticals</v>
      </c>
      <c r="N53" t="str">
        <f>in!N53</f>
        <v>$10+ billion (USD)</v>
      </c>
      <c r="O53" t="str">
        <f>in!O53</f>
        <v>Novartis, Baxter, Pfizer</v>
      </c>
    </row>
    <row r="54" spans="1:15">
      <c r="A54">
        <f>in!A54</f>
        <v>52</v>
      </c>
      <c r="B54" t="str">
        <f>in!B54</f>
        <v>Data Scientist</v>
      </c>
      <c r="C54" t="str">
        <f>in!C398</f>
        <v>$110K-$163K (Glassdoor est.)</v>
      </c>
      <c r="D54" t="str">
        <f>in!D54</f>
        <v>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v>
      </c>
      <c r="E54">
        <f>in!E54</f>
        <v>4</v>
      </c>
      <c r="F54" t="str">
        <f>in!F54</f>
        <v>Netskope
4.0</v>
      </c>
      <c r="G54" t="str">
        <f>in!G54</f>
        <v>San Francisco, CA</v>
      </c>
      <c r="H54" t="str">
        <f>in!H54</f>
        <v>Santa Clara, CA</v>
      </c>
      <c r="I54" t="str">
        <f>in!I54</f>
        <v>501 to 1000 employees</v>
      </c>
      <c r="J54">
        <f>in!J54</f>
        <v>2012</v>
      </c>
      <c r="K54" t="str">
        <f>in!K54</f>
        <v>Company - Private</v>
      </c>
      <c r="L54" t="str">
        <f>in!L54</f>
        <v>Enterprise Software &amp; Network Solutions</v>
      </c>
      <c r="M54" t="str">
        <f>in!M54</f>
        <v>Information Technology</v>
      </c>
      <c r="N54" t="str">
        <f>in!N54</f>
        <v>Unknown / Non-Applicable</v>
      </c>
      <c r="O54" t="str">
        <f>in!O54</f>
        <v>Skyhigh Networks, Zscaler, NortonLifeLock</v>
      </c>
    </row>
    <row r="55" spans="1:15">
      <c r="A55">
        <f>in!A55</f>
        <v>53</v>
      </c>
      <c r="B55" t="str">
        <f>in!B55</f>
        <v>Jr. Data Engineer</v>
      </c>
      <c r="C55" t="str">
        <f>in!C399</f>
        <v>$110K-$163K (Glassdoor est.)</v>
      </c>
      <c r="D55" t="str">
        <f>in!D55</f>
        <v>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v>
      </c>
      <c r="E55">
        <f>in!E55</f>
        <v>4.8</v>
      </c>
      <c r="F55" t="str">
        <f>in!F55</f>
        <v>IT Concepts
4.8</v>
      </c>
      <c r="G55" t="str">
        <f>in!G55</f>
        <v>Remote</v>
      </c>
      <c r="H55" t="str">
        <f>in!H55</f>
        <v>Vienna, VA</v>
      </c>
      <c r="I55" t="str">
        <f>in!I55</f>
        <v>51 to 200 employees</v>
      </c>
      <c r="J55">
        <f>in!J55</f>
        <v>2003</v>
      </c>
      <c r="K55" t="str">
        <f>in!K55</f>
        <v>Company - Private</v>
      </c>
      <c r="L55" t="str">
        <f>in!L55</f>
        <v>IT Services</v>
      </c>
      <c r="M55" t="str">
        <f>in!M55</f>
        <v>Information Technology</v>
      </c>
      <c r="N55" t="str">
        <f>in!N55</f>
        <v>$10 to $25 million (USD)</v>
      </c>
      <c r="O55">
        <f>in!O55</f>
        <v>-1</v>
      </c>
    </row>
    <row r="56" spans="1:15">
      <c r="A56">
        <f>in!A56</f>
        <v>54</v>
      </c>
      <c r="B56" t="str">
        <f>in!B56</f>
        <v>E-Commerce Data Analyst</v>
      </c>
      <c r="C56" t="str">
        <f>in!C400</f>
        <v>$110K-$163K (Glassdoor est.)</v>
      </c>
      <c r="D56" t="str">
        <f>in!D56</f>
        <v>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v>
      </c>
      <c r="E56">
        <f>in!E56</f>
        <v>3.5</v>
      </c>
      <c r="F56" t="str">
        <f>in!F56</f>
        <v>iSeatz
3.5</v>
      </c>
      <c r="G56" t="str">
        <f>in!G56</f>
        <v>New Orleans, LA</v>
      </c>
      <c r="H56" t="str">
        <f>in!H56</f>
        <v>New Orleans, LA</v>
      </c>
      <c r="I56" t="str">
        <f>in!I56</f>
        <v>51 to 200 employees</v>
      </c>
      <c r="J56">
        <f>in!J56</f>
        <v>1999</v>
      </c>
      <c r="K56" t="str">
        <f>in!K56</f>
        <v>Company - Private</v>
      </c>
      <c r="L56" t="str">
        <f>in!L56</f>
        <v>Enterprise Software &amp; Network Solutions</v>
      </c>
      <c r="M56" t="str">
        <f>in!M56</f>
        <v>Information Technology</v>
      </c>
      <c r="N56" t="str">
        <f>in!N56</f>
        <v>Unknown / Non-Applicable</v>
      </c>
      <c r="O56">
        <f>in!O56</f>
        <v>-1</v>
      </c>
    </row>
    <row r="57" spans="1:15">
      <c r="A57">
        <f>in!A57</f>
        <v>55</v>
      </c>
      <c r="B57" t="str">
        <f>in!B57</f>
        <v>Data Analytics Engineer</v>
      </c>
      <c r="C57" t="str">
        <f>in!C401</f>
        <v>$110K-$163K (Glassdoor est.)</v>
      </c>
      <c r="D57" t="str">
        <f>in!D57</f>
        <v>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v>
      </c>
      <c r="E57">
        <f>in!E57</f>
        <v>3.7</v>
      </c>
      <c r="F57" t="str">
        <f>in!F57</f>
        <v>Summa Health System
3.7</v>
      </c>
      <c r="G57" t="str">
        <f>in!G57</f>
        <v>Akron, OH</v>
      </c>
      <c r="H57" t="str">
        <f>in!H57</f>
        <v>Akron, OH</v>
      </c>
      <c r="I57" t="str">
        <f>in!I57</f>
        <v>5001 to 10000 employees</v>
      </c>
      <c r="J57">
        <f>in!J57</f>
        <v>1926</v>
      </c>
      <c r="K57" t="str">
        <f>in!K57</f>
        <v>Nonprofit Organization</v>
      </c>
      <c r="L57" t="str">
        <f>in!L57</f>
        <v>Health Care Services &amp; Hospitals</v>
      </c>
      <c r="M57" t="str">
        <f>in!M57</f>
        <v>Health Care</v>
      </c>
      <c r="N57" t="str">
        <f>in!N57</f>
        <v>$100 to $500 million (USD)</v>
      </c>
      <c r="O57">
        <f>in!O57</f>
        <v>-1</v>
      </c>
    </row>
    <row r="58" spans="1:15">
      <c r="A58">
        <f>in!A58</f>
        <v>56</v>
      </c>
      <c r="B58" t="str">
        <f>in!B58</f>
        <v>Senior Data Scientist</v>
      </c>
      <c r="C58" t="str">
        <f>in!C402</f>
        <v>$110K-$163K (Glassdoor est.)</v>
      </c>
      <c r="D58" t="str">
        <f>in!D58</f>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v>
      </c>
      <c r="E58">
        <f>in!E58</f>
        <v>3.5</v>
      </c>
      <c r="F58" t="str">
        <f>in!F58</f>
        <v>Benson Hill
3.5</v>
      </c>
      <c r="G58" t="str">
        <f>in!G58</f>
        <v>Saint Louis, MO</v>
      </c>
      <c r="H58" t="str">
        <f>in!H58</f>
        <v>Saint Louis, MO</v>
      </c>
      <c r="I58" t="str">
        <f>in!I58</f>
        <v>201 to 500 employees</v>
      </c>
      <c r="J58">
        <f>in!J58</f>
        <v>2012</v>
      </c>
      <c r="K58" t="str">
        <f>in!K58</f>
        <v>Company - Private</v>
      </c>
      <c r="L58" t="str">
        <f>in!L58</f>
        <v>Biotech &amp; Pharmaceuticals</v>
      </c>
      <c r="M58" t="str">
        <f>in!M58</f>
        <v>Biotech &amp; Pharmaceuticals</v>
      </c>
      <c r="N58" t="str">
        <f>in!N58</f>
        <v>$1 to $5 million (USD)</v>
      </c>
      <c r="O58">
        <f>in!O58</f>
        <v>-1</v>
      </c>
    </row>
    <row r="59" spans="1:15">
      <c r="A59">
        <f>in!A59</f>
        <v>57</v>
      </c>
      <c r="B59" t="str">
        <f>in!B59</f>
        <v>Product Data Scientist - Ads Data Science</v>
      </c>
      <c r="C59" t="str">
        <f>in!C403</f>
        <v>$110K-$163K (Glassdoor est.)</v>
      </c>
      <c r="D59" t="str">
        <f>in!D59</f>
        <v>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v>
      </c>
      <c r="E59">
        <f>in!E59</f>
        <v>4.0999999999999996</v>
      </c>
      <c r="F59" t="str">
        <f>in!F59</f>
        <v>Twitter
4.1</v>
      </c>
      <c r="G59" t="str">
        <f>in!G59</f>
        <v>San Francisco, CA</v>
      </c>
      <c r="H59" t="str">
        <f>in!H59</f>
        <v>San Francisco, CA</v>
      </c>
      <c r="I59" t="str">
        <f>in!I59</f>
        <v>1001 to 5000 employees</v>
      </c>
      <c r="J59">
        <f>in!J59</f>
        <v>2006</v>
      </c>
      <c r="K59" t="str">
        <f>in!K59</f>
        <v>Company - Public</v>
      </c>
      <c r="L59" t="str">
        <f>in!L59</f>
        <v>Internet</v>
      </c>
      <c r="M59" t="str">
        <f>in!M59</f>
        <v>Information Technology</v>
      </c>
      <c r="N59" t="str">
        <f>in!N59</f>
        <v>$2 to $5 billion (USD)</v>
      </c>
      <c r="O59" t="str">
        <f>in!O59</f>
        <v>Facebook, Google, Pinterest</v>
      </c>
    </row>
    <row r="60" spans="1:15">
      <c r="A60">
        <f>in!A60</f>
        <v>58</v>
      </c>
      <c r="B60" t="str">
        <f>in!B60</f>
        <v>Data Scientist</v>
      </c>
      <c r="C60" t="str">
        <f>in!C404</f>
        <v>$110K-$163K (Glassdoor est.)</v>
      </c>
      <c r="D60" t="str">
        <f>in!D60</f>
        <v>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v>
      </c>
      <c r="E60">
        <f>in!E60</f>
        <v>3.2</v>
      </c>
      <c r="F60" t="str">
        <f>in!F60</f>
        <v>Postmates - Corporate HQ
3.2</v>
      </c>
      <c r="G60" t="str">
        <f>in!G60</f>
        <v>San Francisco, CA</v>
      </c>
      <c r="H60" t="str">
        <f>in!H60</f>
        <v>San Francisco, CA</v>
      </c>
      <c r="I60" t="str">
        <f>in!I60</f>
        <v>1001 to 5000 employees</v>
      </c>
      <c r="J60">
        <f>in!J60</f>
        <v>2011</v>
      </c>
      <c r="K60" t="str">
        <f>in!K60</f>
        <v>Company - Private</v>
      </c>
      <c r="L60" t="str">
        <f>in!L60</f>
        <v>Express Delivery Services</v>
      </c>
      <c r="M60" t="str">
        <f>in!M60</f>
        <v>Transportation &amp; Logistics</v>
      </c>
      <c r="N60" t="str">
        <f>in!N60</f>
        <v>Unknown / Non-Applicable</v>
      </c>
      <c r="O60" t="str">
        <f>in!O60</f>
        <v>DoorDash, Uber, Grubhub</v>
      </c>
    </row>
    <row r="61" spans="1:15">
      <c r="A61">
        <f>in!A61</f>
        <v>59</v>
      </c>
      <c r="B61" t="str">
        <f>in!B61</f>
        <v>Data Scientist - Intermediate</v>
      </c>
      <c r="C61" t="str">
        <f>in!C405</f>
        <v>$110K-$163K (Glassdoor est.)</v>
      </c>
      <c r="D61" t="str">
        <f>in!D61</f>
        <v>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v>
      </c>
      <c r="E61">
        <f>in!E61</f>
        <v>4.5</v>
      </c>
      <c r="F61" t="str">
        <f>in!F61</f>
        <v>Envision LLC
4.5</v>
      </c>
      <c r="G61" t="str">
        <f>in!G61</f>
        <v>Saint Louis, MO</v>
      </c>
      <c r="H61" t="str">
        <f>in!H61</f>
        <v>Saint Louis, MO</v>
      </c>
      <c r="I61" t="str">
        <f>in!I61</f>
        <v>201 to 500 employees</v>
      </c>
      <c r="J61">
        <f>in!J61</f>
        <v>1994</v>
      </c>
      <c r="K61" t="str">
        <f>in!K61</f>
        <v>Company - Private</v>
      </c>
      <c r="L61" t="str">
        <f>in!L61</f>
        <v>Staffing &amp; Outsourcing</v>
      </c>
      <c r="M61" t="str">
        <f>in!M61</f>
        <v>Business Services</v>
      </c>
      <c r="N61" t="str">
        <f>in!N61</f>
        <v>$25 to $50 million (USD)</v>
      </c>
      <c r="O61">
        <f>in!O61</f>
        <v>-1</v>
      </c>
    </row>
    <row r="62" spans="1:15">
      <c r="A62">
        <f>in!A62</f>
        <v>60</v>
      </c>
      <c r="B62" t="str">
        <f>in!B62</f>
        <v>Data Analyst</v>
      </c>
      <c r="C62" t="str">
        <f>in!C406</f>
        <v>$110K-$163K (Glassdoor est.)</v>
      </c>
      <c r="D62" t="str">
        <f>in!D62</f>
        <v>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v>
      </c>
      <c r="E62">
        <f>in!E62</f>
        <v>3.8</v>
      </c>
      <c r="F62" t="str">
        <f>in!F62</f>
        <v>Swiss Re
3.8</v>
      </c>
      <c r="G62" t="str">
        <f>in!G62</f>
        <v>Fort Wayne, IN</v>
      </c>
      <c r="H62" t="str">
        <f>in!H62</f>
        <v>Zurich, Switzerland</v>
      </c>
      <c r="I62" t="str">
        <f>in!I62</f>
        <v>10000+ employees</v>
      </c>
      <c r="J62">
        <f>in!J62</f>
        <v>1863</v>
      </c>
      <c r="K62" t="str">
        <f>in!K62</f>
        <v>Company - Public</v>
      </c>
      <c r="L62" t="str">
        <f>in!L62</f>
        <v>Insurance Agencies &amp; Brokerages</v>
      </c>
      <c r="M62" t="str">
        <f>in!M62</f>
        <v>Insurance</v>
      </c>
      <c r="N62" t="str">
        <f>in!N62</f>
        <v>$10+ billion (USD)</v>
      </c>
      <c r="O62" t="str">
        <f>in!O62</f>
        <v>Munich Re, Hannover RE, SCOR</v>
      </c>
    </row>
    <row r="63" spans="1:15">
      <c r="A63">
        <f>in!A63</f>
        <v>61</v>
      </c>
      <c r="B63" t="str">
        <f>in!B63</f>
        <v>Machine Learning Engineer</v>
      </c>
      <c r="C63" t="str">
        <f>in!C407</f>
        <v>$110K-$163K (Glassdoor est.)</v>
      </c>
      <c r="D63" t="str">
        <f>in!D63</f>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v>
      </c>
      <c r="E63">
        <f>in!E63</f>
        <v>4.5</v>
      </c>
      <c r="F63" t="str">
        <f>in!F63</f>
        <v>Systems &amp; Technology Research
4.5</v>
      </c>
      <c r="G63" t="str">
        <f>in!G63</f>
        <v>Woburn, MA</v>
      </c>
      <c r="H63" t="str">
        <f>in!H63</f>
        <v>Woburn, MA</v>
      </c>
      <c r="I63" t="str">
        <f>in!I63</f>
        <v>201 to 500 employees</v>
      </c>
      <c r="J63">
        <f>in!J63</f>
        <v>2010</v>
      </c>
      <c r="K63" t="str">
        <f>in!K63</f>
        <v>Company - Private</v>
      </c>
      <c r="L63" t="str">
        <f>in!L63</f>
        <v>Aerospace &amp; Defense</v>
      </c>
      <c r="M63" t="str">
        <f>in!M63</f>
        <v>Aerospace &amp; Defense</v>
      </c>
      <c r="N63" t="str">
        <f>in!N63</f>
        <v>$100 to $500 million (USD)</v>
      </c>
      <c r="O63">
        <f>in!O63</f>
        <v>-1</v>
      </c>
    </row>
    <row r="64" spans="1:15">
      <c r="A64">
        <f>in!A64</f>
        <v>62</v>
      </c>
      <c r="B64" t="str">
        <f>in!B64</f>
        <v>Data Scientist</v>
      </c>
      <c r="C64" t="str">
        <f>in!C366</f>
        <v>$112K-$116K (Glassdoor est.)</v>
      </c>
      <c r="D64" t="str">
        <f>in!D64</f>
        <v>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v>
      </c>
      <c r="E64">
        <f>in!E64</f>
        <v>3.5</v>
      </c>
      <c r="F64" t="str">
        <f>in!F64</f>
        <v>iRobot
3.5</v>
      </c>
      <c r="G64" t="str">
        <f>in!G64</f>
        <v>Bedford, MA</v>
      </c>
      <c r="H64" t="str">
        <f>in!H64</f>
        <v>Bedford, MA</v>
      </c>
      <c r="I64" t="str">
        <f>in!I64</f>
        <v>1001 to 5000 employees</v>
      </c>
      <c r="J64">
        <f>in!J64</f>
        <v>1990</v>
      </c>
      <c r="K64" t="str">
        <f>in!K64</f>
        <v>Company - Public</v>
      </c>
      <c r="L64" t="str">
        <f>in!L64</f>
        <v>Consumer Electronics &amp; Appliances Stores</v>
      </c>
      <c r="M64" t="str">
        <f>in!M64</f>
        <v>Retail</v>
      </c>
      <c r="N64" t="str">
        <f>in!N64</f>
        <v>$1 to $2 billion (USD)</v>
      </c>
      <c r="O64">
        <f>in!O64</f>
        <v>-1</v>
      </c>
    </row>
    <row r="65" spans="1:15">
      <c r="A65">
        <f>in!A65</f>
        <v>63</v>
      </c>
      <c r="B65" t="str">
        <f>in!B65</f>
        <v>Data Scientist</v>
      </c>
      <c r="C65" t="str">
        <f>in!C367</f>
        <v>$112K-$116K (Glassdoor est.)</v>
      </c>
      <c r="D65" t="str">
        <f>in!D65</f>
        <v>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v>
      </c>
      <c r="E65">
        <f>in!E65</f>
        <v>4.2</v>
      </c>
      <c r="F65" t="str">
        <f>in!F65</f>
        <v>HG Insights
4.2</v>
      </c>
      <c r="G65" t="str">
        <f>in!G65</f>
        <v>Santa Barbara, CA</v>
      </c>
      <c r="H65" t="str">
        <f>in!H65</f>
        <v>Santa Barbara, CA</v>
      </c>
      <c r="I65" t="str">
        <f>in!I65</f>
        <v>51 to 200 employees</v>
      </c>
      <c r="J65">
        <f>in!J65</f>
        <v>2010</v>
      </c>
      <c r="K65" t="str">
        <f>in!K65</f>
        <v>Company - Private</v>
      </c>
      <c r="L65" t="str">
        <f>in!L65</f>
        <v>Computer Hardware &amp; Software</v>
      </c>
      <c r="M65" t="str">
        <f>in!M65</f>
        <v>Information Technology</v>
      </c>
      <c r="N65" t="str">
        <f>in!N65</f>
        <v>Unknown / Non-Applicable</v>
      </c>
      <c r="O65">
        <f>in!O65</f>
        <v>-1</v>
      </c>
    </row>
    <row r="66" spans="1:15">
      <c r="A66">
        <f>in!A66</f>
        <v>64</v>
      </c>
      <c r="B66" t="str">
        <f>in!B66</f>
        <v>Global Data Analyst</v>
      </c>
      <c r="C66" t="str">
        <f>in!C368</f>
        <v>$112K-$116K (Glassdoor est.)</v>
      </c>
      <c r="D66" t="str">
        <f>in!D66</f>
        <v>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v>
      </c>
      <c r="E66">
        <f>in!E66</f>
        <v>3.8</v>
      </c>
      <c r="F66" t="str">
        <f>in!F66</f>
        <v>Dermalogica
3.8</v>
      </c>
      <c r="G66" t="str">
        <f>in!G66</f>
        <v>Carson, CA</v>
      </c>
      <c r="H66" t="str">
        <f>in!H66</f>
        <v>Carson, CA</v>
      </c>
      <c r="I66" t="str">
        <f>in!I66</f>
        <v>201 to 500 employees</v>
      </c>
      <c r="J66">
        <f>in!J66</f>
        <v>1986</v>
      </c>
      <c r="K66" t="str">
        <f>in!K66</f>
        <v>Subsidiary or Business Segment</v>
      </c>
      <c r="L66" t="str">
        <f>in!L66</f>
        <v>Consumer Products Manufacturing</v>
      </c>
      <c r="M66" t="str">
        <f>in!M66</f>
        <v>Manufacturing</v>
      </c>
      <c r="N66" t="str">
        <f>in!N66</f>
        <v>$100 to $500 million (USD)</v>
      </c>
      <c r="O66" t="str">
        <f>in!O66</f>
        <v>IMAGE Skincare, Aveda, Kiehl's</v>
      </c>
    </row>
    <row r="67" spans="1:15">
      <c r="A67">
        <f>in!A67</f>
        <v>65</v>
      </c>
      <c r="B67" t="str">
        <f>in!B67</f>
        <v>Data Engineer</v>
      </c>
      <c r="C67" t="str">
        <f>in!C369</f>
        <v>$112K-$116K (Glassdoor est.)</v>
      </c>
      <c r="D67" t="str">
        <f>in!D67</f>
        <v>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v>
      </c>
      <c r="E67">
        <f>in!E67</f>
        <v>3.7</v>
      </c>
      <c r="F67" t="str">
        <f>in!F67</f>
        <v>Bayview Asset Management
3.7</v>
      </c>
      <c r="G67" t="str">
        <f>in!G67</f>
        <v>Coral Gables, FL</v>
      </c>
      <c r="H67" t="str">
        <f>in!H67</f>
        <v>Coral Gables, FL</v>
      </c>
      <c r="I67" t="str">
        <f>in!I67</f>
        <v>1001 to 5000 employees</v>
      </c>
      <c r="J67">
        <f>in!J67</f>
        <v>1995</v>
      </c>
      <c r="K67" t="str">
        <f>in!K67</f>
        <v>Company - Private</v>
      </c>
      <c r="L67" t="str">
        <f>in!L67</f>
        <v>Investment Banking &amp; Asset Management</v>
      </c>
      <c r="M67" t="str">
        <f>in!M67</f>
        <v>Finance</v>
      </c>
      <c r="N67" t="str">
        <f>in!N67</f>
        <v>$100 to $500 million (USD)</v>
      </c>
      <c r="O67">
        <f>in!O67</f>
        <v>-1</v>
      </c>
    </row>
    <row r="68" spans="1:15">
      <c r="A68">
        <f>in!A68</f>
        <v>66</v>
      </c>
      <c r="B68" t="str">
        <f>in!B68</f>
        <v>Data Scientist</v>
      </c>
      <c r="C68" t="str">
        <f>in!C370</f>
        <v>$112K-$116K (Glassdoor est.)</v>
      </c>
      <c r="D68" t="str">
        <f>in!D68</f>
        <v>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v>
      </c>
      <c r="E68">
        <f>in!E68</f>
        <v>3.7</v>
      </c>
      <c r="F68" t="str">
        <f>in!F68</f>
        <v>Via Transportation
3.7</v>
      </c>
      <c r="G68" t="str">
        <f>in!G68</f>
        <v>New York, NY</v>
      </c>
      <c r="H68" t="str">
        <f>in!H68</f>
        <v>New York, NY</v>
      </c>
      <c r="I68" t="str">
        <f>in!I68</f>
        <v>501 to 1000 employees</v>
      </c>
      <c r="J68">
        <f>in!J68</f>
        <v>2012</v>
      </c>
      <c r="K68" t="str">
        <f>in!K68</f>
        <v>Company - Private</v>
      </c>
      <c r="L68" t="str">
        <f>in!L68</f>
        <v>Internet</v>
      </c>
      <c r="M68" t="str">
        <f>in!M68</f>
        <v>Information Technology</v>
      </c>
      <c r="N68" t="str">
        <f>in!N68</f>
        <v>Unknown / Non-Applicable</v>
      </c>
      <c r="O68">
        <f>in!O68</f>
        <v>-1</v>
      </c>
    </row>
    <row r="69" spans="1:15">
      <c r="A69">
        <f>in!A69</f>
        <v>67</v>
      </c>
      <c r="B69" t="str">
        <f>in!B69</f>
        <v>Data Scientist</v>
      </c>
      <c r="C69" t="str">
        <f>in!C371</f>
        <v>$112K-$116K (Glassdoor est.)</v>
      </c>
      <c r="D69" t="str">
        <f>in!D69</f>
        <v>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v>
      </c>
      <c r="E69">
        <f>in!E69</f>
        <v>4</v>
      </c>
      <c r="F69" t="str">
        <f>in!F69</f>
        <v>Grid Dynamics
4.0</v>
      </c>
      <c r="G69" t="str">
        <f>in!G69</f>
        <v>Santa Clara, CA</v>
      </c>
      <c r="H69" t="str">
        <f>in!H69</f>
        <v>San Ramon, CA</v>
      </c>
      <c r="I69" t="str">
        <f>in!I69</f>
        <v>1001 to 5000 employees</v>
      </c>
      <c r="J69">
        <f>in!J69</f>
        <v>2006</v>
      </c>
      <c r="K69" t="str">
        <f>in!K69</f>
        <v>Company - Private</v>
      </c>
      <c r="L69" t="str">
        <f>in!L69</f>
        <v>Enterprise Software &amp; Network Solutions</v>
      </c>
      <c r="M69" t="str">
        <f>in!M69</f>
        <v>Information Technology</v>
      </c>
      <c r="N69" t="str">
        <f>in!N69</f>
        <v>$50 to $100 million (USD)</v>
      </c>
      <c r="O69" t="str">
        <f>in!O69</f>
        <v>Luxoft, EPAM, Capgemini Invent</v>
      </c>
    </row>
    <row r="70" spans="1:15">
      <c r="A70">
        <f>in!A70</f>
        <v>68</v>
      </c>
      <c r="B70" t="str">
        <f>in!B70</f>
        <v>Data &amp; Machine Learning Scientist</v>
      </c>
      <c r="C70" t="str">
        <f>in!C372</f>
        <v>$112K-$116K (Glassdoor est.)</v>
      </c>
      <c r="D70" t="str">
        <f>in!D70</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v>
      </c>
      <c r="E70">
        <f>in!E70</f>
        <v>3.3</v>
      </c>
      <c r="F70" t="str">
        <f>in!F70</f>
        <v>Tempus Labs
3.3</v>
      </c>
      <c r="G70" t="str">
        <f>in!G70</f>
        <v>Chicago, IL</v>
      </c>
      <c r="H70" t="str">
        <f>in!H70</f>
        <v>Chicago, IL</v>
      </c>
      <c r="I70" t="str">
        <f>in!I70</f>
        <v>501 to 1000 employees</v>
      </c>
      <c r="J70">
        <f>in!J70</f>
        <v>2015</v>
      </c>
      <c r="K70" t="str">
        <f>in!K70</f>
        <v>Company - Private</v>
      </c>
      <c r="L70" t="str">
        <f>in!L70</f>
        <v>Biotech &amp; Pharmaceuticals</v>
      </c>
      <c r="M70" t="str">
        <f>in!M70</f>
        <v>Biotech &amp; Pharmaceuticals</v>
      </c>
      <c r="N70" t="str">
        <f>in!N70</f>
        <v>Unknown / Non-Applicable</v>
      </c>
      <c r="O70">
        <f>in!O70</f>
        <v>-1</v>
      </c>
    </row>
    <row r="71" spans="1:15">
      <c r="A71">
        <f>in!A71</f>
        <v>69</v>
      </c>
      <c r="B71" t="str">
        <f>in!B71</f>
        <v>Data Scientist - Machine Learning</v>
      </c>
      <c r="C71" t="str">
        <f>in!C373</f>
        <v>$112K-$116K (Glassdoor est.)</v>
      </c>
      <c r="D71" t="str">
        <f>in!D71</f>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v>
      </c>
      <c r="E71">
        <f>in!E71</f>
        <v>2.5</v>
      </c>
      <c r="F71" t="str">
        <f>in!F71</f>
        <v>CareDx
2.5</v>
      </c>
      <c r="G71" t="str">
        <f>in!G71</f>
        <v>Brisbane, CA</v>
      </c>
      <c r="H71" t="str">
        <f>in!H71</f>
        <v>Brisbane, CA</v>
      </c>
      <c r="I71" t="str">
        <f>in!I71</f>
        <v>1 to 50 employees</v>
      </c>
      <c r="J71">
        <f>in!J71</f>
        <v>-1</v>
      </c>
      <c r="K71" t="str">
        <f>in!K71</f>
        <v>Company - Private</v>
      </c>
      <c r="L71" t="str">
        <f>in!L71</f>
        <v>Biotech &amp; Pharmaceuticals</v>
      </c>
      <c r="M71" t="str">
        <f>in!M71</f>
        <v>Biotech &amp; Pharmaceuticals</v>
      </c>
      <c r="N71" t="str">
        <f>in!N71</f>
        <v>Unknown / Non-Applicable</v>
      </c>
      <c r="O71" t="str">
        <f>in!O71</f>
        <v>Sequenom</v>
      </c>
    </row>
    <row r="72" spans="1:15">
      <c r="A72">
        <f>in!A72</f>
        <v>70</v>
      </c>
      <c r="B72" t="str">
        <f>in!B72</f>
        <v>Data Engineer (Remote)</v>
      </c>
      <c r="C72" t="str">
        <f>in!C374</f>
        <v>$112K-$116K (Glassdoor est.)</v>
      </c>
      <c r="D72" t="str">
        <f>in!D72</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72">
        <f>in!E72</f>
        <v>4.2</v>
      </c>
      <c r="F72" t="str">
        <f>in!F72</f>
        <v>IZEA
4.2</v>
      </c>
      <c r="G72" t="str">
        <f>in!G72</f>
        <v>Winter Park, FL</v>
      </c>
      <c r="H72" t="str">
        <f>in!H72</f>
        <v>Winter Park, FL</v>
      </c>
      <c r="I72" t="str">
        <f>in!I72</f>
        <v>51 to 200 employees</v>
      </c>
      <c r="J72">
        <f>in!J72</f>
        <v>2006</v>
      </c>
      <c r="K72" t="str">
        <f>in!K72</f>
        <v>Company - Public</v>
      </c>
      <c r="L72" t="str">
        <f>in!L72</f>
        <v>Advertising &amp; Marketing</v>
      </c>
      <c r="M72" t="str">
        <f>in!M72</f>
        <v>Business Services</v>
      </c>
      <c r="N72" t="str">
        <f>in!N72</f>
        <v>$25 to $50 million (USD)</v>
      </c>
      <c r="O72" t="str">
        <f>in!O72</f>
        <v>Linqia, Collective Bias</v>
      </c>
    </row>
    <row r="73" spans="1:15">
      <c r="A73">
        <f>in!A73</f>
        <v>71</v>
      </c>
      <c r="B73" t="str">
        <f>in!B73</f>
        <v>Data Scientist, Applied Machine Learning - Bay Area</v>
      </c>
      <c r="C73" t="str">
        <f>in!C375</f>
        <v>$112K-$116K (Glassdoor est.)</v>
      </c>
      <c r="D73" t="str">
        <f>in!D73</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v>
      </c>
      <c r="E73">
        <f>in!E73</f>
        <v>3.3</v>
      </c>
      <c r="F73" t="str">
        <f>in!F73</f>
        <v>Tempus Labs
3.3</v>
      </c>
      <c r="G73" t="str">
        <f>in!G73</f>
        <v>Redwood City, CA</v>
      </c>
      <c r="H73" t="str">
        <f>in!H73</f>
        <v>Chicago, IL</v>
      </c>
      <c r="I73" t="str">
        <f>in!I73</f>
        <v>501 to 1000 employees</v>
      </c>
      <c r="J73">
        <f>in!J73</f>
        <v>2015</v>
      </c>
      <c r="K73" t="str">
        <f>in!K73</f>
        <v>Company - Private</v>
      </c>
      <c r="L73" t="str">
        <f>in!L73</f>
        <v>Biotech &amp; Pharmaceuticals</v>
      </c>
      <c r="M73" t="str">
        <f>in!M73</f>
        <v>Biotech &amp; Pharmaceuticals</v>
      </c>
      <c r="N73" t="str">
        <f>in!N73</f>
        <v>Unknown / Non-Applicable</v>
      </c>
      <c r="O73">
        <f>in!O73</f>
        <v>-1</v>
      </c>
    </row>
    <row r="74" spans="1:15">
      <c r="A74">
        <f>in!A74</f>
        <v>72</v>
      </c>
      <c r="B74" t="str">
        <f>in!B74</f>
        <v>Principal Data Scientist</v>
      </c>
      <c r="C74" t="str">
        <f>in!C376</f>
        <v>$112K-$116K (Glassdoor est.)</v>
      </c>
      <c r="D74" t="str">
        <f>in!D74</f>
        <v>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74">
        <f>in!E74</f>
        <v>4</v>
      </c>
      <c r="F74" t="str">
        <f>in!F74</f>
        <v>Autodesk
4.0</v>
      </c>
      <c r="G74" t="str">
        <f>in!G74</f>
        <v>San Francisco, CA</v>
      </c>
      <c r="H74" t="str">
        <f>in!H74</f>
        <v>San Rafael, CA</v>
      </c>
      <c r="I74" t="str">
        <f>in!I74</f>
        <v>5001 to 10000 employees</v>
      </c>
      <c r="J74">
        <f>in!J74</f>
        <v>1982</v>
      </c>
      <c r="K74" t="str">
        <f>in!K74</f>
        <v>Company - Public</v>
      </c>
      <c r="L74" t="str">
        <f>in!L74</f>
        <v>Computer Hardware &amp; Software</v>
      </c>
      <c r="M74" t="str">
        <f>in!M74</f>
        <v>Information Technology</v>
      </c>
      <c r="N74" t="str">
        <f>in!N74</f>
        <v>$2 to $5 billion (USD)</v>
      </c>
      <c r="O74">
        <f>in!O74</f>
        <v>-1</v>
      </c>
    </row>
    <row r="75" spans="1:15">
      <c r="A75">
        <f>in!A75</f>
        <v>73</v>
      </c>
      <c r="B75" t="str">
        <f>in!B75</f>
        <v>Business Data Analyst</v>
      </c>
      <c r="C75" t="str">
        <f>in!C377</f>
        <v>$112K-$116K (Glassdoor est.)</v>
      </c>
      <c r="D75" t="str">
        <f>in!D75</f>
        <v>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v>
      </c>
      <c r="E75">
        <f>in!E75</f>
        <v>3.7</v>
      </c>
      <c r="F75" t="str">
        <f>in!F75</f>
        <v>Caterpillar
3.7</v>
      </c>
      <c r="G75" t="str">
        <f>in!G75</f>
        <v>Peoria, IL</v>
      </c>
      <c r="H75" t="str">
        <f>in!H75</f>
        <v>Deerfield, IL</v>
      </c>
      <c r="I75" t="str">
        <f>in!I75</f>
        <v>10000+ employees</v>
      </c>
      <c r="J75">
        <f>in!J75</f>
        <v>1925</v>
      </c>
      <c r="K75" t="str">
        <f>in!K75</f>
        <v>Company - Public</v>
      </c>
      <c r="L75" t="str">
        <f>in!L75</f>
        <v>Industrial Manufacturing</v>
      </c>
      <c r="M75" t="str">
        <f>in!M75</f>
        <v>Manufacturing</v>
      </c>
      <c r="N75" t="str">
        <f>in!N75</f>
        <v>$10+ billion (USD)</v>
      </c>
      <c r="O75" t="str">
        <f>in!O75</f>
        <v>John Deere, Komatsu, CNH Industrial</v>
      </c>
    </row>
    <row r="76" spans="1:15">
      <c r="A76">
        <f>in!A76</f>
        <v>74</v>
      </c>
      <c r="B76" t="str">
        <f>in!B76</f>
        <v>Purification Scientist</v>
      </c>
      <c r="C76" t="str">
        <f>in!C378</f>
        <v>$112K-$116K (Glassdoor est.)</v>
      </c>
      <c r="D76" t="str">
        <f>in!D76</f>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v>
      </c>
      <c r="E76">
        <f>in!E76</f>
        <v>4.9000000000000004</v>
      </c>
      <c r="F76" t="str">
        <f>in!F76</f>
        <v>New England Biolabs
4.9</v>
      </c>
      <c r="G76" t="str">
        <f>in!G76</f>
        <v>Ipswich, MA</v>
      </c>
      <c r="H76" t="str">
        <f>in!H76</f>
        <v>Ipswich, MA</v>
      </c>
      <c r="I76" t="str">
        <f>in!I76</f>
        <v>201 to 500 employees</v>
      </c>
      <c r="J76">
        <f>in!J76</f>
        <v>1974</v>
      </c>
      <c r="K76" t="str">
        <f>in!K76</f>
        <v>Company - Private</v>
      </c>
      <c r="L76" t="str">
        <f>in!L76</f>
        <v>Biotech &amp; Pharmaceuticals</v>
      </c>
      <c r="M76" t="str">
        <f>in!M76</f>
        <v>Biotech &amp; Pharmaceuticals</v>
      </c>
      <c r="N76" t="str">
        <f>in!N76</f>
        <v>Unknown / Non-Applicable</v>
      </c>
      <c r="O76" t="str">
        <f>in!O76</f>
        <v>Thermo Fisher Scientific, Enzymatics, Illumina</v>
      </c>
    </row>
    <row r="77" spans="1:15">
      <c r="A77">
        <f>in!A77</f>
        <v>75</v>
      </c>
      <c r="B77" t="str">
        <f>in!B77</f>
        <v>Data Analyst</v>
      </c>
      <c r="C77" t="str">
        <f>in!C379</f>
        <v>$112K-$116K (Glassdoor est.)</v>
      </c>
      <c r="D77" t="str">
        <f>in!D77</f>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v>
      </c>
      <c r="E77">
        <f>in!E77</f>
        <v>3.4</v>
      </c>
      <c r="F77" t="str">
        <f>in!F77</f>
        <v>Allied Solutions
3.4</v>
      </c>
      <c r="G77" t="str">
        <f>in!G77</f>
        <v>Carmel, IN</v>
      </c>
      <c r="H77" t="str">
        <f>in!H77</f>
        <v>Carmel, IN</v>
      </c>
      <c r="I77" t="str">
        <f>in!I77</f>
        <v>1001 to 5000 employees</v>
      </c>
      <c r="J77">
        <f>in!J77</f>
        <v>2001</v>
      </c>
      <c r="K77" t="str">
        <f>in!K77</f>
        <v>Subsidiary or Business Segment</v>
      </c>
      <c r="L77" t="str">
        <f>in!L77</f>
        <v>Insurance Agencies &amp; Brokerages</v>
      </c>
      <c r="M77" t="str">
        <f>in!M77</f>
        <v>Insurance</v>
      </c>
      <c r="N77" t="str">
        <f>in!N77</f>
        <v>$100 to $500 million (USD)</v>
      </c>
      <c r="O77" t="str">
        <f>in!O77</f>
        <v>CUNA Mutual, SWBC, Overby-Seawell</v>
      </c>
    </row>
    <row r="78" spans="1:15">
      <c r="A78">
        <f>in!A78</f>
        <v>76</v>
      </c>
      <c r="B78" t="str">
        <f>in!B78</f>
        <v>Data Engineer, Enterprise Analytics</v>
      </c>
      <c r="C78" t="str">
        <f>in!C380</f>
        <v>$112K-$116K (Glassdoor est.)</v>
      </c>
      <c r="D78" t="str">
        <f>in!D78</f>
        <v>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v>
      </c>
      <c r="E78">
        <f>in!E78</f>
        <v>3.1</v>
      </c>
      <c r="F78" t="str">
        <f>in!F78</f>
        <v>Healthfirst
3.1</v>
      </c>
      <c r="G78" t="str">
        <f>in!G78</f>
        <v>New York, NY</v>
      </c>
      <c r="H78" t="str">
        <f>in!H78</f>
        <v>New York, NY</v>
      </c>
      <c r="I78" t="str">
        <f>in!I78</f>
        <v>1001 to 5000 employees</v>
      </c>
      <c r="J78">
        <f>in!J78</f>
        <v>1993</v>
      </c>
      <c r="K78" t="str">
        <f>in!K78</f>
        <v>Nonprofit Organization</v>
      </c>
      <c r="L78" t="str">
        <f>in!L78</f>
        <v>Insurance Carriers</v>
      </c>
      <c r="M78" t="str">
        <f>in!M78</f>
        <v>Insurance</v>
      </c>
      <c r="N78" t="str">
        <f>in!N78</f>
        <v>Unknown / Non-Applicable</v>
      </c>
      <c r="O78" t="str">
        <f>in!O78</f>
        <v>EmblemHealth, UnitedHealth Group, Aetna</v>
      </c>
    </row>
    <row r="79" spans="1:15">
      <c r="A79">
        <f>in!A79</f>
        <v>77</v>
      </c>
      <c r="B79" t="str">
        <f>in!B79</f>
        <v>Data Scientist</v>
      </c>
      <c r="C79" t="str">
        <f>in!C381</f>
        <v>$112K-$116K (Glassdoor est.)</v>
      </c>
      <c r="D79" t="str">
        <f>in!D79</f>
        <v>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v>
      </c>
      <c r="E79">
        <f>in!E79</f>
        <v>3.5</v>
      </c>
      <c r="F79" t="str">
        <f>in!F79</f>
        <v>The Knot Worldwide
3.5</v>
      </c>
      <c r="G79" t="str">
        <f>in!G79</f>
        <v>Washington, DC</v>
      </c>
      <c r="H79" t="str">
        <f>in!H79</f>
        <v>Chevy Chase, MD</v>
      </c>
      <c r="I79" t="str">
        <f>in!I79</f>
        <v>1001 to 5000 employees</v>
      </c>
      <c r="J79">
        <f>in!J79</f>
        <v>2019</v>
      </c>
      <c r="K79" t="str">
        <f>in!K79</f>
        <v>Company - Private</v>
      </c>
      <c r="L79" t="str">
        <f>in!L79</f>
        <v>Internet</v>
      </c>
      <c r="M79" t="str">
        <f>in!M79</f>
        <v>Information Technology</v>
      </c>
      <c r="N79" t="str">
        <f>in!N79</f>
        <v>Unknown / Non-Applicable</v>
      </c>
      <c r="O79" t="str">
        <f>in!O79</f>
        <v>Zola Registry</v>
      </c>
    </row>
    <row r="80" spans="1:15">
      <c r="A80">
        <f>in!A80</f>
        <v>78</v>
      </c>
      <c r="B80" t="str">
        <f>in!B80</f>
        <v>Data Scientist</v>
      </c>
      <c r="C80" t="str">
        <f>in!C382</f>
        <v>$112K-$116K (Glassdoor est.)</v>
      </c>
      <c r="D80" t="str">
        <f>in!D80</f>
        <v>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v>
      </c>
      <c r="E80">
        <f>in!E80</f>
        <v>2.9</v>
      </c>
      <c r="F80" t="str">
        <f>in!F80</f>
        <v>IFG Companies
2.9</v>
      </c>
      <c r="G80" t="str">
        <f>in!G80</f>
        <v>New York, NY</v>
      </c>
      <c r="H80" t="str">
        <f>in!H80</f>
        <v>Hartford, CT</v>
      </c>
      <c r="I80" t="str">
        <f>in!I80</f>
        <v>201 to 500 employees</v>
      </c>
      <c r="J80">
        <f>in!J80</f>
        <v>1985</v>
      </c>
      <c r="K80" t="str">
        <f>in!K80</f>
        <v>Company - Private</v>
      </c>
      <c r="L80" t="str">
        <f>in!L80</f>
        <v>Insurance Carriers</v>
      </c>
      <c r="M80" t="str">
        <f>in!M80</f>
        <v>Insurance</v>
      </c>
      <c r="N80" t="str">
        <f>in!N80</f>
        <v>Unknown / Non-Applicable</v>
      </c>
      <c r="O80" t="str">
        <f>in!O80</f>
        <v>Colony Specialty, Markel, RLI</v>
      </c>
    </row>
    <row r="81" spans="1:15">
      <c r="A81">
        <f>in!A81</f>
        <v>79</v>
      </c>
      <c r="B81" t="str">
        <f>in!B81</f>
        <v>Data Scientist 3 (718)</v>
      </c>
      <c r="C81" t="str">
        <f>in!C383</f>
        <v>$112K-$116K (Glassdoor est.)</v>
      </c>
      <c r="D81" t="str">
        <f>in!D81</f>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v>
      </c>
      <c r="E81">
        <f>in!E81</f>
        <v>3.3</v>
      </c>
      <c r="F81" t="str">
        <f>in!F81</f>
        <v>Amyris
3.3</v>
      </c>
      <c r="G81" t="str">
        <f>in!G81</f>
        <v>Emeryville, CA</v>
      </c>
      <c r="H81" t="str">
        <f>in!H81</f>
        <v>Emeryville, CA</v>
      </c>
      <c r="I81" t="str">
        <f>in!I81</f>
        <v>201 to 500 employees</v>
      </c>
      <c r="J81">
        <f>in!J81</f>
        <v>2003</v>
      </c>
      <c r="K81" t="str">
        <f>in!K81</f>
        <v>Company - Public</v>
      </c>
      <c r="L81" t="str">
        <f>in!L81</f>
        <v>Biotech &amp; Pharmaceuticals</v>
      </c>
      <c r="M81" t="str">
        <f>in!M81</f>
        <v>Biotech &amp; Pharmaceuticals</v>
      </c>
      <c r="N81" t="str">
        <f>in!N81</f>
        <v>$100 to $500 million (USD)</v>
      </c>
      <c r="O81">
        <f>in!O81</f>
        <v>-1</v>
      </c>
    </row>
    <row r="82" spans="1:15">
      <c r="A82">
        <f>in!A82</f>
        <v>80</v>
      </c>
      <c r="B82" t="str">
        <f>in!B82</f>
        <v>Real World Science, Data Scientist</v>
      </c>
      <c r="C82" t="str">
        <f>in!C384</f>
        <v>$112K-$116K (Glassdoor est.)</v>
      </c>
      <c r="D82" t="str">
        <f>in!D82</f>
        <v>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v>
      </c>
      <c r="E82">
        <f>in!E82</f>
        <v>4</v>
      </c>
      <c r="F82" t="str">
        <f>in!F82</f>
        <v>AstraZeneca
4.0</v>
      </c>
      <c r="G82" t="str">
        <f>in!G82</f>
        <v>Gaithersburg, MD</v>
      </c>
      <c r="H82" t="str">
        <f>in!H82</f>
        <v>Cambridge, United Kingdom</v>
      </c>
      <c r="I82" t="str">
        <f>in!I82</f>
        <v>10000+ employees</v>
      </c>
      <c r="J82">
        <f>in!J82</f>
        <v>1913</v>
      </c>
      <c r="K82" t="str">
        <f>in!K82</f>
        <v>Company - Public</v>
      </c>
      <c r="L82" t="str">
        <f>in!L82</f>
        <v>Biotech &amp; Pharmaceuticals</v>
      </c>
      <c r="M82" t="str">
        <f>in!M82</f>
        <v>Biotech &amp; Pharmaceuticals</v>
      </c>
      <c r="N82" t="str">
        <f>in!N82</f>
        <v>$10+ billion (USD)</v>
      </c>
      <c r="O82" t="str">
        <f>in!O82</f>
        <v>Roche, GlaxoSmithKline, Novartis</v>
      </c>
    </row>
    <row r="83" spans="1:15">
      <c r="A83">
        <f>in!A83</f>
        <v>81</v>
      </c>
      <c r="B83" t="str">
        <f>in!B83</f>
        <v>Data Scientist</v>
      </c>
      <c r="C83" t="str">
        <f>in!C385</f>
        <v>$112K-$116K (Glassdoor est.)</v>
      </c>
      <c r="D83" t="str">
        <f>in!D83</f>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v>
      </c>
      <c r="E83">
        <f>in!E83</f>
        <v>3.6</v>
      </c>
      <c r="F83" t="str">
        <f>in!F83</f>
        <v>Powertek
3.6</v>
      </c>
      <c r="G83" t="str">
        <f>in!G83</f>
        <v>Washington, DC</v>
      </c>
      <c r="H83" t="str">
        <f>in!H83</f>
        <v>Rockville, MD</v>
      </c>
      <c r="I83" t="str">
        <f>in!I83</f>
        <v>51 to 200 employees</v>
      </c>
      <c r="J83">
        <f>in!J83</f>
        <v>2001</v>
      </c>
      <c r="K83" t="str">
        <f>in!K83</f>
        <v>Company - Private</v>
      </c>
      <c r="L83" t="str">
        <f>in!L83</f>
        <v>IT Services</v>
      </c>
      <c r="M83" t="str">
        <f>in!M83</f>
        <v>Information Technology</v>
      </c>
      <c r="N83" t="str">
        <f>in!N83</f>
        <v>$25 to $50 million (USD)</v>
      </c>
      <c r="O83">
        <f>in!O83</f>
        <v>-1</v>
      </c>
    </row>
    <row r="84" spans="1:15">
      <c r="A84">
        <f>in!A84</f>
        <v>82</v>
      </c>
      <c r="B84" t="str">
        <f>in!B84</f>
        <v>Data Engineer</v>
      </c>
      <c r="C84" t="str">
        <f>in!C386</f>
        <v>$112K-$116K (Glassdoor est.)</v>
      </c>
      <c r="D84" t="str">
        <f>in!D84</f>
        <v>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v>
      </c>
      <c r="E84">
        <f>in!E84</f>
        <v>4.7</v>
      </c>
      <c r="F84" t="str">
        <f>in!F84</f>
        <v>Object Partners
4.7</v>
      </c>
      <c r="G84" t="str">
        <f>in!G84</f>
        <v>Saint Louis, MO</v>
      </c>
      <c r="H84" t="str">
        <f>in!H84</f>
        <v>Minneapolis, MN</v>
      </c>
      <c r="I84" t="str">
        <f>in!I84</f>
        <v>51 to 200 employees</v>
      </c>
      <c r="J84">
        <f>in!J84</f>
        <v>1996</v>
      </c>
      <c r="K84" t="str">
        <f>in!K84</f>
        <v>Company - Private</v>
      </c>
      <c r="L84" t="str">
        <f>in!L84</f>
        <v>Consulting</v>
      </c>
      <c r="M84" t="str">
        <f>in!M84</f>
        <v>Business Services</v>
      </c>
      <c r="N84" t="str">
        <f>in!N84</f>
        <v>$25 to $50 million (USD)</v>
      </c>
      <c r="O84" t="str">
        <f>in!O84</f>
        <v>Solution Design Group, Intertech (Minnesota)</v>
      </c>
    </row>
    <row r="85" spans="1:15">
      <c r="A85">
        <f>in!A85</f>
        <v>83</v>
      </c>
      <c r="B85" t="str">
        <f>in!B85</f>
        <v>Data Scientist - Image and Video Analytics</v>
      </c>
      <c r="C85" t="str">
        <f>in!C345</f>
        <v>$122K-$146K (Glassdoor est.)</v>
      </c>
      <c r="D85" t="str">
        <f>in!D85</f>
        <v>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v>
      </c>
      <c r="E85">
        <f>in!E85</f>
        <v>4.9000000000000004</v>
      </c>
      <c r="F85" t="str">
        <f>in!F85</f>
        <v>The Mom Project
4.9</v>
      </c>
      <c r="G85" t="str">
        <f>in!G85</f>
        <v>Longmont, CO</v>
      </c>
      <c r="H85" t="str">
        <f>in!H85</f>
        <v>Chicago, IL</v>
      </c>
      <c r="I85" t="str">
        <f>in!I85</f>
        <v>1 to 50 employees</v>
      </c>
      <c r="J85">
        <f>in!J85</f>
        <v>2016</v>
      </c>
      <c r="K85" t="str">
        <f>in!K85</f>
        <v>Company - Private</v>
      </c>
      <c r="L85" t="str">
        <f>in!L85</f>
        <v>Staffing &amp; Outsourcing</v>
      </c>
      <c r="M85" t="str">
        <f>in!M85</f>
        <v>Business Services</v>
      </c>
      <c r="N85" t="str">
        <f>in!N85</f>
        <v>Unknown / Non-Applicable</v>
      </c>
      <c r="O85">
        <f>in!O85</f>
        <v>-1</v>
      </c>
    </row>
    <row r="86" spans="1:15">
      <c r="A86">
        <f>in!A86</f>
        <v>84</v>
      </c>
      <c r="B86" t="str">
        <f>in!B86</f>
        <v>Data Scientist</v>
      </c>
      <c r="C86" t="str">
        <f>in!C346</f>
        <v>$122K-$146K (Glassdoor est.)</v>
      </c>
      <c r="D86" t="str">
        <f>in!D86</f>
        <v>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v>
      </c>
      <c r="E86">
        <f>in!E86</f>
        <v>4.3</v>
      </c>
      <c r="F86" t="str">
        <f>in!F86</f>
        <v>Lightspeed Systems
4.3</v>
      </c>
      <c r="G86" t="str">
        <f>in!G86</f>
        <v>Austin, TX</v>
      </c>
      <c r="H86" t="str">
        <f>in!H86</f>
        <v>Austin, TX</v>
      </c>
      <c r="I86" t="str">
        <f>in!I86</f>
        <v>51 to 200 employees</v>
      </c>
      <c r="J86">
        <f>in!J86</f>
        <v>1999</v>
      </c>
      <c r="K86" t="str">
        <f>in!K86</f>
        <v>Company - Private</v>
      </c>
      <c r="L86" t="str">
        <f>in!L86</f>
        <v>Computer Hardware &amp; Software</v>
      </c>
      <c r="M86" t="str">
        <f>in!M86</f>
        <v>Information Technology</v>
      </c>
      <c r="N86" t="str">
        <f>in!N86</f>
        <v>$25 to $50 million (USD)</v>
      </c>
      <c r="O86">
        <f>in!O86</f>
        <v>-1</v>
      </c>
    </row>
    <row r="87" spans="1:15">
      <c r="A87">
        <f>in!A87</f>
        <v>85</v>
      </c>
      <c r="B87" t="str">
        <f>in!B87</f>
        <v>Data Science Manager, Payment Acceptance - USA</v>
      </c>
      <c r="C87" t="str">
        <f>in!C347</f>
        <v>$122K-$146K (Glassdoor est.)</v>
      </c>
      <c r="D87" t="str">
        <f>in!D87</f>
        <v>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v>
      </c>
      <c r="E87">
        <f>in!E87</f>
        <v>4</v>
      </c>
      <c r="F87" t="str">
        <f>in!F87</f>
        <v>Stripe
4.0</v>
      </c>
      <c r="G87" t="str">
        <f>in!G87</f>
        <v>San Francisco, CA</v>
      </c>
      <c r="H87" t="str">
        <f>in!H87</f>
        <v>San Francisco, CA</v>
      </c>
      <c r="I87" t="str">
        <f>in!I87</f>
        <v>1001 to 5000 employees</v>
      </c>
      <c r="J87">
        <f>in!J87</f>
        <v>2010</v>
      </c>
      <c r="K87" t="str">
        <f>in!K87</f>
        <v>Company - Private</v>
      </c>
      <c r="L87" t="str">
        <f>in!L87</f>
        <v>Internet</v>
      </c>
      <c r="M87" t="str">
        <f>in!M87</f>
        <v>Information Technology</v>
      </c>
      <c r="N87" t="str">
        <f>in!N87</f>
        <v>Unknown / Non-Applicable</v>
      </c>
      <c r="O87" t="str">
        <f>in!O87</f>
        <v>Braintree, Authorize.Net, PayPal</v>
      </c>
    </row>
    <row r="88" spans="1:15">
      <c r="A88">
        <f>in!A88</f>
        <v>86</v>
      </c>
      <c r="B88" t="str">
        <f>in!B88</f>
        <v>Data Analyst</v>
      </c>
      <c r="C88" t="str">
        <f>in!C348</f>
        <v>$122K-$146K (Glassdoor est.)</v>
      </c>
      <c r="D88" t="str">
        <f>in!D88</f>
        <v>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v>
      </c>
      <c r="E88">
        <f>in!E88</f>
        <v>2.6</v>
      </c>
      <c r="F88" t="str">
        <f>in!F88</f>
        <v>Comprehensive Healthcare
2.6</v>
      </c>
      <c r="G88" t="str">
        <f>in!G88</f>
        <v>Yakima, WA</v>
      </c>
      <c r="H88" t="str">
        <f>in!H88</f>
        <v>Yakima, WA</v>
      </c>
      <c r="I88" t="str">
        <f>in!I88</f>
        <v>501 to 1000 employees</v>
      </c>
      <c r="J88">
        <f>in!J88</f>
        <v>1971</v>
      </c>
      <c r="K88" t="str">
        <f>in!K88</f>
        <v>Nonprofit Organization</v>
      </c>
      <c r="L88" t="str">
        <f>in!L88</f>
        <v>Health Care Services &amp; Hospitals</v>
      </c>
      <c r="M88" t="str">
        <f>in!M88</f>
        <v>Health Care</v>
      </c>
      <c r="N88" t="str">
        <f>in!N88</f>
        <v>Unknown / Non-Applicable</v>
      </c>
      <c r="O88">
        <f>in!O88</f>
        <v>-1</v>
      </c>
    </row>
    <row r="89" spans="1:15">
      <c r="A89">
        <f>in!A89</f>
        <v>87</v>
      </c>
      <c r="B89" t="str">
        <f>in!B89</f>
        <v>Data Scientist / Applied Mathematician</v>
      </c>
      <c r="C89" t="str">
        <f>in!C349</f>
        <v>$122K-$146K (Glassdoor est.)</v>
      </c>
      <c r="D89" t="str">
        <f>in!D89</f>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v>
      </c>
      <c r="E89">
        <f>in!E89</f>
        <v>4.5</v>
      </c>
      <c r="F89" t="str">
        <f>in!F89</f>
        <v>Fullpower Technologies, Inc.
4.5</v>
      </c>
      <c r="G89" t="str">
        <f>in!G89</f>
        <v>Santa Cruz, CA</v>
      </c>
      <c r="H89" t="str">
        <f>in!H89</f>
        <v>Santa Cruz, CA</v>
      </c>
      <c r="I89" t="str">
        <f>in!I89</f>
        <v>51 to 200 employees</v>
      </c>
      <c r="J89">
        <f>in!J89</f>
        <v>2003</v>
      </c>
      <c r="K89" t="str">
        <f>in!K89</f>
        <v>Company - Private</v>
      </c>
      <c r="L89" t="str">
        <f>in!L89</f>
        <v>Computer Hardware &amp; Software</v>
      </c>
      <c r="M89" t="str">
        <f>in!M89</f>
        <v>Information Technology</v>
      </c>
      <c r="N89" t="str">
        <f>in!N89</f>
        <v>$10 to $25 million (USD)</v>
      </c>
      <c r="O89">
        <f>in!O89</f>
        <v>-1</v>
      </c>
    </row>
    <row r="90" spans="1:15">
      <c r="A90">
        <f>in!A90</f>
        <v>88</v>
      </c>
      <c r="B90" t="str">
        <f>in!B90</f>
        <v>Machine Learning Engineer</v>
      </c>
      <c r="C90" t="str">
        <f>in!C350</f>
        <v>$122K-$146K (Glassdoor est.)</v>
      </c>
      <c r="D90" t="str">
        <f>in!D90</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90">
        <f>in!E90</f>
        <v>4.8</v>
      </c>
      <c r="F90" t="str">
        <f>in!F90</f>
        <v>Klaviyo
4.8</v>
      </c>
      <c r="G90" t="str">
        <f>in!G90</f>
        <v>Boston, MA</v>
      </c>
      <c r="H90" t="str">
        <f>in!H90</f>
        <v>Boston, MA</v>
      </c>
      <c r="I90" t="str">
        <f>in!I90</f>
        <v>201 to 500 employees</v>
      </c>
      <c r="J90">
        <f>in!J90</f>
        <v>2012</v>
      </c>
      <c r="K90" t="str">
        <f>in!K90</f>
        <v>Company - Private</v>
      </c>
      <c r="L90" t="str">
        <f>in!L90</f>
        <v>Computer Hardware &amp; Software</v>
      </c>
      <c r="M90" t="str">
        <f>in!M90</f>
        <v>Information Technology</v>
      </c>
      <c r="N90" t="str">
        <f>in!N90</f>
        <v>Unknown / Non-Applicable</v>
      </c>
      <c r="O90">
        <f>in!O90</f>
        <v>-1</v>
      </c>
    </row>
    <row r="91" spans="1:15">
      <c r="A91">
        <f>in!A91</f>
        <v>89</v>
      </c>
      <c r="B91" t="str">
        <f>in!B91</f>
        <v>Data Scientist</v>
      </c>
      <c r="C91" t="str">
        <f>in!C351</f>
        <v>$122K-$146K (Glassdoor est.)</v>
      </c>
      <c r="D91" t="str">
        <f>in!D91</f>
        <v>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v>
      </c>
      <c r="E91">
        <f>in!E91</f>
        <v>3.9</v>
      </c>
      <c r="F91" t="str">
        <f>in!F91</f>
        <v>Mars
3.9</v>
      </c>
      <c r="G91" t="str">
        <f>in!G91</f>
        <v>United States</v>
      </c>
      <c r="H91" t="str">
        <f>in!H91</f>
        <v>Mc Lean, VA</v>
      </c>
      <c r="I91" t="str">
        <f>in!I91</f>
        <v>10000+ employees</v>
      </c>
      <c r="J91">
        <f>in!J91</f>
        <v>1911</v>
      </c>
      <c r="K91" t="str">
        <f>in!K91</f>
        <v>Company - Private</v>
      </c>
      <c r="L91" t="str">
        <f>in!L91</f>
        <v>Food &amp; Beverage Manufacturing</v>
      </c>
      <c r="M91" t="str">
        <f>in!M91</f>
        <v>Manufacturing</v>
      </c>
      <c r="N91" t="str">
        <f>in!N91</f>
        <v>$10+ billion (USD)</v>
      </c>
      <c r="O91">
        <f>in!O91</f>
        <v>-1</v>
      </c>
    </row>
    <row r="92" spans="1:15">
      <c r="A92">
        <f>in!A92</f>
        <v>90</v>
      </c>
      <c r="B92" t="str">
        <f>in!B92</f>
        <v>Patient Safety- Associate Data Scientist</v>
      </c>
      <c r="C92" t="str">
        <f>in!C352</f>
        <v>$122K-$146K (Glassdoor est.)</v>
      </c>
      <c r="D92" t="str">
        <f>in!D92</f>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v>
      </c>
      <c r="E92">
        <f>in!E92</f>
        <v>4</v>
      </c>
      <c r="F92" t="str">
        <f>in!F92</f>
        <v>AstraZeneca
4.0</v>
      </c>
      <c r="G92" t="str">
        <f>in!G92</f>
        <v>Gaithersburg, MD</v>
      </c>
      <c r="H92" t="str">
        <f>in!H92</f>
        <v>Cambridge, United Kingdom</v>
      </c>
      <c r="I92" t="str">
        <f>in!I92</f>
        <v>10000+ employees</v>
      </c>
      <c r="J92">
        <f>in!J92</f>
        <v>1913</v>
      </c>
      <c r="K92" t="str">
        <f>in!K92</f>
        <v>Company - Public</v>
      </c>
      <c r="L92" t="str">
        <f>in!L92</f>
        <v>Biotech &amp; Pharmaceuticals</v>
      </c>
      <c r="M92" t="str">
        <f>in!M92</f>
        <v>Biotech &amp; Pharmaceuticals</v>
      </c>
      <c r="N92" t="str">
        <f>in!N92</f>
        <v>$10+ billion (USD)</v>
      </c>
      <c r="O92" t="str">
        <f>in!O92</f>
        <v>Roche, GlaxoSmithKline, Novartis</v>
      </c>
    </row>
    <row r="93" spans="1:15">
      <c r="A93">
        <f>in!A93</f>
        <v>91</v>
      </c>
      <c r="B93" t="str">
        <f>in!B93</f>
        <v>Machine Learning Engineer</v>
      </c>
      <c r="C93" t="str">
        <f>in!C353</f>
        <v>$122K-$146K (Glassdoor est.)</v>
      </c>
      <c r="D93" t="str">
        <f>in!D93</f>
        <v>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v>
      </c>
      <c r="E93">
        <f>in!E93</f>
        <v>4.4000000000000004</v>
      </c>
      <c r="F93" t="str">
        <f>in!F93</f>
        <v>NuWave Solutions
4.4</v>
      </c>
      <c r="G93" t="str">
        <f>in!G93</f>
        <v>Springfield, VA</v>
      </c>
      <c r="H93" t="str">
        <f>in!H93</f>
        <v>Mc Lean, VA</v>
      </c>
      <c r="I93" t="str">
        <f>in!I93</f>
        <v>51 to 200 employees</v>
      </c>
      <c r="J93">
        <f>in!J93</f>
        <v>1999</v>
      </c>
      <c r="K93" t="str">
        <f>in!K93</f>
        <v>Company - Private</v>
      </c>
      <c r="L93" t="str">
        <f>in!L93</f>
        <v>IT Services</v>
      </c>
      <c r="M93" t="str">
        <f>in!M93</f>
        <v>Information Technology</v>
      </c>
      <c r="N93" t="str">
        <f>in!N93</f>
        <v>$5 to $10 million (USD)</v>
      </c>
      <c r="O93">
        <f>in!O93</f>
        <v>-1</v>
      </c>
    </row>
    <row r="94" spans="1:15">
      <c r="A94">
        <f>in!A94</f>
        <v>92</v>
      </c>
      <c r="B94" t="str">
        <f>in!B94</f>
        <v>Senior Data Scientist</v>
      </c>
      <c r="C94" t="str">
        <f>in!C354</f>
        <v>$122K-$146K (Glassdoor est.)</v>
      </c>
      <c r="D94" t="str">
        <f>in!D94</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94">
        <f>in!E94</f>
        <v>4.2</v>
      </c>
      <c r="F94" t="str">
        <f>in!F94</f>
        <v>ManTech
4.2</v>
      </c>
      <c r="G94" t="str">
        <f>in!G94</f>
        <v>Alexandria, VA</v>
      </c>
      <c r="H94" t="str">
        <f>in!H94</f>
        <v>Herndon, VA</v>
      </c>
      <c r="I94" t="str">
        <f>in!I94</f>
        <v>5001 to 10000 employees</v>
      </c>
      <c r="J94">
        <f>in!J94</f>
        <v>1968</v>
      </c>
      <c r="K94" t="str">
        <f>in!K94</f>
        <v>Company - Public</v>
      </c>
      <c r="L94" t="str">
        <f>in!L94</f>
        <v>Research &amp; Development</v>
      </c>
      <c r="M94" t="str">
        <f>in!M94</f>
        <v>Business Services</v>
      </c>
      <c r="N94" t="str">
        <f>in!N94</f>
        <v>$1 to $2 billion (USD)</v>
      </c>
      <c r="O94">
        <f>in!O94</f>
        <v>-1</v>
      </c>
    </row>
    <row r="95" spans="1:15">
      <c r="A95">
        <f>in!A95</f>
        <v>93</v>
      </c>
      <c r="B95" t="str">
        <f>in!B95</f>
        <v>(Sr.) Data Scientist -</v>
      </c>
      <c r="C95" t="str">
        <f>in!C355</f>
        <v>$122K-$146K (Glassdoor est.)</v>
      </c>
      <c r="D95" t="str">
        <f>in!D95</f>
        <v>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v>
      </c>
      <c r="E95">
        <f>in!E95</f>
        <v>3.6</v>
      </c>
      <c r="F95" t="str">
        <f>in!F95</f>
        <v>Merrick Bank
3.6</v>
      </c>
      <c r="G95" t="str">
        <f>in!G95</f>
        <v>Utah</v>
      </c>
      <c r="H95" t="str">
        <f>in!H95</f>
        <v>South Jordan, UT</v>
      </c>
      <c r="I95" t="str">
        <f>in!I95</f>
        <v>201 to 500 employees</v>
      </c>
      <c r="J95">
        <f>in!J95</f>
        <v>1997</v>
      </c>
      <c r="K95" t="str">
        <f>in!K95</f>
        <v>Company - Private</v>
      </c>
      <c r="L95" t="str">
        <f>in!L95</f>
        <v>Banks &amp; Credit Unions</v>
      </c>
      <c r="M95" t="str">
        <f>in!M95</f>
        <v>Finance</v>
      </c>
      <c r="N95" t="str">
        <f>in!N95</f>
        <v>Unknown / Non-Applicable</v>
      </c>
      <c r="O95">
        <f>in!O95</f>
        <v>-1</v>
      </c>
    </row>
    <row r="96" spans="1:15">
      <c r="A96">
        <f>in!A96</f>
        <v>94</v>
      </c>
      <c r="B96" t="str">
        <f>in!B96</f>
        <v>Data Scientist</v>
      </c>
      <c r="C96" t="str">
        <f>in!C356</f>
        <v>$122K-$146K (Glassdoor est.)</v>
      </c>
      <c r="D96" t="str">
        <f>in!D96</f>
        <v>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96">
        <f>in!E96</f>
        <v>3.4</v>
      </c>
      <c r="F96" t="str">
        <f>in!F96</f>
        <v>Mathematica Policy Research
3.4</v>
      </c>
      <c r="G96" t="str">
        <f>in!G96</f>
        <v>Washington, DC</v>
      </c>
      <c r="H96" t="str">
        <f>in!H96</f>
        <v>Princeton, NJ</v>
      </c>
      <c r="I96" t="str">
        <f>in!I96</f>
        <v>1001 to 5000 employees</v>
      </c>
      <c r="J96">
        <f>in!J96</f>
        <v>1986</v>
      </c>
      <c r="K96" t="str">
        <f>in!K96</f>
        <v>Company - Private</v>
      </c>
      <c r="L96" t="str">
        <f>in!L96</f>
        <v>Consulting</v>
      </c>
      <c r="M96" t="str">
        <f>in!M96</f>
        <v>Business Services</v>
      </c>
      <c r="N96" t="str">
        <f>in!N96</f>
        <v>$100 to $500 million (USD)</v>
      </c>
      <c r="O96">
        <f>in!O96</f>
        <v>-1</v>
      </c>
    </row>
    <row r="97" spans="1:15">
      <c r="A97">
        <f>in!A97</f>
        <v>95</v>
      </c>
      <c r="B97" t="str">
        <f>in!B97</f>
        <v>Staff Data Scientist - Analytics</v>
      </c>
      <c r="C97" t="str">
        <f>in!C357</f>
        <v>$122K-$146K (Glassdoor est.)</v>
      </c>
      <c r="D97" t="str">
        <f>in!D97</f>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v>
      </c>
      <c r="E97">
        <f>in!E97</f>
        <v>4.4000000000000004</v>
      </c>
      <c r="F97" t="str">
        <f>in!F97</f>
        <v>Intuit - Data
4.4</v>
      </c>
      <c r="G97" t="str">
        <f>in!G97</f>
        <v>San Diego, CA</v>
      </c>
      <c r="H97" t="str">
        <f>in!H97</f>
        <v>Mountain View, CA</v>
      </c>
      <c r="I97" t="str">
        <f>in!I97</f>
        <v>5001 to 10000 employees</v>
      </c>
      <c r="J97">
        <f>in!J97</f>
        <v>1983</v>
      </c>
      <c r="K97" t="str">
        <f>in!K97</f>
        <v>Company - Public</v>
      </c>
      <c r="L97" t="str">
        <f>in!L97</f>
        <v>Computer Hardware &amp; Software</v>
      </c>
      <c r="M97" t="str">
        <f>in!M97</f>
        <v>Information Technology</v>
      </c>
      <c r="N97" t="str">
        <f>in!N97</f>
        <v>$2 to $5 billion (USD)</v>
      </c>
      <c r="O97" t="str">
        <f>in!O97</f>
        <v>Square, PayPal, H&amp;R Block</v>
      </c>
    </row>
    <row r="98" spans="1:15">
      <c r="A98">
        <f>in!A98</f>
        <v>96</v>
      </c>
      <c r="B98" t="str">
        <f>in!B98</f>
        <v>Data Analytics Engineer</v>
      </c>
      <c r="C98" t="str">
        <f>in!C358</f>
        <v>$122K-$146K (Glassdoor est.)</v>
      </c>
      <c r="D98" t="str">
        <f>in!D98</f>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v>
      </c>
      <c r="E98">
        <f>in!E98</f>
        <v>3.5</v>
      </c>
      <c r="F98" t="str">
        <f>in!F98</f>
        <v>QOMPLX
3.5</v>
      </c>
      <c r="G98" t="str">
        <f>in!G98</f>
        <v>Reston, VA</v>
      </c>
      <c r="H98" t="str">
        <f>in!H98</f>
        <v>Reston, VA</v>
      </c>
      <c r="I98" t="str">
        <f>in!I98</f>
        <v>51 to 200 employees</v>
      </c>
      <c r="J98">
        <f>in!J98</f>
        <v>2015</v>
      </c>
      <c r="K98" t="str">
        <f>in!K98</f>
        <v>Company - Private</v>
      </c>
      <c r="L98" t="str">
        <f>in!L98</f>
        <v>Enterprise Software &amp; Network Solutions</v>
      </c>
      <c r="M98" t="str">
        <f>in!M98</f>
        <v>Information Technology</v>
      </c>
      <c r="N98" t="str">
        <f>in!N98</f>
        <v>$10 to $25 million (USD)</v>
      </c>
      <c r="O98">
        <f>in!O98</f>
        <v>-1</v>
      </c>
    </row>
    <row r="99" spans="1:15">
      <c r="A99">
        <f>in!A99</f>
        <v>97</v>
      </c>
      <c r="B99" t="str">
        <f>in!B99</f>
        <v>Data Scientist, Kinship - NYC/Portland</v>
      </c>
      <c r="C99" t="str">
        <f>in!C359</f>
        <v>$122K-$146K (Glassdoor est.)</v>
      </c>
      <c r="D99" t="str">
        <f>in!D99</f>
        <v>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v>
      </c>
      <c r="E99">
        <f>in!E99</f>
        <v>3.9</v>
      </c>
      <c r="F99" t="str">
        <f>in!F99</f>
        <v>Mars
3.9</v>
      </c>
      <c r="G99" t="str">
        <f>in!G99</f>
        <v>New York, NY</v>
      </c>
      <c r="H99" t="str">
        <f>in!H99</f>
        <v>Mc Lean, VA</v>
      </c>
      <c r="I99" t="str">
        <f>in!I99</f>
        <v>10000+ employees</v>
      </c>
      <c r="J99">
        <f>in!J99</f>
        <v>1911</v>
      </c>
      <c r="K99" t="str">
        <f>in!K99</f>
        <v>Company - Private</v>
      </c>
      <c r="L99" t="str">
        <f>in!L99</f>
        <v>Food &amp; Beverage Manufacturing</v>
      </c>
      <c r="M99" t="str">
        <f>in!M99</f>
        <v>Manufacturing</v>
      </c>
      <c r="N99" t="str">
        <f>in!N99</f>
        <v>$10+ billion (USD)</v>
      </c>
      <c r="O99">
        <f>in!O99</f>
        <v>-1</v>
      </c>
    </row>
    <row r="100" spans="1:15">
      <c r="A100">
        <f>in!A100</f>
        <v>98</v>
      </c>
      <c r="B100" t="str">
        <f>in!B100</f>
        <v>Senior Data Scientist</v>
      </c>
      <c r="C100" t="str">
        <f>in!C360</f>
        <v>$122K-$146K (Glassdoor est.)</v>
      </c>
      <c r="D100" t="str">
        <f>in!D100</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100">
        <f>in!E100</f>
        <v>3.8</v>
      </c>
      <c r="F100" t="str">
        <f>in!F100</f>
        <v>GutCheck
3.8</v>
      </c>
      <c r="G100" t="str">
        <f>in!G100</f>
        <v>Denver, CO</v>
      </c>
      <c r="H100" t="str">
        <f>in!H100</f>
        <v>Denver, CO</v>
      </c>
      <c r="I100" t="str">
        <f>in!I100</f>
        <v>51 to 200 employees</v>
      </c>
      <c r="J100">
        <f>in!J100</f>
        <v>2009</v>
      </c>
      <c r="K100" t="str">
        <f>in!K100</f>
        <v>Company - Private</v>
      </c>
      <c r="L100" t="str">
        <f>in!L100</f>
        <v>Advertising &amp; Marketing</v>
      </c>
      <c r="M100" t="str">
        <f>in!M100</f>
        <v>Business Services</v>
      </c>
      <c r="N100" t="str">
        <f>in!N100</f>
        <v>$10 to $25 million (USD)</v>
      </c>
      <c r="O100" t="str">
        <f>in!O100</f>
        <v>Nielsen, Zappi, SurveyMonkey</v>
      </c>
    </row>
    <row r="101" spans="1:15">
      <c r="A101">
        <f>in!A101</f>
        <v>99</v>
      </c>
      <c r="B101" t="str">
        <f>in!B101</f>
        <v>Applied Technology Researcher / Data Scientist</v>
      </c>
      <c r="C101" t="str">
        <f>in!C361</f>
        <v>$122K-$146K (Glassdoor est.)</v>
      </c>
      <c r="D101" t="str">
        <f>in!D101</f>
        <v>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v>
      </c>
      <c r="E101">
        <f>in!E101</f>
        <v>3.5</v>
      </c>
      <c r="F101" t="str">
        <f>in!F101</f>
        <v>Inter-American Development Bank
3.5</v>
      </c>
      <c r="G101" t="str">
        <f>in!G101</f>
        <v>Washington, DC</v>
      </c>
      <c r="H101" t="str">
        <f>in!H101</f>
        <v>Washington, DC</v>
      </c>
      <c r="I101" t="str">
        <f>in!I101</f>
        <v>1001 to 5000 employees</v>
      </c>
      <c r="J101">
        <f>in!J101</f>
        <v>1959</v>
      </c>
      <c r="K101" t="str">
        <f>in!K101</f>
        <v>Other Organization</v>
      </c>
      <c r="L101" t="str">
        <f>in!L101</f>
        <v>Banks &amp; Credit Unions</v>
      </c>
      <c r="M101" t="str">
        <f>in!M101</f>
        <v>Finance</v>
      </c>
      <c r="N101" t="str">
        <f>in!N101</f>
        <v>$10+ billion (USD)</v>
      </c>
      <c r="O101" t="str">
        <f>in!O101</f>
        <v>The World Bank, IMF</v>
      </c>
    </row>
    <row r="102" spans="1:15">
      <c r="A102">
        <f>in!A102</f>
        <v>100</v>
      </c>
      <c r="B102" t="str">
        <f>in!B102</f>
        <v>Data Scientist</v>
      </c>
      <c r="C102" t="str">
        <f>in!C362</f>
        <v>$122K-$146K (Glassdoor est.)</v>
      </c>
      <c r="D102" t="str">
        <f>in!D102</f>
        <v>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v>
      </c>
      <c r="E102">
        <f>in!E102</f>
        <v>4.9000000000000004</v>
      </c>
      <c r="F102" t="str">
        <f>in!F102</f>
        <v>Avlino
4.9</v>
      </c>
      <c r="G102" t="str">
        <f>in!G102</f>
        <v>New Jersey</v>
      </c>
      <c r="H102" t="str">
        <f>in!H102</f>
        <v>Holmdel, NJ</v>
      </c>
      <c r="I102" t="str">
        <f>in!I102</f>
        <v>1 to 50 employees</v>
      </c>
      <c r="J102">
        <f>in!J102</f>
        <v>2013</v>
      </c>
      <c r="K102" t="str">
        <f>in!K102</f>
        <v>Company - Private</v>
      </c>
      <c r="L102" t="str">
        <f>in!L102</f>
        <v>Enterprise Software &amp; Network Solutions</v>
      </c>
      <c r="M102" t="str">
        <f>in!M102</f>
        <v>Information Technology</v>
      </c>
      <c r="N102" t="str">
        <f>in!N102</f>
        <v>Less than $1 million (USD)</v>
      </c>
      <c r="O102">
        <f>in!O102</f>
        <v>-1</v>
      </c>
    </row>
    <row r="103" spans="1:15">
      <c r="A103">
        <f>in!A103</f>
        <v>101</v>
      </c>
      <c r="B103" t="str">
        <f>in!B103</f>
        <v>Machine Learning Engineer</v>
      </c>
      <c r="C103" t="str">
        <f>in!C363</f>
        <v>$122K-$146K (Glassdoor est.)</v>
      </c>
      <c r="D103" t="str">
        <f>in!D103</f>
        <v>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v>
      </c>
      <c r="E103">
        <f>in!E103</f>
        <v>4.4000000000000004</v>
      </c>
      <c r="F103" t="str">
        <f>in!F103</f>
        <v>Stratagem Group
4.4</v>
      </c>
      <c r="G103" t="str">
        <f>in!G103</f>
        <v>Aurora, CO</v>
      </c>
      <c r="H103" t="str">
        <f>in!H103</f>
        <v>Aurora, CO</v>
      </c>
      <c r="I103" t="str">
        <f>in!I103</f>
        <v>1 to 50 employees</v>
      </c>
      <c r="J103">
        <f>in!J103</f>
        <v>2007</v>
      </c>
      <c r="K103" t="str">
        <f>in!K103</f>
        <v>Company - Private</v>
      </c>
      <c r="L103" t="str">
        <f>in!L103</f>
        <v>Aerospace &amp; Defense</v>
      </c>
      <c r="M103" t="str">
        <f>in!M103</f>
        <v>Aerospace &amp; Defense</v>
      </c>
      <c r="N103" t="str">
        <f>in!N103</f>
        <v>Unknown / Non-Applicable</v>
      </c>
      <c r="O103">
        <f>in!O103</f>
        <v>-1</v>
      </c>
    </row>
    <row r="104" spans="1:15">
      <c r="A104">
        <f>in!A104</f>
        <v>102</v>
      </c>
      <c r="B104" t="str">
        <f>in!B104</f>
        <v>Health Data Scientist - Biomedical/Biostats</v>
      </c>
      <c r="C104" t="str">
        <f>in!C364</f>
        <v>$122K-$146K (Glassdoor est.)</v>
      </c>
      <c r="D104" t="str">
        <f>in!D104</f>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v>
      </c>
      <c r="E104">
        <f>in!E104</f>
        <v>4.0999999999999996</v>
      </c>
      <c r="F104" t="str">
        <f>in!F104</f>
        <v>Evidation
4.1</v>
      </c>
      <c r="G104" t="str">
        <f>in!G104</f>
        <v>Santa Barbara, CA</v>
      </c>
      <c r="H104" t="str">
        <f>in!H104</f>
        <v>San Mateo, CA</v>
      </c>
      <c r="I104" t="str">
        <f>in!I104</f>
        <v>51 to 200 employees</v>
      </c>
      <c r="J104">
        <f>in!J104</f>
        <v>2012</v>
      </c>
      <c r="K104" t="str">
        <f>in!K104</f>
        <v>Company - Private</v>
      </c>
      <c r="L104" t="str">
        <f>in!L104</f>
        <v>Internet</v>
      </c>
      <c r="M104" t="str">
        <f>in!M104</f>
        <v>Information Technology</v>
      </c>
      <c r="N104" t="str">
        <f>in!N104</f>
        <v>Unknown / Non-Applicable</v>
      </c>
      <c r="O104">
        <f>in!O104</f>
        <v>-1</v>
      </c>
    </row>
    <row r="105" spans="1:15">
      <c r="A105">
        <f>in!A105</f>
        <v>103</v>
      </c>
      <c r="B105" t="str">
        <f>in!B105</f>
        <v>Senior Data Scientist</v>
      </c>
      <c r="C105" t="str">
        <f>in!C365</f>
        <v>$122K-$146K (Glassdoor est.)</v>
      </c>
      <c r="D105" t="str">
        <f>in!D105</f>
        <v>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105">
        <f>in!E105</f>
        <v>4</v>
      </c>
      <c r="F105" t="str">
        <f>in!F105</f>
        <v>Autodesk
4.0</v>
      </c>
      <c r="G105" t="str">
        <f>in!G105</f>
        <v>San Francisco, CA</v>
      </c>
      <c r="H105" t="str">
        <f>in!H105</f>
        <v>San Rafael, CA</v>
      </c>
      <c r="I105" t="str">
        <f>in!I105</f>
        <v>5001 to 10000 employees</v>
      </c>
      <c r="J105">
        <f>in!J105</f>
        <v>1982</v>
      </c>
      <c r="K105" t="str">
        <f>in!K105</f>
        <v>Company - Public</v>
      </c>
      <c r="L105" t="str">
        <f>in!L105</f>
        <v>Computer Hardware &amp; Software</v>
      </c>
      <c r="M105" t="str">
        <f>in!M105</f>
        <v>Information Technology</v>
      </c>
      <c r="N105" t="str">
        <f>in!N105</f>
        <v>$2 to $5 billion (USD)</v>
      </c>
      <c r="O105">
        <f>in!O105</f>
        <v>-1</v>
      </c>
    </row>
    <row r="106" spans="1:15">
      <c r="A106">
        <f>in!A106</f>
        <v>104</v>
      </c>
      <c r="B106" t="str">
        <f>in!B106</f>
        <v>Staff Data Scientist</v>
      </c>
      <c r="C106" t="str">
        <f>in!C408</f>
        <v>$124K-$198K (Glassdoor est.)</v>
      </c>
      <c r="D106" t="str">
        <f>in!D106</f>
        <v>Intuit is hiring a Senior Data scientist to focus on our Consumer Group. We are looking for exceptional talent that can drive customer benefit for our personal finance offerings.</v>
      </c>
      <c r="E106">
        <f>in!E106</f>
        <v>4.4000000000000004</v>
      </c>
      <c r="F106" t="str">
        <f>in!F106</f>
        <v>Intuit - Data
4.4</v>
      </c>
      <c r="G106" t="str">
        <f>in!G106</f>
        <v>San Diego, CA</v>
      </c>
      <c r="H106" t="str">
        <f>in!H106</f>
        <v>Mountain View, CA</v>
      </c>
      <c r="I106" t="str">
        <f>in!I106</f>
        <v>5001 to 10000 employees</v>
      </c>
      <c r="J106">
        <f>in!J106</f>
        <v>1983</v>
      </c>
      <c r="K106" t="str">
        <f>in!K106</f>
        <v>Company - Public</v>
      </c>
      <c r="L106" t="str">
        <f>in!L106</f>
        <v>Computer Hardware &amp; Software</v>
      </c>
      <c r="M106" t="str">
        <f>in!M106</f>
        <v>Information Technology</v>
      </c>
      <c r="N106" t="str">
        <f>in!N106</f>
        <v>$2 to $5 billion (USD)</v>
      </c>
      <c r="O106" t="str">
        <f>in!O106</f>
        <v>Square, PayPal, H&amp;R Block</v>
      </c>
    </row>
    <row r="107" spans="1:15">
      <c r="A107">
        <f>in!A107</f>
        <v>105</v>
      </c>
      <c r="B107" t="str">
        <f>in!B107</f>
        <v>Data Scientist</v>
      </c>
      <c r="C107" t="str">
        <f>in!C409</f>
        <v>$124K-$198K (Glassdoor est.)</v>
      </c>
      <c r="D107" t="str">
        <f>in!D107</f>
        <v>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v>
      </c>
      <c r="E107">
        <f>in!E107</f>
        <v>3.8</v>
      </c>
      <c r="F107" t="str">
        <f>in!F107</f>
        <v>Tecolote Research
3.8</v>
      </c>
      <c r="G107" t="str">
        <f>in!G107</f>
        <v>Hill AFB, UT</v>
      </c>
      <c r="H107" t="str">
        <f>in!H107</f>
        <v>Goleta, CA</v>
      </c>
      <c r="I107" t="str">
        <f>in!I107</f>
        <v>501 to 1000 employees</v>
      </c>
      <c r="J107">
        <f>in!J107</f>
        <v>1973</v>
      </c>
      <c r="K107" t="str">
        <f>in!K107</f>
        <v>Company - Private</v>
      </c>
      <c r="L107" t="str">
        <f>in!L107</f>
        <v>Aerospace &amp; Defense</v>
      </c>
      <c r="M107" t="str">
        <f>in!M107</f>
        <v>Aerospace &amp; Defense</v>
      </c>
      <c r="N107" t="str">
        <f>in!N107</f>
        <v>$50 to $100 million (USD)</v>
      </c>
      <c r="O107">
        <f>in!O107</f>
        <v>-1</v>
      </c>
    </row>
    <row r="108" spans="1:15">
      <c r="A108">
        <f>in!A108</f>
        <v>106</v>
      </c>
      <c r="B108" t="str">
        <f>in!B108</f>
        <v>Sr Data Engineer (Sr BI Developer)</v>
      </c>
      <c r="C108" t="str">
        <f>in!C410</f>
        <v>$124K-$198K (Glassdoor est.)</v>
      </c>
      <c r="D108" t="str">
        <f>in!D108</f>
        <v>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v>
      </c>
      <c r="E108">
        <f>in!E108</f>
        <v>3.2</v>
      </c>
      <c r="F108" t="str">
        <f>in!F108</f>
        <v>Tivity Health
3.2</v>
      </c>
      <c r="G108" t="str">
        <f>in!G108</f>
        <v>Chandler, AZ</v>
      </c>
      <c r="H108" t="str">
        <f>in!H108</f>
        <v>Franklin, TN</v>
      </c>
      <c r="I108" t="str">
        <f>in!I108</f>
        <v>501 to 1000 employees</v>
      </c>
      <c r="J108">
        <f>in!J108</f>
        <v>1981</v>
      </c>
      <c r="K108" t="str">
        <f>in!K108</f>
        <v>Company - Public</v>
      </c>
      <c r="L108" t="str">
        <f>in!L108</f>
        <v>Health Care Services &amp; Hospitals</v>
      </c>
      <c r="M108" t="str">
        <f>in!M108</f>
        <v>Health Care</v>
      </c>
      <c r="N108" t="str">
        <f>in!N108</f>
        <v>Unknown / Non-Applicable</v>
      </c>
      <c r="O108">
        <f>in!O108</f>
        <v>-1</v>
      </c>
    </row>
    <row r="109" spans="1:15">
      <c r="A109">
        <f>in!A109</f>
        <v>107</v>
      </c>
      <c r="B109" t="str">
        <f>in!B109</f>
        <v>Data Engineer</v>
      </c>
      <c r="C109" t="str">
        <f>in!C411</f>
        <v>$124K-$198K (Glassdoor est.)</v>
      </c>
      <c r="D109" t="str">
        <f>in!D109</f>
        <v>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v>
      </c>
      <c r="E109">
        <f>in!E109</f>
        <v>2.9</v>
      </c>
      <c r="F109" t="str">
        <f>in!F109</f>
        <v>hc1
2.9</v>
      </c>
      <c r="G109" t="str">
        <f>in!G109</f>
        <v>Indianapolis, IN</v>
      </c>
      <c r="H109" t="str">
        <f>in!H109</f>
        <v>Indianapolis, IN</v>
      </c>
      <c r="I109" t="str">
        <f>in!I109</f>
        <v>51 to 200 employees</v>
      </c>
      <c r="J109">
        <f>in!J109</f>
        <v>2011</v>
      </c>
      <c r="K109" t="str">
        <f>in!K109</f>
        <v>Company - Private</v>
      </c>
      <c r="L109" t="str">
        <f>in!L109</f>
        <v>Biotech &amp; Pharmaceuticals</v>
      </c>
      <c r="M109" t="str">
        <f>in!M109</f>
        <v>Biotech &amp; Pharmaceuticals</v>
      </c>
      <c r="N109" t="str">
        <f>in!N109</f>
        <v>$10 to $25 million (USD)</v>
      </c>
      <c r="O109">
        <f>in!O109</f>
        <v>-1</v>
      </c>
    </row>
    <row r="110" spans="1:15">
      <c r="A110">
        <f>in!A110</f>
        <v>108</v>
      </c>
      <c r="B110" t="str">
        <f>in!B110</f>
        <v>Lead Data Scientist</v>
      </c>
      <c r="C110" t="str">
        <f>in!C412</f>
        <v>$124K-$198K (Glassdoor est.)</v>
      </c>
      <c r="D110" t="str">
        <f>in!D110</f>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v>
      </c>
      <c r="E110">
        <f>in!E110</f>
        <v>4.0999999999999996</v>
      </c>
      <c r="F110" t="str">
        <f>in!F110</f>
        <v>HP Inc.
4.1</v>
      </c>
      <c r="G110" t="str">
        <f>in!G110</f>
        <v>San Diego, CA</v>
      </c>
      <c r="H110" t="str">
        <f>in!H110</f>
        <v>Palo Alto, CA</v>
      </c>
      <c r="I110" t="str">
        <f>in!I110</f>
        <v>10000+ employees</v>
      </c>
      <c r="J110">
        <f>in!J110</f>
        <v>1939</v>
      </c>
      <c r="K110" t="str">
        <f>in!K110</f>
        <v>Company - Public</v>
      </c>
      <c r="L110" t="str">
        <f>in!L110</f>
        <v>Computer Hardware &amp; Software</v>
      </c>
      <c r="M110" t="str">
        <f>in!M110</f>
        <v>Information Technology</v>
      </c>
      <c r="N110" t="str">
        <f>in!N110</f>
        <v>Unknown / Non-Applicable</v>
      </c>
      <c r="O110">
        <f>in!O110</f>
        <v>-1</v>
      </c>
    </row>
    <row r="111" spans="1:15">
      <c r="A111">
        <f>in!A111</f>
        <v>109</v>
      </c>
      <c r="B111" t="str">
        <f>in!B111</f>
        <v>Data Scientist</v>
      </c>
      <c r="C111" t="str">
        <f>in!C413</f>
        <v>$124K-$198K (Glassdoor est.)</v>
      </c>
      <c r="D111" t="str">
        <f>in!D111</f>
        <v>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v>
      </c>
      <c r="E111">
        <f>in!E111</f>
        <v>3.7</v>
      </c>
      <c r="F111" t="str">
        <f>in!F111</f>
        <v>SAIC
3.7</v>
      </c>
      <c r="G111" t="str">
        <f>in!G111</f>
        <v>Chantilly, VA</v>
      </c>
      <c r="H111" t="str">
        <f>in!H111</f>
        <v>Reston, VA</v>
      </c>
      <c r="I111" t="str">
        <f>in!I111</f>
        <v>10000+ employees</v>
      </c>
      <c r="J111">
        <f>in!J111</f>
        <v>2013</v>
      </c>
      <c r="K111" t="str">
        <f>in!K111</f>
        <v>Company - Public</v>
      </c>
      <c r="L111" t="str">
        <f>in!L111</f>
        <v>Enterprise Software &amp; Network Solutions</v>
      </c>
      <c r="M111" t="str">
        <f>in!M111</f>
        <v>Information Technology</v>
      </c>
      <c r="N111" t="str">
        <f>in!N111</f>
        <v>$5 to $10 million (USD)</v>
      </c>
      <c r="O111" t="str">
        <f>in!O111</f>
        <v>Booz Allen Hamilton, CACI International</v>
      </c>
    </row>
    <row r="112" spans="1:15">
      <c r="A112">
        <f>in!A112</f>
        <v>110</v>
      </c>
      <c r="B112" t="str">
        <f>in!B112</f>
        <v>RFP Data Analyst</v>
      </c>
      <c r="C112" t="str">
        <f>in!C414</f>
        <v>$124K-$198K (Glassdoor est.)</v>
      </c>
      <c r="D112" t="str">
        <f>in!D112</f>
        <v>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v>
      </c>
      <c r="E112">
        <f>in!E112</f>
        <v>3.2</v>
      </c>
      <c r="F112" t="str">
        <f>in!F112</f>
        <v>AllianceBernstein
3.2</v>
      </c>
      <c r="G112" t="str">
        <f>in!G112</f>
        <v>Nashville, TN</v>
      </c>
      <c r="H112" t="str">
        <f>in!H112</f>
        <v>New York, NY</v>
      </c>
      <c r="I112" t="str">
        <f>in!I112</f>
        <v>1001 to 5000 employees</v>
      </c>
      <c r="J112">
        <f>in!J112</f>
        <v>1967</v>
      </c>
      <c r="K112" t="str">
        <f>in!K112</f>
        <v>Company - Public</v>
      </c>
      <c r="L112" t="str">
        <f>in!L112</f>
        <v>Investment Banking &amp; Asset Management</v>
      </c>
      <c r="M112" t="str">
        <f>in!M112</f>
        <v>Finance</v>
      </c>
      <c r="N112" t="str">
        <f>in!N112</f>
        <v>$2 to $5 billion (USD)</v>
      </c>
      <c r="O112">
        <f>in!O112</f>
        <v>-1</v>
      </c>
    </row>
    <row r="113" spans="1:15">
      <c r="A113">
        <f>in!A113</f>
        <v>111</v>
      </c>
      <c r="B113" t="str">
        <f>in!B113</f>
        <v>Data Analyst</v>
      </c>
      <c r="C113" t="str">
        <f>in!C415</f>
        <v>$124K-$198K (Glassdoor est.)</v>
      </c>
      <c r="D113" t="str">
        <f>in!D113</f>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v>
      </c>
      <c r="E113">
        <f>in!E113</f>
        <v>4.9000000000000004</v>
      </c>
      <c r="F113" t="str">
        <f>in!F113</f>
        <v>Big Huge Games
4.9</v>
      </c>
      <c r="G113" t="str">
        <f>in!G113</f>
        <v>Timonium, MD</v>
      </c>
      <c r="H113" t="str">
        <f>in!H113</f>
        <v>Lutherville Timonium, MD</v>
      </c>
      <c r="I113" t="str">
        <f>in!I113</f>
        <v>51 to 200 employees</v>
      </c>
      <c r="J113">
        <f>in!J113</f>
        <v>2013</v>
      </c>
      <c r="K113" t="str">
        <f>in!K113</f>
        <v>Subsidiary or Business Segment</v>
      </c>
      <c r="L113" t="str">
        <f>in!L113</f>
        <v>Video Games</v>
      </c>
      <c r="M113" t="str">
        <f>in!M113</f>
        <v>Media</v>
      </c>
      <c r="N113" t="str">
        <f>in!N113</f>
        <v>Unknown / Non-Applicable</v>
      </c>
      <c r="O113">
        <f>in!O113</f>
        <v>-1</v>
      </c>
    </row>
    <row r="114" spans="1:15">
      <c r="A114">
        <f>in!A114</f>
        <v>112</v>
      </c>
      <c r="B114" t="str">
        <f>in!B114</f>
        <v>Data Scientist (TS/SCI)</v>
      </c>
      <c r="C114" t="str">
        <f>in!C416</f>
        <v>$124K-$198K (Glassdoor est.)</v>
      </c>
      <c r="D114" t="str">
        <f>in!D114</f>
        <v>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v>
      </c>
      <c r="E114">
        <f>in!E114</f>
        <v>3.5</v>
      </c>
      <c r="F114" t="str">
        <f>in!F114</f>
        <v>Maxar Technologies
3.5</v>
      </c>
      <c r="G114" t="str">
        <f>in!G114</f>
        <v>Herndon, VA</v>
      </c>
      <c r="H114" t="str">
        <f>in!H114</f>
        <v>Westminster, CO</v>
      </c>
      <c r="I114" t="str">
        <f>in!I114</f>
        <v>5001 to 10000 employees</v>
      </c>
      <c r="J114">
        <f>in!J114</f>
        <v>-1</v>
      </c>
      <c r="K114" t="str">
        <f>in!K114</f>
        <v>Company - Public</v>
      </c>
      <c r="L114" t="str">
        <f>in!L114</f>
        <v>Aerospace &amp; Defense</v>
      </c>
      <c r="M114" t="str">
        <f>in!M114</f>
        <v>Aerospace &amp; Defense</v>
      </c>
      <c r="N114" t="str">
        <f>in!N114</f>
        <v>$2 to $5 billion (USD)</v>
      </c>
      <c r="O114">
        <f>in!O114</f>
        <v>-1</v>
      </c>
    </row>
    <row r="115" spans="1:15">
      <c r="A115">
        <f>in!A115</f>
        <v>113</v>
      </c>
      <c r="B115" t="str">
        <f>in!B115</f>
        <v>Data Engineer</v>
      </c>
      <c r="C115" t="str">
        <f>in!C417</f>
        <v>$124K-$198K (Glassdoor est.)</v>
      </c>
      <c r="D115" t="str">
        <f>in!D115</f>
        <v>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v>
      </c>
      <c r="E115">
        <f>in!E115</f>
        <v>5</v>
      </c>
      <c r="F115" t="str">
        <f>in!F115</f>
        <v>Phantom AI
5.0</v>
      </c>
      <c r="G115" t="str">
        <f>in!G115</f>
        <v>Burlingame, CA</v>
      </c>
      <c r="H115" t="str">
        <f>in!H115</f>
        <v>Burlingame, CA</v>
      </c>
      <c r="I115" t="str">
        <f>in!I115</f>
        <v>1 to 50 employees</v>
      </c>
      <c r="J115">
        <f>in!J115</f>
        <v>2016</v>
      </c>
      <c r="K115" t="str">
        <f>in!K115</f>
        <v>Company - Private</v>
      </c>
      <c r="L115" t="str">
        <f>in!L115</f>
        <v>Computer Hardware &amp; Software</v>
      </c>
      <c r="M115" t="str">
        <f>in!M115</f>
        <v>Information Technology</v>
      </c>
      <c r="N115" t="str">
        <f>in!N115</f>
        <v>Unknown / Non-Applicable</v>
      </c>
      <c r="O115">
        <f>in!O115</f>
        <v>-1</v>
      </c>
    </row>
    <row r="116" spans="1:15">
      <c r="A116">
        <f>in!A116</f>
        <v>114</v>
      </c>
      <c r="B116" t="str">
        <f>in!B116</f>
        <v>Data Scientist</v>
      </c>
      <c r="C116" t="str">
        <f>in!C418</f>
        <v>$124K-$198K (Glassdoor est.)</v>
      </c>
      <c r="D116" t="str">
        <f>in!D116</f>
        <v>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v>
      </c>
      <c r="E116">
        <f>in!E116</f>
        <v>4</v>
      </c>
      <c r="F116" t="str">
        <f>in!F116</f>
        <v>Noblis
4.0</v>
      </c>
      <c r="G116" t="str">
        <f>in!G116</f>
        <v>Reston, VA</v>
      </c>
      <c r="H116" t="str">
        <f>in!H116</f>
        <v>Reston, VA</v>
      </c>
      <c r="I116" t="str">
        <f>in!I116</f>
        <v>1001 to 5000 employees</v>
      </c>
      <c r="J116">
        <f>in!J116</f>
        <v>1996</v>
      </c>
      <c r="K116" t="str">
        <f>in!K116</f>
        <v>Nonprofit Organization</v>
      </c>
      <c r="L116" t="str">
        <f>in!L116</f>
        <v>Consulting</v>
      </c>
      <c r="M116" t="str">
        <f>in!M116</f>
        <v>Business Services</v>
      </c>
      <c r="N116" t="str">
        <f>in!N116</f>
        <v>$100 to $500 million (USD)</v>
      </c>
      <c r="O116" t="str">
        <f>in!O116</f>
        <v>Booz Allen Hamilton, SAIC, LMI</v>
      </c>
    </row>
    <row r="117" spans="1:15">
      <c r="A117">
        <f>in!A117</f>
        <v>115</v>
      </c>
      <c r="B117" t="str">
        <f>in!B117</f>
        <v>Data Scientist</v>
      </c>
      <c r="C117" t="str">
        <f>in!C419</f>
        <v>$124K-$198K (Glassdoor est.)</v>
      </c>
      <c r="D117" t="str">
        <f>in!D117</f>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v>
      </c>
      <c r="E117">
        <f>in!E117</f>
        <v>3.6</v>
      </c>
      <c r="F117" t="str">
        <f>in!F117</f>
        <v>Spring Health
3.6</v>
      </c>
      <c r="G117" t="str">
        <f>in!G117</f>
        <v>New York, NY</v>
      </c>
      <c r="H117" t="str">
        <f>in!H117</f>
        <v>New York, NY</v>
      </c>
      <c r="I117" t="str">
        <f>in!I117</f>
        <v>1 to 50 employees</v>
      </c>
      <c r="J117">
        <f>in!J117</f>
        <v>2016</v>
      </c>
      <c r="K117" t="str">
        <f>in!K117</f>
        <v>Company - Private</v>
      </c>
      <c r="L117" t="str">
        <f>in!L117</f>
        <v>Health Care Services &amp; Hospitals</v>
      </c>
      <c r="M117" t="str">
        <f>in!M117</f>
        <v>Health Care</v>
      </c>
      <c r="N117" t="str">
        <f>in!N117</f>
        <v>Unknown / Non-Applicable</v>
      </c>
      <c r="O117">
        <f>in!O117</f>
        <v>-1</v>
      </c>
    </row>
    <row r="118" spans="1:15">
      <c r="A118">
        <f>in!A118</f>
        <v>116</v>
      </c>
      <c r="B118" t="str">
        <f>in!B118</f>
        <v>Software Engineer - Data Science</v>
      </c>
      <c r="C118" t="str">
        <f>in!C420</f>
        <v>$124K-$198K (Glassdoor est.)</v>
      </c>
      <c r="D118" t="str">
        <f>in!D118</f>
        <v>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v>
      </c>
      <c r="E118">
        <f>in!E118</f>
        <v>4</v>
      </c>
      <c r="F118" t="str">
        <f>in!F118</f>
        <v>ClearEdge
4.0</v>
      </c>
      <c r="G118" t="str">
        <f>in!G118</f>
        <v>Annapolis Junction, MD</v>
      </c>
      <c r="H118" t="str">
        <f>in!H118</f>
        <v>Annapolis Junction, MD</v>
      </c>
      <c r="I118" t="str">
        <f>in!I118</f>
        <v>51 to 200 employees</v>
      </c>
      <c r="J118">
        <f>in!J118</f>
        <v>2002</v>
      </c>
      <c r="K118" t="str">
        <f>in!K118</f>
        <v>Company - Private</v>
      </c>
      <c r="L118" t="str">
        <f>in!L118</f>
        <v>Computer Hardware &amp; Software</v>
      </c>
      <c r="M118" t="str">
        <f>in!M118</f>
        <v>Information Technology</v>
      </c>
      <c r="N118" t="str">
        <f>in!N118</f>
        <v>$5 to $10 million (USD)</v>
      </c>
      <c r="O118">
        <f>in!O118</f>
        <v>-1</v>
      </c>
    </row>
    <row r="119" spans="1:15">
      <c r="A119">
        <f>in!A119</f>
        <v>117</v>
      </c>
      <c r="B119" t="str">
        <f>in!B119</f>
        <v>Data Analyst/Engineer</v>
      </c>
      <c r="C119" t="str">
        <f>in!C421</f>
        <v>$124K-$198K (Glassdoor est.)</v>
      </c>
      <c r="D119" t="str">
        <f>in!D119</f>
        <v>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v>
      </c>
      <c r="E119">
        <f>in!E119</f>
        <v>3.2</v>
      </c>
      <c r="F119" t="str">
        <f>in!F119</f>
        <v>AllianceBernstein
3.2</v>
      </c>
      <c r="G119" t="str">
        <f>in!G119</f>
        <v>Nashville, TN</v>
      </c>
      <c r="H119" t="str">
        <f>in!H119</f>
        <v>New York, NY</v>
      </c>
      <c r="I119" t="str">
        <f>in!I119</f>
        <v>1001 to 5000 employees</v>
      </c>
      <c r="J119">
        <f>in!J119</f>
        <v>1967</v>
      </c>
      <c r="K119" t="str">
        <f>in!K119</f>
        <v>Company - Public</v>
      </c>
      <c r="L119" t="str">
        <f>in!L119</f>
        <v>Investment Banking &amp; Asset Management</v>
      </c>
      <c r="M119" t="str">
        <f>in!M119</f>
        <v>Finance</v>
      </c>
      <c r="N119" t="str">
        <f>in!N119</f>
        <v>$2 to $5 billion (USD)</v>
      </c>
      <c r="O119">
        <f>in!O119</f>
        <v>-1</v>
      </c>
    </row>
    <row r="120" spans="1:15">
      <c r="A120">
        <f>in!A120</f>
        <v>118</v>
      </c>
      <c r="B120" t="str">
        <f>in!B120</f>
        <v>NGS Scientist</v>
      </c>
      <c r="C120" t="str">
        <f>in!C422</f>
        <v>$124K-$198K (Glassdoor est.)</v>
      </c>
      <c r="D120" t="str">
        <f>in!D120</f>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v>
      </c>
      <c r="E120">
        <f>in!E120</f>
        <v>5</v>
      </c>
      <c r="F120" t="str">
        <f>in!F120</f>
        <v>Arsenal Biosciences
5.0</v>
      </c>
      <c r="G120" t="str">
        <f>in!G120</f>
        <v>South San Francisco, CA</v>
      </c>
      <c r="H120" t="str">
        <f>in!H120</f>
        <v>South San Francisco, CA</v>
      </c>
      <c r="I120" t="str">
        <f>in!I120</f>
        <v>51 to 200 employees</v>
      </c>
      <c r="J120">
        <f>in!J120</f>
        <v>2019</v>
      </c>
      <c r="K120" t="str">
        <f>in!K120</f>
        <v>Company - Private</v>
      </c>
      <c r="L120" t="str">
        <f>in!L120</f>
        <v>Biotech &amp; Pharmaceuticals</v>
      </c>
      <c r="M120" t="str">
        <f>in!M120</f>
        <v>Biotech &amp; Pharmaceuticals</v>
      </c>
      <c r="N120" t="str">
        <f>in!N120</f>
        <v>Unknown / Non-Applicable</v>
      </c>
      <c r="O120">
        <f>in!O120</f>
        <v>-1</v>
      </c>
    </row>
    <row r="121" spans="1:15">
      <c r="A121">
        <f>in!A121</f>
        <v>119</v>
      </c>
      <c r="B121" t="str">
        <f>in!B121</f>
        <v>Data Engineer</v>
      </c>
      <c r="C121" t="str">
        <f>in!C423</f>
        <v>$124K-$198K (Glassdoor est.)</v>
      </c>
      <c r="D121" t="str">
        <f>in!D121</f>
        <v>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v>
      </c>
      <c r="E121">
        <f>in!E121</f>
        <v>4.8</v>
      </c>
      <c r="F121" t="str">
        <f>in!F121</f>
        <v>GetWellNetwork
4.8</v>
      </c>
      <c r="G121" t="str">
        <f>in!G121</f>
        <v>Bethesda, MD</v>
      </c>
      <c r="H121" t="str">
        <f>in!H121</f>
        <v>Bethesda, MD</v>
      </c>
      <c r="I121" t="str">
        <f>in!I121</f>
        <v>201 to 500 employees</v>
      </c>
      <c r="J121">
        <f>in!J121</f>
        <v>2000</v>
      </c>
      <c r="K121" t="str">
        <f>in!K121</f>
        <v>Company - Private</v>
      </c>
      <c r="L121" t="str">
        <f>in!L121</f>
        <v>Health Care Services &amp; Hospitals</v>
      </c>
      <c r="M121" t="str">
        <f>in!M121</f>
        <v>Health Care</v>
      </c>
      <c r="N121" t="str">
        <f>in!N121</f>
        <v>$50 to $100 million (USD)</v>
      </c>
      <c r="O121" t="str">
        <f>in!O121</f>
        <v>Epic, CipherHealth</v>
      </c>
    </row>
    <row r="122" spans="1:15">
      <c r="A122">
        <f>in!A122</f>
        <v>120</v>
      </c>
      <c r="B122" t="str">
        <f>in!B122</f>
        <v>Data Scientist</v>
      </c>
      <c r="C122" t="str">
        <f>in!C424</f>
        <v>$124K-$198K (Glassdoor est.)</v>
      </c>
      <c r="D122" t="str">
        <f>in!D122</f>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v>
      </c>
      <c r="E122">
        <f>in!E122</f>
        <v>4.5</v>
      </c>
      <c r="F122" t="str">
        <f>in!F122</f>
        <v>TACG Solutions
4.5</v>
      </c>
      <c r="G122" t="str">
        <f>in!G122</f>
        <v>Dayton, OH</v>
      </c>
      <c r="H122" t="str">
        <f>in!H122</f>
        <v>Beavercreek, OH</v>
      </c>
      <c r="I122" t="str">
        <f>in!I122</f>
        <v>51 to 200 employees</v>
      </c>
      <c r="J122">
        <f>in!J122</f>
        <v>2006</v>
      </c>
      <c r="K122" t="str">
        <f>in!K122</f>
        <v>Company - Private</v>
      </c>
      <c r="L122" t="str">
        <f>in!L122</f>
        <v>Consulting</v>
      </c>
      <c r="M122" t="str">
        <f>in!M122</f>
        <v>Business Services</v>
      </c>
      <c r="N122" t="str">
        <f>in!N122</f>
        <v>Unknown / Non-Applicable</v>
      </c>
      <c r="O122" t="str">
        <f>in!O122</f>
        <v>Copper River Shared Services, Chenega Corporation, Deloitte</v>
      </c>
    </row>
    <row r="123" spans="1:15">
      <c r="A123">
        <f>in!A123</f>
        <v>121</v>
      </c>
      <c r="B123" t="str">
        <f>in!B123</f>
        <v>Senior Data Engineer</v>
      </c>
      <c r="C123" t="str">
        <f>in!C425</f>
        <v>$124K-$198K (Glassdoor est.)</v>
      </c>
      <c r="D123" t="str">
        <f>in!D123</f>
        <v>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v>
      </c>
      <c r="E123">
        <f>in!E123</f>
        <v>4.7</v>
      </c>
      <c r="F123" t="str">
        <f>in!F123</f>
        <v>Scoop
4.7</v>
      </c>
      <c r="G123" t="str">
        <f>in!G123</f>
        <v>San Francisco, CA</v>
      </c>
      <c r="H123" t="str">
        <f>in!H123</f>
        <v>San Francisco, CA</v>
      </c>
      <c r="I123" t="str">
        <f>in!I123</f>
        <v>51 to 200 employees</v>
      </c>
      <c r="J123">
        <f>in!J123</f>
        <v>2015</v>
      </c>
      <c r="K123" t="str">
        <f>in!K123</f>
        <v>Company - Private</v>
      </c>
      <c r="L123" t="str">
        <f>in!L123</f>
        <v>Internet</v>
      </c>
      <c r="M123" t="str">
        <f>in!M123</f>
        <v>Information Technology</v>
      </c>
      <c r="N123" t="str">
        <f>in!N123</f>
        <v>Unknown / Non-Applicable</v>
      </c>
      <c r="O123">
        <f>in!O123</f>
        <v>-1</v>
      </c>
    </row>
    <row r="124" spans="1:15">
      <c r="A124">
        <f>in!A124</f>
        <v>122</v>
      </c>
      <c r="B124" t="str">
        <f>in!B124</f>
        <v>Senior Data Scientist</v>
      </c>
      <c r="C124" t="str">
        <f>in!C426</f>
        <v>$124K-$198K (Glassdoor est.)</v>
      </c>
      <c r="D124" t="str">
        <f>in!D124</f>
        <v>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24">
        <f>in!E124</f>
        <v>4.5</v>
      </c>
      <c r="F124" t="str">
        <f>in!F124</f>
        <v>Novetta
4.5</v>
      </c>
      <c r="G124" t="str">
        <f>in!G124</f>
        <v>Herndon, VA</v>
      </c>
      <c r="H124" t="str">
        <f>in!H124</f>
        <v>Mc Lean, VA</v>
      </c>
      <c r="I124" t="str">
        <f>in!I124</f>
        <v>501 to 1000 employees</v>
      </c>
      <c r="J124">
        <f>in!J124</f>
        <v>2012</v>
      </c>
      <c r="K124" t="str">
        <f>in!K124</f>
        <v>Company - Private</v>
      </c>
      <c r="L124" t="str">
        <f>in!L124</f>
        <v>Enterprise Software &amp; Network Solutions</v>
      </c>
      <c r="M124" t="str">
        <f>in!M124</f>
        <v>Information Technology</v>
      </c>
      <c r="N124" t="str">
        <f>in!N124</f>
        <v>$100 to $500 million (USD)</v>
      </c>
      <c r="O124" t="str">
        <f>in!O124</f>
        <v>Leidos, CACI International, Booz Allen Hamilton</v>
      </c>
    </row>
    <row r="125" spans="1:15">
      <c r="A125">
        <f>in!A125</f>
        <v>123</v>
      </c>
      <c r="B125" t="str">
        <f>in!B125</f>
        <v>Data Engineer</v>
      </c>
      <c r="C125" t="str">
        <f>in!C427</f>
        <v>$124K-$198K (Glassdoor est.)</v>
      </c>
      <c r="D125" t="str">
        <f>in!D125</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125">
        <f>in!E125</f>
        <v>4.2</v>
      </c>
      <c r="F125" t="str">
        <f>in!F125</f>
        <v>IZEA
4.2</v>
      </c>
      <c r="G125" t="str">
        <f>in!G125</f>
        <v>Winter Park, FL</v>
      </c>
      <c r="H125" t="str">
        <f>in!H125</f>
        <v>Winter Park, FL</v>
      </c>
      <c r="I125" t="str">
        <f>in!I125</f>
        <v>51 to 200 employees</v>
      </c>
      <c r="J125">
        <f>in!J125</f>
        <v>2006</v>
      </c>
      <c r="K125" t="str">
        <f>in!K125</f>
        <v>Company - Public</v>
      </c>
      <c r="L125" t="str">
        <f>in!L125</f>
        <v>Advertising &amp; Marketing</v>
      </c>
      <c r="M125" t="str">
        <f>in!M125</f>
        <v>Business Services</v>
      </c>
      <c r="N125" t="str">
        <f>in!N125</f>
        <v>$25 to $50 million (USD)</v>
      </c>
      <c r="O125" t="str">
        <f>in!O125</f>
        <v>Linqia, Collective Bias</v>
      </c>
    </row>
    <row r="126" spans="1:15">
      <c r="A126">
        <f>in!A126</f>
        <v>124</v>
      </c>
      <c r="B126" t="str">
        <f>in!B126</f>
        <v>Business Intelligence Analyst</v>
      </c>
      <c r="C126" t="str">
        <f>in!C428</f>
        <v>$124K-$198K (Glassdoor est.)</v>
      </c>
      <c r="D126" t="str">
        <f>in!D126</f>
        <v>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v>
      </c>
      <c r="E126">
        <f>in!E126</f>
        <v>3.4</v>
      </c>
      <c r="F126" t="str">
        <f>in!F126</f>
        <v>Montway Inc
3.4</v>
      </c>
      <c r="G126" t="str">
        <f>in!G126</f>
        <v>Schaumburg, IL</v>
      </c>
      <c r="H126" t="str">
        <f>in!H126</f>
        <v>Schaumburg, IL</v>
      </c>
      <c r="I126" t="str">
        <f>in!I126</f>
        <v>51 to 200 employees</v>
      </c>
      <c r="J126">
        <f>in!J126</f>
        <v>2006</v>
      </c>
      <c r="K126" t="str">
        <f>in!K126</f>
        <v>Company - Private</v>
      </c>
      <c r="L126" t="str">
        <f>in!L126</f>
        <v>Shipping</v>
      </c>
      <c r="M126" t="str">
        <f>in!M126</f>
        <v>Transportation &amp; Logistics</v>
      </c>
      <c r="N126" t="str">
        <f>in!N126</f>
        <v>Unknown / Non-Applicable</v>
      </c>
      <c r="O126">
        <f>in!O126</f>
        <v>-1</v>
      </c>
    </row>
    <row r="127" spans="1:15">
      <c r="A127">
        <f>in!A127</f>
        <v>125</v>
      </c>
      <c r="B127" t="str">
        <f>in!B127</f>
        <v>Sr. ML/Data Scientist - AI/NLP/Chatbot</v>
      </c>
      <c r="C127" t="str">
        <f>in!C551</f>
        <v>$128K-$201K (Glassdoor est.)</v>
      </c>
      <c r="D127" t="str">
        <f>in!D127</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127">
        <f>in!E127</f>
        <v>3.8</v>
      </c>
      <c r="F127" t="str">
        <f>in!F127</f>
        <v>Juniper Networks
3.8</v>
      </c>
      <c r="G127" t="str">
        <f>in!G127</f>
        <v>Cupertino, CA</v>
      </c>
      <c r="H127" t="str">
        <f>in!H127</f>
        <v>Sunnyvale, CA</v>
      </c>
      <c r="I127" t="str">
        <f>in!I127</f>
        <v>5001 to 10000 employees</v>
      </c>
      <c r="J127">
        <f>in!J127</f>
        <v>1996</v>
      </c>
      <c r="K127" t="str">
        <f>in!K127</f>
        <v>Company - Public</v>
      </c>
      <c r="L127" t="str">
        <f>in!L127</f>
        <v>Telecommunications Services</v>
      </c>
      <c r="M127" t="str">
        <f>in!M127</f>
        <v>Telecommunications</v>
      </c>
      <c r="N127" t="str">
        <f>in!N127</f>
        <v>$2 to $5 billion (USD)</v>
      </c>
      <c r="O127">
        <f>in!O127</f>
        <v>-1</v>
      </c>
    </row>
    <row r="128" spans="1:15">
      <c r="A128">
        <f>in!A128</f>
        <v>126</v>
      </c>
      <c r="B128" t="str">
        <f>in!B128</f>
        <v>Data Scientist</v>
      </c>
      <c r="C128" t="str">
        <f>in!C552</f>
        <v>$128K-$201K (Glassdoor est.)</v>
      </c>
      <c r="D128" t="str">
        <f>in!D128</f>
        <v>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v>
      </c>
      <c r="E128">
        <f>in!E128</f>
        <v>4.7</v>
      </c>
      <c r="F128" t="str">
        <f>in!F128</f>
        <v>1904labs
4.7</v>
      </c>
      <c r="G128" t="str">
        <f>in!G128</f>
        <v>Saint Louis, MO</v>
      </c>
      <c r="H128" t="str">
        <f>in!H128</f>
        <v>Saint Louis, MO</v>
      </c>
      <c r="I128" t="str">
        <f>in!I128</f>
        <v>51 to 200 employees</v>
      </c>
      <c r="J128">
        <f>in!J128</f>
        <v>2016</v>
      </c>
      <c r="K128" t="str">
        <f>in!K128</f>
        <v>Company - Private</v>
      </c>
      <c r="L128" t="str">
        <f>in!L128</f>
        <v>IT Services</v>
      </c>
      <c r="M128" t="str">
        <f>in!M128</f>
        <v>Information Technology</v>
      </c>
      <c r="N128" t="str">
        <f>in!N128</f>
        <v>Unknown / Non-Applicable</v>
      </c>
      <c r="O128" t="str">
        <f>in!O128</f>
        <v>Slalom, Daugherty Business Solutions</v>
      </c>
    </row>
    <row r="129" spans="1:15">
      <c r="A129">
        <f>in!A129</f>
        <v>127</v>
      </c>
      <c r="B129" t="str">
        <f>in!B129</f>
        <v>Data Scientist</v>
      </c>
      <c r="C129" t="str">
        <f>in!C553</f>
        <v>$128K-$201K (Glassdoor est.)</v>
      </c>
      <c r="D129" t="str">
        <f>in!D129</f>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v>
      </c>
      <c r="E129">
        <f>in!E129</f>
        <v>3.6</v>
      </c>
      <c r="F129" t="str">
        <f>in!F129</f>
        <v>XSELL Technologies
3.6</v>
      </c>
      <c r="G129" t="str">
        <f>in!G129</f>
        <v>Chicago, IL</v>
      </c>
      <c r="H129" t="str">
        <f>in!H129</f>
        <v>Chicago, IL</v>
      </c>
      <c r="I129" t="str">
        <f>in!I129</f>
        <v>51 to 200 employees</v>
      </c>
      <c r="J129">
        <f>in!J129</f>
        <v>2014</v>
      </c>
      <c r="K129" t="str">
        <f>in!K129</f>
        <v>Company - Private</v>
      </c>
      <c r="L129" t="str">
        <f>in!L129</f>
        <v>Enterprise Software &amp; Network Solutions</v>
      </c>
      <c r="M129" t="str">
        <f>in!M129</f>
        <v>Information Technology</v>
      </c>
      <c r="N129" t="str">
        <f>in!N129</f>
        <v>Unknown / Non-Applicable</v>
      </c>
      <c r="O129">
        <f>in!O129</f>
        <v>-1</v>
      </c>
    </row>
    <row r="130" spans="1:15">
      <c r="A130">
        <f>in!A130</f>
        <v>128</v>
      </c>
      <c r="B130" t="str">
        <f>in!B130</f>
        <v>Data Engineer</v>
      </c>
      <c r="C130" t="str">
        <f>in!C554</f>
        <v>$128K-$201K (Glassdoor est.)</v>
      </c>
      <c r="D130" t="str">
        <f>in!D130</f>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v>
      </c>
      <c r="E130">
        <f>in!E130</f>
        <v>4.2</v>
      </c>
      <c r="F130" t="str">
        <f>in!F130</f>
        <v>IZEA
4.2</v>
      </c>
      <c r="G130" t="str">
        <f>in!G130</f>
        <v>Winter Park, FL</v>
      </c>
      <c r="H130" t="str">
        <f>in!H130</f>
        <v>Winter Park, FL</v>
      </c>
      <c r="I130" t="str">
        <f>in!I130</f>
        <v>51 to 200 employees</v>
      </c>
      <c r="J130">
        <f>in!J130</f>
        <v>2006</v>
      </c>
      <c r="K130" t="str">
        <f>in!K130</f>
        <v>Company - Public</v>
      </c>
      <c r="L130" t="str">
        <f>in!L130</f>
        <v>Advertising &amp; Marketing</v>
      </c>
      <c r="M130" t="str">
        <f>in!M130</f>
        <v>Business Services</v>
      </c>
      <c r="N130" t="str">
        <f>in!N130</f>
        <v>$25 to $50 million (USD)</v>
      </c>
      <c r="O130" t="str">
        <f>in!O130</f>
        <v>Linqia, Collective Bias</v>
      </c>
    </row>
    <row r="131" spans="1:15">
      <c r="A131">
        <f>in!A131</f>
        <v>129</v>
      </c>
      <c r="B131" t="str">
        <f>in!B131</f>
        <v>Sr. ML/Data Scientist - AI/NLP/Chatbot</v>
      </c>
      <c r="C131" t="str">
        <f>in!C555</f>
        <v>$128K-$201K (Glassdoor est.)</v>
      </c>
      <c r="D131" t="str">
        <f>in!D131</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131">
        <f>in!E131</f>
        <v>3.8</v>
      </c>
      <c r="F131" t="str">
        <f>in!F131</f>
        <v>Juniper Networks
3.8</v>
      </c>
      <c r="G131" t="str">
        <f>in!G131</f>
        <v>Cupertino, CA</v>
      </c>
      <c r="H131" t="str">
        <f>in!H131</f>
        <v>Sunnyvale, CA</v>
      </c>
      <c r="I131" t="str">
        <f>in!I131</f>
        <v>5001 to 10000 employees</v>
      </c>
      <c r="J131">
        <f>in!J131</f>
        <v>1996</v>
      </c>
      <c r="K131" t="str">
        <f>in!K131</f>
        <v>Company - Public</v>
      </c>
      <c r="L131" t="str">
        <f>in!L131</f>
        <v>Telecommunications Services</v>
      </c>
      <c r="M131" t="str">
        <f>in!M131</f>
        <v>Telecommunications</v>
      </c>
      <c r="N131" t="str">
        <f>in!N131</f>
        <v>$2 to $5 billion (USD)</v>
      </c>
      <c r="O131">
        <f>in!O131</f>
        <v>-1</v>
      </c>
    </row>
    <row r="132" spans="1:15">
      <c r="A132">
        <f>in!A132</f>
        <v>130</v>
      </c>
      <c r="B132" t="str">
        <f>in!B132</f>
        <v>Data Scientist</v>
      </c>
      <c r="C132" t="str">
        <f>in!C556</f>
        <v>$128K-$201K (Glassdoor est.)</v>
      </c>
      <c r="D132" t="str">
        <f>in!D132</f>
        <v>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v>
      </c>
      <c r="E132">
        <f>in!E132</f>
        <v>5</v>
      </c>
      <c r="F132" t="str">
        <f>in!F132</f>
        <v>Notion Labs
5.0</v>
      </c>
      <c r="G132" t="str">
        <f>in!G132</f>
        <v>San Francisco, CA</v>
      </c>
      <c r="H132" t="str">
        <f>in!H132</f>
        <v>San Francisco, CA</v>
      </c>
      <c r="I132" t="str">
        <f>in!I132</f>
        <v>1 to 50 employees</v>
      </c>
      <c r="J132">
        <f>in!J132</f>
        <v>2016</v>
      </c>
      <c r="K132" t="str">
        <f>in!K132</f>
        <v>Company - Private</v>
      </c>
      <c r="L132" t="str">
        <f>in!L132</f>
        <v>Enterprise Software &amp; Network Solutions</v>
      </c>
      <c r="M132" t="str">
        <f>in!M132</f>
        <v>Information Technology</v>
      </c>
      <c r="N132" t="str">
        <f>in!N132</f>
        <v>Unknown / Non-Applicable</v>
      </c>
      <c r="O132">
        <f>in!O132</f>
        <v>-1</v>
      </c>
    </row>
    <row r="133" spans="1:15">
      <c r="A133">
        <f>in!A133</f>
        <v>131</v>
      </c>
      <c r="B133" t="str">
        <f>in!B133</f>
        <v>Senior Data Engineer</v>
      </c>
      <c r="C133" t="str">
        <f>in!C557</f>
        <v>$128K-$201K (Glassdoor est.)</v>
      </c>
      <c r="D133" t="str">
        <f>in!D133</f>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v>
      </c>
      <c r="E133">
        <f>in!E133</f>
        <v>4.9000000000000004</v>
      </c>
      <c r="F133" t="str">
        <f>in!F133</f>
        <v>Lendio
4.9</v>
      </c>
      <c r="G133" t="str">
        <f>in!G133</f>
        <v>Lehi, UT</v>
      </c>
      <c r="H133" t="str">
        <f>in!H133</f>
        <v>Lehi, UT</v>
      </c>
      <c r="I133" t="str">
        <f>in!I133</f>
        <v>201 to 500 employees</v>
      </c>
      <c r="J133">
        <f>in!J133</f>
        <v>2011</v>
      </c>
      <c r="K133" t="str">
        <f>in!K133</f>
        <v>Company - Private</v>
      </c>
      <c r="L133" t="str">
        <f>in!L133</f>
        <v>Lending</v>
      </c>
      <c r="M133" t="str">
        <f>in!M133</f>
        <v>Finance</v>
      </c>
      <c r="N133" t="str">
        <f>in!N133</f>
        <v>$50 to $100 million (USD)</v>
      </c>
      <c r="O133">
        <f>in!O133</f>
        <v>-1</v>
      </c>
    </row>
    <row r="134" spans="1:15">
      <c r="A134">
        <f>in!A134</f>
        <v>132</v>
      </c>
      <c r="B134" t="str">
        <f>in!B134</f>
        <v>Data Engineer</v>
      </c>
      <c r="C134" t="str">
        <f>in!C558</f>
        <v>$128K-$201K (Glassdoor est.)</v>
      </c>
      <c r="D134" t="str">
        <f>in!D134</f>
        <v>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v>
      </c>
      <c r="E134">
        <f>in!E134</f>
        <v>4.4000000000000004</v>
      </c>
      <c r="F134" t="str">
        <f>in!F134</f>
        <v>Direct Agents
4.4</v>
      </c>
      <c r="G134" t="str">
        <f>in!G134</f>
        <v>Culver City, CA</v>
      </c>
      <c r="H134" t="str">
        <f>in!H134</f>
        <v>New York, NY</v>
      </c>
      <c r="I134" t="str">
        <f>in!I134</f>
        <v>51 to 200 employees</v>
      </c>
      <c r="J134">
        <f>in!J134</f>
        <v>2003</v>
      </c>
      <c r="K134" t="str">
        <f>in!K134</f>
        <v>Company - Private</v>
      </c>
      <c r="L134" t="str">
        <f>in!L134</f>
        <v>Advertising &amp; Marketing</v>
      </c>
      <c r="M134" t="str">
        <f>in!M134</f>
        <v>Business Services</v>
      </c>
      <c r="N134" t="str">
        <f>in!N134</f>
        <v>$25 to $50 million (USD)</v>
      </c>
      <c r="O134">
        <f>in!O134</f>
        <v>-1</v>
      </c>
    </row>
    <row r="135" spans="1:15">
      <c r="A135">
        <f>in!A135</f>
        <v>133</v>
      </c>
      <c r="B135" t="str">
        <f>in!B135</f>
        <v>Data Scientist</v>
      </c>
      <c r="C135" t="str">
        <f>in!C559</f>
        <v>$128K-$201K (Glassdoor est.)</v>
      </c>
      <c r="D135" t="str">
        <f>in!D135</f>
        <v>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v>
      </c>
      <c r="E135">
        <f>in!E135</f>
        <v>3.3</v>
      </c>
      <c r="F135" t="str">
        <f>in!F135</f>
        <v>NAVEX Global
3.3</v>
      </c>
      <c r="G135" t="str">
        <f>in!G135</f>
        <v>Lake Oswego, OR</v>
      </c>
      <c r="H135" t="str">
        <f>in!H135</f>
        <v>Lake Oswego, OR</v>
      </c>
      <c r="I135" t="str">
        <f>in!I135</f>
        <v>1001 to 5000 employees</v>
      </c>
      <c r="J135">
        <f>in!J135</f>
        <v>2012</v>
      </c>
      <c r="K135" t="str">
        <f>in!K135</f>
        <v>Company - Private</v>
      </c>
      <c r="L135" t="str">
        <f>in!L135</f>
        <v>Computer Hardware &amp; Software</v>
      </c>
      <c r="M135" t="str">
        <f>in!M135</f>
        <v>Information Technology</v>
      </c>
      <c r="N135" t="str">
        <f>in!N135</f>
        <v>$100 to $500 million (USD)</v>
      </c>
      <c r="O135">
        <f>in!O135</f>
        <v>-1</v>
      </c>
    </row>
    <row r="136" spans="1:15">
      <c r="A136">
        <f>in!A136</f>
        <v>134</v>
      </c>
      <c r="B136" t="str">
        <f>in!B136</f>
        <v>Machine Learning Engineer</v>
      </c>
      <c r="C136" t="str">
        <f>in!C560</f>
        <v>$128K-$201K (Glassdoor est.)</v>
      </c>
      <c r="D136" t="str">
        <f>in!D136</f>
        <v>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136">
        <f>in!E136</f>
        <v>3.2</v>
      </c>
      <c r="F136" t="str">
        <f>in!F136</f>
        <v>Triplebyte
3.2</v>
      </c>
      <c r="G136" t="str">
        <f>in!G136</f>
        <v>Remote</v>
      </c>
      <c r="H136" t="str">
        <f>in!H136</f>
        <v>San Francisco, CA</v>
      </c>
      <c r="I136" t="str">
        <f>in!I136</f>
        <v>51 to 200 employees</v>
      </c>
      <c r="J136">
        <f>in!J136</f>
        <v>2015</v>
      </c>
      <c r="K136" t="str">
        <f>in!K136</f>
        <v>Company - Private</v>
      </c>
      <c r="L136" t="str">
        <f>in!L136</f>
        <v>Computer Hardware &amp; Software</v>
      </c>
      <c r="M136" t="str">
        <f>in!M136</f>
        <v>Information Technology</v>
      </c>
      <c r="N136" t="str">
        <f>in!N136</f>
        <v>Unknown / Non-Applicable</v>
      </c>
      <c r="O136">
        <f>in!O136</f>
        <v>-1</v>
      </c>
    </row>
    <row r="137" spans="1:15">
      <c r="A137">
        <f>in!A137</f>
        <v>135</v>
      </c>
      <c r="B137" t="str">
        <f>in!B137</f>
        <v>Machine Learning Engineer</v>
      </c>
      <c r="C137" t="str">
        <f>in!C561</f>
        <v>$128K-$201K (Glassdoor est.)</v>
      </c>
      <c r="D137" t="str">
        <f>in!D137</f>
        <v>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137">
        <f>in!E137</f>
        <v>3.2</v>
      </c>
      <c r="F137" t="str">
        <f>in!F137</f>
        <v>Triplebyte
3.2</v>
      </c>
      <c r="G137" t="str">
        <f>in!G137</f>
        <v>Remote</v>
      </c>
      <c r="H137" t="str">
        <f>in!H137</f>
        <v>San Francisco, CA</v>
      </c>
      <c r="I137" t="str">
        <f>in!I137</f>
        <v>51 to 200 employees</v>
      </c>
      <c r="J137">
        <f>in!J137</f>
        <v>2015</v>
      </c>
      <c r="K137" t="str">
        <f>in!K137</f>
        <v>Company - Private</v>
      </c>
      <c r="L137" t="str">
        <f>in!L137</f>
        <v>Computer Hardware &amp; Software</v>
      </c>
      <c r="M137" t="str">
        <f>in!M137</f>
        <v>Information Technology</v>
      </c>
      <c r="N137" t="str">
        <f>in!N137</f>
        <v>Unknown / Non-Applicable</v>
      </c>
      <c r="O137">
        <f>in!O137</f>
        <v>-1</v>
      </c>
    </row>
    <row r="138" spans="1:15">
      <c r="A138">
        <f>in!A138</f>
        <v>136</v>
      </c>
      <c r="B138" t="str">
        <f>in!B138</f>
        <v>Senior Data Engineer</v>
      </c>
      <c r="C138" t="str">
        <f>in!C562</f>
        <v>$128K-$201K (Glassdoor est.)</v>
      </c>
      <c r="D138" t="str">
        <f>in!D138</f>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v>
      </c>
      <c r="E138">
        <f>in!E138</f>
        <v>4.9000000000000004</v>
      </c>
      <c r="F138" t="str">
        <f>in!F138</f>
        <v>Lendio
4.9</v>
      </c>
      <c r="G138" t="str">
        <f>in!G138</f>
        <v>Lehi, UT</v>
      </c>
      <c r="H138" t="str">
        <f>in!H138</f>
        <v>Lehi, UT</v>
      </c>
      <c r="I138" t="str">
        <f>in!I138</f>
        <v>201 to 500 employees</v>
      </c>
      <c r="J138">
        <f>in!J138</f>
        <v>2011</v>
      </c>
      <c r="K138" t="str">
        <f>in!K138</f>
        <v>Company - Private</v>
      </c>
      <c r="L138" t="str">
        <f>in!L138</f>
        <v>Lending</v>
      </c>
      <c r="M138" t="str">
        <f>in!M138</f>
        <v>Finance</v>
      </c>
      <c r="N138" t="str">
        <f>in!N138</f>
        <v>$50 to $100 million (USD)</v>
      </c>
      <c r="O138">
        <f>in!O138</f>
        <v>-1</v>
      </c>
    </row>
    <row r="139" spans="1:15">
      <c r="A139">
        <f>in!A139</f>
        <v>137</v>
      </c>
      <c r="B139" t="str">
        <f>in!B139</f>
        <v>Data Scientist</v>
      </c>
      <c r="C139" t="str">
        <f>in!C563</f>
        <v>$128K-$201K (Glassdoor est.)</v>
      </c>
      <c r="D139" t="str">
        <f>in!D139</f>
        <v>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v>
      </c>
      <c r="E139">
        <f>in!E139</f>
        <v>4.2</v>
      </c>
      <c r="F139" t="str">
        <f>in!F139</f>
        <v>Upstart
4.2</v>
      </c>
      <c r="G139" t="str">
        <f>in!G139</f>
        <v>San Mateo, CA</v>
      </c>
      <c r="H139" t="str">
        <f>in!H139</f>
        <v>San Mateo, CA</v>
      </c>
      <c r="I139" t="str">
        <f>in!I139</f>
        <v>201 to 500 employees</v>
      </c>
      <c r="J139">
        <f>in!J139</f>
        <v>2012</v>
      </c>
      <c r="K139" t="str">
        <f>in!K139</f>
        <v>Company - Private</v>
      </c>
      <c r="L139" t="str">
        <f>in!L139</f>
        <v>Lending</v>
      </c>
      <c r="M139" t="str">
        <f>in!M139</f>
        <v>Finance</v>
      </c>
      <c r="N139" t="str">
        <f>in!N139</f>
        <v>Unknown / Non-Applicable</v>
      </c>
      <c r="O139">
        <f>in!O139</f>
        <v>-1</v>
      </c>
    </row>
    <row r="140" spans="1:15">
      <c r="A140">
        <f>in!A140</f>
        <v>138</v>
      </c>
      <c r="B140" t="str">
        <f>in!B140</f>
        <v>Data Analyst</v>
      </c>
      <c r="C140" t="str">
        <f>in!C564</f>
        <v>$128K-$201K (Glassdoor est.)</v>
      </c>
      <c r="D140" t="str">
        <f>in!D140</f>
        <v>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v>
      </c>
      <c r="E140">
        <f>in!E140</f>
        <v>4.5</v>
      </c>
      <c r="F140" t="str">
        <f>in!F140</f>
        <v>Envision LLC
4.5</v>
      </c>
      <c r="G140" t="str">
        <f>in!G140</f>
        <v>San Francisco, CA</v>
      </c>
      <c r="H140" t="str">
        <f>in!H140</f>
        <v>Saint Louis, MO</v>
      </c>
      <c r="I140" t="str">
        <f>in!I140</f>
        <v>201 to 500 employees</v>
      </c>
      <c r="J140">
        <f>in!J140</f>
        <v>1994</v>
      </c>
      <c r="K140" t="str">
        <f>in!K140</f>
        <v>Company - Private</v>
      </c>
      <c r="L140" t="str">
        <f>in!L140</f>
        <v>Staffing &amp; Outsourcing</v>
      </c>
      <c r="M140" t="str">
        <f>in!M140</f>
        <v>Business Services</v>
      </c>
      <c r="N140" t="str">
        <f>in!N140</f>
        <v>$25 to $50 million (USD)</v>
      </c>
      <c r="O140">
        <f>in!O140</f>
        <v>-1</v>
      </c>
    </row>
    <row r="141" spans="1:15">
      <c r="A141">
        <f>in!A141</f>
        <v>139</v>
      </c>
      <c r="B141" t="str">
        <f>in!B141</f>
        <v>Data Engineer</v>
      </c>
      <c r="C141" t="str">
        <f>in!C565</f>
        <v>$128K-$201K (Glassdoor est.)</v>
      </c>
      <c r="D141" t="str">
        <f>in!D141</f>
        <v>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v>
      </c>
      <c r="E141">
        <f>in!E141</f>
        <v>4.8</v>
      </c>
      <c r="F141" t="str">
        <f>in!F141</f>
        <v>AppLovin
4.8</v>
      </c>
      <c r="G141" t="str">
        <f>in!G141</f>
        <v>Palo Alto, CA</v>
      </c>
      <c r="H141" t="str">
        <f>in!H141</f>
        <v>Palo Alto, CA</v>
      </c>
      <c r="I141" t="str">
        <f>in!I141</f>
        <v>201 to 500 employees</v>
      </c>
      <c r="J141">
        <f>in!J141</f>
        <v>2012</v>
      </c>
      <c r="K141" t="str">
        <f>in!K141</f>
        <v>Company - Private</v>
      </c>
      <c r="L141" t="str">
        <f>in!L141</f>
        <v>Video Games</v>
      </c>
      <c r="M141" t="str">
        <f>in!M141</f>
        <v>Media</v>
      </c>
      <c r="N141" t="str">
        <f>in!N141</f>
        <v>Unknown / Non-Applicable</v>
      </c>
      <c r="O141">
        <f>in!O141</f>
        <v>-1</v>
      </c>
    </row>
    <row r="142" spans="1:15">
      <c r="A142">
        <f>in!A142</f>
        <v>140</v>
      </c>
      <c r="B142" t="str">
        <f>in!B142</f>
        <v>Data Integration and Modeling Engineer</v>
      </c>
      <c r="C142" t="str">
        <f>in!C566</f>
        <v>$128K-$201K (Glassdoor est.)</v>
      </c>
      <c r="D142" t="str">
        <f>in!D142</f>
        <v>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v>
      </c>
      <c r="E142">
        <f>in!E142</f>
        <v>3.8</v>
      </c>
      <c r="F142" t="str">
        <f>in!F142</f>
        <v>ISO New England
3.8</v>
      </c>
      <c r="G142" t="str">
        <f>in!G142</f>
        <v>Holyoke, MA</v>
      </c>
      <c r="H142" t="str">
        <f>in!H142</f>
        <v>Holyoke, MA</v>
      </c>
      <c r="I142" t="str">
        <f>in!I142</f>
        <v>501 to 1000 employees</v>
      </c>
      <c r="J142">
        <f>in!J142</f>
        <v>1997</v>
      </c>
      <c r="K142" t="str">
        <f>in!K142</f>
        <v>Nonprofit Organization</v>
      </c>
      <c r="L142" t="str">
        <f>in!L142</f>
        <v>Utilities</v>
      </c>
      <c r="M142" t="str">
        <f>in!M142</f>
        <v>Oil, Gas, Energy &amp; Utilities</v>
      </c>
      <c r="N142" t="str">
        <f>in!N142</f>
        <v>Unknown / Non-Applicable</v>
      </c>
      <c r="O142">
        <f>in!O142</f>
        <v>-1</v>
      </c>
    </row>
    <row r="143" spans="1:15">
      <c r="A143">
        <f>in!A143</f>
        <v>141</v>
      </c>
      <c r="B143" t="str">
        <f>in!B143</f>
        <v>Tableau Data Engineer 20-0117</v>
      </c>
      <c r="C143" t="str">
        <f>in!C567</f>
        <v>$128K-$201K (Glassdoor est.)</v>
      </c>
      <c r="D143" t="str">
        <f>in!D143</f>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v>
      </c>
      <c r="E143">
        <f>in!E143</f>
        <v>3.7</v>
      </c>
      <c r="F143" t="str">
        <f>in!F143</f>
        <v>Relativity
3.7</v>
      </c>
      <c r="G143" t="str">
        <f>in!G143</f>
        <v>Chicago, IL</v>
      </c>
      <c r="H143" t="str">
        <f>in!H143</f>
        <v>Chicago, IL</v>
      </c>
      <c r="I143" t="str">
        <f>in!I143</f>
        <v>1001 to 5000 employees</v>
      </c>
      <c r="J143">
        <f>in!J143</f>
        <v>2001</v>
      </c>
      <c r="K143" t="str">
        <f>in!K143</f>
        <v>Company - Private</v>
      </c>
      <c r="L143" t="str">
        <f>in!L143</f>
        <v>Enterprise Software &amp; Network Solutions</v>
      </c>
      <c r="M143" t="str">
        <f>in!M143</f>
        <v>Information Technology</v>
      </c>
      <c r="N143" t="str">
        <f>in!N143</f>
        <v>Unknown / Non-Applicable</v>
      </c>
      <c r="O143">
        <f>in!O143</f>
        <v>-1</v>
      </c>
    </row>
    <row r="144" spans="1:15">
      <c r="A144">
        <f>in!A144</f>
        <v>142</v>
      </c>
      <c r="B144" t="str">
        <f>in!B144</f>
        <v>Senior Data Scientist</v>
      </c>
      <c r="C144" t="str">
        <f>in!C568</f>
        <v>$128K-$201K (Glassdoor est.)</v>
      </c>
      <c r="D144" t="str">
        <f>in!D144</f>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v>
      </c>
      <c r="E144">
        <f>in!E144</f>
        <v>3.3</v>
      </c>
      <c r="F144" t="str">
        <f>in!F144</f>
        <v>Tempo Automation
3.3</v>
      </c>
      <c r="G144" t="str">
        <f>in!G144</f>
        <v>San Francisco, CA</v>
      </c>
      <c r="H144" t="str">
        <f>in!H144</f>
        <v>San Francisco, CA</v>
      </c>
      <c r="I144" t="str">
        <f>in!I144</f>
        <v>51 to 200 employees</v>
      </c>
      <c r="J144">
        <f>in!J144</f>
        <v>2013</v>
      </c>
      <c r="K144" t="str">
        <f>in!K144</f>
        <v>Company - Private</v>
      </c>
      <c r="L144" t="str">
        <f>in!L144</f>
        <v>Electrical &amp; Electronic Manufacturing</v>
      </c>
      <c r="M144" t="str">
        <f>in!M144</f>
        <v>Manufacturing</v>
      </c>
      <c r="N144" t="str">
        <f>in!N144</f>
        <v>$5 to $10 million (USD)</v>
      </c>
      <c r="O144">
        <f>in!O144</f>
        <v>-1</v>
      </c>
    </row>
    <row r="145" spans="1:15">
      <c r="A145">
        <f>in!A145</f>
        <v>143</v>
      </c>
      <c r="B145" t="str">
        <f>in!B145</f>
        <v>AI Data Scientist</v>
      </c>
      <c r="C145" t="str">
        <f>in!C569</f>
        <v>$128K-$201K (Glassdoor est.)</v>
      </c>
      <c r="D145" t="str">
        <f>in!D145</f>
        <v>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v>
      </c>
      <c r="E145">
        <f>in!E145</f>
        <v>3.3</v>
      </c>
      <c r="F145" t="str">
        <f>in!F145</f>
        <v>MITRE
3.3</v>
      </c>
      <c r="G145" t="str">
        <f>in!G145</f>
        <v>McLean, VA</v>
      </c>
      <c r="H145" t="str">
        <f>in!H145</f>
        <v>Bedford, MA</v>
      </c>
      <c r="I145" t="str">
        <f>in!I145</f>
        <v>5001 to 10000 employees</v>
      </c>
      <c r="J145">
        <f>in!J145</f>
        <v>1958</v>
      </c>
      <c r="K145" t="str">
        <f>in!K145</f>
        <v>Nonprofit Organization</v>
      </c>
      <c r="L145" t="str">
        <f>in!L145</f>
        <v>Federal Agencies</v>
      </c>
      <c r="M145" t="str">
        <f>in!M145</f>
        <v>Government</v>
      </c>
      <c r="N145" t="str">
        <f>in!N145</f>
        <v>$1 to $2 billion (USD)</v>
      </c>
      <c r="O145" t="str">
        <f>in!O145</f>
        <v>Battelle, General Atomics, SAIC</v>
      </c>
    </row>
    <row r="146" spans="1:15">
      <c r="A146">
        <f>in!A146</f>
        <v>144</v>
      </c>
      <c r="B146" t="str">
        <f>in!B146</f>
        <v>Machine Learning Engineer</v>
      </c>
      <c r="C146" t="str">
        <f>in!C570</f>
        <v>$128K-$201K (Glassdoor est.)</v>
      </c>
      <c r="D146" t="str">
        <f>in!D146</f>
        <v>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v>
      </c>
      <c r="E146">
        <f>in!E146</f>
        <v>5</v>
      </c>
      <c r="F146" t="str">
        <f>in!F146</f>
        <v>Expedition Technology, Inc.
5.0</v>
      </c>
      <c r="G146" t="str">
        <f>in!G146</f>
        <v>Herndon, VA</v>
      </c>
      <c r="H146" t="str">
        <f>in!H146</f>
        <v>Dulles, VA</v>
      </c>
      <c r="I146" t="str">
        <f>in!I146</f>
        <v>1 to 50 employees</v>
      </c>
      <c r="J146">
        <f>in!J146</f>
        <v>2013</v>
      </c>
      <c r="K146" t="str">
        <f>in!K146</f>
        <v>Company - Private</v>
      </c>
      <c r="L146" t="str">
        <f>in!L146</f>
        <v>Aerospace &amp; Defense</v>
      </c>
      <c r="M146" t="str">
        <f>in!M146</f>
        <v>Aerospace &amp; Defense</v>
      </c>
      <c r="N146" t="str">
        <f>in!N146</f>
        <v>$10 to $25 million (USD)</v>
      </c>
      <c r="O146">
        <f>in!O146</f>
        <v>-1</v>
      </c>
    </row>
    <row r="147" spans="1:15">
      <c r="A147">
        <f>in!A147</f>
        <v>145</v>
      </c>
      <c r="B147" t="str">
        <f>in!B147</f>
        <v>Research Scientist Patient Preferences (Remote)</v>
      </c>
      <c r="C147" t="str">
        <f>in!C571</f>
        <v>$128K-$201K (Glassdoor est.)</v>
      </c>
      <c r="D147" t="str">
        <f>in!D147</f>
        <v>*We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147">
        <f>in!E147</f>
        <v>3.8</v>
      </c>
      <c r="F147" t="str">
        <f>in!F147</f>
        <v>Evidera
3.8</v>
      </c>
      <c r="G147" t="str">
        <f>in!G147</f>
        <v>Bethesda, MD</v>
      </c>
      <c r="H147" t="str">
        <f>in!H147</f>
        <v>Bethesda, MD</v>
      </c>
      <c r="I147" t="str">
        <f>in!I147</f>
        <v>501 to 1000 employees</v>
      </c>
      <c r="J147">
        <f>in!J147</f>
        <v>2013</v>
      </c>
      <c r="K147" t="str">
        <f>in!K147</f>
        <v>Subsidiary or Business Segment</v>
      </c>
      <c r="L147" t="str">
        <f>in!L147</f>
        <v>Biotech &amp; Pharmaceuticals</v>
      </c>
      <c r="M147" t="str">
        <f>in!M147</f>
        <v>Biotech &amp; Pharmaceuticals</v>
      </c>
      <c r="N147" t="str">
        <f>in!N147</f>
        <v>$100 to $500 million (USD)</v>
      </c>
      <c r="O147" t="str">
        <f>in!O147</f>
        <v>IQVIA, ICON</v>
      </c>
    </row>
    <row r="148" spans="1:15">
      <c r="A148">
        <f>in!A148</f>
        <v>146</v>
      </c>
      <c r="B148" t="str">
        <f>in!B148</f>
        <v>Data Scientist</v>
      </c>
      <c r="C148" t="str">
        <f>in!C2</f>
        <v>$137K-$171K (Glassdoor est.)</v>
      </c>
      <c r="D148" t="str">
        <f>in!D148</f>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v>
      </c>
      <c r="E148">
        <f>in!E148</f>
        <v>3.4</v>
      </c>
      <c r="F148" t="str">
        <f>in!F148</f>
        <v>Plymouth Rock Assurance
3.4</v>
      </c>
      <c r="G148" t="str">
        <f>in!G148</f>
        <v>Woodbridge, NJ</v>
      </c>
      <c r="H148" t="str">
        <f>in!H148</f>
        <v>Boston, MA</v>
      </c>
      <c r="I148" t="str">
        <f>in!I148</f>
        <v>1001 to 5000 employees</v>
      </c>
      <c r="J148">
        <f>in!J148</f>
        <v>1982</v>
      </c>
      <c r="K148" t="str">
        <f>in!K148</f>
        <v>Company - Private</v>
      </c>
      <c r="L148" t="str">
        <f>in!L148</f>
        <v>Insurance Carriers</v>
      </c>
      <c r="M148" t="str">
        <f>in!M148</f>
        <v>Insurance</v>
      </c>
      <c r="N148" t="str">
        <f>in!N148</f>
        <v>$10 to $25 million (USD)</v>
      </c>
      <c r="O148" t="str">
        <f>in!O148</f>
        <v>Arbella Insurance, Safety Insurance</v>
      </c>
    </row>
    <row r="149" spans="1:15">
      <c r="A149">
        <f>in!A149</f>
        <v>147</v>
      </c>
      <c r="B149" t="str">
        <f>in!B149</f>
        <v>Scientist - Biomarker and Flow Cytometry</v>
      </c>
      <c r="C149" t="str">
        <f>in!C3</f>
        <v>$137K-$171K (Glassdoor est.)</v>
      </c>
      <c r="D149" t="str">
        <f>in!D149</f>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v>
      </c>
      <c r="E149">
        <f>in!E149</f>
        <v>2.4</v>
      </c>
      <c r="F149" t="str">
        <f>in!F149</f>
        <v>Crown Bioscience
2.4</v>
      </c>
      <c r="G149" t="str">
        <f>in!G149</f>
        <v>San Diego, CA</v>
      </c>
      <c r="H149" t="str">
        <f>in!H149</f>
        <v>San Diego, CA</v>
      </c>
      <c r="I149" t="str">
        <f>in!I149</f>
        <v>501 to 1000 employees</v>
      </c>
      <c r="J149">
        <f>in!J149</f>
        <v>2006</v>
      </c>
      <c r="K149" t="str">
        <f>in!K149</f>
        <v>Company - Private</v>
      </c>
      <c r="L149" t="str">
        <f>in!L149</f>
        <v>Biotech &amp; Pharmaceuticals</v>
      </c>
      <c r="M149" t="str">
        <f>in!M149</f>
        <v>Biotech &amp; Pharmaceuticals</v>
      </c>
      <c r="N149" t="str">
        <f>in!N149</f>
        <v>$50 to $100 million (USD)</v>
      </c>
      <c r="O149">
        <f>in!O149</f>
        <v>-1</v>
      </c>
    </row>
    <row r="150" spans="1:15">
      <c r="A150">
        <f>in!A150</f>
        <v>148</v>
      </c>
      <c r="B150" t="str">
        <f>in!B150</f>
        <v>Data Scientist</v>
      </c>
      <c r="C150" t="str">
        <f>in!C4</f>
        <v>$137K-$171K (Glassdoor est.)</v>
      </c>
      <c r="D150" t="str">
        <f>in!D150</f>
        <v>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v>
      </c>
      <c r="E150">
        <f>in!E150</f>
        <v>2.9</v>
      </c>
      <c r="F150" t="str">
        <f>in!F150</f>
        <v>GNS Healthcare
2.9</v>
      </c>
      <c r="G150" t="str">
        <f>in!G150</f>
        <v>Cambridge, MA</v>
      </c>
      <c r="H150" t="str">
        <f>in!H150</f>
        <v>Cambridge, MA</v>
      </c>
      <c r="I150" t="str">
        <f>in!I150</f>
        <v>51 to 200 employees</v>
      </c>
      <c r="J150">
        <f>in!J150</f>
        <v>2000</v>
      </c>
      <c r="K150" t="str">
        <f>in!K150</f>
        <v>Company - Private</v>
      </c>
      <c r="L150" t="str">
        <f>in!L150</f>
        <v>Biotech &amp; Pharmaceuticals</v>
      </c>
      <c r="M150" t="str">
        <f>in!M150</f>
        <v>Biotech &amp; Pharmaceuticals</v>
      </c>
      <c r="N150" t="str">
        <f>in!N150</f>
        <v>$10 to $25 million (USD)</v>
      </c>
      <c r="O150">
        <f>in!O150</f>
        <v>-1</v>
      </c>
    </row>
    <row r="151" spans="1:15">
      <c r="A151">
        <f>in!A151</f>
        <v>149</v>
      </c>
      <c r="B151" t="str">
        <f>in!B151</f>
        <v>Analytics Manager</v>
      </c>
      <c r="C151" t="str">
        <f>in!C5</f>
        <v>$137K-$171K (Glassdoor est.)</v>
      </c>
      <c r="D151" t="str">
        <f>in!D151</f>
        <v>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v>
      </c>
      <c r="E151">
        <f>in!E151</f>
        <v>4.4000000000000004</v>
      </c>
      <c r="F151" t="str">
        <f>in!F151</f>
        <v>OneMagnify
4.4</v>
      </c>
      <c r="G151" t="str">
        <f>in!G151</f>
        <v>Dearborn, MI</v>
      </c>
      <c r="H151" t="str">
        <f>in!H151</f>
        <v>Detroit, MI</v>
      </c>
      <c r="I151" t="str">
        <f>in!I151</f>
        <v>201 to 500 employees</v>
      </c>
      <c r="J151">
        <f>in!J151</f>
        <v>1967</v>
      </c>
      <c r="K151" t="str">
        <f>in!K151</f>
        <v>Company - Private</v>
      </c>
      <c r="L151" t="str">
        <f>in!L151</f>
        <v>Advertising &amp; Marketing</v>
      </c>
      <c r="M151" t="str">
        <f>in!M151</f>
        <v>Business Services</v>
      </c>
      <c r="N151" t="str">
        <f>in!N151</f>
        <v>Unknown / Non-Applicable</v>
      </c>
      <c r="O151">
        <f>in!O151</f>
        <v>-1</v>
      </c>
    </row>
    <row r="152" spans="1:15">
      <c r="A152">
        <f>in!A152</f>
        <v>150</v>
      </c>
      <c r="B152" t="str">
        <f>in!B152</f>
        <v>Data Scientist</v>
      </c>
      <c r="C152" t="str">
        <f>in!C6</f>
        <v>$137K-$171K (Glassdoor est.)</v>
      </c>
      <c r="D152" t="str">
        <f>in!D152</f>
        <v>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v>
      </c>
      <c r="E152">
        <f>in!E152</f>
        <v>2.9</v>
      </c>
      <c r="F152" t="str">
        <f>in!F152</f>
        <v>SPECTRUM
2.9</v>
      </c>
      <c r="G152" t="str">
        <f>in!G152</f>
        <v>Maryland Heights, MO</v>
      </c>
      <c r="H152" t="str">
        <f>in!H152</f>
        <v>Stamford, CT</v>
      </c>
      <c r="I152" t="str">
        <f>in!I152</f>
        <v>10000+ employees</v>
      </c>
      <c r="J152">
        <f>in!J152</f>
        <v>2016</v>
      </c>
      <c r="K152" t="str">
        <f>in!K152</f>
        <v>Subsidiary or Business Segment</v>
      </c>
      <c r="L152" t="str">
        <f>in!L152</f>
        <v>Cable, Internet &amp; Telephone Providers</v>
      </c>
      <c r="M152" t="str">
        <f>in!M152</f>
        <v>Telecommunications</v>
      </c>
      <c r="N152" t="str">
        <f>in!N152</f>
        <v>$10+ billion (USD)</v>
      </c>
      <c r="O152">
        <f>in!O152</f>
        <v>-1</v>
      </c>
    </row>
    <row r="153" spans="1:15">
      <c r="A153">
        <f>in!A153</f>
        <v>151</v>
      </c>
      <c r="B153" t="str">
        <f>in!B153</f>
        <v>Staff Scientist- Upstream PD</v>
      </c>
      <c r="C153" t="str">
        <f>in!C7</f>
        <v>$137K-$171K (Glassdoor est.)</v>
      </c>
      <c r="D153" t="str">
        <f>in!D153</f>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v>
      </c>
      <c r="E153">
        <f>in!E153</f>
        <v>2.7</v>
      </c>
      <c r="F153" t="str">
        <f>in!F153</f>
        <v>Advanced BioScience Laboratories
2.7</v>
      </c>
      <c r="G153" t="str">
        <f>in!G153</f>
        <v>Rockville, MD</v>
      </c>
      <c r="H153" t="str">
        <f>in!H153</f>
        <v>Rockville, MD</v>
      </c>
      <c r="I153" t="str">
        <f>in!I153</f>
        <v>201 to 500 employees</v>
      </c>
      <c r="J153">
        <f>in!J153</f>
        <v>1961</v>
      </c>
      <c r="K153" t="str">
        <f>in!K153</f>
        <v>Company - Private</v>
      </c>
      <c r="L153" t="str">
        <f>in!L153</f>
        <v>Biotech &amp; Pharmaceuticals</v>
      </c>
      <c r="M153" t="str">
        <f>in!M153</f>
        <v>Biotech &amp; Pharmaceuticals</v>
      </c>
      <c r="N153" t="str">
        <f>in!N153</f>
        <v>$50 to $100 million (USD)</v>
      </c>
      <c r="O153">
        <f>in!O153</f>
        <v>-1</v>
      </c>
    </row>
    <row r="154" spans="1:15">
      <c r="A154">
        <f>in!A154</f>
        <v>152</v>
      </c>
      <c r="B154" t="str">
        <f>in!B154</f>
        <v>Data Engineer</v>
      </c>
      <c r="C154" t="str">
        <f>in!C8</f>
        <v>$137K-$171K (Glassdoor est.)</v>
      </c>
      <c r="D154" t="str">
        <f>in!D154</f>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v>
      </c>
      <c r="E154">
        <f>in!E154</f>
        <v>4.2</v>
      </c>
      <c r="F154" t="str">
        <f>in!F154</f>
        <v>Procore Technologies
4.2</v>
      </c>
      <c r="G154" t="str">
        <f>in!G154</f>
        <v>Carpinteria, CA</v>
      </c>
      <c r="H154" t="str">
        <f>in!H154</f>
        <v>Carpinteria, CA</v>
      </c>
      <c r="I154" t="str">
        <f>in!I154</f>
        <v>1001 to 5000 employees</v>
      </c>
      <c r="J154">
        <f>in!J154</f>
        <v>2002</v>
      </c>
      <c r="K154" t="str">
        <f>in!K154</f>
        <v>Company - Private</v>
      </c>
      <c r="L154" t="str">
        <f>in!L154</f>
        <v>Computer Hardware &amp; Software</v>
      </c>
      <c r="M154" t="str">
        <f>in!M154</f>
        <v>Information Technology</v>
      </c>
      <c r="N154" t="str">
        <f>in!N154</f>
        <v>Unknown / Non-Applicable</v>
      </c>
      <c r="O154">
        <f>in!O154</f>
        <v>-1</v>
      </c>
    </row>
    <row r="155" spans="1:15">
      <c r="A155">
        <f>in!A155</f>
        <v>153</v>
      </c>
      <c r="B155" t="str">
        <f>in!B155</f>
        <v>Sr Scientist - Extractables &amp; Leachables</v>
      </c>
      <c r="C155" t="str">
        <f>in!C9</f>
        <v>$137K-$171K (Glassdoor est.)</v>
      </c>
      <c r="D155" t="str">
        <f>in!D155</f>
        <v>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v>
      </c>
      <c r="E155">
        <f>in!E155</f>
        <v>3.5</v>
      </c>
      <c r="F155" t="str">
        <f>in!F155</f>
        <v>Ritedose
3.5</v>
      </c>
      <c r="G155" t="str">
        <f>in!G155</f>
        <v>Columbia, SC</v>
      </c>
      <c r="H155" t="str">
        <f>in!H155</f>
        <v>Columbia, SC</v>
      </c>
      <c r="I155" t="str">
        <f>in!I155</f>
        <v>201 to 500 employees</v>
      </c>
      <c r="J155">
        <f>in!J155</f>
        <v>1995</v>
      </c>
      <c r="K155" t="str">
        <f>in!K155</f>
        <v>Company - Private</v>
      </c>
      <c r="L155" t="str">
        <f>in!L155</f>
        <v>Biotech &amp; Pharmaceuticals</v>
      </c>
      <c r="M155" t="str">
        <f>in!M155</f>
        <v>Biotech &amp; Pharmaceuticals</v>
      </c>
      <c r="N155" t="str">
        <f>in!N155</f>
        <v>$100 to $500 million (USD)</v>
      </c>
      <c r="O155">
        <f>in!O155</f>
        <v>-1</v>
      </c>
    </row>
    <row r="156" spans="1:15">
      <c r="A156">
        <f>in!A156</f>
        <v>154</v>
      </c>
      <c r="B156" t="str">
        <f>in!B156</f>
        <v>ELISA RESEARCH SCIENTIST (CV-15)</v>
      </c>
      <c r="C156" t="str">
        <f>in!C10</f>
        <v>$137K-$171K (Glassdoor est.)</v>
      </c>
      <c r="D156" t="str">
        <f>in!D156</f>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v>
      </c>
      <c r="E156">
        <f>in!E156</f>
        <v>-1</v>
      </c>
      <c r="F156" t="str">
        <f>in!F156</f>
        <v>Covid-19 Search Partners</v>
      </c>
      <c r="G156" t="str">
        <f>in!G156</f>
        <v>Hauppauge, NY</v>
      </c>
      <c r="H156">
        <f>in!H156</f>
        <v>-1</v>
      </c>
      <c r="I156">
        <f>in!I156</f>
        <v>-1</v>
      </c>
      <c r="J156">
        <f>in!J156</f>
        <v>-1</v>
      </c>
      <c r="K156">
        <f>in!K156</f>
        <v>-1</v>
      </c>
      <c r="L156">
        <f>in!L156</f>
        <v>-1</v>
      </c>
      <c r="M156">
        <f>in!M156</f>
        <v>-1</v>
      </c>
      <c r="N156">
        <f>in!N156</f>
        <v>-1</v>
      </c>
      <c r="O156">
        <f>in!O156</f>
        <v>-1</v>
      </c>
    </row>
    <row r="157" spans="1:15">
      <c r="A157">
        <f>in!A157</f>
        <v>155</v>
      </c>
      <c r="B157" t="str">
        <f>in!B157</f>
        <v>Sr Data Scientist</v>
      </c>
      <c r="C157" t="str">
        <f>in!C11</f>
        <v>$137K-$171K (Glassdoor est.)</v>
      </c>
      <c r="D157" t="str">
        <f>in!D157</f>
        <v>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v>
      </c>
      <c r="E157">
        <f>in!E157</f>
        <v>4.2</v>
      </c>
      <c r="F157" t="str">
        <f>in!F157</f>
        <v>bioMÃ©rieux
4.2</v>
      </c>
      <c r="G157" t="str">
        <f>in!G157</f>
        <v>Saint Louis, MO</v>
      </c>
      <c r="H157" t="str">
        <f>in!H157</f>
        <v>Marcy-l'Etoile, France</v>
      </c>
      <c r="I157" t="str">
        <f>in!I157</f>
        <v>10000+ employees</v>
      </c>
      <c r="J157">
        <f>in!J157</f>
        <v>1963</v>
      </c>
      <c r="K157" t="str">
        <f>in!K157</f>
        <v>Company - Private</v>
      </c>
      <c r="L157" t="str">
        <f>in!L157</f>
        <v>Biotech &amp; Pharmaceuticals</v>
      </c>
      <c r="M157" t="str">
        <f>in!M157</f>
        <v>Biotech &amp; Pharmaceuticals</v>
      </c>
      <c r="N157" t="str">
        <f>in!N157</f>
        <v>$2 to $5 billion (USD)</v>
      </c>
      <c r="O157">
        <f>in!O157</f>
        <v>-1</v>
      </c>
    </row>
    <row r="158" spans="1:15">
      <c r="A158">
        <f>in!A158</f>
        <v>156</v>
      </c>
      <c r="B158" t="str">
        <f>in!B158</f>
        <v>Data Scientist</v>
      </c>
      <c r="C158" t="str">
        <f>in!C12</f>
        <v>$137K-$171K (Glassdoor est.)</v>
      </c>
      <c r="D158" t="str">
        <f>in!D158</f>
        <v>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158">
        <f>in!E158</f>
        <v>4.5</v>
      </c>
      <c r="F158" t="str">
        <f>in!F158</f>
        <v>Novetta
4.5</v>
      </c>
      <c r="G158" t="str">
        <f>in!G158</f>
        <v>Herndon, VA</v>
      </c>
      <c r="H158" t="str">
        <f>in!H158</f>
        <v>Mc Lean, VA</v>
      </c>
      <c r="I158" t="str">
        <f>in!I158</f>
        <v>501 to 1000 employees</v>
      </c>
      <c r="J158">
        <f>in!J158</f>
        <v>2012</v>
      </c>
      <c r="K158" t="str">
        <f>in!K158</f>
        <v>Company - Private</v>
      </c>
      <c r="L158" t="str">
        <f>in!L158</f>
        <v>Enterprise Software &amp; Network Solutions</v>
      </c>
      <c r="M158" t="str">
        <f>in!M158</f>
        <v>Information Technology</v>
      </c>
      <c r="N158" t="str">
        <f>in!N158</f>
        <v>$100 to $500 million (USD)</v>
      </c>
      <c r="O158" t="str">
        <f>in!O158</f>
        <v>Leidos, CACI International, Booz Allen Hamilton</v>
      </c>
    </row>
    <row r="159" spans="1:15">
      <c r="A159">
        <f>in!A159</f>
        <v>157</v>
      </c>
      <c r="B159" t="str">
        <f>in!B159</f>
        <v>Experienced Data Scientist</v>
      </c>
      <c r="C159" t="str">
        <f>in!C13</f>
        <v>$137K-$171K (Glassdoor est.)</v>
      </c>
      <c r="D159" t="str">
        <f>in!D159</f>
        <v>*******Please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v>
      </c>
      <c r="E159">
        <f>in!E159</f>
        <v>4.4000000000000004</v>
      </c>
      <c r="F159" t="str">
        <f>in!F159</f>
        <v>Guzman &amp; Griffin Technologies (GGTI)
4.4</v>
      </c>
      <c r="G159" t="str">
        <f>in!G159</f>
        <v>Washington, DC</v>
      </c>
      <c r="H159" t="str">
        <f>in!H159</f>
        <v>Mays Landing, NJ</v>
      </c>
      <c r="I159" t="str">
        <f>in!I159</f>
        <v>1 to 50 employees</v>
      </c>
      <c r="J159">
        <f>in!J159</f>
        <v>1997</v>
      </c>
      <c r="K159" t="str">
        <f>in!K159</f>
        <v>Company - Private</v>
      </c>
      <c r="L159" t="str">
        <f>in!L159</f>
        <v>Federal Agencies</v>
      </c>
      <c r="M159" t="str">
        <f>in!M159</f>
        <v>Government</v>
      </c>
      <c r="N159" t="str">
        <f>in!N159</f>
        <v>Unknown / Non-Applicable</v>
      </c>
      <c r="O159">
        <f>in!O159</f>
        <v>-1</v>
      </c>
    </row>
    <row r="160" spans="1:15">
      <c r="A160">
        <f>in!A160</f>
        <v>158</v>
      </c>
      <c r="B160" t="str">
        <f>in!B160</f>
        <v>Machine Learning Engineer</v>
      </c>
      <c r="C160" t="str">
        <f>in!C14</f>
        <v>$137K-$171K (Glassdoor est.)</v>
      </c>
      <c r="D160" t="str">
        <f>in!D160</f>
        <v>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v>
      </c>
      <c r="E160">
        <f>in!E160</f>
        <v>-1</v>
      </c>
      <c r="F160" t="str">
        <f>in!F160</f>
        <v>Radical Convergence</v>
      </c>
      <c r="G160" t="str">
        <f>in!G160</f>
        <v>Reston, VA</v>
      </c>
      <c r="H160">
        <f>in!H160</f>
        <v>-1</v>
      </c>
      <c r="I160">
        <f>in!I160</f>
        <v>-1</v>
      </c>
      <c r="J160">
        <f>in!J160</f>
        <v>-1</v>
      </c>
      <c r="K160">
        <f>in!K160</f>
        <v>-1</v>
      </c>
      <c r="L160">
        <f>in!L160</f>
        <v>-1</v>
      </c>
      <c r="M160">
        <f>in!M160</f>
        <v>-1</v>
      </c>
      <c r="N160">
        <f>in!N160</f>
        <v>-1</v>
      </c>
      <c r="O160">
        <f>in!O160</f>
        <v>-1</v>
      </c>
    </row>
    <row r="161" spans="1:15">
      <c r="A161">
        <f>in!A161</f>
        <v>159</v>
      </c>
      <c r="B161" t="str">
        <f>in!B161</f>
        <v>Data Scientist</v>
      </c>
      <c r="C161" t="str">
        <f>in!C15</f>
        <v>$137K-$171K (Glassdoor est.)</v>
      </c>
      <c r="D161" t="str">
        <f>in!D161</f>
        <v>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v>
      </c>
      <c r="E161">
        <f>in!E161</f>
        <v>3.5</v>
      </c>
      <c r="F161" t="str">
        <f>in!F161</f>
        <v>Leidos
3.5</v>
      </c>
      <c r="G161" t="str">
        <f>in!G161</f>
        <v>Fort Meade, MD</v>
      </c>
      <c r="H161" t="str">
        <f>in!H161</f>
        <v>Reston, VA</v>
      </c>
      <c r="I161" t="str">
        <f>in!I161</f>
        <v>10000+ employees</v>
      </c>
      <c r="J161">
        <f>in!J161</f>
        <v>1969</v>
      </c>
      <c r="K161" t="str">
        <f>in!K161</f>
        <v>Company - Public</v>
      </c>
      <c r="L161" t="str">
        <f>in!L161</f>
        <v>Aerospace &amp; Defense</v>
      </c>
      <c r="M161" t="str">
        <f>in!M161</f>
        <v>Aerospace &amp; Defense</v>
      </c>
      <c r="N161" t="str">
        <f>in!N161</f>
        <v>$10+ billion (USD)</v>
      </c>
      <c r="O161">
        <f>in!O161</f>
        <v>-1</v>
      </c>
    </row>
    <row r="162" spans="1:15">
      <c r="A162">
        <f>in!A162</f>
        <v>160</v>
      </c>
      <c r="B162" t="str">
        <f>in!B162</f>
        <v>Data Scientist</v>
      </c>
      <c r="C162" t="str">
        <f>in!C16</f>
        <v>$137K-$171K (Glassdoor est.)</v>
      </c>
      <c r="D162" t="str">
        <f>in!D162</f>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v>
      </c>
      <c r="E162">
        <f>in!E162</f>
        <v>4.5</v>
      </c>
      <c r="F162" t="str">
        <f>in!F162</f>
        <v>Demandbase
4.5</v>
      </c>
      <c r="G162" t="str">
        <f>in!G162</f>
        <v>San Francisco, CA</v>
      </c>
      <c r="H162" t="str">
        <f>in!H162</f>
        <v>San Francisco, CA</v>
      </c>
      <c r="I162" t="str">
        <f>in!I162</f>
        <v>201 to 500 employees</v>
      </c>
      <c r="J162">
        <f>in!J162</f>
        <v>2006</v>
      </c>
      <c r="K162" t="str">
        <f>in!K162</f>
        <v>Company - Private</v>
      </c>
      <c r="L162" t="str">
        <f>in!L162</f>
        <v>Computer Hardware &amp; Software</v>
      </c>
      <c r="M162" t="str">
        <f>in!M162</f>
        <v>Information Technology</v>
      </c>
      <c r="N162" t="str">
        <f>in!N162</f>
        <v>$100 to $500 million (USD)</v>
      </c>
      <c r="O162" t="str">
        <f>in!O162</f>
        <v>Engagio, Bombora, Terminus</v>
      </c>
    </row>
    <row r="163" spans="1:15">
      <c r="A163">
        <f>in!A163</f>
        <v>161</v>
      </c>
      <c r="B163" t="str">
        <f>in!B163</f>
        <v>Say Business Data Analyst</v>
      </c>
      <c r="C163" t="str">
        <f>in!C17</f>
        <v>$137K-$171K (Glassdoor est.)</v>
      </c>
      <c r="D163" t="str">
        <f>in!D163</f>
        <v>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v>
      </c>
      <c r="E163">
        <f>in!E163</f>
        <v>4.0999999999999996</v>
      </c>
      <c r="F163" t="str">
        <f>in!F163</f>
        <v>Shelter Insurance
4.1</v>
      </c>
      <c r="G163" t="str">
        <f>in!G163</f>
        <v>Columbia, MO</v>
      </c>
      <c r="H163" t="str">
        <f>in!H163</f>
        <v>Columbia, MO</v>
      </c>
      <c r="I163" t="str">
        <f>in!I163</f>
        <v>1001 to 5000 employees</v>
      </c>
      <c r="J163">
        <f>in!J163</f>
        <v>1946</v>
      </c>
      <c r="K163" t="str">
        <f>in!K163</f>
        <v>Company - Private</v>
      </c>
      <c r="L163" t="str">
        <f>in!L163</f>
        <v>Insurance Carriers</v>
      </c>
      <c r="M163" t="str">
        <f>in!M163</f>
        <v>Insurance</v>
      </c>
      <c r="N163" t="str">
        <f>in!N163</f>
        <v>$1 to $2 billion (USD)</v>
      </c>
      <c r="O163">
        <f>in!O163</f>
        <v>-1</v>
      </c>
    </row>
    <row r="164" spans="1:15">
      <c r="A164">
        <f>in!A164</f>
        <v>162</v>
      </c>
      <c r="B164" t="str">
        <f>in!B164</f>
        <v>Geospatial Data Scientist</v>
      </c>
      <c r="C164" t="str">
        <f>in!C18</f>
        <v>$137K-$171K (Glassdoor est.)</v>
      </c>
      <c r="D164" t="str">
        <f>in!D164</f>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v>
      </c>
      <c r="E164">
        <f>in!E164</f>
        <v>3.5</v>
      </c>
      <c r="F164" t="str">
        <f>in!F164</f>
        <v>Maxar Technologies
3.5</v>
      </c>
      <c r="G164" t="str">
        <f>in!G164</f>
        <v>Chantilly, VA</v>
      </c>
      <c r="H164" t="str">
        <f>in!H164</f>
        <v>Westminster, CO</v>
      </c>
      <c r="I164" t="str">
        <f>in!I164</f>
        <v>5001 to 10000 employees</v>
      </c>
      <c r="J164">
        <f>in!J164</f>
        <v>-1</v>
      </c>
      <c r="K164" t="str">
        <f>in!K164</f>
        <v>Company - Public</v>
      </c>
      <c r="L164" t="str">
        <f>in!L164</f>
        <v>Aerospace &amp; Defense</v>
      </c>
      <c r="M164" t="str">
        <f>in!M164</f>
        <v>Aerospace &amp; Defense</v>
      </c>
      <c r="N164" t="str">
        <f>in!N164</f>
        <v>$2 to $5 billion (USD)</v>
      </c>
      <c r="O164">
        <f>in!O164</f>
        <v>-1</v>
      </c>
    </row>
    <row r="165" spans="1:15">
      <c r="A165">
        <f>in!A165</f>
        <v>163</v>
      </c>
      <c r="B165" t="str">
        <f>in!B165</f>
        <v>Data Analyst</v>
      </c>
      <c r="C165" t="str">
        <f>in!C19</f>
        <v>$137K-$171K (Glassdoor est.)</v>
      </c>
      <c r="D165" t="str">
        <f>in!D165</f>
        <v>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v>
      </c>
      <c r="E165">
        <f>in!E165</f>
        <v>2.7</v>
      </c>
      <c r="F165" t="str">
        <f>in!F165</f>
        <v>USAC
2.7</v>
      </c>
      <c r="G165" t="str">
        <f>in!G165</f>
        <v>Washington, DC</v>
      </c>
      <c r="H165" t="str">
        <f>in!H165</f>
        <v>Washington, DC</v>
      </c>
      <c r="I165" t="str">
        <f>in!I165</f>
        <v>501 to 1000 employees</v>
      </c>
      <c r="J165">
        <f>in!J165</f>
        <v>1997</v>
      </c>
      <c r="K165" t="str">
        <f>in!K165</f>
        <v>Nonprofit Organization</v>
      </c>
      <c r="L165" t="str">
        <f>in!L165</f>
        <v>Telecommunications Services</v>
      </c>
      <c r="M165" t="str">
        <f>in!M165</f>
        <v>Telecommunications</v>
      </c>
      <c r="N165" t="str">
        <f>in!N165</f>
        <v>$25 to $50 million (USD)</v>
      </c>
      <c r="O165">
        <f>in!O165</f>
        <v>-1</v>
      </c>
    </row>
    <row r="166" spans="1:15">
      <c r="A166">
        <f>in!A166</f>
        <v>164</v>
      </c>
      <c r="B166" t="str">
        <f>in!B166</f>
        <v>Computational Scientist</v>
      </c>
      <c r="C166" t="str">
        <f>in!C20</f>
        <v>$137K-$171K (Glassdoor est.)</v>
      </c>
      <c r="D166" t="str">
        <f>in!D166</f>
        <v>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v>
      </c>
      <c r="E166">
        <f>in!E166</f>
        <v>3.4</v>
      </c>
      <c r="F166" t="str">
        <f>in!F166</f>
        <v>General Dynamics Information Technology
3.4</v>
      </c>
      <c r="G166" t="str">
        <f>in!G166</f>
        <v>Vicksburg, MS</v>
      </c>
      <c r="H166" t="str">
        <f>in!H166</f>
        <v>Fairfax, VA</v>
      </c>
      <c r="I166" t="str">
        <f>in!I166</f>
        <v>10000+ employees</v>
      </c>
      <c r="J166">
        <f>in!J166</f>
        <v>1996</v>
      </c>
      <c r="K166" t="str">
        <f>in!K166</f>
        <v>Subsidiary or Business Segment</v>
      </c>
      <c r="L166" t="str">
        <f>in!L166</f>
        <v>IT Services</v>
      </c>
      <c r="M166" t="str">
        <f>in!M166</f>
        <v>Information Technology</v>
      </c>
      <c r="N166" t="str">
        <f>in!N166</f>
        <v>$10+ billion (USD)</v>
      </c>
      <c r="O166" t="str">
        <f>in!O166</f>
        <v>SAIC, Leidos, Northrop Grumman</v>
      </c>
    </row>
    <row r="167" spans="1:15">
      <c r="A167">
        <f>in!A167</f>
        <v>165</v>
      </c>
      <c r="B167" t="str">
        <f>in!B167</f>
        <v>Data Scientist</v>
      </c>
      <c r="C167" t="str">
        <f>in!C21</f>
        <v>$137K-$171K (Glassdoor est.)</v>
      </c>
      <c r="D167" t="str">
        <f>in!D167</f>
        <v>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v>
      </c>
      <c r="E167">
        <f>in!E167</f>
        <v>4.4000000000000004</v>
      </c>
      <c r="F167" t="str">
        <f>in!F167</f>
        <v>Offerpad
4.4</v>
      </c>
      <c r="G167" t="str">
        <f>in!G167</f>
        <v>Chandler, AZ</v>
      </c>
      <c r="H167" t="str">
        <f>in!H167</f>
        <v>Chandler, AZ</v>
      </c>
      <c r="I167" t="str">
        <f>in!I167</f>
        <v>201 to 500 employees</v>
      </c>
      <c r="J167">
        <f>in!J167</f>
        <v>2015</v>
      </c>
      <c r="K167" t="str">
        <f>in!K167</f>
        <v>Company - Private</v>
      </c>
      <c r="L167" t="str">
        <f>in!L167</f>
        <v>Real Estate</v>
      </c>
      <c r="M167" t="str">
        <f>in!M167</f>
        <v>Real Estate</v>
      </c>
      <c r="N167" t="str">
        <f>in!N167</f>
        <v>Unknown / Non-Applicable</v>
      </c>
      <c r="O167">
        <f>in!O167</f>
        <v>-1</v>
      </c>
    </row>
    <row r="168" spans="1:15">
      <c r="A168">
        <f>in!A168</f>
        <v>166</v>
      </c>
      <c r="B168" t="str">
        <f>in!B168</f>
        <v>Senior Data Analyst</v>
      </c>
      <c r="C168" t="str">
        <f>in!C22</f>
        <v>$137K-$171K (Glassdoor est.)</v>
      </c>
      <c r="D168" t="str">
        <f>in!D168</f>
        <v>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168">
        <f>in!E168</f>
        <v>4</v>
      </c>
      <c r="F168" t="str">
        <f>in!F168</f>
        <v>Autodesk
4.0</v>
      </c>
      <c r="G168" t="str">
        <f>in!G168</f>
        <v>San Francisco, CA</v>
      </c>
      <c r="H168" t="str">
        <f>in!H168</f>
        <v>San Rafael, CA</v>
      </c>
      <c r="I168" t="str">
        <f>in!I168</f>
        <v>5001 to 10000 employees</v>
      </c>
      <c r="J168">
        <f>in!J168</f>
        <v>1982</v>
      </c>
      <c r="K168" t="str">
        <f>in!K168</f>
        <v>Company - Public</v>
      </c>
      <c r="L168" t="str">
        <f>in!L168</f>
        <v>Computer Hardware &amp; Software</v>
      </c>
      <c r="M168" t="str">
        <f>in!M168</f>
        <v>Information Technology</v>
      </c>
      <c r="N168" t="str">
        <f>in!N168</f>
        <v>$2 to $5 billion (USD)</v>
      </c>
      <c r="O168">
        <f>in!O168</f>
        <v>-1</v>
      </c>
    </row>
    <row r="169" spans="1:15">
      <c r="A169">
        <f>in!A169</f>
        <v>167</v>
      </c>
      <c r="B169" t="str">
        <f>in!B169</f>
        <v>Senior Data Analyst</v>
      </c>
      <c r="C169" t="str">
        <f>in!C23</f>
        <v>$137K-$171K (Glassdoor est.)</v>
      </c>
      <c r="D169" t="str">
        <f>in!D169</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169">
        <f>in!E169</f>
        <v>4.2</v>
      </c>
      <c r="F169" t="str">
        <f>in!F169</f>
        <v>Autodesk
4.0</v>
      </c>
      <c r="G169" t="str">
        <f>in!G169</f>
        <v>San Francisco, CA</v>
      </c>
      <c r="H169" t="str">
        <f>in!H169</f>
        <v>Herndon, VA</v>
      </c>
      <c r="I169" t="str">
        <f>in!I169</f>
        <v>5001 to 10000 employees</v>
      </c>
      <c r="J169">
        <f>in!J169</f>
        <v>1968</v>
      </c>
      <c r="K169" t="str">
        <f>in!K169</f>
        <v>Company - Public</v>
      </c>
      <c r="L169" t="str">
        <f>in!L169</f>
        <v>Research &amp; Development</v>
      </c>
      <c r="M169" t="str">
        <f>in!M169</f>
        <v>Business Services</v>
      </c>
      <c r="N169" t="str">
        <f>in!N169</f>
        <v>$1 to $2 billion (USD)</v>
      </c>
      <c r="O169">
        <f>in!O169</f>
        <v>-1</v>
      </c>
    </row>
    <row r="170" spans="1:15">
      <c r="A170">
        <f>in!A170</f>
        <v>168</v>
      </c>
      <c r="B170" t="str">
        <f>in!B170</f>
        <v>Data Engineer</v>
      </c>
      <c r="C170" t="str">
        <f>in!C24</f>
        <v>$137K-$171K (Glassdoor est.)</v>
      </c>
      <c r="D170" t="str">
        <f>in!D170</f>
        <v>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v>
      </c>
      <c r="E170">
        <f>in!E170</f>
        <v>3.5</v>
      </c>
      <c r="F170" t="str">
        <f>in!F170</f>
        <v>Magna International Inc.
3.5</v>
      </c>
      <c r="G170" t="str">
        <f>in!G170</f>
        <v>Birmingham, AL</v>
      </c>
      <c r="H170" t="str">
        <f>in!H170</f>
        <v>Aurora, Canada</v>
      </c>
      <c r="I170" t="str">
        <f>in!I170</f>
        <v>10000+ employees</v>
      </c>
      <c r="J170">
        <f>in!J170</f>
        <v>1957</v>
      </c>
      <c r="K170" t="str">
        <f>in!K170</f>
        <v>Company - Public</v>
      </c>
      <c r="L170">
        <f>in!L170</f>
        <v>-1</v>
      </c>
      <c r="M170">
        <f>in!M170</f>
        <v>-1</v>
      </c>
      <c r="N170" t="str">
        <f>in!N170</f>
        <v>$10+ billion (USD)</v>
      </c>
      <c r="O170" t="str">
        <f>in!O170</f>
        <v>Bosch, Lear Corporation, Faurecia</v>
      </c>
    </row>
    <row r="171" spans="1:15">
      <c r="A171">
        <f>in!A171</f>
        <v>169</v>
      </c>
      <c r="B171" t="str">
        <f>in!B171</f>
        <v>Sr Data Analyst</v>
      </c>
      <c r="C171" t="str">
        <f>in!C25</f>
        <v>$137K-$171K (Glassdoor est.)</v>
      </c>
      <c r="D171" t="str">
        <f>in!D171</f>
        <v>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v>
      </c>
      <c r="E171">
        <f>in!E171</f>
        <v>2.2999999999999998</v>
      </c>
      <c r="F171" t="str">
        <f>in!F171</f>
        <v>United BioSource
2.3</v>
      </c>
      <c r="G171" t="str">
        <f>in!G171</f>
        <v>Blue Bell, PA</v>
      </c>
      <c r="H171" t="str">
        <f>in!H171</f>
        <v>Blue Bell, PA</v>
      </c>
      <c r="I171" t="str">
        <f>in!I171</f>
        <v>1001 to 5000 employees</v>
      </c>
      <c r="J171">
        <f>in!J171</f>
        <v>2003</v>
      </c>
      <c r="K171" t="str">
        <f>in!K171</f>
        <v>Other Organization</v>
      </c>
      <c r="L171" t="str">
        <f>in!L171</f>
        <v>Biotech &amp; Pharmaceuticals</v>
      </c>
      <c r="M171" t="str">
        <f>in!M171</f>
        <v>Biotech &amp; Pharmaceuticals</v>
      </c>
      <c r="N171" t="str">
        <f>in!N171</f>
        <v>$100 to $500 million (USD)</v>
      </c>
      <c r="O171" t="str">
        <f>in!O171</f>
        <v>Covance, ICON</v>
      </c>
    </row>
    <row r="172" spans="1:15">
      <c r="A172">
        <f>in!A172</f>
        <v>170</v>
      </c>
      <c r="B172" t="str">
        <f>in!B172</f>
        <v>Data Scientist</v>
      </c>
      <c r="C172" t="str">
        <f>in!C26</f>
        <v>$137K-$171K (Glassdoor est.)</v>
      </c>
      <c r="D172" t="str">
        <f>in!D172</f>
        <v>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v>
      </c>
      <c r="E172">
        <f>in!E172</f>
        <v>3.4</v>
      </c>
      <c r="F172" t="str">
        <f>in!F172</f>
        <v>Kelly
3.4</v>
      </c>
      <c r="G172" t="str">
        <f>in!G172</f>
        <v>Chicago, IL</v>
      </c>
      <c r="H172" t="str">
        <f>in!H172</f>
        <v>Troy, MI</v>
      </c>
      <c r="I172" t="str">
        <f>in!I172</f>
        <v>5001 to 10000 employees</v>
      </c>
      <c r="J172">
        <f>in!J172</f>
        <v>1946</v>
      </c>
      <c r="K172" t="str">
        <f>in!K172</f>
        <v>Company - Public</v>
      </c>
      <c r="L172" t="str">
        <f>in!L172</f>
        <v>Staffing &amp; Outsourcing</v>
      </c>
      <c r="M172" t="str">
        <f>in!M172</f>
        <v>Business Services</v>
      </c>
      <c r="N172" t="str">
        <f>in!N172</f>
        <v>$5 to $10 billion (USD)</v>
      </c>
      <c r="O172" t="str">
        <f>in!O172</f>
        <v>Adecco, ManpowerGroup, Allegis Corporation</v>
      </c>
    </row>
    <row r="173" spans="1:15">
      <c r="A173">
        <f>in!A173</f>
        <v>171</v>
      </c>
      <c r="B173" t="str">
        <f>in!B173</f>
        <v>Machine Learning Scientist - Bay Area, CA</v>
      </c>
      <c r="C173" t="str">
        <f>in!C27</f>
        <v>$137K-$171K (Glassdoor est.)</v>
      </c>
      <c r="D173" t="str">
        <f>in!D173</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v>
      </c>
      <c r="E173">
        <f>in!E173</f>
        <v>3.3</v>
      </c>
      <c r="F173" t="str">
        <f>in!F173</f>
        <v>Tempus Labs
3.3</v>
      </c>
      <c r="G173" t="str">
        <f>in!G173</f>
        <v>Redwood City, CA</v>
      </c>
      <c r="H173" t="str">
        <f>in!H173</f>
        <v>Chicago, IL</v>
      </c>
      <c r="I173" t="str">
        <f>in!I173</f>
        <v>501 to 1000 employees</v>
      </c>
      <c r="J173">
        <f>in!J173</f>
        <v>2015</v>
      </c>
      <c r="K173" t="str">
        <f>in!K173</f>
        <v>Company - Private</v>
      </c>
      <c r="L173" t="str">
        <f>in!L173</f>
        <v>Biotech &amp; Pharmaceuticals</v>
      </c>
      <c r="M173" t="str">
        <f>in!M173</f>
        <v>Biotech &amp; Pharmaceuticals</v>
      </c>
      <c r="N173" t="str">
        <f>in!N173</f>
        <v>Unknown / Non-Applicable</v>
      </c>
      <c r="O173">
        <f>in!O173</f>
        <v>-1</v>
      </c>
    </row>
    <row r="174" spans="1:15">
      <c r="A174">
        <f>in!A174</f>
        <v>172</v>
      </c>
      <c r="B174" t="str">
        <f>in!B174</f>
        <v>Data Scientist</v>
      </c>
      <c r="C174" t="str">
        <f>in!C28</f>
        <v>$137K-$171K (Glassdoor est.)</v>
      </c>
      <c r="D174" t="str">
        <f>in!D174</f>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v>
      </c>
      <c r="E174">
        <f>in!E174</f>
        <v>4.7</v>
      </c>
      <c r="F174" t="str">
        <f>in!F174</f>
        <v>C3.ai
4.7</v>
      </c>
      <c r="G174" t="str">
        <f>in!G174</f>
        <v>Redwood City, CA</v>
      </c>
      <c r="H174" t="str">
        <f>in!H174</f>
        <v>Redwood City, CA</v>
      </c>
      <c r="I174" t="str">
        <f>in!I174</f>
        <v>201 to 500 employees</v>
      </c>
      <c r="J174">
        <f>in!J174</f>
        <v>2009</v>
      </c>
      <c r="K174" t="str">
        <f>in!K174</f>
        <v>Company - Private</v>
      </c>
      <c r="L174" t="str">
        <f>in!L174</f>
        <v>Enterprise Software &amp; Network Solutions</v>
      </c>
      <c r="M174" t="str">
        <f>in!M174</f>
        <v>Information Technology</v>
      </c>
      <c r="N174" t="str">
        <f>in!N174</f>
        <v>$100 to $500 million (USD)</v>
      </c>
      <c r="O174" t="str">
        <f>in!O174</f>
        <v>GE Digital, Palantir Technologies, Uptake</v>
      </c>
    </row>
    <row r="175" spans="1:15">
      <c r="A175">
        <f>in!A175</f>
        <v>173</v>
      </c>
      <c r="B175" t="str">
        <f>in!B175</f>
        <v>Senior Data Scientist - Algorithms</v>
      </c>
      <c r="C175" t="str">
        <f>in!C29</f>
        <v>$137K-$171K (Glassdoor est.)</v>
      </c>
      <c r="D175" t="str">
        <f>in!D175</f>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v>
      </c>
      <c r="E175">
        <f>in!E175</f>
        <v>3.9</v>
      </c>
      <c r="F175" t="str">
        <f>in!F175</f>
        <v>Quartet Health
3.9</v>
      </c>
      <c r="G175" t="str">
        <f>in!G175</f>
        <v>New York, NY</v>
      </c>
      <c r="H175" t="str">
        <f>in!H175</f>
        <v>New York, NY</v>
      </c>
      <c r="I175" t="str">
        <f>in!I175</f>
        <v>201 to 500 employees</v>
      </c>
      <c r="J175">
        <f>in!J175</f>
        <v>2014</v>
      </c>
      <c r="K175" t="str">
        <f>in!K175</f>
        <v>Company - Private</v>
      </c>
      <c r="L175" t="str">
        <f>in!L175</f>
        <v>Enterprise Software &amp; Network Solutions</v>
      </c>
      <c r="M175" t="str">
        <f>in!M175</f>
        <v>Information Technology</v>
      </c>
      <c r="N175" t="str">
        <f>in!N175</f>
        <v>Unknown / Non-Applicable</v>
      </c>
      <c r="O175">
        <f>in!O175</f>
        <v>-1</v>
      </c>
    </row>
    <row r="176" spans="1:15">
      <c r="A176">
        <f>in!A176</f>
        <v>174</v>
      </c>
      <c r="B176" t="str">
        <f>in!B176</f>
        <v>Data Analyst</v>
      </c>
      <c r="C176" t="str">
        <f>in!C30</f>
        <v>$137K-$171K (Glassdoor est.)</v>
      </c>
      <c r="D176" t="str">
        <f>in!D176</f>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v>
      </c>
      <c r="E176">
        <f>in!E176</f>
        <v>3.3</v>
      </c>
      <c r="F176" t="str">
        <f>in!F176</f>
        <v>Midland Credit Management
3.3</v>
      </c>
      <c r="G176" t="str">
        <f>in!G176</f>
        <v>San Diego, CA</v>
      </c>
      <c r="H176" t="str">
        <f>in!H176</f>
        <v>San Diego, CA</v>
      </c>
      <c r="I176" t="str">
        <f>in!I176</f>
        <v>1001 to 5000 employees</v>
      </c>
      <c r="J176">
        <f>in!J176</f>
        <v>1953</v>
      </c>
      <c r="K176" t="str">
        <f>in!K176</f>
        <v>Subsidiary or Business Segment</v>
      </c>
      <c r="L176" t="str">
        <f>in!L176</f>
        <v>Banks &amp; Credit Unions</v>
      </c>
      <c r="M176" t="str">
        <f>in!M176</f>
        <v>Finance</v>
      </c>
      <c r="N176" t="str">
        <f>in!N176</f>
        <v>$1 to $2 billion (USD)</v>
      </c>
      <c r="O176" t="str">
        <f>in!O176</f>
        <v>PRA Group</v>
      </c>
    </row>
    <row r="177" spans="1:15">
      <c r="A177">
        <f>in!A177</f>
        <v>175</v>
      </c>
      <c r="B177" t="str">
        <f>in!B177</f>
        <v>Senior Data &amp; Machine Learning Scientist</v>
      </c>
      <c r="C177" t="str">
        <f>in!C31</f>
        <v>$137K-$171K (Glassdoor est.)</v>
      </c>
      <c r="D177" t="str">
        <f>in!D177</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v>
      </c>
      <c r="E177">
        <f>in!E177</f>
        <v>3.3</v>
      </c>
      <c r="F177" t="str">
        <f>in!F177</f>
        <v>Tempus Labs
3.3</v>
      </c>
      <c r="G177" t="str">
        <f>in!G177</f>
        <v>Chicago, IL</v>
      </c>
      <c r="H177" t="str">
        <f>in!H177</f>
        <v>Chicago, IL</v>
      </c>
      <c r="I177" t="str">
        <f>in!I177</f>
        <v>501 to 1000 employees</v>
      </c>
      <c r="J177">
        <f>in!J177</f>
        <v>2015</v>
      </c>
      <c r="K177" t="str">
        <f>in!K177</f>
        <v>Company - Private</v>
      </c>
      <c r="L177" t="str">
        <f>in!L177</f>
        <v>Biotech &amp; Pharmaceuticals</v>
      </c>
      <c r="M177" t="str">
        <f>in!M177</f>
        <v>Biotech &amp; Pharmaceuticals</v>
      </c>
      <c r="N177" t="str">
        <f>in!N177</f>
        <v>Unknown / Non-Applicable</v>
      </c>
      <c r="O177">
        <f>in!O177</f>
        <v>-1</v>
      </c>
    </row>
    <row r="178" spans="1:15">
      <c r="A178">
        <f>in!A178</f>
        <v>176</v>
      </c>
      <c r="B178" t="str">
        <f>in!B178</f>
        <v>Data Engineer</v>
      </c>
      <c r="C178" t="str">
        <f>in!C572</f>
        <v>$138K-$158K (Glassdoor est.)</v>
      </c>
      <c r="D178" t="str">
        <f>in!D178</f>
        <v>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v>
      </c>
      <c r="E178">
        <f>in!E178</f>
        <v>4.4000000000000004</v>
      </c>
      <c r="F178" t="str">
        <f>in!F178</f>
        <v>Resurgent Capital Services
4.4</v>
      </c>
      <c r="G178" t="str">
        <f>in!G178</f>
        <v>Cincinnati, OH</v>
      </c>
      <c r="H178" t="str">
        <f>in!H178</f>
        <v>Greenville, SC</v>
      </c>
      <c r="I178" t="str">
        <f>in!I178</f>
        <v>201 to 500 employees</v>
      </c>
      <c r="J178">
        <f>in!J178</f>
        <v>1998</v>
      </c>
      <c r="K178" t="str">
        <f>in!K178</f>
        <v>Company - Private</v>
      </c>
      <c r="L178" t="str">
        <f>in!L178</f>
        <v>Venture Capital &amp; Private Equity</v>
      </c>
      <c r="M178" t="str">
        <f>in!M178</f>
        <v>Finance</v>
      </c>
      <c r="N178" t="str">
        <f>in!N178</f>
        <v>$50 to $100 million (USD)</v>
      </c>
      <c r="O178">
        <f>in!O178</f>
        <v>-1</v>
      </c>
    </row>
    <row r="179" spans="1:15">
      <c r="A179">
        <f>in!A179</f>
        <v>177</v>
      </c>
      <c r="B179" t="str">
        <f>in!B179</f>
        <v>Data Scientist - Statistics, Early Career</v>
      </c>
      <c r="C179" t="str">
        <f>in!C573</f>
        <v>$138K-$158K (Glassdoor est.)</v>
      </c>
      <c r="D179" t="str">
        <f>in!D179</f>
        <v>*Organization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v>
      </c>
      <c r="E179">
        <f>in!E179</f>
        <v>3.7</v>
      </c>
      <c r="F179" t="str">
        <f>in!F179</f>
        <v>PNNL
3.7</v>
      </c>
      <c r="G179" t="str">
        <f>in!G179</f>
        <v>Richland, WA</v>
      </c>
      <c r="H179" t="str">
        <f>in!H179</f>
        <v>Richland, WA</v>
      </c>
      <c r="I179" t="str">
        <f>in!I179</f>
        <v>1001 to 5000 employees</v>
      </c>
      <c r="J179">
        <f>in!J179</f>
        <v>1965</v>
      </c>
      <c r="K179" t="str">
        <f>in!K179</f>
        <v>Government</v>
      </c>
      <c r="L179" t="str">
        <f>in!L179</f>
        <v>Energy</v>
      </c>
      <c r="M179" t="str">
        <f>in!M179</f>
        <v>Oil, Gas, Energy &amp; Utilities</v>
      </c>
      <c r="N179" t="str">
        <f>in!N179</f>
        <v>$500 million to $1 billion (USD)</v>
      </c>
      <c r="O179" t="str">
        <f>in!O179</f>
        <v>Oak Ridge National Laboratory, National Renewable Energy Lab, Los Alamos National Laboratory</v>
      </c>
    </row>
    <row r="180" spans="1:15">
      <c r="A180">
        <f>in!A180</f>
        <v>178</v>
      </c>
      <c r="B180" t="str">
        <f>in!B180</f>
        <v>Data Scientist</v>
      </c>
      <c r="C180" t="str">
        <f>in!C574</f>
        <v>$138K-$158K (Glassdoor est.)</v>
      </c>
      <c r="D180" t="str">
        <f>in!D180</f>
        <v>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v>
      </c>
      <c r="E180">
        <f>in!E180</f>
        <v>3.5</v>
      </c>
      <c r="F180" t="str">
        <f>in!F180</f>
        <v>Buckman
3.5</v>
      </c>
      <c r="G180" t="str">
        <f>in!G180</f>
        <v>Memphis, TN</v>
      </c>
      <c r="H180" t="str">
        <f>in!H180</f>
        <v>Memphis, TN</v>
      </c>
      <c r="I180" t="str">
        <f>in!I180</f>
        <v>1001 to 5000 employees</v>
      </c>
      <c r="J180">
        <f>in!J180</f>
        <v>1945</v>
      </c>
      <c r="K180" t="str">
        <f>in!K180</f>
        <v>Company - Private</v>
      </c>
      <c r="L180" t="str">
        <f>in!L180</f>
        <v>Chemical Manufacturing</v>
      </c>
      <c r="M180" t="str">
        <f>in!M180</f>
        <v>Manufacturing</v>
      </c>
      <c r="N180" t="str">
        <f>in!N180</f>
        <v>$500 million to $1 billion (USD)</v>
      </c>
      <c r="O180">
        <f>in!O180</f>
        <v>-1</v>
      </c>
    </row>
    <row r="181" spans="1:15">
      <c r="A181">
        <f>in!A181</f>
        <v>179</v>
      </c>
      <c r="B181" t="str">
        <f>in!B181</f>
        <v>Machine Learning Engineer</v>
      </c>
      <c r="C181" t="str">
        <f>in!C575</f>
        <v>$138K-$158K (Glassdoor est.)</v>
      </c>
      <c r="D181" t="str">
        <f>in!D181</f>
        <v>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v>
      </c>
      <c r="E181">
        <f>in!E181</f>
        <v>3.6</v>
      </c>
      <c r="F181" t="str">
        <f>in!F181</f>
        <v>Buckman
3.5</v>
      </c>
      <c r="G181" t="str">
        <f>in!G181</f>
        <v>Memphis, TN</v>
      </c>
      <c r="H181" t="str">
        <f>in!H181</f>
        <v>Arlington, VA</v>
      </c>
      <c r="I181" t="str">
        <f>in!I181</f>
        <v>501 to 1000 employees</v>
      </c>
      <c r="J181">
        <f>in!J181</f>
        <v>1967</v>
      </c>
      <c r="K181" t="str">
        <f>in!K181</f>
        <v>Nonprofit Organization</v>
      </c>
      <c r="L181" t="str">
        <f>in!L181</f>
        <v>Federal Agencies</v>
      </c>
      <c r="M181" t="str">
        <f>in!M181</f>
        <v>Government</v>
      </c>
      <c r="N181" t="str">
        <f>in!N181</f>
        <v>$50 to $100 million (USD)</v>
      </c>
      <c r="O181">
        <f>in!O181</f>
        <v>-1</v>
      </c>
    </row>
    <row r="182" spans="1:15">
      <c r="A182">
        <f>in!A182</f>
        <v>180</v>
      </c>
      <c r="B182" t="str">
        <f>in!B182</f>
        <v>Research Scientist - Patient-Centered Research (Remote)</v>
      </c>
      <c r="C182" t="str">
        <f>in!C576</f>
        <v>$138K-$158K (Glassdoor est.)</v>
      </c>
      <c r="D182" t="str">
        <f>in!D182</f>
        <v>*This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182">
        <f>in!E182</f>
        <v>3.8</v>
      </c>
      <c r="F182" t="str">
        <f>in!F182</f>
        <v>Evidera
3.8</v>
      </c>
      <c r="G182" t="str">
        <f>in!G182</f>
        <v>Bethesda, MD</v>
      </c>
      <c r="H182" t="str">
        <f>in!H182</f>
        <v>Bethesda, MD</v>
      </c>
      <c r="I182" t="str">
        <f>in!I182</f>
        <v>501 to 1000 employees</v>
      </c>
      <c r="J182">
        <f>in!J182</f>
        <v>2013</v>
      </c>
      <c r="K182" t="str">
        <f>in!K182</f>
        <v>Subsidiary or Business Segment</v>
      </c>
      <c r="L182" t="str">
        <f>in!L182</f>
        <v>Biotech &amp; Pharmaceuticals</v>
      </c>
      <c r="M182" t="str">
        <f>in!M182</f>
        <v>Biotech &amp; Pharmaceuticals</v>
      </c>
      <c r="N182" t="str">
        <f>in!N182</f>
        <v>$100 to $500 million (USD)</v>
      </c>
      <c r="O182" t="str">
        <f>in!O182</f>
        <v>IQVIA, ICON</v>
      </c>
    </row>
    <row r="183" spans="1:15">
      <c r="A183">
        <f>in!A183</f>
        <v>181</v>
      </c>
      <c r="B183" t="str">
        <f>in!B183</f>
        <v>Jr. Business Data Analyst (position added 6/12/2020)</v>
      </c>
      <c r="C183" t="str">
        <f>in!C577</f>
        <v>$138K-$158K (Glassdoor est.)</v>
      </c>
      <c r="D183" t="str">
        <f>in!D183</f>
        <v>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v>
      </c>
      <c r="E183">
        <f>in!E183</f>
        <v>4.7</v>
      </c>
      <c r="F183" t="str">
        <f>in!F183</f>
        <v>webfx.com
4.7</v>
      </c>
      <c r="G183" t="str">
        <f>in!G183</f>
        <v>Harrisburg, PA</v>
      </c>
      <c r="H183" t="str">
        <f>in!H183</f>
        <v>Harrisburg, PA</v>
      </c>
      <c r="I183" t="str">
        <f>in!I183</f>
        <v>201 to 500 employees</v>
      </c>
      <c r="J183">
        <f>in!J183</f>
        <v>1997</v>
      </c>
      <c r="K183" t="str">
        <f>in!K183</f>
        <v>Company - Private</v>
      </c>
      <c r="L183" t="str">
        <f>in!L183</f>
        <v>Advertising &amp; Marketing</v>
      </c>
      <c r="M183" t="str">
        <f>in!M183</f>
        <v>Business Services</v>
      </c>
      <c r="N183" t="str">
        <f>in!N183</f>
        <v>$25 to $50 million (USD)</v>
      </c>
      <c r="O183">
        <f>in!O183</f>
        <v>-1</v>
      </c>
    </row>
    <row r="184" spans="1:15">
      <c r="A184">
        <f>in!A184</f>
        <v>182</v>
      </c>
      <c r="B184" t="str">
        <f>in!B184</f>
        <v>Sr. Data Scientist II</v>
      </c>
      <c r="C184" t="str">
        <f>in!C578</f>
        <v>$138K-$158K (Glassdoor est.)</v>
      </c>
      <c r="D184" t="str">
        <f>in!D184</f>
        <v>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v>
      </c>
      <c r="E184">
        <f>in!E184</f>
        <v>3.5</v>
      </c>
      <c r="F184" t="str">
        <f>in!F184</f>
        <v>Argo Group US
3.5</v>
      </c>
      <c r="G184" t="str">
        <f>in!G184</f>
        <v>New York, NY</v>
      </c>
      <c r="H184" t="str">
        <f>in!H184</f>
        <v>Hamilton, Bermuda</v>
      </c>
      <c r="I184" t="str">
        <f>in!I184</f>
        <v>1001 to 5000 employees</v>
      </c>
      <c r="J184">
        <f>in!J184</f>
        <v>1948</v>
      </c>
      <c r="K184" t="str">
        <f>in!K184</f>
        <v>Company - Public</v>
      </c>
      <c r="L184" t="str">
        <f>in!L184</f>
        <v>Insurance Carriers</v>
      </c>
      <c r="M184" t="str">
        <f>in!M184</f>
        <v>Insurance</v>
      </c>
      <c r="N184" t="str">
        <f>in!N184</f>
        <v>$1 to $2 billion (USD)</v>
      </c>
      <c r="O184">
        <f>in!O184</f>
        <v>-1</v>
      </c>
    </row>
    <row r="185" spans="1:15">
      <c r="A185">
        <f>in!A185</f>
        <v>183</v>
      </c>
      <c r="B185" t="str">
        <f>in!B185</f>
        <v>Data Scientist</v>
      </c>
      <c r="C185" t="str">
        <f>in!C579</f>
        <v>$138K-$158K (Glassdoor est.)</v>
      </c>
      <c r="D185" t="str">
        <f>in!D185</f>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v>
      </c>
      <c r="E185">
        <f>in!E185</f>
        <v>3.3</v>
      </c>
      <c r="F185" t="str">
        <f>in!F185</f>
        <v>BWX Technologies
3.3</v>
      </c>
      <c r="G185" t="str">
        <f>in!G185</f>
        <v>Oak Ridge, TN</v>
      </c>
      <c r="H185" t="str">
        <f>in!H185</f>
        <v>Lynchburg, VA</v>
      </c>
      <c r="I185" t="str">
        <f>in!I185</f>
        <v>5001 to 10000 employees</v>
      </c>
      <c r="J185">
        <f>in!J185</f>
        <v>1850</v>
      </c>
      <c r="K185" t="str">
        <f>in!K185</f>
        <v>Company - Public</v>
      </c>
      <c r="L185" t="str">
        <f>in!L185</f>
        <v>Aerospace &amp; Defense</v>
      </c>
      <c r="M185" t="str">
        <f>in!M185</f>
        <v>Aerospace &amp; Defense</v>
      </c>
      <c r="N185" t="str">
        <f>in!N185</f>
        <v>$500 million to $1 billion (USD)</v>
      </c>
      <c r="O185">
        <f>in!O185</f>
        <v>-1</v>
      </c>
    </row>
    <row r="186" spans="1:15">
      <c r="A186">
        <f>in!A186</f>
        <v>184</v>
      </c>
      <c r="B186" t="str">
        <f>in!B186</f>
        <v>Senior Data Analyst</v>
      </c>
      <c r="C186" t="str">
        <f>in!C580</f>
        <v>$138K-$158K (Glassdoor est.)</v>
      </c>
      <c r="D186" t="str">
        <f>in!D186</f>
        <v>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v>
      </c>
      <c r="E186">
        <f>in!E186</f>
        <v>3.9</v>
      </c>
      <c r="F186" t="str">
        <f>in!F186</f>
        <v>Life360
3.9</v>
      </c>
      <c r="G186" t="str">
        <f>in!G186</f>
        <v>San Francisco, CA</v>
      </c>
      <c r="H186" t="str">
        <f>in!H186</f>
        <v>San Francisco, CA</v>
      </c>
      <c r="I186" t="str">
        <f>in!I186</f>
        <v>51 to 200 employees</v>
      </c>
      <c r="J186">
        <f>in!J186</f>
        <v>2008</v>
      </c>
      <c r="K186" t="str">
        <f>in!K186</f>
        <v>Company - Public</v>
      </c>
      <c r="L186" t="str">
        <f>in!L186</f>
        <v>Internet</v>
      </c>
      <c r="M186" t="str">
        <f>in!M186</f>
        <v>Information Technology</v>
      </c>
      <c r="N186" t="str">
        <f>in!N186</f>
        <v>Unknown / Non-Applicable</v>
      </c>
      <c r="O186">
        <f>in!O186</f>
        <v>-1</v>
      </c>
    </row>
    <row r="187" spans="1:15">
      <c r="A187">
        <f>in!A187</f>
        <v>185</v>
      </c>
      <c r="B187" t="str">
        <f>in!B187</f>
        <v>Lead Data Scientist</v>
      </c>
      <c r="C187" t="str">
        <f>in!C581</f>
        <v>$138K-$158K (Glassdoor est.)</v>
      </c>
      <c r="D187" t="str">
        <f>in!D187</f>
        <v>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v>
      </c>
      <c r="E187">
        <f>in!E187</f>
        <v>3.7</v>
      </c>
      <c r="F187" t="str">
        <f>in!F187</f>
        <v>MassMutual
3.7</v>
      </c>
      <c r="G187" t="str">
        <f>in!G187</f>
        <v>Boston, MA</v>
      </c>
      <c r="H187" t="str">
        <f>in!H187</f>
        <v>Springfield, MA</v>
      </c>
      <c r="I187" t="str">
        <f>in!I187</f>
        <v>5001 to 10000 employees</v>
      </c>
      <c r="J187">
        <f>in!J187</f>
        <v>1851</v>
      </c>
      <c r="K187" t="str">
        <f>in!K187</f>
        <v>Company - Private</v>
      </c>
      <c r="L187" t="str">
        <f>in!L187</f>
        <v>Insurance Carriers</v>
      </c>
      <c r="M187" t="str">
        <f>in!M187</f>
        <v>Insurance</v>
      </c>
      <c r="N187" t="str">
        <f>in!N187</f>
        <v>$10+ billion (USD)</v>
      </c>
      <c r="O187">
        <f>in!O187</f>
        <v>-1</v>
      </c>
    </row>
    <row r="188" spans="1:15">
      <c r="A188">
        <f>in!A188</f>
        <v>186</v>
      </c>
      <c r="B188" t="str">
        <f>in!B188</f>
        <v>Production Engineer - Statistics/Data Analysis</v>
      </c>
      <c r="C188" t="str">
        <f>in!C582</f>
        <v>$138K-$158K (Glassdoor est.)</v>
      </c>
      <c r="D188" t="str">
        <f>in!D188</f>
        <v>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v>
      </c>
      <c r="E188">
        <f>in!E188</f>
        <v>3.9</v>
      </c>
      <c r="F188" t="str">
        <f>in!F188</f>
        <v>Natera
3.9</v>
      </c>
      <c r="G188" t="str">
        <f>in!G188</f>
        <v>San Carlos, CA</v>
      </c>
      <c r="H188" t="str">
        <f>in!H188</f>
        <v>San Carlos, CA</v>
      </c>
      <c r="I188" t="str">
        <f>in!I188</f>
        <v>501 to 1000 employees</v>
      </c>
      <c r="J188">
        <f>in!J188</f>
        <v>2004</v>
      </c>
      <c r="K188" t="str">
        <f>in!K188</f>
        <v>Company - Public</v>
      </c>
      <c r="L188" t="str">
        <f>in!L188</f>
        <v>Biotech &amp; Pharmaceuticals</v>
      </c>
      <c r="M188" t="str">
        <f>in!M188</f>
        <v>Biotech &amp; Pharmaceuticals</v>
      </c>
      <c r="N188" t="str">
        <f>in!N188</f>
        <v>$100 to $500 million (USD)</v>
      </c>
      <c r="O188" t="str">
        <f>in!O188</f>
        <v>Genomic Health, 23andMe, Illumina</v>
      </c>
    </row>
    <row r="189" spans="1:15">
      <c r="A189">
        <f>in!A189</f>
        <v>187</v>
      </c>
      <c r="B189" t="str">
        <f>in!B189</f>
        <v>Statistical Scientist</v>
      </c>
      <c r="C189" t="str">
        <f>in!C583</f>
        <v>$138K-$158K (Glassdoor est.)</v>
      </c>
      <c r="D189" t="str">
        <f>in!D189</f>
        <v>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v>
      </c>
      <c r="E189">
        <f>in!E189</f>
        <v>4</v>
      </c>
      <c r="F189" t="str">
        <f>in!F189</f>
        <v>Genentech
4.0</v>
      </c>
      <c r="G189" t="str">
        <f>in!G189</f>
        <v>South San Francisco, CA</v>
      </c>
      <c r="H189" t="str">
        <f>in!H189</f>
        <v>South San Francisco, CA</v>
      </c>
      <c r="I189" t="str">
        <f>in!I189</f>
        <v>10000+ employees</v>
      </c>
      <c r="J189">
        <f>in!J189</f>
        <v>1976</v>
      </c>
      <c r="K189" t="str">
        <f>in!K189</f>
        <v>Subsidiary or Business Segment</v>
      </c>
      <c r="L189" t="str">
        <f>in!L189</f>
        <v>Biotech &amp; Pharmaceuticals</v>
      </c>
      <c r="M189" t="str">
        <f>in!M189</f>
        <v>Biotech &amp; Pharmaceuticals</v>
      </c>
      <c r="N189" t="str">
        <f>in!N189</f>
        <v>$10+ billion (USD)</v>
      </c>
      <c r="O189">
        <f>in!O189</f>
        <v>-1</v>
      </c>
    </row>
    <row r="190" spans="1:15">
      <c r="A190">
        <f>in!A190</f>
        <v>188</v>
      </c>
      <c r="B190" t="str">
        <f>in!B190</f>
        <v>Computational Behavioral Scientist</v>
      </c>
      <c r="C190" t="str">
        <f>in!C584</f>
        <v>$138K-$158K (Glassdoor est.)</v>
      </c>
      <c r="D190" t="str">
        <f>in!D190</f>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v>
      </c>
      <c r="E190">
        <f>in!E190</f>
        <v>4.2</v>
      </c>
      <c r="F190" t="str">
        <f>in!F190</f>
        <v>Ntrepid
4.2</v>
      </c>
      <c r="G190" t="str">
        <f>in!G190</f>
        <v>Herndon, VA</v>
      </c>
      <c r="H190" t="str">
        <f>in!H190</f>
        <v>Herndon, VA</v>
      </c>
      <c r="I190" t="str">
        <f>in!I190</f>
        <v>201 to 500 employees</v>
      </c>
      <c r="J190">
        <f>in!J190</f>
        <v>2010</v>
      </c>
      <c r="K190" t="str">
        <f>in!K190</f>
        <v>Company - Private</v>
      </c>
      <c r="L190" t="str">
        <f>in!L190</f>
        <v>IT Services</v>
      </c>
      <c r="M190" t="str">
        <f>in!M190</f>
        <v>Information Technology</v>
      </c>
      <c r="N190" t="str">
        <f>in!N190</f>
        <v>$50 to $100 million (USD)</v>
      </c>
      <c r="O190" t="str">
        <f>in!O190</f>
        <v>Bromium, FireEye, Authentic8</v>
      </c>
    </row>
    <row r="191" spans="1:15">
      <c r="A191">
        <f>in!A191</f>
        <v>189</v>
      </c>
      <c r="B191" t="str">
        <f>in!B191</f>
        <v>Principal Data Scientist - Machine Learning</v>
      </c>
      <c r="C191" t="str">
        <f>in!C585</f>
        <v>$138K-$158K (Glassdoor est.)</v>
      </c>
      <c r="D191" t="str">
        <f>in!D191</f>
        <v>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v>
      </c>
      <c r="E191">
        <f>in!E191</f>
        <v>3.6</v>
      </c>
      <c r="F191" t="str">
        <f>in!F191</f>
        <v>Constant Contact
3.6</v>
      </c>
      <c r="G191" t="str">
        <f>in!G191</f>
        <v>Waltham, MA</v>
      </c>
      <c r="H191" t="str">
        <f>in!H191</f>
        <v>Waltham, MA</v>
      </c>
      <c r="I191" t="str">
        <f>in!I191</f>
        <v>Unknown</v>
      </c>
      <c r="J191">
        <f>in!J191</f>
        <v>1995</v>
      </c>
      <c r="K191" t="str">
        <f>in!K191</f>
        <v>Subsidiary or Business Segment</v>
      </c>
      <c r="L191" t="str">
        <f>in!L191</f>
        <v>Advertising &amp; Marketing</v>
      </c>
      <c r="M191" t="str">
        <f>in!M191</f>
        <v>Business Services</v>
      </c>
      <c r="N191" t="str">
        <f>in!N191</f>
        <v>Unknown / Non-Applicable</v>
      </c>
      <c r="O191" t="str">
        <f>in!O191</f>
        <v>Drip, iContact, Mailchimp</v>
      </c>
    </row>
    <row r="192" spans="1:15">
      <c r="A192">
        <f>in!A192</f>
        <v>190</v>
      </c>
      <c r="B192" t="str">
        <f>in!B192</f>
        <v>Principal Machine Learning Scientist</v>
      </c>
      <c r="C192" t="str">
        <f>in!C586</f>
        <v>$138K-$158K (Glassdoor est.)</v>
      </c>
      <c r="D192" t="str">
        <f>in!D192</f>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v>
      </c>
      <c r="E192">
        <f>in!E192</f>
        <v>4.7</v>
      </c>
      <c r="F192" t="str">
        <f>in!F192</f>
        <v>Sage Intacct
4.7</v>
      </c>
      <c r="G192" t="str">
        <f>in!G192</f>
        <v>San Francisco, CA</v>
      </c>
      <c r="H192" t="str">
        <f>in!H192</f>
        <v>San Jose, CA</v>
      </c>
      <c r="I192" t="str">
        <f>in!I192</f>
        <v>501 to 1000 employees</v>
      </c>
      <c r="J192">
        <f>in!J192</f>
        <v>1999</v>
      </c>
      <c r="K192" t="str">
        <f>in!K192</f>
        <v>Subsidiary or Business Segment</v>
      </c>
      <c r="L192" t="str">
        <f>in!L192</f>
        <v>Computer Hardware &amp; Software</v>
      </c>
      <c r="M192" t="str">
        <f>in!M192</f>
        <v>Information Technology</v>
      </c>
      <c r="N192" t="str">
        <f>in!N192</f>
        <v>Unknown / Non-Applicable</v>
      </c>
      <c r="O192">
        <f>in!O192</f>
        <v>-1</v>
      </c>
    </row>
    <row r="193" spans="1:15">
      <c r="A193">
        <f>in!A193</f>
        <v>191</v>
      </c>
      <c r="B193" t="str">
        <f>in!B193</f>
        <v>Data Engineer</v>
      </c>
      <c r="C193" t="str">
        <f>in!C587</f>
        <v>$138K-$158K (Glassdoor est.)</v>
      </c>
      <c r="D193" t="str">
        <f>in!D193</f>
        <v>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v>
      </c>
      <c r="E193">
        <f>in!E193</f>
        <v>4.0999999999999996</v>
      </c>
      <c r="F193" t="str">
        <f>in!F193</f>
        <v>Shape Security
4.1</v>
      </c>
      <c r="G193" t="str">
        <f>in!G193</f>
        <v>Santa Clara, CA</v>
      </c>
      <c r="H193" t="str">
        <f>in!H193</f>
        <v>Mountain View, CA</v>
      </c>
      <c r="I193" t="str">
        <f>in!I193</f>
        <v>51 to 200 employees</v>
      </c>
      <c r="J193">
        <f>in!J193</f>
        <v>2011</v>
      </c>
      <c r="K193" t="str">
        <f>in!K193</f>
        <v>Company - Private</v>
      </c>
      <c r="L193" t="str">
        <f>in!L193</f>
        <v>IT Services</v>
      </c>
      <c r="M193" t="str">
        <f>in!M193</f>
        <v>Information Technology</v>
      </c>
      <c r="N193" t="str">
        <f>in!N193</f>
        <v>Unknown / Non-Applicable</v>
      </c>
      <c r="O193">
        <f>in!O193</f>
        <v>-1</v>
      </c>
    </row>
    <row r="194" spans="1:15">
      <c r="A194">
        <f>in!A194</f>
        <v>192</v>
      </c>
      <c r="B194" t="str">
        <f>in!B194</f>
        <v>Principal Data Scientist</v>
      </c>
      <c r="C194" t="str">
        <f>in!C588</f>
        <v>$138K-$158K (Glassdoor est.)</v>
      </c>
      <c r="D194" t="str">
        <f>in!D194</f>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v>
      </c>
      <c r="E194">
        <f>in!E194</f>
        <v>4</v>
      </c>
      <c r="F194" t="str">
        <f>in!F194</f>
        <v>AstraZeneca
4.0</v>
      </c>
      <c r="G194" t="str">
        <f>in!G194</f>
        <v>Gaithersburg, MD</v>
      </c>
      <c r="H194" t="str">
        <f>in!H194</f>
        <v>Cambridge, United Kingdom</v>
      </c>
      <c r="I194" t="str">
        <f>in!I194</f>
        <v>10000+ employees</v>
      </c>
      <c r="J194">
        <f>in!J194</f>
        <v>1913</v>
      </c>
      <c r="K194" t="str">
        <f>in!K194</f>
        <v>Company - Public</v>
      </c>
      <c r="L194" t="str">
        <f>in!L194</f>
        <v>Biotech &amp; Pharmaceuticals</v>
      </c>
      <c r="M194" t="str">
        <f>in!M194</f>
        <v>Biotech &amp; Pharmaceuticals</v>
      </c>
      <c r="N194" t="str">
        <f>in!N194</f>
        <v>$10+ billion (USD)</v>
      </c>
      <c r="O194" t="str">
        <f>in!O194</f>
        <v>Roche, GlaxoSmithKline, Novartis</v>
      </c>
    </row>
    <row r="195" spans="1:15">
      <c r="A195">
        <f>in!A195</f>
        <v>193</v>
      </c>
      <c r="B195" t="str">
        <f>in!B195</f>
        <v>Data Scientist</v>
      </c>
      <c r="C195" t="str">
        <f>in!C589</f>
        <v>$138K-$158K (Glassdoor est.)</v>
      </c>
      <c r="D195" t="str">
        <f>in!D195</f>
        <v>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v>
      </c>
      <c r="E195">
        <f>in!E195</f>
        <v>5</v>
      </c>
      <c r="F195" t="str">
        <f>in!F195</f>
        <v>SkillSoniq
5.0</v>
      </c>
      <c r="G195" t="str">
        <f>in!G195</f>
        <v>San Francisco, CA</v>
      </c>
      <c r="H195" t="str">
        <f>in!H195</f>
        <v>Jersey City, NJ</v>
      </c>
      <c r="I195" t="str">
        <f>in!I195</f>
        <v>Unknown</v>
      </c>
      <c r="J195">
        <f>in!J195</f>
        <v>-1</v>
      </c>
      <c r="K195" t="str">
        <f>in!K195</f>
        <v>Company - Public</v>
      </c>
      <c r="L195">
        <f>in!L195</f>
        <v>-1</v>
      </c>
      <c r="M195">
        <f>in!M195</f>
        <v>-1</v>
      </c>
      <c r="N195" t="str">
        <f>in!N195</f>
        <v>Unknown / Non-Applicable</v>
      </c>
      <c r="O195">
        <f>in!O195</f>
        <v>-1</v>
      </c>
    </row>
    <row r="196" spans="1:15">
      <c r="A196">
        <f>in!A196</f>
        <v>194</v>
      </c>
      <c r="B196" t="str">
        <f>in!B196</f>
        <v>Senior Data Scientist - R&amp;D Oncology</v>
      </c>
      <c r="C196" t="str">
        <f>in!C590</f>
        <v>$138K-$158K (Glassdoor est.)</v>
      </c>
      <c r="D196" t="str">
        <f>in!D196</f>
        <v>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v>
      </c>
      <c r="E196">
        <f>in!E196</f>
        <v>4</v>
      </c>
      <c r="F196" t="str">
        <f>in!F196</f>
        <v>AstraZeneca
4.0</v>
      </c>
      <c r="G196" t="str">
        <f>in!G196</f>
        <v>New York, NY</v>
      </c>
      <c r="H196" t="str">
        <f>in!H196</f>
        <v>Cambridge, United Kingdom</v>
      </c>
      <c r="I196" t="str">
        <f>in!I196</f>
        <v>10000+ employees</v>
      </c>
      <c r="J196">
        <f>in!J196</f>
        <v>1913</v>
      </c>
      <c r="K196" t="str">
        <f>in!K196</f>
        <v>Company - Public</v>
      </c>
      <c r="L196" t="str">
        <f>in!L196</f>
        <v>Biotech &amp; Pharmaceuticals</v>
      </c>
      <c r="M196" t="str">
        <f>in!M196</f>
        <v>Biotech &amp; Pharmaceuticals</v>
      </c>
      <c r="N196" t="str">
        <f>in!N196</f>
        <v>$10+ billion (USD)</v>
      </c>
      <c r="O196" t="str">
        <f>in!O196</f>
        <v>Roche, GlaxoSmithKline, Novartis</v>
      </c>
    </row>
    <row r="197" spans="1:15">
      <c r="A197">
        <f>in!A197</f>
        <v>195</v>
      </c>
      <c r="B197" t="str">
        <f>in!B197</f>
        <v>Data Scientist</v>
      </c>
      <c r="C197" t="str">
        <f>in!C591</f>
        <v>$138K-$158K (Glassdoor est.)</v>
      </c>
      <c r="D197" t="str">
        <f>in!D197</f>
        <v>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v>
      </c>
      <c r="E197">
        <f>in!E197</f>
        <v>4.3</v>
      </c>
      <c r="F197" t="str">
        <f>in!F197</f>
        <v>Joby Aviation
4.3</v>
      </c>
      <c r="G197" t="str">
        <f>in!G197</f>
        <v>San Carlos, CA</v>
      </c>
      <c r="H197" t="str">
        <f>in!H197</f>
        <v>Santa Cruz, CA</v>
      </c>
      <c r="I197" t="str">
        <f>in!I197</f>
        <v>51 to 200 employees</v>
      </c>
      <c r="J197">
        <f>in!J197</f>
        <v>-1</v>
      </c>
      <c r="K197" t="str">
        <f>in!K197</f>
        <v>Company - Private</v>
      </c>
      <c r="L197">
        <f>in!L197</f>
        <v>-1</v>
      </c>
      <c r="M197">
        <f>in!M197</f>
        <v>-1</v>
      </c>
      <c r="N197" t="str">
        <f>in!N197</f>
        <v>Unknown / Non-Applicable</v>
      </c>
      <c r="O197">
        <f>in!O197</f>
        <v>-1</v>
      </c>
    </row>
    <row r="198" spans="1:15">
      <c r="A198">
        <f>in!A198</f>
        <v>196</v>
      </c>
      <c r="B198" t="str">
        <f>in!B198</f>
        <v>Health Plan Data Analyst, Sr</v>
      </c>
      <c r="C198" t="str">
        <f>in!C592</f>
        <v>$138K-$158K (Glassdoor est.)</v>
      </c>
      <c r="D198" t="str">
        <f>in!D198</f>
        <v>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v>
      </c>
      <c r="E198">
        <f>in!E198</f>
        <v>3.8</v>
      </c>
      <c r="F198" t="str">
        <f>in!F198</f>
        <v>Cook Children's Health Care System
3.8</v>
      </c>
      <c r="G198" t="str">
        <f>in!G198</f>
        <v>Fort Worth, TX</v>
      </c>
      <c r="H198" t="str">
        <f>in!H198</f>
        <v>Fort Worth, TX</v>
      </c>
      <c r="I198" t="str">
        <f>in!I198</f>
        <v>5001 to 10000 employees</v>
      </c>
      <c r="J198">
        <f>in!J198</f>
        <v>1918</v>
      </c>
      <c r="K198" t="str">
        <f>in!K198</f>
        <v>Nonprofit Organization</v>
      </c>
      <c r="L198" t="str">
        <f>in!L198</f>
        <v>Health Care Services &amp; Hospitals</v>
      </c>
      <c r="M198" t="str">
        <f>in!M198</f>
        <v>Health Care</v>
      </c>
      <c r="N198" t="str">
        <f>in!N198</f>
        <v>$100 to $500 million (USD)</v>
      </c>
      <c r="O198" t="str">
        <f>in!O198</f>
        <v>Children's Health, Texas Health Resources, Baylor Scott &amp; White Health</v>
      </c>
    </row>
    <row r="199" spans="1:15">
      <c r="A199">
        <f>in!A199</f>
        <v>197</v>
      </c>
      <c r="B199" t="str">
        <f>in!B199</f>
        <v>Principal Scientist/Associate Director, Quality Control and Analytical Technologies</v>
      </c>
      <c r="C199" t="str">
        <f>in!C285</f>
        <v>$141K-$225K (Glassdoor est.)</v>
      </c>
      <c r="D199" t="str">
        <f>in!D199</f>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v>
      </c>
      <c r="E199">
        <f>in!E199</f>
        <v>3.8</v>
      </c>
      <c r="F199" t="str">
        <f>in!F199</f>
        <v>Rubius Therapeutics
3.8</v>
      </c>
      <c r="G199" t="str">
        <f>in!G199</f>
        <v>Smithfield, RI</v>
      </c>
      <c r="H199" t="str">
        <f>in!H199</f>
        <v>Cambridge, MA</v>
      </c>
      <c r="I199" t="str">
        <f>in!I199</f>
        <v>201 to 500 employees</v>
      </c>
      <c r="J199">
        <f>in!J199</f>
        <v>2013</v>
      </c>
      <c r="K199" t="str">
        <f>in!K199</f>
        <v>Company - Public</v>
      </c>
      <c r="L199" t="str">
        <f>in!L199</f>
        <v>Biotech &amp; Pharmaceuticals</v>
      </c>
      <c r="M199" t="str">
        <f>in!M199</f>
        <v>Biotech &amp; Pharmaceuticals</v>
      </c>
      <c r="N199" t="str">
        <f>in!N199</f>
        <v>$100 to $500 million (USD)</v>
      </c>
      <c r="O199">
        <f>in!O199</f>
        <v>-1</v>
      </c>
    </row>
    <row r="200" spans="1:15">
      <c r="A200">
        <f>in!A200</f>
        <v>198</v>
      </c>
      <c r="B200" t="str">
        <f>in!B200</f>
        <v>Analytics - Business Assurance Data Analyst</v>
      </c>
      <c r="C200" t="str">
        <f>in!C286</f>
        <v>$141K-$225K (Glassdoor est.)</v>
      </c>
      <c r="D200" t="str">
        <f>in!D200</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200">
        <f>in!E200</f>
        <v>4.5999999999999996</v>
      </c>
      <c r="F200" t="str">
        <f>in!F200</f>
        <v>GreatAmerica Financial Services
4.6</v>
      </c>
      <c r="G200" t="str">
        <f>in!G200</f>
        <v>Cedar Rapids, IA</v>
      </c>
      <c r="H200" t="str">
        <f>in!H200</f>
        <v>Cedar Rapids, IA</v>
      </c>
      <c r="I200" t="str">
        <f>in!I200</f>
        <v>501 to 1000 employees</v>
      </c>
      <c r="J200">
        <f>in!J200</f>
        <v>1992</v>
      </c>
      <c r="K200" t="str">
        <f>in!K200</f>
        <v>Company - Private</v>
      </c>
      <c r="L200" t="str">
        <f>in!L200</f>
        <v>Lending</v>
      </c>
      <c r="M200" t="str">
        <f>in!M200</f>
        <v>Finance</v>
      </c>
      <c r="N200" t="str">
        <f>in!N200</f>
        <v>$100 to $500 million (USD)</v>
      </c>
      <c r="O200">
        <f>in!O200</f>
        <v>-1</v>
      </c>
    </row>
    <row r="201" spans="1:15">
      <c r="A201">
        <f>in!A201</f>
        <v>199</v>
      </c>
      <c r="B201" t="str">
        <f>in!B201</f>
        <v>Data Scientist - Contract</v>
      </c>
      <c r="C201" t="str">
        <f>in!C287</f>
        <v>$141K-$225K (Glassdoor est.)</v>
      </c>
      <c r="D201" t="str">
        <f>in!D201</f>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v>
      </c>
      <c r="E201">
        <f>in!E201</f>
        <v>4.0999999999999996</v>
      </c>
      <c r="F201" t="str">
        <f>in!F201</f>
        <v>Upside Business Travel
4.1</v>
      </c>
      <c r="G201" t="str">
        <f>in!G201</f>
        <v>Remote</v>
      </c>
      <c r="H201" t="str">
        <f>in!H201</f>
        <v>Washington, DC</v>
      </c>
      <c r="I201" t="str">
        <f>in!I201</f>
        <v>51 to 200 employees</v>
      </c>
      <c r="J201">
        <f>in!J201</f>
        <v>2015</v>
      </c>
      <c r="K201" t="str">
        <f>in!K201</f>
        <v>Company - Private</v>
      </c>
      <c r="L201" t="str">
        <f>in!L201</f>
        <v>Internet</v>
      </c>
      <c r="M201" t="str">
        <f>in!M201</f>
        <v>Information Technology</v>
      </c>
      <c r="N201" t="str">
        <f>in!N201</f>
        <v>Unknown / Non-Applicable</v>
      </c>
      <c r="O201">
        <f>in!O201</f>
        <v>-1</v>
      </c>
    </row>
    <row r="202" spans="1:15">
      <c r="A202">
        <f>in!A202</f>
        <v>200</v>
      </c>
      <c r="B202" t="str">
        <f>in!B202</f>
        <v>Data Scientist</v>
      </c>
      <c r="C202" t="str">
        <f>in!C288</f>
        <v>$141K-$225K (Glassdoor est.)</v>
      </c>
      <c r="D202" t="str">
        <f>in!D202</f>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v>
      </c>
      <c r="E202">
        <f>in!E202</f>
        <v>3.4</v>
      </c>
      <c r="F202" t="str">
        <f>in!F202</f>
        <v>Spectrum Communications and Consulting
3.4</v>
      </c>
      <c r="G202" t="str">
        <f>in!G202</f>
        <v>Chicago, IL</v>
      </c>
      <c r="H202" t="str">
        <f>in!H202</f>
        <v>Chicago, IL</v>
      </c>
      <c r="I202" t="str">
        <f>in!I202</f>
        <v>51 to 200 employees</v>
      </c>
      <c r="J202">
        <f>in!J202</f>
        <v>1992</v>
      </c>
      <c r="K202" t="str">
        <f>in!K202</f>
        <v>Company - Private</v>
      </c>
      <c r="L202" t="str">
        <f>in!L202</f>
        <v>Advertising &amp; Marketing</v>
      </c>
      <c r="M202" t="str">
        <f>in!M202</f>
        <v>Business Services</v>
      </c>
      <c r="N202" t="str">
        <f>in!N202</f>
        <v>$10 to $25 million (USD)</v>
      </c>
      <c r="O202">
        <f>in!O202</f>
        <v>-1</v>
      </c>
    </row>
    <row r="203" spans="1:15">
      <c r="A203">
        <f>in!A203</f>
        <v>201</v>
      </c>
      <c r="B203" t="str">
        <f>in!B203</f>
        <v>Data Scientist</v>
      </c>
      <c r="C203" t="str">
        <f>in!C289</f>
        <v>$141K-$225K (Glassdoor est.)</v>
      </c>
      <c r="D203" t="str">
        <f>in!D203</f>
        <v>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v>
      </c>
      <c r="E203">
        <f>in!E203</f>
        <v>4.0999999999999996</v>
      </c>
      <c r="F203" t="str">
        <f>in!F203</f>
        <v>Coverent
4.1</v>
      </c>
      <c r="G203" t="str">
        <f>in!G203</f>
        <v>McLean, VA</v>
      </c>
      <c r="H203" t="str">
        <f>in!H203</f>
        <v>McLean, VA</v>
      </c>
      <c r="I203" t="str">
        <f>in!I203</f>
        <v>51 to 200 employees</v>
      </c>
      <c r="J203">
        <f>in!J203</f>
        <v>2008</v>
      </c>
      <c r="K203" t="str">
        <f>in!K203</f>
        <v>Company - Private</v>
      </c>
      <c r="L203" t="str">
        <f>in!L203</f>
        <v>Consulting</v>
      </c>
      <c r="M203" t="str">
        <f>in!M203</f>
        <v>Business Services</v>
      </c>
      <c r="N203" t="str">
        <f>in!N203</f>
        <v>$10 to $25 million (USD)</v>
      </c>
      <c r="O203">
        <f>in!O203</f>
        <v>-1</v>
      </c>
    </row>
    <row r="204" spans="1:15">
      <c r="A204">
        <f>in!A204</f>
        <v>202</v>
      </c>
      <c r="B204" t="str">
        <f>in!B204</f>
        <v>Machine Learning Engineer</v>
      </c>
      <c r="C204" t="str">
        <f>in!C290</f>
        <v>$141K-$225K (Glassdoor est.)</v>
      </c>
      <c r="D204" t="str">
        <f>in!D204</f>
        <v>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v>
      </c>
      <c r="E204">
        <f>in!E204</f>
        <v>3.7</v>
      </c>
      <c r="F204" t="str">
        <f>in!F204</f>
        <v>Mteq
3.7</v>
      </c>
      <c r="G204" t="str">
        <f>in!G204</f>
        <v>Fort Belvoir, VA</v>
      </c>
      <c r="H204" t="str">
        <f>in!H204</f>
        <v>Lorton, VA</v>
      </c>
      <c r="I204" t="str">
        <f>in!I204</f>
        <v>501 to 1000 employees</v>
      </c>
      <c r="J204">
        <f>in!J204</f>
        <v>1954</v>
      </c>
      <c r="K204" t="str">
        <f>in!K204</f>
        <v>Company - Public</v>
      </c>
      <c r="L204" t="str">
        <f>in!L204</f>
        <v>Aerospace &amp; Defense</v>
      </c>
      <c r="M204" t="str">
        <f>in!M204</f>
        <v>Aerospace &amp; Defense</v>
      </c>
      <c r="N204" t="str">
        <f>in!N204</f>
        <v>$100 to $500 million (USD)</v>
      </c>
      <c r="O204" t="str">
        <f>in!O204</f>
        <v>Harris, Fibertek</v>
      </c>
    </row>
    <row r="205" spans="1:15">
      <c r="A205">
        <f>in!A205</f>
        <v>203</v>
      </c>
      <c r="B205" t="str">
        <f>in!B205</f>
        <v>Data Engineer</v>
      </c>
      <c r="C205" t="str">
        <f>in!C291</f>
        <v>$141K-$225K (Glassdoor est.)</v>
      </c>
      <c r="D205" t="str">
        <f>in!D205</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205">
        <f>in!E205</f>
        <v>4.4000000000000004</v>
      </c>
      <c r="F205" t="str">
        <f>in!F205</f>
        <v>Rocket Lawyer
4.4</v>
      </c>
      <c r="G205" t="str">
        <f>in!G205</f>
        <v>San Francisco, CA</v>
      </c>
      <c r="H205" t="str">
        <f>in!H205</f>
        <v>San Francisco, CA</v>
      </c>
      <c r="I205" t="str">
        <f>in!I205</f>
        <v>51 to 200 employees</v>
      </c>
      <c r="J205">
        <f>in!J205</f>
        <v>2008</v>
      </c>
      <c r="K205" t="str">
        <f>in!K205</f>
        <v>Company - Private</v>
      </c>
      <c r="L205" t="str">
        <f>in!L205</f>
        <v>Computer Hardware &amp; Software</v>
      </c>
      <c r="M205" t="str">
        <f>in!M205</f>
        <v>Information Technology</v>
      </c>
      <c r="N205" t="str">
        <f>in!N205</f>
        <v>$50 to $100 million (USD)</v>
      </c>
      <c r="O205">
        <f>in!O205</f>
        <v>-1</v>
      </c>
    </row>
    <row r="206" spans="1:15">
      <c r="A206">
        <f>in!A206</f>
        <v>204</v>
      </c>
      <c r="B206" t="str">
        <f>in!B206</f>
        <v>Senior Data Scientist â€“ Image Analytics, Novartis AI Innovation Lab</v>
      </c>
      <c r="C206" t="str">
        <f>in!C292</f>
        <v>$141K-$225K (Glassdoor est.)</v>
      </c>
      <c r="D206" t="str">
        <f>in!D206</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206">
        <f>in!E206</f>
        <v>3.9</v>
      </c>
      <c r="F206" t="str">
        <f>in!F206</f>
        <v>Novartis
3.9</v>
      </c>
      <c r="G206" t="str">
        <f>in!G206</f>
        <v>Cambridge, MA</v>
      </c>
      <c r="H206" t="str">
        <f>in!H206</f>
        <v>Basel, Switzerland</v>
      </c>
      <c r="I206" t="str">
        <f>in!I206</f>
        <v>10000+ employees</v>
      </c>
      <c r="J206">
        <f>in!J206</f>
        <v>1996</v>
      </c>
      <c r="K206" t="str">
        <f>in!K206</f>
        <v>Company - Public</v>
      </c>
      <c r="L206" t="str">
        <f>in!L206</f>
        <v>Biotech &amp; Pharmaceuticals</v>
      </c>
      <c r="M206" t="str">
        <f>in!M206</f>
        <v>Biotech &amp; Pharmaceuticals</v>
      </c>
      <c r="N206" t="str">
        <f>in!N206</f>
        <v>$10+ billion (USD)</v>
      </c>
      <c r="O206">
        <f>in!O206</f>
        <v>-1</v>
      </c>
    </row>
    <row r="207" spans="1:15">
      <c r="A207">
        <f>in!A207</f>
        <v>205</v>
      </c>
      <c r="B207" t="str">
        <f>in!B207</f>
        <v>Data Engineer</v>
      </c>
      <c r="C207" t="str">
        <f>in!C293</f>
        <v>$141K-$225K (Glassdoor est.)</v>
      </c>
      <c r="D207" t="str">
        <f>in!D207</f>
        <v>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v>
      </c>
      <c r="E207">
        <f>in!E207</f>
        <v>3.6</v>
      </c>
      <c r="F207" t="str">
        <f>in!F207</f>
        <v>Alion Science &amp; Technology
3.6</v>
      </c>
      <c r="G207" t="str">
        <f>in!G207</f>
        <v>Linthicum Heights, MD</v>
      </c>
      <c r="H207" t="str">
        <f>in!H207</f>
        <v>Mc Lean, VA</v>
      </c>
      <c r="I207" t="str">
        <f>in!I207</f>
        <v>1001 to 5000 employees</v>
      </c>
      <c r="J207">
        <f>in!J207</f>
        <v>2001</v>
      </c>
      <c r="K207" t="str">
        <f>in!K207</f>
        <v>Company - Private</v>
      </c>
      <c r="L207" t="str">
        <f>in!L207</f>
        <v>Research &amp; Development</v>
      </c>
      <c r="M207" t="str">
        <f>in!M207</f>
        <v>Business Services</v>
      </c>
      <c r="N207" t="str">
        <f>in!N207</f>
        <v>$1 to $2 billion (USD)</v>
      </c>
      <c r="O207">
        <f>in!O207</f>
        <v>-1</v>
      </c>
    </row>
    <row r="208" spans="1:15">
      <c r="A208">
        <f>in!A208</f>
        <v>206</v>
      </c>
      <c r="B208" t="str">
        <f>in!B208</f>
        <v>Data Science Instructor</v>
      </c>
      <c r="C208" t="str">
        <f>in!C294</f>
        <v>$141K-$225K (Glassdoor est.)</v>
      </c>
      <c r="D208" t="str">
        <f>in!D208</f>
        <v>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208">
        <f>in!E208</f>
        <v>4.5</v>
      </c>
      <c r="F208" t="str">
        <f>in!F208</f>
        <v>Novetta
4.5</v>
      </c>
      <c r="G208" t="str">
        <f>in!G208</f>
        <v>Herndon, VA</v>
      </c>
      <c r="H208" t="str">
        <f>in!H208</f>
        <v>Mc Lean, VA</v>
      </c>
      <c r="I208" t="str">
        <f>in!I208</f>
        <v>501 to 1000 employees</v>
      </c>
      <c r="J208">
        <f>in!J208</f>
        <v>2012</v>
      </c>
      <c r="K208" t="str">
        <f>in!K208</f>
        <v>Company - Private</v>
      </c>
      <c r="L208" t="str">
        <f>in!L208</f>
        <v>Enterprise Software &amp; Network Solutions</v>
      </c>
      <c r="M208" t="str">
        <f>in!M208</f>
        <v>Information Technology</v>
      </c>
      <c r="N208" t="str">
        <f>in!N208</f>
        <v>$100 to $500 million (USD)</v>
      </c>
      <c r="O208" t="str">
        <f>in!O208</f>
        <v>Leidos, CACI International, Booz Allen Hamilton</v>
      </c>
    </row>
    <row r="209" spans="1:15">
      <c r="A209">
        <f>in!A209</f>
        <v>207</v>
      </c>
      <c r="B209" t="str">
        <f>in!B209</f>
        <v>Senior Business Intelligence Analyst</v>
      </c>
      <c r="C209" t="str">
        <f>in!C295</f>
        <v>$141K-$225K (Glassdoor est.)</v>
      </c>
      <c r="D209" t="str">
        <f>in!D209</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209">
        <f>in!E209</f>
        <v>3.7</v>
      </c>
      <c r="F209" t="str">
        <f>in!F209</f>
        <v>Protolabs
3.7</v>
      </c>
      <c r="G209" t="str">
        <f>in!G209</f>
        <v>Maple Plain, MN</v>
      </c>
      <c r="H209" t="str">
        <f>in!H209</f>
        <v>Maple Plain, MN</v>
      </c>
      <c r="I209" t="str">
        <f>in!I209</f>
        <v>1001 to 5000 employees</v>
      </c>
      <c r="J209">
        <f>in!J209</f>
        <v>1999</v>
      </c>
      <c r="K209" t="str">
        <f>in!K209</f>
        <v>Company - Public</v>
      </c>
      <c r="L209" t="str">
        <f>in!L209</f>
        <v>Miscellaneous Manufacturing</v>
      </c>
      <c r="M209" t="str">
        <f>in!M209</f>
        <v>Manufacturing</v>
      </c>
      <c r="N209" t="str">
        <f>in!N209</f>
        <v>$100 to $500 million (USD)</v>
      </c>
      <c r="O209">
        <f>in!O209</f>
        <v>-1</v>
      </c>
    </row>
    <row r="210" spans="1:15">
      <c r="A210">
        <f>in!A210</f>
        <v>208</v>
      </c>
      <c r="B210" t="str">
        <f>in!B210</f>
        <v>In-Line Inspection Data Analyst</v>
      </c>
      <c r="C210" t="str">
        <f>in!C296</f>
        <v>$141K-$225K (Glassdoor est.)</v>
      </c>
      <c r="D210" t="str">
        <f>in!D210</f>
        <v>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v>
      </c>
      <c r="E210">
        <f>in!E210</f>
        <v>2.9</v>
      </c>
      <c r="F210" t="str">
        <f>in!F210</f>
        <v>Quest Integrity
2.9</v>
      </c>
      <c r="G210" t="str">
        <f>in!G210</f>
        <v>Tulsa, OK</v>
      </c>
      <c r="H210" t="str">
        <f>in!H210</f>
        <v>Kent, WA</v>
      </c>
      <c r="I210" t="str">
        <f>in!I210</f>
        <v>201 to 500 employees</v>
      </c>
      <c r="J210">
        <f>in!J210</f>
        <v>1996</v>
      </c>
      <c r="K210" t="str">
        <f>in!K210</f>
        <v>Company - Public</v>
      </c>
      <c r="L210" t="str">
        <f>in!L210</f>
        <v>Oil &amp; Gas Services</v>
      </c>
      <c r="M210" t="str">
        <f>in!M210</f>
        <v>Oil, Gas, Energy &amp; Utilities</v>
      </c>
      <c r="N210" t="str">
        <f>in!N210</f>
        <v>$50 to $100 million (USD)</v>
      </c>
      <c r="O210">
        <f>in!O210</f>
        <v>-1</v>
      </c>
    </row>
    <row r="211" spans="1:15">
      <c r="A211">
        <f>in!A211</f>
        <v>209</v>
      </c>
      <c r="B211" t="str">
        <f>in!B211</f>
        <v>Data Scientist - TS/SCI FSP or CI Required</v>
      </c>
      <c r="C211" t="str">
        <f>in!C297</f>
        <v>$141K-$225K (Glassdoor est.)</v>
      </c>
      <c r="D211" t="str">
        <f>in!D211</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211">
        <f>in!E211</f>
        <v>5</v>
      </c>
      <c r="F211" t="str">
        <f>in!F211</f>
        <v>Phoenix Operations Group
5.0</v>
      </c>
      <c r="G211" t="str">
        <f>in!G211</f>
        <v>Annapolis Junction, MD</v>
      </c>
      <c r="H211" t="str">
        <f>in!H211</f>
        <v>Woodbine, MD</v>
      </c>
      <c r="I211" t="str">
        <f>in!I211</f>
        <v>1 to 50 employees</v>
      </c>
      <c r="J211">
        <f>in!J211</f>
        <v>2011</v>
      </c>
      <c r="K211" t="str">
        <f>in!K211</f>
        <v>Company - Private</v>
      </c>
      <c r="L211" t="str">
        <f>in!L211</f>
        <v>IT Services</v>
      </c>
      <c r="M211" t="str">
        <f>in!M211</f>
        <v>Information Technology</v>
      </c>
      <c r="N211" t="str">
        <f>in!N211</f>
        <v>$1 to $5 million (USD)</v>
      </c>
      <c r="O211">
        <f>in!O211</f>
        <v>-1</v>
      </c>
    </row>
    <row r="212" spans="1:15">
      <c r="A212">
        <f>in!A212</f>
        <v>210</v>
      </c>
      <c r="B212" t="str">
        <f>in!B212</f>
        <v>Data Scientist</v>
      </c>
      <c r="C212" t="str">
        <f>in!C298</f>
        <v>$141K-$225K (Glassdoor est.)</v>
      </c>
      <c r="D212" t="str">
        <f>in!D212</f>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v>
      </c>
      <c r="E212">
        <f>in!E212</f>
        <v>3.4</v>
      </c>
      <c r="F212" t="str">
        <f>in!F212</f>
        <v>Dice.com
3.4</v>
      </c>
      <c r="G212" t="str">
        <f>in!G212</f>
        <v>Newton, MA</v>
      </c>
      <c r="H212" t="str">
        <f>in!H212</f>
        <v>Denver, CO</v>
      </c>
      <c r="I212" t="str">
        <f>in!I212</f>
        <v>201 to 500 employees</v>
      </c>
      <c r="J212">
        <f>in!J212</f>
        <v>1990</v>
      </c>
      <c r="K212" t="str">
        <f>in!K212</f>
        <v>Subsidiary or Business Segment</v>
      </c>
      <c r="L212" t="str">
        <f>in!L212</f>
        <v>Staffing &amp; Outsourcing</v>
      </c>
      <c r="M212" t="str">
        <f>in!M212</f>
        <v>Business Services</v>
      </c>
      <c r="N212" t="str">
        <f>in!N212</f>
        <v>$100 to $500 million (USD)</v>
      </c>
      <c r="O212" t="str">
        <f>in!O212</f>
        <v>Monster Worldwide, CareerBuilder, Craigslist</v>
      </c>
    </row>
    <row r="213" spans="1:15">
      <c r="A213">
        <f>in!A213</f>
        <v>211</v>
      </c>
      <c r="B213" t="str">
        <f>in!B213</f>
        <v>Senior Data Scientist</v>
      </c>
      <c r="C213" t="str">
        <f>in!C299</f>
        <v>$141K-$225K (Glassdoor est.)</v>
      </c>
      <c r="D213" t="str">
        <f>in!D213</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213">
        <f>in!E213</f>
        <v>3.5</v>
      </c>
      <c r="F213" t="str">
        <f>in!F213</f>
        <v>Maxar Technologies
3.5</v>
      </c>
      <c r="G213" t="str">
        <f>in!G213</f>
        <v>Herndon, VA</v>
      </c>
      <c r="H213" t="str">
        <f>in!H213</f>
        <v>Westminster, CO</v>
      </c>
      <c r="I213" t="str">
        <f>in!I213</f>
        <v>5001 to 10000 employees</v>
      </c>
      <c r="J213">
        <f>in!J213</f>
        <v>-1</v>
      </c>
      <c r="K213" t="str">
        <f>in!K213</f>
        <v>Company - Public</v>
      </c>
      <c r="L213" t="str">
        <f>in!L213</f>
        <v>Aerospace &amp; Defense</v>
      </c>
      <c r="M213" t="str">
        <f>in!M213</f>
        <v>Aerospace &amp; Defense</v>
      </c>
      <c r="N213" t="str">
        <f>in!N213</f>
        <v>$2 to $5 billion (USD)</v>
      </c>
      <c r="O213">
        <f>in!O213</f>
        <v>-1</v>
      </c>
    </row>
    <row r="214" spans="1:15">
      <c r="A214">
        <f>in!A214</f>
        <v>212</v>
      </c>
      <c r="B214" t="str">
        <f>in!B214</f>
        <v>Data Scientist - TS/SCI Required</v>
      </c>
      <c r="C214" t="str">
        <f>in!C300</f>
        <v>$141K-$225K (Glassdoor est.)</v>
      </c>
      <c r="D214" t="str">
        <f>in!D214</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214">
        <f>in!E214</f>
        <v>5</v>
      </c>
      <c r="F214" t="str">
        <f>in!F214</f>
        <v>Phoenix Operations Group
5.0</v>
      </c>
      <c r="G214" t="str">
        <f>in!G214</f>
        <v>Baltimore, MD</v>
      </c>
      <c r="H214" t="str">
        <f>in!H214</f>
        <v>Woodbine, MD</v>
      </c>
      <c r="I214" t="str">
        <f>in!I214</f>
        <v>1 to 50 employees</v>
      </c>
      <c r="J214">
        <f>in!J214</f>
        <v>2011</v>
      </c>
      <c r="K214" t="str">
        <f>in!K214</f>
        <v>Company - Private</v>
      </c>
      <c r="L214" t="str">
        <f>in!L214</f>
        <v>IT Services</v>
      </c>
      <c r="M214" t="str">
        <f>in!M214</f>
        <v>Information Technology</v>
      </c>
      <c r="N214" t="str">
        <f>in!N214</f>
        <v>$1 to $5 million (USD)</v>
      </c>
      <c r="O214">
        <f>in!O214</f>
        <v>-1</v>
      </c>
    </row>
    <row r="215" spans="1:15">
      <c r="A215">
        <f>in!A215</f>
        <v>213</v>
      </c>
      <c r="B215" t="str">
        <f>in!B215</f>
        <v>Data Science Software Engineer</v>
      </c>
      <c r="C215" t="str">
        <f>in!C301</f>
        <v>$141K-$225K (Glassdoor est.)</v>
      </c>
      <c r="D215" t="str">
        <f>in!D215</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215">
        <f>in!E215</f>
        <v>4.8</v>
      </c>
      <c r="F215" t="str">
        <f>in!F215</f>
        <v>Klaviyo
4.8</v>
      </c>
      <c r="G215" t="str">
        <f>in!G215</f>
        <v>Boston, MA</v>
      </c>
      <c r="H215" t="str">
        <f>in!H215</f>
        <v>Boston, MA</v>
      </c>
      <c r="I215" t="str">
        <f>in!I215</f>
        <v>201 to 500 employees</v>
      </c>
      <c r="J215">
        <f>in!J215</f>
        <v>2012</v>
      </c>
      <c r="K215" t="str">
        <f>in!K215</f>
        <v>Company - Private</v>
      </c>
      <c r="L215" t="str">
        <f>in!L215</f>
        <v>Computer Hardware &amp; Software</v>
      </c>
      <c r="M215" t="str">
        <f>in!M215</f>
        <v>Information Technology</v>
      </c>
      <c r="N215" t="str">
        <f>in!N215</f>
        <v>Unknown / Non-Applicable</v>
      </c>
      <c r="O215">
        <f>in!O215</f>
        <v>-1</v>
      </c>
    </row>
    <row r="216" spans="1:15">
      <c r="A216">
        <f>in!A216</f>
        <v>214</v>
      </c>
      <c r="B216" t="str">
        <f>in!B216</f>
        <v>ENGINEER - COMPUTER SCIENTIST - RESEARCH COMPUTER SCIENTIST - SIGNAL PROCESSING - SAN ANTONIO OR</v>
      </c>
      <c r="C216" t="str">
        <f>in!C302</f>
        <v>$141K-$225K (Glassdoor est.)</v>
      </c>
      <c r="D216" t="str">
        <f>in!D216</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216">
        <f>in!E216</f>
        <v>3.9</v>
      </c>
      <c r="F216" t="str">
        <f>in!F216</f>
        <v>Southwest Research Institute
3.9</v>
      </c>
      <c r="G216" t="str">
        <f>in!G216</f>
        <v>Oklahoma City, OK</v>
      </c>
      <c r="H216" t="str">
        <f>in!H216</f>
        <v>San Antonio, TX</v>
      </c>
      <c r="I216" t="str">
        <f>in!I216</f>
        <v>1001 to 5000 employees</v>
      </c>
      <c r="J216">
        <f>in!J216</f>
        <v>1947</v>
      </c>
      <c r="K216" t="str">
        <f>in!K216</f>
        <v>Nonprofit Organization</v>
      </c>
      <c r="L216" t="str">
        <f>in!L216</f>
        <v>Research &amp; Development</v>
      </c>
      <c r="M216" t="str">
        <f>in!M216</f>
        <v>Business Services</v>
      </c>
      <c r="N216" t="str">
        <f>in!N216</f>
        <v>$500 million to $1 billion (USD)</v>
      </c>
      <c r="O216" t="str">
        <f>in!O216</f>
        <v>Los Alamos National Laboratory, Battelle, SRI International</v>
      </c>
    </row>
    <row r="217" spans="1:15">
      <c r="A217">
        <f>in!A217</f>
        <v>215</v>
      </c>
      <c r="B217" t="str">
        <f>in!B217</f>
        <v>AI Ops Data Scientist</v>
      </c>
      <c r="C217" t="str">
        <f>in!C303</f>
        <v>$141K-$225K (Glassdoor est.)</v>
      </c>
      <c r="D217" t="str">
        <f>in!D217</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217">
        <f>in!E217</f>
        <v>4</v>
      </c>
      <c r="F217" t="str">
        <f>in!F217</f>
        <v>AstraZeneca
4.0</v>
      </c>
      <c r="G217" t="str">
        <f>in!G217</f>
        <v>Gaithersburg, MD</v>
      </c>
      <c r="H217" t="str">
        <f>in!H217</f>
        <v>Cambridge, United Kingdom</v>
      </c>
      <c r="I217" t="str">
        <f>in!I217</f>
        <v>10000+ employees</v>
      </c>
      <c r="J217">
        <f>in!J217</f>
        <v>1913</v>
      </c>
      <c r="K217" t="str">
        <f>in!K217</f>
        <v>Company - Public</v>
      </c>
      <c r="L217" t="str">
        <f>in!L217</f>
        <v>Biotech &amp; Pharmaceuticals</v>
      </c>
      <c r="M217" t="str">
        <f>in!M217</f>
        <v>Biotech &amp; Pharmaceuticals</v>
      </c>
      <c r="N217" t="str">
        <f>in!N217</f>
        <v>$10+ billion (USD)</v>
      </c>
      <c r="O217" t="str">
        <f>in!O217</f>
        <v>Roche, GlaxoSmithKline, Novartis</v>
      </c>
    </row>
    <row r="218" spans="1:15">
      <c r="A218">
        <f>in!A218</f>
        <v>216</v>
      </c>
      <c r="B218" t="str">
        <f>in!B218</f>
        <v>Intelligence Data Analyst, Senior</v>
      </c>
      <c r="C218" t="str">
        <f>in!C304</f>
        <v>$141K-$225K (Glassdoor est.)</v>
      </c>
      <c r="D218" t="str">
        <f>in!D218</f>
        <v>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v>
      </c>
      <c r="E218">
        <f>in!E218</f>
        <v>4.3</v>
      </c>
      <c r="F218" t="str">
        <f>in!F218</f>
        <v>The Buffalo Group
4.3</v>
      </c>
      <c r="G218" t="str">
        <f>in!G218</f>
        <v>Fort Belvoir, VA</v>
      </c>
      <c r="H218" t="str">
        <f>in!H218</f>
        <v>Reston, VA</v>
      </c>
      <c r="I218" t="str">
        <f>in!I218</f>
        <v>501 to 1000 employees</v>
      </c>
      <c r="J218">
        <f>in!J218</f>
        <v>2010</v>
      </c>
      <c r="K218" t="str">
        <f>in!K218</f>
        <v>Company - Private</v>
      </c>
      <c r="L218" t="str">
        <f>in!L218</f>
        <v>IT Services</v>
      </c>
      <c r="M218" t="str">
        <f>in!M218</f>
        <v>Information Technology</v>
      </c>
      <c r="N218" t="str">
        <f>in!N218</f>
        <v>$100 to $500 million (USD)</v>
      </c>
      <c r="O218" t="str">
        <f>in!O218</f>
        <v>ManTech, Booz Allen Hamilton, Leidos</v>
      </c>
    </row>
    <row r="219" spans="1:15">
      <c r="A219">
        <f>in!A219</f>
        <v>217</v>
      </c>
      <c r="B219" t="str">
        <f>in!B219</f>
        <v>Analytics Manager - Data Mart</v>
      </c>
      <c r="C219" t="str">
        <f>in!C305</f>
        <v>$145K-$225K(Employer est.)</v>
      </c>
      <c r="D219" t="str">
        <f>in!D219</f>
        <v>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v>
      </c>
      <c r="E219">
        <f>in!E219</f>
        <v>3.5</v>
      </c>
      <c r="F219" t="str">
        <f>in!F219</f>
        <v>Central California Alliance for Health
3.5</v>
      </c>
      <c r="G219" t="str">
        <f>in!G219</f>
        <v>Scotts Valley, CA</v>
      </c>
      <c r="H219" t="str">
        <f>in!H219</f>
        <v>Scotts Valley, CA</v>
      </c>
      <c r="I219" t="str">
        <f>in!I219</f>
        <v>501 to 1000 employees</v>
      </c>
      <c r="J219">
        <f>in!J219</f>
        <v>1996</v>
      </c>
      <c r="K219" t="str">
        <f>in!K219</f>
        <v>Nonprofit Organization</v>
      </c>
      <c r="L219" t="str">
        <f>in!L219</f>
        <v>Health Care Services &amp; Hospitals</v>
      </c>
      <c r="M219" t="str">
        <f>in!M219</f>
        <v>Health Care</v>
      </c>
      <c r="N219" t="str">
        <f>in!N219</f>
        <v>$500 million to $1 billion (USD)</v>
      </c>
      <c r="O219">
        <f>in!O219</f>
        <v>-1</v>
      </c>
    </row>
    <row r="220" spans="1:15">
      <c r="A220">
        <f>in!A220</f>
        <v>218</v>
      </c>
      <c r="B220" t="str">
        <f>in!B220</f>
        <v>Data Modeler (Analytical Systems)</v>
      </c>
      <c r="C220" t="str">
        <f>in!C306</f>
        <v>$145K-$225K(Employer est.)</v>
      </c>
      <c r="D220" t="str">
        <f>in!D220</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220">
        <f>in!E220</f>
        <v>3.7</v>
      </c>
      <c r="F220" t="str">
        <f>in!F220</f>
        <v>MassMutual
3.7</v>
      </c>
      <c r="G220" t="str">
        <f>in!G220</f>
        <v>Boston, MA</v>
      </c>
      <c r="H220" t="str">
        <f>in!H220</f>
        <v>Springfield, MA</v>
      </c>
      <c r="I220" t="str">
        <f>in!I220</f>
        <v>5001 to 10000 employees</v>
      </c>
      <c r="J220">
        <f>in!J220</f>
        <v>1851</v>
      </c>
      <c r="K220" t="str">
        <f>in!K220</f>
        <v>Company - Private</v>
      </c>
      <c r="L220" t="str">
        <f>in!L220</f>
        <v>Insurance Carriers</v>
      </c>
      <c r="M220" t="str">
        <f>in!M220</f>
        <v>Insurance</v>
      </c>
      <c r="N220" t="str">
        <f>in!N220</f>
        <v>$10+ billion (USD)</v>
      </c>
      <c r="O220">
        <f>in!O220</f>
        <v>-1</v>
      </c>
    </row>
    <row r="221" spans="1:15">
      <c r="A221">
        <f>in!A221</f>
        <v>219</v>
      </c>
      <c r="B221" t="str">
        <f>in!B221</f>
        <v>Senior Machine Learning Scientist - Bay Area, CA</v>
      </c>
      <c r="C221" t="str">
        <f>in!C307</f>
        <v>$145K-$225K(Employer est.)</v>
      </c>
      <c r="D221" t="str">
        <f>in!D221</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221">
        <f>in!E221</f>
        <v>3.3</v>
      </c>
      <c r="F221" t="str">
        <f>in!F221</f>
        <v>Tempus Labs
3.3</v>
      </c>
      <c r="G221" t="str">
        <f>in!G221</f>
        <v>Redwood City, CA</v>
      </c>
      <c r="H221" t="str">
        <f>in!H221</f>
        <v>Chicago, IL</v>
      </c>
      <c r="I221" t="str">
        <f>in!I221</f>
        <v>501 to 1000 employees</v>
      </c>
      <c r="J221">
        <f>in!J221</f>
        <v>2015</v>
      </c>
      <c r="K221" t="str">
        <f>in!K221</f>
        <v>Company - Private</v>
      </c>
      <c r="L221" t="str">
        <f>in!L221</f>
        <v>Biotech &amp; Pharmaceuticals</v>
      </c>
      <c r="M221" t="str">
        <f>in!M221</f>
        <v>Biotech &amp; Pharmaceuticals</v>
      </c>
      <c r="N221" t="str">
        <f>in!N221</f>
        <v>Unknown / Non-Applicable</v>
      </c>
      <c r="O221">
        <f>in!O221</f>
        <v>-1</v>
      </c>
    </row>
    <row r="222" spans="1:15">
      <c r="A222">
        <f>in!A222</f>
        <v>220</v>
      </c>
      <c r="B222" t="str">
        <f>in!B222</f>
        <v>Report Writer-Data Analyst</v>
      </c>
      <c r="C222" t="str">
        <f>in!C308</f>
        <v>$145K-$225K(Employer est.)</v>
      </c>
      <c r="D222" t="str">
        <f>in!D222</f>
        <v>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v>
      </c>
      <c r="E222">
        <f>in!E222</f>
        <v>3.1</v>
      </c>
      <c r="F222" t="str">
        <f>in!F222</f>
        <v>Security Finance Corporation of Spartanburg
3.1</v>
      </c>
      <c r="G222" t="str">
        <f>in!G222</f>
        <v>Spartanburg, SC</v>
      </c>
      <c r="H222" t="str">
        <f>in!H222</f>
        <v>Spartanburg, SC</v>
      </c>
      <c r="I222" t="str">
        <f>in!I222</f>
        <v>1001 to 5000 employees</v>
      </c>
      <c r="J222">
        <f>in!J222</f>
        <v>1955</v>
      </c>
      <c r="K222" t="str">
        <f>in!K222</f>
        <v>Company - Private</v>
      </c>
      <c r="L222" t="str">
        <f>in!L222</f>
        <v>Lending</v>
      </c>
      <c r="M222" t="str">
        <f>in!M222</f>
        <v>Finance</v>
      </c>
      <c r="N222" t="str">
        <f>in!N222</f>
        <v>Unknown / Non-Applicable</v>
      </c>
      <c r="O222">
        <f>in!O222</f>
        <v>-1</v>
      </c>
    </row>
    <row r="223" spans="1:15">
      <c r="A223">
        <f>in!A223</f>
        <v>221</v>
      </c>
      <c r="B223" t="str">
        <f>in!B223</f>
        <v>Data Scientist/Machine Learning</v>
      </c>
      <c r="C223" t="str">
        <f>in!C309</f>
        <v>$145K-$225K(Employer est.)</v>
      </c>
      <c r="D223" t="str">
        <f>in!D223</f>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v>
      </c>
      <c r="E223">
        <f>in!E223</f>
        <v>4.3</v>
      </c>
      <c r="F223" t="str">
        <f>in!F223</f>
        <v>PulsePoint
4.3</v>
      </c>
      <c r="G223" t="str">
        <f>in!G223</f>
        <v>New York, NY</v>
      </c>
      <c r="H223" t="str">
        <f>in!H223</f>
        <v>New York, NY</v>
      </c>
      <c r="I223" t="str">
        <f>in!I223</f>
        <v>51 to 200 employees</v>
      </c>
      <c r="J223">
        <f>in!J223</f>
        <v>2011</v>
      </c>
      <c r="K223" t="str">
        <f>in!K223</f>
        <v>Company - Private</v>
      </c>
      <c r="L223" t="str">
        <f>in!L223</f>
        <v>Internet</v>
      </c>
      <c r="M223" t="str">
        <f>in!M223</f>
        <v>Information Technology</v>
      </c>
      <c r="N223" t="str">
        <f>in!N223</f>
        <v>$100 to $500 million (USD)</v>
      </c>
      <c r="O223" t="str">
        <f>in!O223</f>
        <v>Crossix Solutions Inc., AppNexus, The Trade Desk</v>
      </c>
    </row>
    <row r="224" spans="1:15">
      <c r="A224">
        <f>in!A224</f>
        <v>222</v>
      </c>
      <c r="B224" t="str">
        <f>in!B224</f>
        <v>Data Scientist - Risk</v>
      </c>
      <c r="C224" t="str">
        <f>in!C310</f>
        <v>$145K-$225K(Employer est.)</v>
      </c>
      <c r="D224" t="str">
        <f>in!D224</f>
        <v>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v>
      </c>
      <c r="E224">
        <f>in!E224</f>
        <v>4.2</v>
      </c>
      <c r="F224" t="str">
        <f>in!F224</f>
        <v>LSQ
4.2</v>
      </c>
      <c r="G224" t="str">
        <f>in!G224</f>
        <v>Orlando, FL</v>
      </c>
      <c r="H224" t="str">
        <f>in!H224</f>
        <v>Orlando, FL</v>
      </c>
      <c r="I224" t="str">
        <f>in!I224</f>
        <v>51 to 200 employees</v>
      </c>
      <c r="J224">
        <f>in!J224</f>
        <v>1996</v>
      </c>
      <c r="K224" t="str">
        <f>in!K224</f>
        <v>Company - Private</v>
      </c>
      <c r="L224" t="str">
        <f>in!L224</f>
        <v>Investment Banking &amp; Asset Management</v>
      </c>
      <c r="M224" t="str">
        <f>in!M224</f>
        <v>Finance</v>
      </c>
      <c r="N224" t="str">
        <f>in!N224</f>
        <v>$100 to $500 million (USD)</v>
      </c>
      <c r="O224">
        <f>in!O224</f>
        <v>-1</v>
      </c>
    </row>
    <row r="225" spans="1:15">
      <c r="A225">
        <f>in!A225</f>
        <v>223</v>
      </c>
      <c r="B225" t="str">
        <f>in!B225</f>
        <v>Data Engineer</v>
      </c>
      <c r="C225" t="str">
        <f>in!C311</f>
        <v>$145K-$225K(Employer est.)</v>
      </c>
      <c r="D225" t="str">
        <f>in!D225</f>
        <v>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v>
      </c>
      <c r="E225">
        <f>in!E225</f>
        <v>4.4000000000000004</v>
      </c>
      <c r="F225" t="str">
        <f>in!F225</f>
        <v>Resurgent Capital Services
4.4</v>
      </c>
      <c r="G225" t="str">
        <f>in!G225</f>
        <v>Cincinnati, OH</v>
      </c>
      <c r="H225" t="str">
        <f>in!H225</f>
        <v>Greenville, SC</v>
      </c>
      <c r="I225" t="str">
        <f>in!I225</f>
        <v>201 to 500 employees</v>
      </c>
      <c r="J225">
        <f>in!J225</f>
        <v>1998</v>
      </c>
      <c r="K225" t="str">
        <f>in!K225</f>
        <v>Company - Private</v>
      </c>
      <c r="L225" t="str">
        <f>in!L225</f>
        <v>Venture Capital &amp; Private Equity</v>
      </c>
      <c r="M225" t="str">
        <f>in!M225</f>
        <v>Finance</v>
      </c>
      <c r="N225" t="str">
        <f>in!N225</f>
        <v>$50 to $100 million (USD)</v>
      </c>
      <c r="O225">
        <f>in!O225</f>
        <v>-1</v>
      </c>
    </row>
    <row r="226" spans="1:15">
      <c r="A226">
        <f>in!A226</f>
        <v>224</v>
      </c>
      <c r="B226" t="str">
        <f>in!B226</f>
        <v>Staff Data Scientist - Pricing</v>
      </c>
      <c r="C226" t="str">
        <f>in!C312</f>
        <v>$145K-$225K(Employer est.)</v>
      </c>
      <c r="D226" t="str">
        <f>in!D226</f>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v>
      </c>
      <c r="E226">
        <f>in!E226</f>
        <v>3.6</v>
      </c>
      <c r="F226" t="str">
        <f>in!F226</f>
        <v>Opendoor
3.6</v>
      </c>
      <c r="G226" t="str">
        <f>in!G226</f>
        <v>San Francisco, CA</v>
      </c>
      <c r="H226" t="str">
        <f>in!H226</f>
        <v>San Francisco, CA</v>
      </c>
      <c r="I226" t="str">
        <f>in!I226</f>
        <v>501 to 1000 employees</v>
      </c>
      <c r="J226">
        <f>in!J226</f>
        <v>2014</v>
      </c>
      <c r="K226" t="str">
        <f>in!K226</f>
        <v>Company - Private</v>
      </c>
      <c r="L226" t="str">
        <f>in!L226</f>
        <v>Real Estate</v>
      </c>
      <c r="M226" t="str">
        <f>in!M226</f>
        <v>Real Estate</v>
      </c>
      <c r="N226" t="str">
        <f>in!N226</f>
        <v>$2 to $5 billion (USD)</v>
      </c>
      <c r="O226">
        <f>in!O226</f>
        <v>-1</v>
      </c>
    </row>
    <row r="227" spans="1:15">
      <c r="A227">
        <f>in!A227</f>
        <v>225</v>
      </c>
      <c r="B227" t="str">
        <f>in!B227</f>
        <v>Data Scientist</v>
      </c>
      <c r="C227" t="str">
        <f>in!C313</f>
        <v>$145K-$225K(Employer est.)</v>
      </c>
      <c r="D227" t="str">
        <f>in!D227</f>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v>
      </c>
      <c r="E227">
        <f>in!E227</f>
        <v>4.5</v>
      </c>
      <c r="F227" t="str">
        <f>in!F227</f>
        <v>Global Data Management Inc
4.5</v>
      </c>
      <c r="G227" t="str">
        <f>in!G227</f>
        <v>Hartford, CT</v>
      </c>
      <c r="H227" t="str">
        <f>in!H227</f>
        <v>Woodbridge, NJ</v>
      </c>
      <c r="I227" t="str">
        <f>in!I227</f>
        <v>51 to 200 employees</v>
      </c>
      <c r="J227">
        <f>in!J227</f>
        <v>2008</v>
      </c>
      <c r="K227" t="str">
        <f>in!K227</f>
        <v>Company - Private</v>
      </c>
      <c r="L227" t="str">
        <f>in!L227</f>
        <v>IT Services</v>
      </c>
      <c r="M227" t="str">
        <f>in!M227</f>
        <v>Information Technology</v>
      </c>
      <c r="N227" t="str">
        <f>in!N227</f>
        <v>$5 to $10 million (USD)</v>
      </c>
      <c r="O227">
        <f>in!O227</f>
        <v>-1</v>
      </c>
    </row>
    <row r="228" spans="1:15">
      <c r="A228">
        <f>in!A228</f>
        <v>226</v>
      </c>
      <c r="B228" t="str">
        <f>in!B228</f>
        <v>Data Scientist</v>
      </c>
      <c r="C228" t="str">
        <f>in!C314</f>
        <v>$145K-$225K(Employer est.)</v>
      </c>
      <c r="D228" t="str">
        <f>in!D228</f>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v>
      </c>
      <c r="E228">
        <f>in!E228</f>
        <v>3</v>
      </c>
      <c r="F228" t="str">
        <f>in!F228</f>
        <v>Photon Infotech
3.0</v>
      </c>
      <c r="G228" t="str">
        <f>in!G228</f>
        <v>Chicago, IL</v>
      </c>
      <c r="H228" t="str">
        <f>in!H228</f>
        <v>Chennai, India</v>
      </c>
      <c r="I228" t="str">
        <f>in!I228</f>
        <v>1001 to 5000 employees</v>
      </c>
      <c r="J228">
        <f>in!J228</f>
        <v>1999</v>
      </c>
      <c r="K228" t="str">
        <f>in!K228</f>
        <v>Company - Private</v>
      </c>
      <c r="L228" t="str">
        <f>in!L228</f>
        <v>IT Services</v>
      </c>
      <c r="M228" t="str">
        <f>in!M228</f>
        <v>Information Technology</v>
      </c>
      <c r="N228" t="str">
        <f>in!N228</f>
        <v>$100 to $500 million (USD)</v>
      </c>
      <c r="O228">
        <f>in!O228</f>
        <v>-1</v>
      </c>
    </row>
    <row r="229" spans="1:15">
      <c r="A229">
        <f>in!A229</f>
        <v>227</v>
      </c>
      <c r="B229" t="str">
        <f>in!B229</f>
        <v>Data Scientist</v>
      </c>
      <c r="C229" t="str">
        <f>in!C315</f>
        <v>$145K-$225K(Employer est.)</v>
      </c>
      <c r="D229" t="str">
        <f>in!D229</f>
        <v>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v>
      </c>
      <c r="E229">
        <f>in!E229</f>
        <v>5</v>
      </c>
      <c r="F229" t="str">
        <f>in!F229</f>
        <v>REE
5.0</v>
      </c>
      <c r="G229" t="str">
        <f>in!G229</f>
        <v>United States</v>
      </c>
      <c r="H229" t="str">
        <f>in!H229</f>
        <v>Tel Aviv-Yafo, Israel</v>
      </c>
      <c r="I229" t="str">
        <f>in!I229</f>
        <v>51 to 200 employees</v>
      </c>
      <c r="J229">
        <f>in!J229</f>
        <v>2018</v>
      </c>
      <c r="K229" t="str">
        <f>in!K229</f>
        <v>Company - Private</v>
      </c>
      <c r="L229" t="str">
        <f>in!L229</f>
        <v>Transportation Equipment Manufacturing</v>
      </c>
      <c r="M229" t="str">
        <f>in!M229</f>
        <v>Manufacturing</v>
      </c>
      <c r="N229" t="str">
        <f>in!N229</f>
        <v>Unknown / Non-Applicable</v>
      </c>
      <c r="O229">
        <f>in!O229</f>
        <v>-1</v>
      </c>
    </row>
    <row r="230" spans="1:15">
      <c r="A230">
        <f>in!A230</f>
        <v>228</v>
      </c>
      <c r="B230" t="str">
        <f>in!B230</f>
        <v>Machine Learning Engineer</v>
      </c>
      <c r="C230" t="str">
        <f>in!C316</f>
        <v>$145K-$225K(Employer est.)</v>
      </c>
      <c r="D230" t="str">
        <f>in!D230</f>
        <v>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v>
      </c>
      <c r="E230">
        <f>in!E230</f>
        <v>3.6</v>
      </c>
      <c r="F230" t="str">
        <f>in!F230</f>
        <v>Riverside Research Institute
3.6</v>
      </c>
      <c r="G230" t="str">
        <f>in!G230</f>
        <v>Beavercreek, OH</v>
      </c>
      <c r="H230" t="str">
        <f>in!H230</f>
        <v>Arlington, VA</v>
      </c>
      <c r="I230" t="str">
        <f>in!I230</f>
        <v>501 to 1000 employees</v>
      </c>
      <c r="J230">
        <f>in!J230</f>
        <v>1967</v>
      </c>
      <c r="K230" t="str">
        <f>in!K230</f>
        <v>Nonprofit Organization</v>
      </c>
      <c r="L230" t="str">
        <f>in!L230</f>
        <v>Federal Agencies</v>
      </c>
      <c r="M230" t="str">
        <f>in!M230</f>
        <v>Government</v>
      </c>
      <c r="N230" t="str">
        <f>in!N230</f>
        <v>$50 to $100 million (USD)</v>
      </c>
      <c r="O230">
        <f>in!O230</f>
        <v>-1</v>
      </c>
    </row>
    <row r="231" spans="1:15">
      <c r="A231">
        <f>in!A231</f>
        <v>229</v>
      </c>
      <c r="B231" t="str">
        <f>in!B231</f>
        <v>Equity Data Insights Analyst - Quantitative Analyst</v>
      </c>
      <c r="C231" t="str">
        <f>in!C317</f>
        <v>$145K-$225K(Employer est.)</v>
      </c>
      <c r="D231" t="str">
        <f>in!D231</f>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v>
      </c>
      <c r="E231">
        <f>in!E231</f>
        <v>3.6</v>
      </c>
      <c r="F231" t="str">
        <f>in!F231</f>
        <v>T. Rowe Price
3.6</v>
      </c>
      <c r="G231" t="str">
        <f>in!G231</f>
        <v>Baltimore, MD</v>
      </c>
      <c r="H231" t="str">
        <f>in!H231</f>
        <v>Baltimore, MD</v>
      </c>
      <c r="I231" t="str">
        <f>in!I231</f>
        <v>5001 to 10000 employees</v>
      </c>
      <c r="J231">
        <f>in!J231</f>
        <v>1937</v>
      </c>
      <c r="K231" t="str">
        <f>in!K231</f>
        <v>Company - Public</v>
      </c>
      <c r="L231" t="str">
        <f>in!L231</f>
        <v>Investment Banking &amp; Asset Management</v>
      </c>
      <c r="M231" t="str">
        <f>in!M231</f>
        <v>Finance</v>
      </c>
      <c r="N231" t="str">
        <f>in!N231</f>
        <v>$2 to $5 billion (USD)</v>
      </c>
      <c r="O231">
        <f>in!O231</f>
        <v>-1</v>
      </c>
    </row>
    <row r="232" spans="1:15">
      <c r="A232">
        <f>in!A232</f>
        <v>230</v>
      </c>
      <c r="B232" t="str">
        <f>in!B232</f>
        <v>Data Scientist</v>
      </c>
      <c r="C232" t="str">
        <f>in!C318</f>
        <v>$145K-$225K(Employer est.)</v>
      </c>
      <c r="D232" t="str">
        <f>in!D232</f>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v>
      </c>
      <c r="E232">
        <f>in!E232</f>
        <v>-1</v>
      </c>
      <c r="F232" t="str">
        <f>in!F232</f>
        <v>Encode, Inc.</v>
      </c>
      <c r="G232" t="str">
        <f>in!G232</f>
        <v>Norfolk, VA</v>
      </c>
      <c r="H232" t="str">
        <f>in!H232</f>
        <v>Manalapan, NJ</v>
      </c>
      <c r="I232" t="str">
        <f>in!I232</f>
        <v>1 to 50 employees</v>
      </c>
      <c r="J232">
        <f>in!J232</f>
        <v>-1</v>
      </c>
      <c r="K232" t="str">
        <f>in!K232</f>
        <v>Company - Private</v>
      </c>
      <c r="L232" t="str">
        <f>in!L232</f>
        <v>IT Services</v>
      </c>
      <c r="M232" t="str">
        <f>in!M232</f>
        <v>Information Technology</v>
      </c>
      <c r="N232" t="str">
        <f>in!N232</f>
        <v>$5 to $10 million (USD)</v>
      </c>
      <c r="O232">
        <f>in!O232</f>
        <v>-1</v>
      </c>
    </row>
    <row r="233" spans="1:15">
      <c r="A233">
        <f>in!A233</f>
        <v>231</v>
      </c>
      <c r="B233" t="str">
        <f>in!B233</f>
        <v>Research Scientist - Patient-Centered Research (Remote)</v>
      </c>
      <c r="C233" t="str">
        <f>in!C319</f>
        <v>$145K-$225K(Employer est.)</v>
      </c>
      <c r="D233" t="str">
        <f>in!D233</f>
        <v>*This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v>
      </c>
      <c r="E233">
        <f>in!E233</f>
        <v>3.8</v>
      </c>
      <c r="F233" t="str">
        <f>in!F233</f>
        <v>Evidera
3.8</v>
      </c>
      <c r="G233" t="str">
        <f>in!G233</f>
        <v>Bethesda, MD</v>
      </c>
      <c r="H233" t="str">
        <f>in!H233</f>
        <v>Bethesda, MD</v>
      </c>
      <c r="I233" t="str">
        <f>in!I233</f>
        <v>501 to 1000 employees</v>
      </c>
      <c r="J233">
        <f>in!J233</f>
        <v>2013</v>
      </c>
      <c r="K233" t="str">
        <f>in!K233</f>
        <v>Subsidiary or Business Segment</v>
      </c>
      <c r="L233" t="str">
        <f>in!L233</f>
        <v>Biotech &amp; Pharmaceuticals</v>
      </c>
      <c r="M233" t="str">
        <f>in!M233</f>
        <v>Biotech &amp; Pharmaceuticals</v>
      </c>
      <c r="N233" t="str">
        <f>in!N233</f>
        <v>$100 to $500 million (USD)</v>
      </c>
      <c r="O233" t="str">
        <f>in!O233</f>
        <v>IQVIA, ICON</v>
      </c>
    </row>
    <row r="234" spans="1:15">
      <c r="A234">
        <f>in!A234</f>
        <v>232</v>
      </c>
      <c r="B234" t="str">
        <f>in!B234</f>
        <v>Data Scientist</v>
      </c>
      <c r="C234" t="str">
        <f>in!C320</f>
        <v>$145K-$225K(Employer est.)</v>
      </c>
      <c r="D234" t="str">
        <f>in!D234</f>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v>
      </c>
      <c r="E234">
        <f>in!E234</f>
        <v>3.3</v>
      </c>
      <c r="F234" t="str">
        <f>in!F234</f>
        <v>BWX Technologies
3.3</v>
      </c>
      <c r="G234" t="str">
        <f>in!G234</f>
        <v>Oak Ridge, TN</v>
      </c>
      <c r="H234" t="str">
        <f>in!H234</f>
        <v>Lynchburg, VA</v>
      </c>
      <c r="I234" t="str">
        <f>in!I234</f>
        <v>5001 to 10000 employees</v>
      </c>
      <c r="J234">
        <f>in!J234</f>
        <v>1850</v>
      </c>
      <c r="K234" t="str">
        <f>in!K234</f>
        <v>Company - Public</v>
      </c>
      <c r="L234" t="str">
        <f>in!L234</f>
        <v>Aerospace &amp; Defense</v>
      </c>
      <c r="M234" t="str">
        <f>in!M234</f>
        <v>Aerospace &amp; Defense</v>
      </c>
      <c r="N234" t="str">
        <f>in!N234</f>
        <v>$500 million to $1 billion (USD)</v>
      </c>
      <c r="O234">
        <f>in!O234</f>
        <v>-1</v>
      </c>
    </row>
    <row r="235" spans="1:15">
      <c r="A235">
        <f>in!A235</f>
        <v>233</v>
      </c>
      <c r="B235" t="str">
        <f>in!B235</f>
        <v>Operations Data Analyst</v>
      </c>
      <c r="C235" t="str">
        <f>in!C321</f>
        <v>$145K-$225K(Employer est.)</v>
      </c>
      <c r="D235" t="str">
        <f>in!D235</f>
        <v>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v>
      </c>
      <c r="E235">
        <f>in!E235</f>
        <v>3.8</v>
      </c>
      <c r="F235" t="str">
        <f>in!F235</f>
        <v>Brighthouse Financial
3.8</v>
      </c>
      <c r="G235" t="str">
        <f>in!G235</f>
        <v>Charlotte, NC</v>
      </c>
      <c r="H235" t="str">
        <f>in!H235</f>
        <v>Charlotte, NC</v>
      </c>
      <c r="I235" t="str">
        <f>in!I235</f>
        <v>1001 to 5000 employees</v>
      </c>
      <c r="J235">
        <f>in!J235</f>
        <v>2017</v>
      </c>
      <c r="K235" t="str">
        <f>in!K235</f>
        <v>Company - Public</v>
      </c>
      <c r="L235" t="str">
        <f>in!L235</f>
        <v>Insurance Carriers</v>
      </c>
      <c r="M235" t="str">
        <f>in!M235</f>
        <v>Insurance</v>
      </c>
      <c r="N235" t="str">
        <f>in!N235</f>
        <v>Unknown / Non-Applicable</v>
      </c>
      <c r="O235">
        <f>in!O235</f>
        <v>-1</v>
      </c>
    </row>
    <row r="236" spans="1:15">
      <c r="A236">
        <f>in!A236</f>
        <v>234</v>
      </c>
      <c r="B236" t="str">
        <f>in!B236</f>
        <v>Sr. Data Scientist II</v>
      </c>
      <c r="C236" t="str">
        <f>in!C322</f>
        <v>$145K-$225K(Employer est.)</v>
      </c>
      <c r="D236" t="str">
        <f>in!D236</f>
        <v>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v>
      </c>
      <c r="E236">
        <f>in!E236</f>
        <v>3.5</v>
      </c>
      <c r="F236" t="str">
        <f>in!F236</f>
        <v>Argo Group US
3.5</v>
      </c>
      <c r="G236" t="str">
        <f>in!G236</f>
        <v>New York, NY</v>
      </c>
      <c r="H236" t="str">
        <f>in!H236</f>
        <v>Hamilton, Bermuda</v>
      </c>
      <c r="I236" t="str">
        <f>in!I236</f>
        <v>1001 to 5000 employees</v>
      </c>
      <c r="J236">
        <f>in!J236</f>
        <v>1948</v>
      </c>
      <c r="K236" t="str">
        <f>in!K236</f>
        <v>Company - Public</v>
      </c>
      <c r="L236" t="str">
        <f>in!L236</f>
        <v>Insurance Carriers</v>
      </c>
      <c r="M236" t="str">
        <f>in!M236</f>
        <v>Insurance</v>
      </c>
      <c r="N236" t="str">
        <f>in!N236</f>
        <v>$1 to $2 billion (USD)</v>
      </c>
      <c r="O236">
        <f>in!O236</f>
        <v>-1</v>
      </c>
    </row>
    <row r="237" spans="1:15">
      <c r="A237">
        <f>in!A237</f>
        <v>235</v>
      </c>
      <c r="B237" t="str">
        <f>in!B237</f>
        <v>Data Scientist</v>
      </c>
      <c r="C237" t="str">
        <f>in!C323</f>
        <v>$145K-$225K(Employer est.)</v>
      </c>
      <c r="D237" t="str">
        <f>in!D237</f>
        <v>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v>
      </c>
      <c r="E237">
        <f>in!E237</f>
        <v>3.3</v>
      </c>
      <c r="F237" t="str">
        <f>in!F237</f>
        <v>II-VI Incorporated
3.3</v>
      </c>
      <c r="G237" t="str">
        <f>in!G237</f>
        <v>Champaign, IL</v>
      </c>
      <c r="H237" t="str">
        <f>in!H237</f>
        <v>Saxonburg, PA</v>
      </c>
      <c r="I237" t="str">
        <f>in!I237</f>
        <v>10000+ employees</v>
      </c>
      <c r="J237">
        <f>in!J237</f>
        <v>1971</v>
      </c>
      <c r="K237" t="str">
        <f>in!K237</f>
        <v>Company - Public</v>
      </c>
      <c r="L237" t="str">
        <f>in!L237</f>
        <v>Telecommunications Manufacturing</v>
      </c>
      <c r="M237" t="str">
        <f>in!M237</f>
        <v>Telecommunications</v>
      </c>
      <c r="N237" t="str">
        <f>in!N237</f>
        <v>$1 to $2 billion (USD)</v>
      </c>
      <c r="O237" t="str">
        <f>in!O237</f>
        <v>Lumentum Operations, Keysight Technologies, O-Net Technologies</v>
      </c>
    </row>
    <row r="238" spans="1:15">
      <c r="A238">
        <f>in!A238</f>
        <v>236</v>
      </c>
      <c r="B238" t="str">
        <f>in!B238</f>
        <v>Data Scientist</v>
      </c>
      <c r="C238" t="str">
        <f>in!C324</f>
        <v>$145K-$225K(Employer est.)</v>
      </c>
      <c r="D238" t="str">
        <f>in!D238</f>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v>
      </c>
      <c r="E238">
        <f>in!E238</f>
        <v>4.5999999999999996</v>
      </c>
      <c r="F238" t="str">
        <f>in!F238</f>
        <v>Surya Systems
4.6</v>
      </c>
      <c r="G238" t="str">
        <f>in!G238</f>
        <v>San Francisco, CA</v>
      </c>
      <c r="H238" t="str">
        <f>in!H238</f>
        <v>Bristol, PA</v>
      </c>
      <c r="I238" t="str">
        <f>in!I238</f>
        <v>1 to 50 employees</v>
      </c>
      <c r="J238">
        <f>in!J238</f>
        <v>-1</v>
      </c>
      <c r="K238" t="str">
        <f>in!K238</f>
        <v>Company - Private</v>
      </c>
      <c r="L238" t="str">
        <f>in!L238</f>
        <v>Computer Hardware &amp; Software</v>
      </c>
      <c r="M238" t="str">
        <f>in!M238</f>
        <v>Information Technology</v>
      </c>
      <c r="N238" t="str">
        <f>in!N238</f>
        <v>Less than $1 million (USD)</v>
      </c>
      <c r="O238">
        <f>in!O238</f>
        <v>-1</v>
      </c>
    </row>
    <row r="239" spans="1:15">
      <c r="A239">
        <f>in!A239</f>
        <v>237</v>
      </c>
      <c r="B239" t="str">
        <f>in!B239</f>
        <v>Data Scientist</v>
      </c>
      <c r="C239" t="str">
        <f>in!C510</f>
        <v>$212K-$331K (Glassdoor est.)</v>
      </c>
      <c r="D239" t="str">
        <f>in!D239</f>
        <v>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v>
      </c>
      <c r="E239">
        <f>in!E239</f>
        <v>3.8</v>
      </c>
      <c r="F239" t="str">
        <f>in!F239</f>
        <v>PayPal
3.8</v>
      </c>
      <c r="G239" t="str">
        <f>in!G239</f>
        <v>Texas</v>
      </c>
      <c r="H239" t="str">
        <f>in!H239</f>
        <v>San Jose, CA</v>
      </c>
      <c r="I239" t="str">
        <f>in!I239</f>
        <v>10000+ employees</v>
      </c>
      <c r="J239">
        <f>in!J239</f>
        <v>1998</v>
      </c>
      <c r="K239" t="str">
        <f>in!K239</f>
        <v>Company - Public</v>
      </c>
      <c r="L239" t="str">
        <f>in!L239</f>
        <v>Internet</v>
      </c>
      <c r="M239" t="str">
        <f>in!M239</f>
        <v>Information Technology</v>
      </c>
      <c r="N239" t="str">
        <f>in!N239</f>
        <v>$10+ billion (USD)</v>
      </c>
      <c r="O239" t="str">
        <f>in!O239</f>
        <v>Square, Amazon, Apple</v>
      </c>
    </row>
    <row r="240" spans="1:15">
      <c r="A240">
        <f>in!A240</f>
        <v>238</v>
      </c>
      <c r="B240" t="str">
        <f>in!B240</f>
        <v>Senior Data Analyst</v>
      </c>
      <c r="C240" t="str">
        <f>in!C511</f>
        <v>$212K-$331K (Glassdoor est.)</v>
      </c>
      <c r="D240" t="str">
        <f>in!D240</f>
        <v>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v>
      </c>
      <c r="E240">
        <f>in!E240</f>
        <v>3.9</v>
      </c>
      <c r="F240" t="str">
        <f>in!F240</f>
        <v>Life360
3.9</v>
      </c>
      <c r="G240" t="str">
        <f>in!G240</f>
        <v>San Francisco, CA</v>
      </c>
      <c r="H240" t="str">
        <f>in!H240</f>
        <v>San Francisco, CA</v>
      </c>
      <c r="I240" t="str">
        <f>in!I240</f>
        <v>51 to 200 employees</v>
      </c>
      <c r="J240">
        <f>in!J240</f>
        <v>2008</v>
      </c>
      <c r="K240" t="str">
        <f>in!K240</f>
        <v>Company - Public</v>
      </c>
      <c r="L240" t="str">
        <f>in!L240</f>
        <v>Internet</v>
      </c>
      <c r="M240" t="str">
        <f>in!M240</f>
        <v>Information Technology</v>
      </c>
      <c r="N240" t="str">
        <f>in!N240</f>
        <v>Unknown / Non-Applicable</v>
      </c>
      <c r="O240">
        <f>in!O240</f>
        <v>-1</v>
      </c>
    </row>
    <row r="241" spans="1:15">
      <c r="A241">
        <f>in!A241</f>
        <v>239</v>
      </c>
      <c r="B241" t="str">
        <f>in!B241</f>
        <v>Data Scientist</v>
      </c>
      <c r="C241" t="str">
        <f>in!C512</f>
        <v>$212K-$331K (Glassdoor est.)</v>
      </c>
      <c r="D241" t="str">
        <f>in!D241</f>
        <v>Job Description
We are looking for Data Scientist with Python, Tensorflow, SKLEARN, pandas,numpy skills. Experience 2-8 years.</v>
      </c>
      <c r="E241">
        <f>in!E241</f>
        <v>3.9</v>
      </c>
      <c r="F241" t="str">
        <f>in!F241</f>
        <v>Predictive Research Inc
3.9</v>
      </c>
      <c r="G241" t="str">
        <f>in!G241</f>
        <v>Plano, TX</v>
      </c>
      <c r="H241" t="str">
        <f>in!H241</f>
        <v>Bangalore, India</v>
      </c>
      <c r="I241" t="str">
        <f>in!I241</f>
        <v>1 to 50 employees</v>
      </c>
      <c r="J241">
        <f>in!J241</f>
        <v>-1</v>
      </c>
      <c r="K241" t="str">
        <f>in!K241</f>
        <v>Company - Private</v>
      </c>
      <c r="L241" t="str">
        <f>in!L241</f>
        <v>Consulting</v>
      </c>
      <c r="M241" t="str">
        <f>in!M241</f>
        <v>Business Services</v>
      </c>
      <c r="N241" t="str">
        <f>in!N241</f>
        <v>Unknown / Non-Applicable</v>
      </c>
      <c r="O241">
        <f>in!O241</f>
        <v>-1</v>
      </c>
    </row>
    <row r="242" spans="1:15">
      <c r="A242">
        <f>in!A242</f>
        <v>240</v>
      </c>
      <c r="B242" t="str">
        <f>in!B242</f>
        <v>Data Scientist</v>
      </c>
      <c r="C242" t="str">
        <f>in!C513</f>
        <v>$212K-$331K (Glassdoor est.)</v>
      </c>
      <c r="D242" t="str">
        <f>in!D242</f>
        <v>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v>
      </c>
      <c r="E242">
        <f>in!E242</f>
        <v>4.7</v>
      </c>
      <c r="F242" t="str">
        <f>in!F242</f>
        <v>Oversight Systems
4.7</v>
      </c>
      <c r="G242" t="str">
        <f>in!G242</f>
        <v>Atlanta, GA</v>
      </c>
      <c r="H242" t="str">
        <f>in!H242</f>
        <v>Atlanta, GA</v>
      </c>
      <c r="I242" t="str">
        <f>in!I242</f>
        <v>51 to 200 employees</v>
      </c>
      <c r="J242">
        <f>in!J242</f>
        <v>2003</v>
      </c>
      <c r="K242" t="str">
        <f>in!K242</f>
        <v>Company - Private</v>
      </c>
      <c r="L242" t="str">
        <f>in!L242</f>
        <v>Computer Hardware &amp; Software</v>
      </c>
      <c r="M242" t="str">
        <f>in!M242</f>
        <v>Information Technology</v>
      </c>
      <c r="N242" t="str">
        <f>in!N242</f>
        <v>$25 to $50 million (USD)</v>
      </c>
      <c r="O242">
        <f>in!O242</f>
        <v>-1</v>
      </c>
    </row>
    <row r="243" spans="1:15">
      <c r="A243">
        <f>in!A243</f>
        <v>241</v>
      </c>
      <c r="B243" t="str">
        <f>in!B243</f>
        <v>Senior Research Statistician- Data Scientist</v>
      </c>
      <c r="C243" t="str">
        <f>in!C514</f>
        <v>$212K-$331K (Glassdoor est.)</v>
      </c>
      <c r="D243" t="str">
        <f>in!D243</f>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v>
      </c>
      <c r="E243">
        <f>in!E243</f>
        <v>4.8</v>
      </c>
      <c r="F243" t="str">
        <f>in!F243</f>
        <v>Acuity Insurance
4.8</v>
      </c>
      <c r="G243" t="str">
        <f>in!G243</f>
        <v>Sheboygan, WI</v>
      </c>
      <c r="H243" t="str">
        <f>in!H243</f>
        <v>Sheboygan, WI</v>
      </c>
      <c r="I243" t="str">
        <f>in!I243</f>
        <v>1001 to 5000 employees</v>
      </c>
      <c r="J243">
        <f>in!J243</f>
        <v>1925</v>
      </c>
      <c r="K243" t="str">
        <f>in!K243</f>
        <v>Company - Private</v>
      </c>
      <c r="L243" t="str">
        <f>in!L243</f>
        <v>Insurance Carriers</v>
      </c>
      <c r="M243" t="str">
        <f>in!M243</f>
        <v>Insurance</v>
      </c>
      <c r="N243" t="str">
        <f>in!N243</f>
        <v>$1 to $2 billion (USD)</v>
      </c>
      <c r="O243">
        <f>in!O243</f>
        <v>-1</v>
      </c>
    </row>
    <row r="244" spans="1:15">
      <c r="A244">
        <f>in!A244</f>
        <v>242</v>
      </c>
      <c r="B244" t="str">
        <f>in!B244</f>
        <v>Software Data Engineer</v>
      </c>
      <c r="C244" t="str">
        <f>in!C515</f>
        <v>$212K-$331K (Glassdoor est.)</v>
      </c>
      <c r="D244" t="str">
        <f>in!D244</f>
        <v>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v>
      </c>
      <c r="E244">
        <f>in!E244</f>
        <v>3.1</v>
      </c>
      <c r="F244" t="str">
        <f>in!F244</f>
        <v>1010data
3.1</v>
      </c>
      <c r="G244" t="str">
        <f>in!G244</f>
        <v>New York, NY</v>
      </c>
      <c r="H244" t="str">
        <f>in!H244</f>
        <v>New York, NY</v>
      </c>
      <c r="I244" t="str">
        <f>in!I244</f>
        <v>201 to 500 employees</v>
      </c>
      <c r="J244">
        <f>in!J244</f>
        <v>2000</v>
      </c>
      <c r="K244" t="str">
        <f>in!K244</f>
        <v>Company - Private</v>
      </c>
      <c r="L244" t="str">
        <f>in!L244</f>
        <v>Computer Hardware &amp; Software</v>
      </c>
      <c r="M244" t="str">
        <f>in!M244</f>
        <v>Information Technology</v>
      </c>
      <c r="N244" t="str">
        <f>in!N244</f>
        <v>$50 to $100 million (USD)</v>
      </c>
      <c r="O244">
        <f>in!O244</f>
        <v>-1</v>
      </c>
    </row>
    <row r="245" spans="1:15">
      <c r="A245">
        <f>in!A245</f>
        <v>243</v>
      </c>
      <c r="B245" t="str">
        <f>in!B245</f>
        <v>Data Scientist</v>
      </c>
      <c r="C245" t="str">
        <f>in!C516</f>
        <v>$212K-$331K (Glassdoor est.)</v>
      </c>
      <c r="D245" t="str">
        <f>in!D245</f>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v>
      </c>
      <c r="E245">
        <f>in!E245</f>
        <v>3.6</v>
      </c>
      <c r="F245" t="str">
        <f>in!F245</f>
        <v>Gigya
3.6</v>
      </c>
      <c r="G245" t="str">
        <f>in!G245</f>
        <v>Palo Alto, CA</v>
      </c>
      <c r="H245" t="str">
        <f>in!H245</f>
        <v>Mountain View, CA</v>
      </c>
      <c r="I245" t="str">
        <f>in!I245</f>
        <v>201 to 500 employees</v>
      </c>
      <c r="J245">
        <f>in!J245</f>
        <v>2006</v>
      </c>
      <c r="K245" t="str">
        <f>in!K245</f>
        <v>Company - Private</v>
      </c>
      <c r="L245" t="str">
        <f>in!L245</f>
        <v>Enterprise Software &amp; Network Solutions</v>
      </c>
      <c r="M245" t="str">
        <f>in!M245</f>
        <v>Information Technology</v>
      </c>
      <c r="N245" t="str">
        <f>in!N245</f>
        <v>$10 to $25 million (USD)</v>
      </c>
      <c r="O245">
        <f>in!O245</f>
        <v>-1</v>
      </c>
    </row>
    <row r="246" spans="1:15">
      <c r="A246">
        <f>in!A246</f>
        <v>244</v>
      </c>
      <c r="B246" t="str">
        <f>in!B246</f>
        <v>Real World Evidence (RWE) Scientist</v>
      </c>
      <c r="C246" t="str">
        <f>in!C517</f>
        <v>$212K-$331K (Glassdoor est.)</v>
      </c>
      <c r="D246" t="str">
        <f>in!D246</f>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v>
      </c>
      <c r="E246">
        <f>in!E246</f>
        <v>5</v>
      </c>
      <c r="F246" t="str">
        <f>in!F246</f>
        <v>Genesis Research
5.0</v>
      </c>
      <c r="G246" t="str">
        <f>in!G246</f>
        <v>Hoboken, NJ</v>
      </c>
      <c r="H246" t="str">
        <f>in!H246</f>
        <v>Hoboken, NJ</v>
      </c>
      <c r="I246" t="str">
        <f>in!I246</f>
        <v>1 to 50 employees</v>
      </c>
      <c r="J246">
        <f>in!J246</f>
        <v>2009</v>
      </c>
      <c r="K246" t="str">
        <f>in!K246</f>
        <v>Company - Private</v>
      </c>
      <c r="L246" t="str">
        <f>in!L246</f>
        <v>Biotech &amp; Pharmaceuticals</v>
      </c>
      <c r="M246" t="str">
        <f>in!M246</f>
        <v>Biotech &amp; Pharmaceuticals</v>
      </c>
      <c r="N246" t="str">
        <f>in!N246</f>
        <v>Unknown / Non-Applicable</v>
      </c>
      <c r="O246">
        <f>in!O246</f>
        <v>-1</v>
      </c>
    </row>
    <row r="247" spans="1:15">
      <c r="A247">
        <f>in!A247</f>
        <v>245</v>
      </c>
      <c r="B247" t="str">
        <f>in!B247</f>
        <v>Data Scientist</v>
      </c>
      <c r="C247" t="str">
        <f>in!C518</f>
        <v>$212K-$331K (Glassdoor est.)</v>
      </c>
      <c r="D247" t="str">
        <f>in!D247</f>
        <v>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v>
      </c>
      <c r="E247">
        <f>in!E247</f>
        <v>3.7</v>
      </c>
      <c r="F247" t="str">
        <f>in!F247</f>
        <v>Sanofi
3.7</v>
      </c>
      <c r="G247" t="str">
        <f>in!G247</f>
        <v>Cambridge, MA</v>
      </c>
      <c r="H247" t="str">
        <f>in!H247</f>
        <v>Paris, France</v>
      </c>
      <c r="I247" t="str">
        <f>in!I247</f>
        <v>10000+ employees</v>
      </c>
      <c r="J247">
        <f>in!J247</f>
        <v>1973</v>
      </c>
      <c r="K247" t="str">
        <f>in!K247</f>
        <v>Company - Public</v>
      </c>
      <c r="L247" t="str">
        <f>in!L247</f>
        <v>Biotech &amp; Pharmaceuticals</v>
      </c>
      <c r="M247" t="str">
        <f>in!M247</f>
        <v>Biotech &amp; Pharmaceuticals</v>
      </c>
      <c r="N247" t="str">
        <f>in!N247</f>
        <v>$10+ billion (USD)</v>
      </c>
      <c r="O247" t="str">
        <f>in!O247</f>
        <v>Pfizer, GlaxoSmithKline</v>
      </c>
    </row>
    <row r="248" spans="1:15">
      <c r="A248">
        <f>in!A248</f>
        <v>246</v>
      </c>
      <c r="B248" t="str">
        <f>in!B248</f>
        <v>Data Scientist</v>
      </c>
      <c r="C248" t="str">
        <f>in!C519</f>
        <v>$212K-$331K (Glassdoor est.)</v>
      </c>
      <c r="D248" t="str">
        <f>in!D248</f>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v>
      </c>
      <c r="E248">
        <f>in!E248</f>
        <v>3.7</v>
      </c>
      <c r="F248" t="str">
        <f>in!F248</f>
        <v>XPO Logistics
3.7</v>
      </c>
      <c r="G248" t="str">
        <f>in!G248</f>
        <v>Lebanon, IN</v>
      </c>
      <c r="H248" t="str">
        <f>in!H248</f>
        <v>Greenwich, CT</v>
      </c>
      <c r="I248" t="str">
        <f>in!I248</f>
        <v>10000+ employees</v>
      </c>
      <c r="J248">
        <f>in!J248</f>
        <v>2011</v>
      </c>
      <c r="K248" t="str">
        <f>in!K248</f>
        <v>Company - Public</v>
      </c>
      <c r="L248" t="str">
        <f>in!L248</f>
        <v>Transportation Management</v>
      </c>
      <c r="M248" t="str">
        <f>in!M248</f>
        <v>Transportation &amp; Logistics</v>
      </c>
      <c r="N248" t="str">
        <f>in!N248</f>
        <v>$10+ billion (USD)</v>
      </c>
      <c r="O248" t="str">
        <f>in!O248</f>
        <v>DHL Supply Chain, UPS, FedEx</v>
      </c>
    </row>
    <row r="249" spans="1:15">
      <c r="A249">
        <f>in!A249</f>
        <v>247</v>
      </c>
      <c r="B249" t="str">
        <f>in!B249</f>
        <v>Data Scientist</v>
      </c>
      <c r="C249" t="str">
        <f>in!C520</f>
        <v>$212K-$331K (Glassdoor est.)</v>
      </c>
      <c r="D249" t="str">
        <f>in!D249</f>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v>
      </c>
      <c r="E249">
        <f>in!E249</f>
        <v>3.9</v>
      </c>
      <c r="F249" t="str">
        <f>in!F249</f>
        <v>Trace Data
3.9</v>
      </c>
      <c r="G249" t="str">
        <f>in!G249</f>
        <v>Oakland, CA</v>
      </c>
      <c r="H249" t="str">
        <f>in!H249</f>
        <v>Santa Ana, CA</v>
      </c>
      <c r="I249" t="str">
        <f>in!I249</f>
        <v>51 to 200 employees</v>
      </c>
      <c r="J249">
        <f>in!J249</f>
        <v>2000</v>
      </c>
      <c r="K249" t="str">
        <f>in!K249</f>
        <v>Company - Private</v>
      </c>
      <c r="L249" t="str">
        <f>in!L249</f>
        <v>Insurance Carriers</v>
      </c>
      <c r="M249" t="str">
        <f>in!M249</f>
        <v>Insurance</v>
      </c>
      <c r="N249" t="str">
        <f>in!N249</f>
        <v>$10 to $25 million (USD)</v>
      </c>
      <c r="O249">
        <f>in!O249</f>
        <v>-1</v>
      </c>
    </row>
    <row r="250" spans="1:15">
      <c r="A250">
        <f>in!A250</f>
        <v>248</v>
      </c>
      <c r="B250" t="str">
        <f>in!B250</f>
        <v>Data Scientist</v>
      </c>
      <c r="C250" t="str">
        <f>in!C521</f>
        <v>$212K-$331K (Glassdoor est.)</v>
      </c>
      <c r="D250" t="str">
        <f>in!D250</f>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v>
      </c>
      <c r="E250">
        <f>in!E250</f>
        <v>4.3</v>
      </c>
      <c r="F250" t="str">
        <f>in!F250</f>
        <v>Descript
4.3</v>
      </c>
      <c r="G250" t="str">
        <f>in!G250</f>
        <v>San Francisco, CA</v>
      </c>
      <c r="H250" t="str">
        <f>in!H250</f>
        <v>Houston, TX</v>
      </c>
      <c r="I250" t="str">
        <f>in!I250</f>
        <v>1 to 50 employees</v>
      </c>
      <c r="J250">
        <f>in!J250</f>
        <v>-1</v>
      </c>
      <c r="K250" t="str">
        <f>in!K250</f>
        <v>Company - Private</v>
      </c>
      <c r="L250">
        <f>in!L250</f>
        <v>-1</v>
      </c>
      <c r="M250">
        <f>in!M250</f>
        <v>-1</v>
      </c>
      <c r="N250" t="str">
        <f>in!N250</f>
        <v>Less than $1 million (USD)</v>
      </c>
      <c r="O250">
        <f>in!O250</f>
        <v>-1</v>
      </c>
    </row>
    <row r="251" spans="1:15">
      <c r="A251">
        <f>in!A251</f>
        <v>249</v>
      </c>
      <c r="B251" t="str">
        <f>in!B251</f>
        <v>Computer Scientist 1</v>
      </c>
      <c r="C251" t="str">
        <f>in!C522</f>
        <v>$212K-$331K (Glassdoor est.)</v>
      </c>
      <c r="D251" t="str">
        <f>in!D251</f>
        <v>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v>
      </c>
      <c r="E251">
        <f>in!E251</f>
        <v>4.2</v>
      </c>
      <c r="F251" t="str">
        <f>in!F251</f>
        <v>Rincon Research Corporation
4.2</v>
      </c>
      <c r="G251" t="str">
        <f>in!G251</f>
        <v>Melbourne, FL</v>
      </c>
      <c r="H251" t="str">
        <f>in!H251</f>
        <v>Tucson, AZ</v>
      </c>
      <c r="I251" t="str">
        <f>in!I251</f>
        <v>201 to 500 employees</v>
      </c>
      <c r="J251">
        <f>in!J251</f>
        <v>1983</v>
      </c>
      <c r="K251" t="str">
        <f>in!K251</f>
        <v>Company - Private</v>
      </c>
      <c r="L251" t="str">
        <f>in!L251</f>
        <v>Aerospace &amp; Defense</v>
      </c>
      <c r="M251" t="str">
        <f>in!M251</f>
        <v>Aerospace &amp; Defense</v>
      </c>
      <c r="N251" t="str">
        <f>in!N251</f>
        <v>$50 to $100 million (USD)</v>
      </c>
      <c r="O251" t="str">
        <f>in!O251</f>
        <v>Raytheon Technologies, General Dynamics, MIT Lincoln Laboratory</v>
      </c>
    </row>
    <row r="252" spans="1:15">
      <c r="A252">
        <f>in!A252</f>
        <v>250</v>
      </c>
      <c r="B252" t="str">
        <f>in!B252</f>
        <v>Lead Data Scientist</v>
      </c>
      <c r="C252" t="str">
        <f>in!C523</f>
        <v>$212K-$331K (Glassdoor est.)</v>
      </c>
      <c r="D252" t="str">
        <f>in!D252</f>
        <v>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v>
      </c>
      <c r="E252">
        <f>in!E252</f>
        <v>3.7</v>
      </c>
      <c r="F252" t="str">
        <f>in!F252</f>
        <v>MassMutual
3.7</v>
      </c>
      <c r="G252" t="str">
        <f>in!G252</f>
        <v>Boston, MA</v>
      </c>
      <c r="H252" t="str">
        <f>in!H252</f>
        <v>Springfield, MA</v>
      </c>
      <c r="I252" t="str">
        <f>in!I252</f>
        <v>5001 to 10000 employees</v>
      </c>
      <c r="J252">
        <f>in!J252</f>
        <v>1851</v>
      </c>
      <c r="K252" t="str">
        <f>in!K252</f>
        <v>Company - Private</v>
      </c>
      <c r="L252" t="str">
        <f>in!L252</f>
        <v>Insurance Carriers</v>
      </c>
      <c r="M252" t="str">
        <f>in!M252</f>
        <v>Insurance</v>
      </c>
      <c r="N252" t="str">
        <f>in!N252</f>
        <v>$10+ billion (USD)</v>
      </c>
      <c r="O252">
        <f>in!O252</f>
        <v>-1</v>
      </c>
    </row>
    <row r="253" spans="1:15">
      <c r="A253">
        <f>in!A253</f>
        <v>251</v>
      </c>
      <c r="B253" t="str">
        <f>in!B253</f>
        <v>Data Scientist</v>
      </c>
      <c r="C253" t="str">
        <f>in!C524</f>
        <v>$212K-$331K (Glassdoor est.)</v>
      </c>
      <c r="D253" t="str">
        <f>in!D253</f>
        <v>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v>
      </c>
      <c r="E253">
        <f>in!E253</f>
        <v>4</v>
      </c>
      <c r="F253" t="str">
        <f>in!F253</f>
        <v>Better Hire
4.0</v>
      </c>
      <c r="G253" t="str">
        <f>in!G253</f>
        <v>Birmingham, AL</v>
      </c>
      <c r="H253" t="str">
        <f>in!H253</f>
        <v>Birmingham, AL</v>
      </c>
      <c r="I253" t="str">
        <f>in!I253</f>
        <v>1 to 50 employees</v>
      </c>
      <c r="J253">
        <f>in!J253</f>
        <v>-1</v>
      </c>
      <c r="K253" t="str">
        <f>in!K253</f>
        <v>Company - Private</v>
      </c>
      <c r="L253">
        <f>in!L253</f>
        <v>-1</v>
      </c>
      <c r="M253">
        <f>in!M253</f>
        <v>-1</v>
      </c>
      <c r="N253" t="str">
        <f>in!N253</f>
        <v>Unknown / Non-Applicable</v>
      </c>
      <c r="O253">
        <f>in!O253</f>
        <v>-1</v>
      </c>
    </row>
    <row r="254" spans="1:15">
      <c r="A254">
        <f>in!A254</f>
        <v>252</v>
      </c>
      <c r="B254" t="str">
        <f>in!B254</f>
        <v>Data Scientist</v>
      </c>
      <c r="C254" t="str">
        <f>in!C525</f>
        <v>$212K-$331K (Glassdoor est.)</v>
      </c>
      <c r="D254" t="str">
        <f>in!D254</f>
        <v>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v>
      </c>
      <c r="E254">
        <f>in!E254</f>
        <v>3.3</v>
      </c>
      <c r="F254" t="str">
        <f>in!F254</f>
        <v>Parker Hannifin
3.3</v>
      </c>
      <c r="G254" t="str">
        <f>in!G254</f>
        <v>Cleveland, OH</v>
      </c>
      <c r="H254" t="str">
        <f>in!H254</f>
        <v>Cleveland, OH</v>
      </c>
      <c r="I254" t="str">
        <f>in!I254</f>
        <v>10000+ employees</v>
      </c>
      <c r="J254">
        <f>in!J254</f>
        <v>1917</v>
      </c>
      <c r="K254" t="str">
        <f>in!K254</f>
        <v>Company - Public</v>
      </c>
      <c r="L254" t="str">
        <f>in!L254</f>
        <v>Industrial Manufacturing</v>
      </c>
      <c r="M254" t="str">
        <f>in!M254</f>
        <v>Manufacturing</v>
      </c>
      <c r="N254" t="str">
        <f>in!N254</f>
        <v>$10+ billion (USD)</v>
      </c>
      <c r="O254" t="str">
        <f>in!O254</f>
        <v>Eaton, SMC Corporation, Bosch Rexroth</v>
      </c>
    </row>
    <row r="255" spans="1:15">
      <c r="A255">
        <f>in!A255</f>
        <v>253</v>
      </c>
      <c r="B255" t="str">
        <f>in!B255</f>
        <v>Data Scientist</v>
      </c>
      <c r="C255" t="str">
        <f>in!C526</f>
        <v>$212K-$331K (Glassdoor est.)</v>
      </c>
      <c r="D255" t="str">
        <f>in!D255</f>
        <v>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v>
      </c>
      <c r="E255">
        <f>in!E255</f>
        <v>4.0999999999999996</v>
      </c>
      <c r="F255" t="str">
        <f>in!F255</f>
        <v>Gallup
4.1</v>
      </c>
      <c r="G255" t="str">
        <f>in!G255</f>
        <v>New York, NY</v>
      </c>
      <c r="H255" t="str">
        <f>in!H255</f>
        <v>Washington, DC</v>
      </c>
      <c r="I255" t="str">
        <f>in!I255</f>
        <v>1001 to 5000 employees</v>
      </c>
      <c r="J255">
        <f>in!J255</f>
        <v>1935</v>
      </c>
      <c r="K255" t="str">
        <f>in!K255</f>
        <v>Company - Private</v>
      </c>
      <c r="L255" t="str">
        <f>in!L255</f>
        <v>Consulting</v>
      </c>
      <c r="M255" t="str">
        <f>in!M255</f>
        <v>Business Services</v>
      </c>
      <c r="N255" t="str">
        <f>in!N255</f>
        <v>Unknown / Non-Applicable</v>
      </c>
      <c r="O255" t="str">
        <f>in!O255</f>
        <v>Advisory Board, Booz Allen Hamilton, McKinsey &amp; Company</v>
      </c>
    </row>
    <row r="256" spans="1:15">
      <c r="A256">
        <f>in!A256</f>
        <v>254</v>
      </c>
      <c r="B256" t="str">
        <f>in!B256</f>
        <v>Data Scientist</v>
      </c>
      <c r="C256" t="str">
        <f>in!C527</f>
        <v>$212K-$331K (Glassdoor est.)</v>
      </c>
      <c r="D256" t="str">
        <f>in!D256</f>
        <v>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v>
      </c>
      <c r="E256">
        <f>in!E256</f>
        <v>3.3</v>
      </c>
      <c r="F256" t="str">
        <f>in!F256</f>
        <v>Insider Inc
3.3</v>
      </c>
      <c r="G256" t="str">
        <f>in!G256</f>
        <v>New York, NY</v>
      </c>
      <c r="H256" t="str">
        <f>in!H256</f>
        <v>New York, NY</v>
      </c>
      <c r="I256" t="str">
        <f>in!I256</f>
        <v>201 to 500 employees</v>
      </c>
      <c r="J256">
        <f>in!J256</f>
        <v>2007</v>
      </c>
      <c r="K256" t="str">
        <f>in!K256</f>
        <v>Company - Private</v>
      </c>
      <c r="L256" t="str">
        <f>in!L256</f>
        <v>News Outlet</v>
      </c>
      <c r="M256" t="str">
        <f>in!M256</f>
        <v>Media</v>
      </c>
      <c r="N256" t="str">
        <f>in!N256</f>
        <v>$50 to $100 million (USD)</v>
      </c>
      <c r="O256">
        <f>in!O256</f>
        <v>-1</v>
      </c>
    </row>
    <row r="257" spans="1:15">
      <c r="A257">
        <f>in!A257</f>
        <v>255</v>
      </c>
      <c r="B257" t="str">
        <f>in!B257</f>
        <v>Data Scientist</v>
      </c>
      <c r="C257" t="str">
        <f>in!C528</f>
        <v>$212K-$331K (Glassdoor est.)</v>
      </c>
      <c r="D257" t="str">
        <f>in!D257</f>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v>
      </c>
      <c r="E257">
        <f>in!E257</f>
        <v>3.9</v>
      </c>
      <c r="F257" t="str">
        <f>in!F257</f>
        <v>Rapid Value Solutions
3.9</v>
      </c>
      <c r="G257" t="str">
        <f>in!G257</f>
        <v>San Francisco, CA</v>
      </c>
      <c r="H257" t="str">
        <f>in!H257</f>
        <v>Pleasanton, CA</v>
      </c>
      <c r="I257" t="str">
        <f>in!I257</f>
        <v>201 to 500 employees</v>
      </c>
      <c r="J257">
        <f>in!J257</f>
        <v>2009</v>
      </c>
      <c r="K257" t="str">
        <f>in!K257</f>
        <v>Company - Private</v>
      </c>
      <c r="L257" t="str">
        <f>in!L257</f>
        <v>IT Services</v>
      </c>
      <c r="M257" t="str">
        <f>in!M257</f>
        <v>Information Technology</v>
      </c>
      <c r="N257" t="str">
        <f>in!N257</f>
        <v>Unknown / Non-Applicable</v>
      </c>
      <c r="O257">
        <f>in!O257</f>
        <v>-1</v>
      </c>
    </row>
    <row r="258" spans="1:15">
      <c r="A258">
        <f>in!A258</f>
        <v>256</v>
      </c>
      <c r="B258" t="str">
        <f>in!B258</f>
        <v>Environmental Data Science</v>
      </c>
      <c r="C258" t="str">
        <f>in!C529</f>
        <v>$212K-$331K (Glassdoor est.)</v>
      </c>
      <c r="D258" t="str">
        <f>in!D258</f>
        <v>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v>
      </c>
      <c r="E258">
        <f>in!E258</f>
        <v>3.1</v>
      </c>
      <c r="F258" t="str">
        <f>in!F258</f>
        <v>Battelle
3.1</v>
      </c>
      <c r="G258" t="str">
        <f>in!G258</f>
        <v>Norwell, MA</v>
      </c>
      <c r="H258" t="str">
        <f>in!H258</f>
        <v>Columbus, OH</v>
      </c>
      <c r="I258" t="str">
        <f>in!I258</f>
        <v>10000+ employees</v>
      </c>
      <c r="J258">
        <f>in!J258</f>
        <v>1929</v>
      </c>
      <c r="K258" t="str">
        <f>in!K258</f>
        <v>Nonprofit Organization</v>
      </c>
      <c r="L258" t="str">
        <f>in!L258</f>
        <v>Research &amp; Development</v>
      </c>
      <c r="M258" t="str">
        <f>in!M258</f>
        <v>Business Services</v>
      </c>
      <c r="N258" t="str">
        <f>in!N258</f>
        <v>$5 to $10 billion (USD)</v>
      </c>
      <c r="O258">
        <f>in!O258</f>
        <v>-1</v>
      </c>
    </row>
    <row r="259" spans="1:15">
      <c r="A259">
        <f>in!A259</f>
        <v>257</v>
      </c>
      <c r="B259" t="str">
        <f>in!B259</f>
        <v>Computational Behavioral Scientist</v>
      </c>
      <c r="C259" t="str">
        <f>in!C530</f>
        <v>$212K-$331K (Glassdoor est.)</v>
      </c>
      <c r="D259" t="str">
        <f>in!D259</f>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v>
      </c>
      <c r="E259">
        <f>in!E259</f>
        <v>4.2</v>
      </c>
      <c r="F259" t="str">
        <f>in!F259</f>
        <v>Ntrepid
4.2</v>
      </c>
      <c r="G259" t="str">
        <f>in!G259</f>
        <v>Herndon, VA</v>
      </c>
      <c r="H259" t="str">
        <f>in!H259</f>
        <v>Herndon, VA</v>
      </c>
      <c r="I259" t="str">
        <f>in!I259</f>
        <v>201 to 500 employees</v>
      </c>
      <c r="J259">
        <f>in!J259</f>
        <v>2010</v>
      </c>
      <c r="K259" t="str">
        <f>in!K259</f>
        <v>Company - Private</v>
      </c>
      <c r="L259" t="str">
        <f>in!L259</f>
        <v>IT Services</v>
      </c>
      <c r="M259" t="str">
        <f>in!M259</f>
        <v>Information Technology</v>
      </c>
      <c r="N259" t="str">
        <f>in!N259</f>
        <v>$50 to $100 million (USD)</v>
      </c>
      <c r="O259" t="str">
        <f>in!O259</f>
        <v>Bromium, FireEye, Authentic8</v>
      </c>
    </row>
    <row r="260" spans="1:15">
      <c r="A260">
        <f>in!A260</f>
        <v>258</v>
      </c>
      <c r="B260" t="str">
        <f>in!B260</f>
        <v>Data Scientist</v>
      </c>
      <c r="C260" t="str">
        <f>in!C469</f>
        <v>$31K-$56K (Glassdoor est.)</v>
      </c>
      <c r="D260" t="str">
        <f>in!D260</f>
        <v>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v>
      </c>
      <c r="E260">
        <f>in!E260</f>
        <v>5</v>
      </c>
      <c r="F260" t="str">
        <f>in!F260</f>
        <v>The Drive Media, Inc.
5.0</v>
      </c>
      <c r="G260" t="str">
        <f>in!G260</f>
        <v>New York, NY</v>
      </c>
      <c r="H260">
        <f>in!H260</f>
        <v>-1</v>
      </c>
      <c r="I260" t="str">
        <f>in!I260</f>
        <v>Unknown</v>
      </c>
      <c r="J260">
        <f>in!J260</f>
        <v>-1</v>
      </c>
      <c r="K260" t="str">
        <f>in!K260</f>
        <v>Unknown</v>
      </c>
      <c r="L260">
        <f>in!L260</f>
        <v>-1</v>
      </c>
      <c r="M260">
        <f>in!M260</f>
        <v>-1</v>
      </c>
      <c r="N260" t="str">
        <f>in!N260</f>
        <v>Unknown / Non-Applicable</v>
      </c>
      <c r="O260">
        <f>in!O260</f>
        <v>-1</v>
      </c>
    </row>
    <row r="261" spans="1:15">
      <c r="A261">
        <f>in!A261</f>
        <v>259</v>
      </c>
      <c r="B261" t="str">
        <f>in!B261</f>
        <v>Staff BI and Data Engineer</v>
      </c>
      <c r="C261" t="str">
        <f>in!C470</f>
        <v>$31K-$56K (Glassdoor est.)</v>
      </c>
      <c r="D261" t="str">
        <f>in!D261</f>
        <v>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v>
      </c>
      <c r="E261">
        <f>in!E261</f>
        <v>2.9</v>
      </c>
      <c r="F261" t="str">
        <f>in!F261</f>
        <v>Affinity Solutions
2.9</v>
      </c>
      <c r="G261" t="str">
        <f>in!G261</f>
        <v>San Jose, CA</v>
      </c>
      <c r="H261" t="str">
        <f>in!H261</f>
        <v>New York, NY</v>
      </c>
      <c r="I261" t="str">
        <f>in!I261</f>
        <v>51 to 200 employees</v>
      </c>
      <c r="J261">
        <f>in!J261</f>
        <v>1998</v>
      </c>
      <c r="K261" t="str">
        <f>in!K261</f>
        <v>Company - Private</v>
      </c>
      <c r="L261" t="str">
        <f>in!L261</f>
        <v>Advertising &amp; Marketing</v>
      </c>
      <c r="M261" t="str">
        <f>in!M261</f>
        <v>Business Services</v>
      </c>
      <c r="N261" t="str">
        <f>in!N261</f>
        <v>Unknown / Non-Applicable</v>
      </c>
      <c r="O261" t="str">
        <f>in!O261</f>
        <v>Commerce Signals, Cardlytics, Yodlee</v>
      </c>
    </row>
    <row r="262" spans="1:15">
      <c r="A262">
        <f>in!A262</f>
        <v>260</v>
      </c>
      <c r="B262" t="str">
        <f>in!B262</f>
        <v>Principal Machine Learning Scientist</v>
      </c>
      <c r="C262" t="str">
        <f>in!C471</f>
        <v>$31K-$56K (Glassdoor est.)</v>
      </c>
      <c r="D262" t="str">
        <f>in!D262</f>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v>
      </c>
      <c r="E262">
        <f>in!E262</f>
        <v>4.7</v>
      </c>
      <c r="F262" t="str">
        <f>in!F262</f>
        <v>Sage Intacct
4.7</v>
      </c>
      <c r="G262" t="str">
        <f>in!G262</f>
        <v>San Francisco, CA</v>
      </c>
      <c r="H262" t="str">
        <f>in!H262</f>
        <v>San Jose, CA</v>
      </c>
      <c r="I262" t="str">
        <f>in!I262</f>
        <v>501 to 1000 employees</v>
      </c>
      <c r="J262">
        <f>in!J262</f>
        <v>1999</v>
      </c>
      <c r="K262" t="str">
        <f>in!K262</f>
        <v>Subsidiary or Business Segment</v>
      </c>
      <c r="L262" t="str">
        <f>in!L262</f>
        <v>Computer Hardware &amp; Software</v>
      </c>
      <c r="M262" t="str">
        <f>in!M262</f>
        <v>Information Technology</v>
      </c>
      <c r="N262" t="str">
        <f>in!N262</f>
        <v>Unknown / Non-Applicable</v>
      </c>
      <c r="O262">
        <f>in!O262</f>
        <v>-1</v>
      </c>
    </row>
    <row r="263" spans="1:15">
      <c r="A263">
        <f>in!A263</f>
        <v>261</v>
      </c>
      <c r="B263" t="str">
        <f>in!B263</f>
        <v>Principal Data Scientist - Machine Learning</v>
      </c>
      <c r="C263" t="str">
        <f>in!C472</f>
        <v>$31K-$56K (Glassdoor est.)</v>
      </c>
      <c r="D263" t="str">
        <f>in!D263</f>
        <v>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v>
      </c>
      <c r="E263">
        <f>in!E263</f>
        <v>3.6</v>
      </c>
      <c r="F263" t="str">
        <f>in!F263</f>
        <v>Constant Contact
3.6</v>
      </c>
      <c r="G263" t="str">
        <f>in!G263</f>
        <v>Waltham, MA</v>
      </c>
      <c r="H263" t="str">
        <f>in!H263</f>
        <v>Waltham, MA</v>
      </c>
      <c r="I263" t="str">
        <f>in!I263</f>
        <v>Unknown</v>
      </c>
      <c r="J263">
        <f>in!J263</f>
        <v>1995</v>
      </c>
      <c r="K263" t="str">
        <f>in!K263</f>
        <v>Subsidiary or Business Segment</v>
      </c>
      <c r="L263" t="str">
        <f>in!L263</f>
        <v>Advertising &amp; Marketing</v>
      </c>
      <c r="M263" t="str">
        <f>in!M263</f>
        <v>Business Services</v>
      </c>
      <c r="N263" t="str">
        <f>in!N263</f>
        <v>Unknown / Non-Applicable</v>
      </c>
      <c r="O263" t="str">
        <f>in!O263</f>
        <v>Drip, iContact, Mailchimp</v>
      </c>
    </row>
    <row r="264" spans="1:15">
      <c r="A264">
        <f>in!A264</f>
        <v>262</v>
      </c>
      <c r="B264" t="str">
        <f>in!B264</f>
        <v>Data Scientist-Human Resources</v>
      </c>
      <c r="C264" t="str">
        <f>in!C473</f>
        <v>$31K-$56K (Glassdoor est.)</v>
      </c>
      <c r="D264" t="str">
        <f>in!D264</f>
        <v>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v>
      </c>
      <c r="E264">
        <f>in!E264</f>
        <v>3.8</v>
      </c>
      <c r="F264" t="str">
        <f>in!F264</f>
        <v>MIT Lincoln Laboratory
3.8</v>
      </c>
      <c r="G264" t="str">
        <f>in!G264</f>
        <v>Lexington, MA</v>
      </c>
      <c r="H264" t="str">
        <f>in!H264</f>
        <v>Lexington, MA</v>
      </c>
      <c r="I264" t="str">
        <f>in!I264</f>
        <v>1001 to 5000 employees</v>
      </c>
      <c r="J264">
        <f>in!J264</f>
        <v>1951</v>
      </c>
      <c r="K264" t="str">
        <f>in!K264</f>
        <v>Nonprofit Organization</v>
      </c>
      <c r="L264" t="str">
        <f>in!L264</f>
        <v>Aerospace &amp; Defense</v>
      </c>
      <c r="M264" t="str">
        <f>in!M264</f>
        <v>Aerospace &amp; Defense</v>
      </c>
      <c r="N264" t="str">
        <f>in!N264</f>
        <v>Unknown / Non-Applicable</v>
      </c>
      <c r="O264">
        <f>in!O264</f>
        <v>-1</v>
      </c>
    </row>
    <row r="265" spans="1:15">
      <c r="A265">
        <f>in!A265</f>
        <v>263</v>
      </c>
      <c r="B265" t="str">
        <f>in!B265</f>
        <v>Associate Data Scientist</v>
      </c>
      <c r="C265" t="str">
        <f>in!C474</f>
        <v>$31K-$56K (Glassdoor est.)</v>
      </c>
      <c r="D265" t="str">
        <f>in!D265</f>
        <v>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v>
      </c>
      <c r="E265">
        <f>in!E265</f>
        <v>3.3</v>
      </c>
      <c r="F265" t="str">
        <f>in!F265</f>
        <v>Puget Sound Energy
3.3</v>
      </c>
      <c r="G265" t="str">
        <f>in!G265</f>
        <v>Bothell, WA</v>
      </c>
      <c r="H265" t="str">
        <f>in!H265</f>
        <v>Bellevue, WA</v>
      </c>
      <c r="I265" t="str">
        <f>in!I265</f>
        <v>1001 to 5000 employees</v>
      </c>
      <c r="J265">
        <f>in!J265</f>
        <v>1999</v>
      </c>
      <c r="K265" t="str">
        <f>in!K265</f>
        <v>Company - Private</v>
      </c>
      <c r="L265" t="str">
        <f>in!L265</f>
        <v>Utilities</v>
      </c>
      <c r="M265" t="str">
        <f>in!M265</f>
        <v>Oil, Gas, Energy &amp; Utilities</v>
      </c>
      <c r="N265" t="str">
        <f>in!N265</f>
        <v>$2 to $5 billion (USD)</v>
      </c>
      <c r="O265">
        <f>in!O265</f>
        <v>-1</v>
      </c>
    </row>
    <row r="266" spans="1:15">
      <c r="A266">
        <f>in!A266</f>
        <v>264</v>
      </c>
      <c r="B266" t="str">
        <f>in!B266</f>
        <v>Data Scientist - Statistics, Mid-Career</v>
      </c>
      <c r="C266" t="str">
        <f>in!C475</f>
        <v>$31K-$56K (Glassdoor est.)</v>
      </c>
      <c r="D266" t="str">
        <f>in!D266</f>
        <v>*Organization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v>
      </c>
      <c r="E266">
        <f>in!E266</f>
        <v>3.7</v>
      </c>
      <c r="F266" t="str">
        <f>in!F266</f>
        <v>Pacific Northwest National Laboratory
3.7</v>
      </c>
      <c r="G266" t="str">
        <f>in!G266</f>
        <v>Richland, WA</v>
      </c>
      <c r="H266" t="str">
        <f>in!H266</f>
        <v>Richland, WA</v>
      </c>
      <c r="I266" t="str">
        <f>in!I266</f>
        <v>1001 to 5000 employees</v>
      </c>
      <c r="J266">
        <f>in!J266</f>
        <v>1965</v>
      </c>
      <c r="K266" t="str">
        <f>in!K266</f>
        <v>Government</v>
      </c>
      <c r="L266" t="str">
        <f>in!L266</f>
        <v>Energy</v>
      </c>
      <c r="M266" t="str">
        <f>in!M266</f>
        <v>Oil, Gas, Energy &amp; Utilities</v>
      </c>
      <c r="N266" t="str">
        <f>in!N266</f>
        <v>$500 million to $1 billion (USD)</v>
      </c>
      <c r="O266" t="str">
        <f>in!O266</f>
        <v>Oak Ridge National Laboratory, National Renewable Energy Lab, Los Alamos National Laboratory</v>
      </c>
    </row>
    <row r="267" spans="1:15">
      <c r="A267">
        <f>in!A267</f>
        <v>265</v>
      </c>
      <c r="B267" t="str">
        <f>in!B267</f>
        <v>Director of Data Science</v>
      </c>
      <c r="C267" t="str">
        <f>in!C476</f>
        <v>$31K-$56K (Glassdoor est.)</v>
      </c>
      <c r="D267" t="str">
        <f>in!D267</f>
        <v>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v>
      </c>
      <c r="E267">
        <f>in!E267</f>
        <v>3.8</v>
      </c>
      <c r="F267" t="str">
        <f>in!F267</f>
        <v>Analysis Group
3.8</v>
      </c>
      <c r="G267" t="str">
        <f>in!G267</f>
        <v>Boston, MA</v>
      </c>
      <c r="H267" t="str">
        <f>in!H267</f>
        <v>Boston, MA</v>
      </c>
      <c r="I267" t="str">
        <f>in!I267</f>
        <v>1001 to 5000 employees</v>
      </c>
      <c r="J267">
        <f>in!J267</f>
        <v>1981</v>
      </c>
      <c r="K267" t="str">
        <f>in!K267</f>
        <v>Private Practice / Firm</v>
      </c>
      <c r="L267" t="str">
        <f>in!L267</f>
        <v>Consulting</v>
      </c>
      <c r="M267" t="str">
        <f>in!M267</f>
        <v>Business Services</v>
      </c>
      <c r="N267" t="str">
        <f>in!N267</f>
        <v>$100 to $500 million (USD)</v>
      </c>
      <c r="O267">
        <f>in!O267</f>
        <v>-1</v>
      </c>
    </row>
    <row r="268" spans="1:15">
      <c r="A268">
        <f>in!A268</f>
        <v>266</v>
      </c>
      <c r="B268" t="str">
        <f>in!B268</f>
        <v>Data Scientist</v>
      </c>
      <c r="C268" t="str">
        <f>in!C477</f>
        <v>$31K-$56K (Glassdoor est.)</v>
      </c>
      <c r="D268" t="str">
        <f>in!D268</f>
        <v>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v>
      </c>
      <c r="E268">
        <f>in!E268</f>
        <v>3.2</v>
      </c>
      <c r="F268" t="str">
        <f>in!F268</f>
        <v>US Pharmacopeia
3.2</v>
      </c>
      <c r="G268" t="str">
        <f>in!G268</f>
        <v>Rockville, MD</v>
      </c>
      <c r="H268" t="str">
        <f>in!H268</f>
        <v>Rockville, MD</v>
      </c>
      <c r="I268" t="str">
        <f>in!I268</f>
        <v>1001 to 5000 employees</v>
      </c>
      <c r="J268">
        <f>in!J268</f>
        <v>1820</v>
      </c>
      <c r="K268" t="str">
        <f>in!K268</f>
        <v>Nonprofit Organization</v>
      </c>
      <c r="L268" t="str">
        <f>in!L268</f>
        <v>Biotech &amp; Pharmaceuticals</v>
      </c>
      <c r="M268" t="str">
        <f>in!M268</f>
        <v>Biotech &amp; Pharmaceuticals</v>
      </c>
      <c r="N268" t="str">
        <f>in!N268</f>
        <v>$100 to $500 million (USD)</v>
      </c>
      <c r="O268">
        <f>in!O268</f>
        <v>-1</v>
      </c>
    </row>
    <row r="269" spans="1:15">
      <c r="A269">
        <f>in!A269</f>
        <v>267</v>
      </c>
      <c r="B269" t="str">
        <f>in!B269</f>
        <v>Data Scientist</v>
      </c>
      <c r="C269" t="str">
        <f>in!C478</f>
        <v>$31K-$56K (Glassdoor est.)</v>
      </c>
      <c r="D269" t="str">
        <f>in!D269</f>
        <v>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v>
      </c>
      <c r="E269">
        <f>in!E269</f>
        <v>4.5999999999999996</v>
      </c>
      <c r="F269" t="str">
        <f>in!F269</f>
        <v>Itlize Global
4.6</v>
      </c>
      <c r="G269" t="str">
        <f>in!G269</f>
        <v>Piscataway, NJ</v>
      </c>
      <c r="H269" t="str">
        <f>in!H269</f>
        <v>Piscataway, NJ</v>
      </c>
      <c r="I269" t="str">
        <f>in!I269</f>
        <v>201 to 500 employees</v>
      </c>
      <c r="J269">
        <f>in!J269</f>
        <v>2010</v>
      </c>
      <c r="K269" t="str">
        <f>in!K269</f>
        <v>Company - Private</v>
      </c>
      <c r="L269" t="str">
        <f>in!L269</f>
        <v>IT Services</v>
      </c>
      <c r="M269" t="str">
        <f>in!M269</f>
        <v>Information Technology</v>
      </c>
      <c r="N269" t="str">
        <f>in!N269</f>
        <v>$10 to $25 million (USD)</v>
      </c>
      <c r="O269">
        <f>in!O269</f>
        <v>-1</v>
      </c>
    </row>
    <row r="270" spans="1:15">
      <c r="A270">
        <f>in!A270</f>
        <v>268</v>
      </c>
      <c r="B270" t="str">
        <f>in!B270</f>
        <v>Data Scientist</v>
      </c>
      <c r="C270" t="str">
        <f>in!C479</f>
        <v>$31K-$56K (Glassdoor est.)</v>
      </c>
      <c r="D270" t="str">
        <f>in!D270</f>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v>
      </c>
      <c r="E270">
        <f>in!E270</f>
        <v>3.5</v>
      </c>
      <c r="F270" t="str">
        <f>in!F270</f>
        <v>eBay
3.5</v>
      </c>
      <c r="G270" t="str">
        <f>in!G270</f>
        <v>San Jose, CA</v>
      </c>
      <c r="H270" t="str">
        <f>in!H270</f>
        <v>San Jose, CA</v>
      </c>
      <c r="I270" t="str">
        <f>in!I270</f>
        <v>10000+ employees</v>
      </c>
      <c r="J270">
        <f>in!J270</f>
        <v>1995</v>
      </c>
      <c r="K270" t="str">
        <f>in!K270</f>
        <v>Company - Public</v>
      </c>
      <c r="L270" t="str">
        <f>in!L270</f>
        <v>Internet</v>
      </c>
      <c r="M270" t="str">
        <f>in!M270</f>
        <v>Information Technology</v>
      </c>
      <c r="N270" t="str">
        <f>in!N270</f>
        <v>$10+ billion (USD)</v>
      </c>
      <c r="O270" t="str">
        <f>in!O270</f>
        <v>Amazon, Apple</v>
      </c>
    </row>
    <row r="271" spans="1:15">
      <c r="A271">
        <f>in!A271</f>
        <v>269</v>
      </c>
      <c r="B271" t="str">
        <f>in!B271</f>
        <v>Data Engineer, Digital &amp; Comp Pathology</v>
      </c>
      <c r="C271" t="str">
        <f>in!C480</f>
        <v>$31K-$56K (Glassdoor est.)</v>
      </c>
      <c r="D271" t="str">
        <f>in!D271</f>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v>
      </c>
      <c r="E271">
        <f>in!E271</f>
        <v>5</v>
      </c>
      <c r="F271" t="str">
        <f>in!F271</f>
        <v>Paige
5.0</v>
      </c>
      <c r="G271" t="str">
        <f>in!G271</f>
        <v>New York, NY</v>
      </c>
      <c r="H271" t="str">
        <f>in!H271</f>
        <v>New York, NY</v>
      </c>
      <c r="I271" t="str">
        <f>in!I271</f>
        <v>1 to 50 employees</v>
      </c>
      <c r="J271">
        <f>in!J271</f>
        <v>2018</v>
      </c>
      <c r="K271" t="str">
        <f>in!K271</f>
        <v>Company - Private</v>
      </c>
      <c r="L271" t="str">
        <f>in!L271</f>
        <v>Enterprise Software &amp; Network Solutions</v>
      </c>
      <c r="M271" t="str">
        <f>in!M271</f>
        <v>Information Technology</v>
      </c>
      <c r="N271" t="str">
        <f>in!N271</f>
        <v>Unknown / Non-Applicable</v>
      </c>
      <c r="O271">
        <f>in!O271</f>
        <v>-1</v>
      </c>
    </row>
    <row r="272" spans="1:15">
      <c r="A272">
        <f>in!A272</f>
        <v>270</v>
      </c>
      <c r="B272" t="str">
        <f>in!B272</f>
        <v>Data Engineer</v>
      </c>
      <c r="C272" t="str">
        <f>in!C481</f>
        <v>$31K-$56K (Glassdoor est.)</v>
      </c>
      <c r="D272" t="str">
        <f>in!D272</f>
        <v>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v>
      </c>
      <c r="E272">
        <f>in!E272</f>
        <v>4.0999999999999996</v>
      </c>
      <c r="F272" t="str">
        <f>in!F272</f>
        <v>Shape Security
4.1</v>
      </c>
      <c r="G272" t="str">
        <f>in!G272</f>
        <v>Santa Clara, CA</v>
      </c>
      <c r="H272" t="str">
        <f>in!H272</f>
        <v>Mountain View, CA</v>
      </c>
      <c r="I272" t="str">
        <f>in!I272</f>
        <v>51 to 200 employees</v>
      </c>
      <c r="J272">
        <f>in!J272</f>
        <v>2011</v>
      </c>
      <c r="K272" t="str">
        <f>in!K272</f>
        <v>Company - Private</v>
      </c>
      <c r="L272" t="str">
        <f>in!L272</f>
        <v>IT Services</v>
      </c>
      <c r="M272" t="str">
        <f>in!M272</f>
        <v>Information Technology</v>
      </c>
      <c r="N272" t="str">
        <f>in!N272</f>
        <v>Unknown / Non-Applicable</v>
      </c>
      <c r="O272">
        <f>in!O272</f>
        <v>-1</v>
      </c>
    </row>
    <row r="273" spans="1:15">
      <c r="A273">
        <f>in!A273</f>
        <v>271</v>
      </c>
      <c r="B273" t="str">
        <f>in!B273</f>
        <v>Manager / Lead, Data Science &amp; Analytics</v>
      </c>
      <c r="C273" t="str">
        <f>in!C482</f>
        <v>$31K-$56K (Glassdoor est.)</v>
      </c>
      <c r="D273" t="str">
        <f>in!D273</f>
        <v>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v>
      </c>
      <c r="E273">
        <f>in!E273</f>
        <v>4.0999999999999996</v>
      </c>
      <c r="F273" t="str">
        <f>in!F273</f>
        <v>ABIOMED
4.1</v>
      </c>
      <c r="G273" t="str">
        <f>in!G273</f>
        <v>Danvers, MA</v>
      </c>
      <c r="H273" t="str">
        <f>in!H273</f>
        <v>Danvers, MA</v>
      </c>
      <c r="I273" t="str">
        <f>in!I273</f>
        <v>1001 to 5000 employees</v>
      </c>
      <c r="J273">
        <f>in!J273</f>
        <v>1981</v>
      </c>
      <c r="K273" t="str">
        <f>in!K273</f>
        <v>Company - Public</v>
      </c>
      <c r="L273" t="str">
        <f>in!L273</f>
        <v>Biotech &amp; Pharmaceuticals</v>
      </c>
      <c r="M273" t="str">
        <f>in!M273</f>
        <v>Biotech &amp; Pharmaceuticals</v>
      </c>
      <c r="N273" t="str">
        <f>in!N273</f>
        <v>$100 to $500 million (USD)</v>
      </c>
      <c r="O273" t="str">
        <f>in!O273</f>
        <v>Covidien, Boston Scientific</v>
      </c>
    </row>
    <row r="274" spans="1:15">
      <c r="A274">
        <f>in!A274</f>
        <v>272</v>
      </c>
      <c r="B274" t="str">
        <f>in!B274</f>
        <v>Data Scientist</v>
      </c>
      <c r="C274" t="str">
        <f>in!C483</f>
        <v>$31K-$56K (Glassdoor est.)</v>
      </c>
      <c r="D274" t="str">
        <f>in!D274</f>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v>
      </c>
      <c r="E274">
        <f>in!E274</f>
        <v>3.5</v>
      </c>
      <c r="F274" t="str">
        <f>in!F274</f>
        <v>Comcast
3.5</v>
      </c>
      <c r="G274" t="str">
        <f>in!G274</f>
        <v>New York, NY</v>
      </c>
      <c r="H274" t="str">
        <f>in!H274</f>
        <v>Philadelphia, PA</v>
      </c>
      <c r="I274" t="str">
        <f>in!I274</f>
        <v>10000+ employees</v>
      </c>
      <c r="J274">
        <f>in!J274</f>
        <v>1963</v>
      </c>
      <c r="K274" t="str">
        <f>in!K274</f>
        <v>Company - Public</v>
      </c>
      <c r="L274">
        <f>in!L274</f>
        <v>-1</v>
      </c>
      <c r="M274">
        <f>in!M274</f>
        <v>-1</v>
      </c>
      <c r="N274" t="str">
        <f>in!N274</f>
        <v>$10+ billion (USD)</v>
      </c>
      <c r="O274" t="str">
        <f>in!O274</f>
        <v>AT&amp;T, Verizon</v>
      </c>
    </row>
    <row r="275" spans="1:15">
      <c r="A275">
        <f>in!A275</f>
        <v>273</v>
      </c>
      <c r="B275" t="str">
        <f>in!B275</f>
        <v>Data Scientist</v>
      </c>
      <c r="C275" t="str">
        <f>in!C484</f>
        <v>$31K-$56K (Glassdoor est.)</v>
      </c>
      <c r="D275" t="str">
        <f>in!D275</f>
        <v>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v>
      </c>
      <c r="E275">
        <f>in!E275</f>
        <v>3.2</v>
      </c>
      <c r="F275" t="str">
        <f>in!F275</f>
        <v>Metronome, LLC
3.2</v>
      </c>
      <c r="G275" t="str">
        <f>in!G275</f>
        <v>Vienna, VA</v>
      </c>
      <c r="H275" t="str">
        <f>in!H275</f>
        <v>Fairfax, VA</v>
      </c>
      <c r="I275" t="str">
        <f>in!I275</f>
        <v>51 to 200 employees</v>
      </c>
      <c r="J275">
        <f>in!J275</f>
        <v>2011</v>
      </c>
      <c r="K275" t="str">
        <f>in!K275</f>
        <v>Company - Private</v>
      </c>
      <c r="L275" t="str">
        <f>in!L275</f>
        <v>IT Services</v>
      </c>
      <c r="M275" t="str">
        <f>in!M275</f>
        <v>Information Technology</v>
      </c>
      <c r="N275" t="str">
        <f>in!N275</f>
        <v>$10 to $25 million (USD)</v>
      </c>
      <c r="O275">
        <f>in!O275</f>
        <v>-1</v>
      </c>
    </row>
    <row r="276" spans="1:15">
      <c r="A276">
        <f>in!A276</f>
        <v>274</v>
      </c>
      <c r="B276" t="str">
        <f>in!B276</f>
        <v>Data Scientist</v>
      </c>
      <c r="C276" t="str">
        <f>in!C485</f>
        <v>$31K-$56K (Glassdoor est.)</v>
      </c>
      <c r="D276" t="str">
        <f>in!D276</f>
        <v>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v>
      </c>
      <c r="E276">
        <f>in!E276</f>
        <v>5</v>
      </c>
      <c r="F276" t="str">
        <f>in!F276</f>
        <v>SkillSoniq
5.0</v>
      </c>
      <c r="G276" t="str">
        <f>in!G276</f>
        <v>San Francisco, CA</v>
      </c>
      <c r="H276" t="str">
        <f>in!H276</f>
        <v>Jersey City, NJ</v>
      </c>
      <c r="I276" t="str">
        <f>in!I276</f>
        <v>Unknown</v>
      </c>
      <c r="J276">
        <f>in!J276</f>
        <v>-1</v>
      </c>
      <c r="K276" t="str">
        <f>in!K276</f>
        <v>Company - Public</v>
      </c>
      <c r="L276">
        <f>in!L276</f>
        <v>-1</v>
      </c>
      <c r="M276">
        <f>in!M276</f>
        <v>-1</v>
      </c>
      <c r="N276" t="str">
        <f>in!N276</f>
        <v>Unknown / Non-Applicable</v>
      </c>
      <c r="O276">
        <f>in!O276</f>
        <v>-1</v>
      </c>
    </row>
    <row r="277" spans="1:15">
      <c r="A277">
        <f>in!A277</f>
        <v>275</v>
      </c>
      <c r="B277" t="str">
        <f>in!B277</f>
        <v>Data Scientist</v>
      </c>
      <c r="C277" t="str">
        <f>in!C486</f>
        <v>$31K-$56K (Glassdoor est.)</v>
      </c>
      <c r="D277" t="str">
        <f>in!D277</f>
        <v>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v>
      </c>
      <c r="E277">
        <f>in!E277</f>
        <v>4.7</v>
      </c>
      <c r="F277" t="str">
        <f>in!F277</f>
        <v>Lawrence Livermore National Lab
4.7</v>
      </c>
      <c r="G277" t="str">
        <f>in!G277</f>
        <v>Livermore, CA</v>
      </c>
      <c r="H277" t="str">
        <f>in!H277</f>
        <v>Livermore, CA</v>
      </c>
      <c r="I277" t="str">
        <f>in!I277</f>
        <v>1001 to 5000 employees</v>
      </c>
      <c r="J277">
        <f>in!J277</f>
        <v>1952</v>
      </c>
      <c r="K277" t="str">
        <f>in!K277</f>
        <v>Government</v>
      </c>
      <c r="L277" t="str">
        <f>in!L277</f>
        <v>Federal Agencies</v>
      </c>
      <c r="M277" t="str">
        <f>in!M277</f>
        <v>Government</v>
      </c>
      <c r="N277" t="str">
        <f>in!N277</f>
        <v>$1 to $2 billion (USD)</v>
      </c>
      <c r="O277" t="str">
        <f>in!O277</f>
        <v>Los Alamos National Laboratory, NASA Jet Propulsion Laboratory, Sandia National Laboratories</v>
      </c>
    </row>
    <row r="278" spans="1:15">
      <c r="A278">
        <f>in!A278</f>
        <v>276</v>
      </c>
      <c r="B278" t="str">
        <f>in!B278</f>
        <v>Diversity and Inclusion Data Analyst</v>
      </c>
      <c r="C278" t="str">
        <f>in!C487</f>
        <v>$31K-$56K (Glassdoor est.)</v>
      </c>
      <c r="D278" t="str">
        <f>in!D278</f>
        <v>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v>
      </c>
      <c r="E278">
        <f>in!E278</f>
        <v>3.8</v>
      </c>
      <c r="F278" t="str">
        <f>in!F278</f>
        <v>FHLBank Pittsburgh
3.8</v>
      </c>
      <c r="G278" t="str">
        <f>in!G278</f>
        <v>Pittsburgh, PA</v>
      </c>
      <c r="H278" t="str">
        <f>in!H278</f>
        <v>Pittsburgh, PA</v>
      </c>
      <c r="I278" t="str">
        <f>in!I278</f>
        <v>201 to 500 employees</v>
      </c>
      <c r="J278">
        <f>in!J278</f>
        <v>1932</v>
      </c>
      <c r="K278" t="str">
        <f>in!K278</f>
        <v>Company - Private</v>
      </c>
      <c r="L278" t="str">
        <f>in!L278</f>
        <v>Banks &amp; Credit Unions</v>
      </c>
      <c r="M278" t="str">
        <f>in!M278</f>
        <v>Finance</v>
      </c>
      <c r="N278" t="str">
        <f>in!N278</f>
        <v>$1 to $2 billion (USD)</v>
      </c>
      <c r="O278">
        <f>in!O278</f>
        <v>-1</v>
      </c>
    </row>
    <row r="279" spans="1:15">
      <c r="A279">
        <f>in!A279</f>
        <v>277</v>
      </c>
      <c r="B279" t="str">
        <f>in!B279</f>
        <v>Data Scientist</v>
      </c>
      <c r="C279" t="str">
        <f>in!C488</f>
        <v>$31K-$56K (Glassdoor est.)</v>
      </c>
      <c r="D279" t="str">
        <f>in!D279</f>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v>
      </c>
      <c r="E279">
        <f>in!E279</f>
        <v>3.6</v>
      </c>
      <c r="F279" t="str">
        <f>in!F279</f>
        <v>Jacobs
3.6</v>
      </c>
      <c r="G279" t="str">
        <f>in!G279</f>
        <v>Herndon, VA</v>
      </c>
      <c r="H279" t="str">
        <f>in!H279</f>
        <v>Dallas, TX</v>
      </c>
      <c r="I279" t="str">
        <f>in!I279</f>
        <v>10000+ employees</v>
      </c>
      <c r="J279">
        <f>in!J279</f>
        <v>1947</v>
      </c>
      <c r="K279" t="str">
        <f>in!K279</f>
        <v>Company - Public</v>
      </c>
      <c r="L279" t="str">
        <f>in!L279</f>
        <v>Architectural &amp; Engineering Services</v>
      </c>
      <c r="M279" t="str">
        <f>in!M279</f>
        <v>Business Services</v>
      </c>
      <c r="N279" t="str">
        <f>in!N279</f>
        <v>$10+ billion (USD)</v>
      </c>
      <c r="O279" t="str">
        <f>in!O279</f>
        <v>Fluor, Bechtel, AECOM</v>
      </c>
    </row>
    <row r="280" spans="1:15">
      <c r="A280">
        <f>in!A280</f>
        <v>278</v>
      </c>
      <c r="B280" t="str">
        <f>in!B280</f>
        <v>Data Scientist</v>
      </c>
      <c r="C280" t="str">
        <f>in!C179</f>
        <v>$56K-$97K (Glassdoor est.)</v>
      </c>
      <c r="D280" t="str">
        <f>in!D280</f>
        <v>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280">
        <f>in!E280</f>
        <v>4.8</v>
      </c>
      <c r="F280" t="str">
        <f>in!F280</f>
        <v>Klaviyo
4.8</v>
      </c>
      <c r="G280" t="str">
        <f>in!G280</f>
        <v>Boston, MA</v>
      </c>
      <c r="H280" t="str">
        <f>in!H280</f>
        <v>Boston, MA</v>
      </c>
      <c r="I280" t="str">
        <f>in!I280</f>
        <v>201 to 500 employees</v>
      </c>
      <c r="J280">
        <f>in!J280</f>
        <v>2012</v>
      </c>
      <c r="K280" t="str">
        <f>in!K280</f>
        <v>Company - Private</v>
      </c>
      <c r="L280" t="str">
        <f>in!L280</f>
        <v>Computer Hardware &amp; Software</v>
      </c>
      <c r="M280" t="str">
        <f>in!M280</f>
        <v>Information Technology</v>
      </c>
      <c r="N280" t="str">
        <f>in!N280</f>
        <v>Unknown / Non-Applicable</v>
      </c>
      <c r="O280">
        <f>in!O280</f>
        <v>-1</v>
      </c>
    </row>
    <row r="281" spans="1:15">
      <c r="A281">
        <f>in!A281</f>
        <v>279</v>
      </c>
      <c r="B281" t="str">
        <f>in!B281</f>
        <v>Data Scientist</v>
      </c>
      <c r="C281" t="str">
        <f>in!C180</f>
        <v>$56K-$97K (Glassdoor est.)</v>
      </c>
      <c r="D281" t="str">
        <f>in!D281</f>
        <v>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v>
      </c>
      <c r="E281">
        <f>in!E281</f>
        <v>3.3</v>
      </c>
      <c r="F281" t="str">
        <f>in!F281</f>
        <v>Underwriters Laboratories
3.3</v>
      </c>
      <c r="G281" t="str">
        <f>in!G281</f>
        <v>Northbrook, IL</v>
      </c>
      <c r="H281" t="str">
        <f>in!H281</f>
        <v>Northbrook, IL</v>
      </c>
      <c r="I281" t="str">
        <f>in!I281</f>
        <v>10000+ employees</v>
      </c>
      <c r="J281">
        <f>in!J281</f>
        <v>1894</v>
      </c>
      <c r="K281" t="str">
        <f>in!K281</f>
        <v>Company - Private</v>
      </c>
      <c r="L281" t="str">
        <f>in!L281</f>
        <v>Consulting</v>
      </c>
      <c r="M281" t="str">
        <f>in!M281</f>
        <v>Business Services</v>
      </c>
      <c r="N281" t="str">
        <f>in!N281</f>
        <v>$2 to $5 billion (USD)</v>
      </c>
      <c r="O281" t="str">
        <f>in!O281</f>
        <v>Intertek, SGS, Bureau Veritas</v>
      </c>
    </row>
    <row r="282" spans="1:15">
      <c r="A282">
        <f>in!A282</f>
        <v>280</v>
      </c>
      <c r="B282" t="str">
        <f>in!B282</f>
        <v>Data Scientist</v>
      </c>
      <c r="C282" t="str">
        <f>in!C181</f>
        <v>$56K-$97K (Glassdoor est.)</v>
      </c>
      <c r="D282" t="str">
        <f>in!D282</f>
        <v>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v>
      </c>
      <c r="E282">
        <f>in!E282</f>
        <v>3.7</v>
      </c>
      <c r="F282" t="str">
        <f>in!F282</f>
        <v>Altus Group
3.7</v>
      </c>
      <c r="G282" t="str">
        <f>in!G282</f>
        <v>Irvine, CA</v>
      </c>
      <c r="H282" t="str">
        <f>in!H282</f>
        <v>Toronto, Canada</v>
      </c>
      <c r="I282" t="str">
        <f>in!I282</f>
        <v>1001 to 5000 employees</v>
      </c>
      <c r="J282">
        <f>in!J282</f>
        <v>2005</v>
      </c>
      <c r="K282" t="str">
        <f>in!K282</f>
        <v>Company - Public</v>
      </c>
      <c r="L282" t="str">
        <f>in!L282</f>
        <v>Real Estate</v>
      </c>
      <c r="M282" t="str">
        <f>in!M282</f>
        <v>Real Estate</v>
      </c>
      <c r="N282" t="str">
        <f>in!N282</f>
        <v>$100 to $500 million (USD)</v>
      </c>
      <c r="O282">
        <f>in!O282</f>
        <v>-1</v>
      </c>
    </row>
    <row r="283" spans="1:15">
      <c r="A283">
        <f>in!A283</f>
        <v>281</v>
      </c>
      <c r="B283" t="str">
        <f>in!B283</f>
        <v>Data Scientist</v>
      </c>
      <c r="C283" t="str">
        <f>in!C182</f>
        <v>$56K-$97K (Glassdoor est.)</v>
      </c>
      <c r="D283" t="str">
        <f>in!D283</f>
        <v>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v>
      </c>
      <c r="E283">
        <f>in!E283</f>
        <v>5</v>
      </c>
      <c r="F283" t="str">
        <f>in!F283</f>
        <v>Jobot
5.0</v>
      </c>
      <c r="G283" t="str">
        <f>in!G283</f>
        <v>Irvine, CA</v>
      </c>
      <c r="H283" t="str">
        <f>in!H283</f>
        <v>Irvine, CA</v>
      </c>
      <c r="I283" t="str">
        <f>in!I283</f>
        <v>51 to 200 employees</v>
      </c>
      <c r="J283">
        <f>in!J283</f>
        <v>2018</v>
      </c>
      <c r="K283" t="str">
        <f>in!K283</f>
        <v>Company - Private</v>
      </c>
      <c r="L283" t="str">
        <f>in!L283</f>
        <v>Staffing &amp; Outsourcing</v>
      </c>
      <c r="M283" t="str">
        <f>in!M283</f>
        <v>Business Services</v>
      </c>
      <c r="N283" t="str">
        <f>in!N283</f>
        <v>$25 to $50 million (USD)</v>
      </c>
      <c r="O283">
        <f>in!O283</f>
        <v>-1</v>
      </c>
    </row>
    <row r="284" spans="1:15">
      <c r="A284">
        <f>in!A284</f>
        <v>282</v>
      </c>
      <c r="B284" t="str">
        <f>in!B284</f>
        <v>Data Scientist</v>
      </c>
      <c r="C284" t="str">
        <f>in!C183</f>
        <v>$56K-$97K (Glassdoor est.)</v>
      </c>
      <c r="D284" t="str">
        <f>in!D284</f>
        <v>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v>
      </c>
      <c r="E284">
        <f>in!E284</f>
        <v>-1</v>
      </c>
      <c r="F284" t="str">
        <f>in!F284</f>
        <v>Trovetechs Inc</v>
      </c>
      <c r="G284" t="str">
        <f>in!G284</f>
        <v>San Francisco, CA</v>
      </c>
      <c r="H284" t="str">
        <f>in!H284</f>
        <v>Hillsborough, NJ</v>
      </c>
      <c r="I284" t="str">
        <f>in!I284</f>
        <v>Unknown</v>
      </c>
      <c r="J284">
        <f>in!J284</f>
        <v>-1</v>
      </c>
      <c r="K284" t="str">
        <f>in!K284</f>
        <v>Company - Private</v>
      </c>
      <c r="L284">
        <f>in!L284</f>
        <v>-1</v>
      </c>
      <c r="M284">
        <f>in!M284</f>
        <v>-1</v>
      </c>
      <c r="N284" t="str">
        <f>in!N284</f>
        <v>Unknown / Non-Applicable</v>
      </c>
      <c r="O284">
        <f>in!O284</f>
        <v>-1</v>
      </c>
    </row>
    <row r="285" spans="1:15">
      <c r="A285">
        <f>in!A285</f>
        <v>283</v>
      </c>
      <c r="B285" t="str">
        <f>in!B285</f>
        <v>Senior Analyst/Data Scientist</v>
      </c>
      <c r="C285" t="str">
        <f>in!C184</f>
        <v>$56K-$97K (Glassdoor est.)</v>
      </c>
      <c r="D285" t="str">
        <f>in!D285</f>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v>
      </c>
      <c r="E285">
        <f>in!E285</f>
        <v>3.4</v>
      </c>
      <c r="F285" t="str">
        <f>in!F285</f>
        <v>Edmunds.com
3.4</v>
      </c>
      <c r="G285" t="str">
        <f>in!G285</f>
        <v>Santa Monica, CA</v>
      </c>
      <c r="H285" t="str">
        <f>in!H285</f>
        <v>Santa Monica, CA</v>
      </c>
      <c r="I285" t="str">
        <f>in!I285</f>
        <v>501 to 1000 employees</v>
      </c>
      <c r="J285">
        <f>in!J285</f>
        <v>1966</v>
      </c>
      <c r="K285" t="str">
        <f>in!K285</f>
        <v>Company - Private</v>
      </c>
      <c r="L285" t="str">
        <f>in!L285</f>
        <v>Internet</v>
      </c>
      <c r="M285" t="str">
        <f>in!M285</f>
        <v>Information Technology</v>
      </c>
      <c r="N285" t="str">
        <f>in!N285</f>
        <v>$100 to $500 million (USD)</v>
      </c>
      <c r="O285" t="str">
        <f>in!O285</f>
        <v>TrueCar, Cars.com, Kelley Blue Book</v>
      </c>
    </row>
    <row r="286" spans="1:15">
      <c r="A286">
        <f>in!A286</f>
        <v>284</v>
      </c>
      <c r="B286" t="str">
        <f>in!B286</f>
        <v>Data Scientist</v>
      </c>
      <c r="C286" t="str">
        <f>in!C185</f>
        <v>$56K-$97K (Glassdoor est.)</v>
      </c>
      <c r="D286" t="str">
        <f>in!D286</f>
        <v>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v>
      </c>
      <c r="E286">
        <f>in!E286</f>
        <v>5</v>
      </c>
      <c r="F286" t="str">
        <f>in!F286</f>
        <v>Cohere Health
5.0</v>
      </c>
      <c r="G286" t="str">
        <f>in!G286</f>
        <v>Boston, MA</v>
      </c>
      <c r="H286" t="str">
        <f>in!H286</f>
        <v>Boston, MA</v>
      </c>
      <c r="I286" t="str">
        <f>in!I286</f>
        <v>1 to 50 employees</v>
      </c>
      <c r="J286">
        <f>in!J286</f>
        <v>2019</v>
      </c>
      <c r="K286" t="str">
        <f>in!K286</f>
        <v>Company - Private</v>
      </c>
      <c r="L286" t="str">
        <f>in!L286</f>
        <v>IT Services</v>
      </c>
      <c r="M286" t="str">
        <f>in!M286</f>
        <v>Information Technology</v>
      </c>
      <c r="N286" t="str">
        <f>in!N286</f>
        <v>Unknown / Non-Applicable</v>
      </c>
      <c r="O286">
        <f>in!O286</f>
        <v>-1</v>
      </c>
    </row>
    <row r="287" spans="1:15">
      <c r="A287">
        <f>in!A287</f>
        <v>285</v>
      </c>
      <c r="B287" t="str">
        <f>in!B287</f>
        <v>Data Scientist</v>
      </c>
      <c r="C287" t="str">
        <f>in!C186</f>
        <v>$56K-$97K (Glassdoor est.)</v>
      </c>
      <c r="D287" t="str">
        <f>in!D287</f>
        <v>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v>
      </c>
      <c r="E287">
        <f>in!E287</f>
        <v>-1</v>
      </c>
      <c r="F287" t="str">
        <f>in!F287</f>
        <v>Trovetechs Inc</v>
      </c>
      <c r="G287" t="str">
        <f>in!G287</f>
        <v>San Francisco, CA</v>
      </c>
      <c r="H287" t="str">
        <f>in!H287</f>
        <v>Hillsborough, NJ</v>
      </c>
      <c r="I287" t="str">
        <f>in!I287</f>
        <v>Unknown</v>
      </c>
      <c r="J287">
        <f>in!J287</f>
        <v>-1</v>
      </c>
      <c r="K287" t="str">
        <f>in!K287</f>
        <v>Company - Private</v>
      </c>
      <c r="L287">
        <f>in!L287</f>
        <v>-1</v>
      </c>
      <c r="M287">
        <f>in!M287</f>
        <v>-1</v>
      </c>
      <c r="N287" t="str">
        <f>in!N287</f>
        <v>Unknown / Non-Applicable</v>
      </c>
      <c r="O287">
        <f>in!O287</f>
        <v>-1</v>
      </c>
    </row>
    <row r="288" spans="1:15">
      <c r="A288">
        <f>in!A288</f>
        <v>286</v>
      </c>
      <c r="B288" t="str">
        <f>in!B288</f>
        <v>Senior Data Scientist - R&amp;D Oncology</v>
      </c>
      <c r="C288" t="str">
        <f>in!C187</f>
        <v>$56K-$97K (Glassdoor est.)</v>
      </c>
      <c r="D288" t="str">
        <f>in!D288</f>
        <v>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v>
      </c>
      <c r="E288">
        <f>in!E288</f>
        <v>4</v>
      </c>
      <c r="F288" t="str">
        <f>in!F288</f>
        <v>AstraZeneca
4.0</v>
      </c>
      <c r="G288" t="str">
        <f>in!G288</f>
        <v>New York, NY</v>
      </c>
      <c r="H288" t="str">
        <f>in!H288</f>
        <v>Cambridge, United Kingdom</v>
      </c>
      <c r="I288" t="str">
        <f>in!I288</f>
        <v>10000+ employees</v>
      </c>
      <c r="J288">
        <f>in!J288</f>
        <v>1913</v>
      </c>
      <c r="K288" t="str">
        <f>in!K288</f>
        <v>Company - Public</v>
      </c>
      <c r="L288" t="str">
        <f>in!L288</f>
        <v>Biotech &amp; Pharmaceuticals</v>
      </c>
      <c r="M288" t="str">
        <f>in!M288</f>
        <v>Biotech &amp; Pharmaceuticals</v>
      </c>
      <c r="N288" t="str">
        <f>in!N288</f>
        <v>$10+ billion (USD)</v>
      </c>
      <c r="O288" t="str">
        <f>in!O288</f>
        <v>Roche, GlaxoSmithKline, Novartis</v>
      </c>
    </row>
    <row r="289" spans="1:15">
      <c r="A289">
        <f>in!A289</f>
        <v>287</v>
      </c>
      <c r="B289" t="str">
        <f>in!B289</f>
        <v>Data Scientist</v>
      </c>
      <c r="C289" t="str">
        <f>in!C188</f>
        <v>$56K-$97K (Glassdoor est.)</v>
      </c>
      <c r="D289" t="str">
        <f>in!D289</f>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v>
      </c>
      <c r="E289">
        <f>in!E289</f>
        <v>4.2</v>
      </c>
      <c r="F289" t="str">
        <f>in!F289</f>
        <v>Oshkosh Corporation
4.2</v>
      </c>
      <c r="G289" t="str">
        <f>in!G289</f>
        <v>Oshkosh, WI</v>
      </c>
      <c r="H289" t="str">
        <f>in!H289</f>
        <v>Oshkosh, WI</v>
      </c>
      <c r="I289" t="str">
        <f>in!I289</f>
        <v>10000+ employees</v>
      </c>
      <c r="J289">
        <f>in!J289</f>
        <v>1917</v>
      </c>
      <c r="K289" t="str">
        <f>in!K289</f>
        <v>Company - Public</v>
      </c>
      <c r="L289" t="str">
        <f>in!L289</f>
        <v>Transportation Equipment Manufacturing</v>
      </c>
      <c r="M289" t="str">
        <f>in!M289</f>
        <v>Manufacturing</v>
      </c>
      <c r="N289" t="str">
        <f>in!N289</f>
        <v>$5 to $10 billion (USD)</v>
      </c>
      <c r="O289" t="str">
        <f>in!O289</f>
        <v>Lockheed Martin, Caterpillar, John Deere</v>
      </c>
    </row>
    <row r="290" spans="1:15">
      <c r="A290">
        <f>in!A290</f>
        <v>288</v>
      </c>
      <c r="B290" t="str">
        <f>in!B290</f>
        <v>Data Scientist</v>
      </c>
      <c r="C290" t="str">
        <f>in!C189</f>
        <v>$56K-$97K (Glassdoor est.)</v>
      </c>
      <c r="D290" t="str">
        <f>in!D290</f>
        <v>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v>
      </c>
      <c r="E290">
        <f>in!E290</f>
        <v>4.3</v>
      </c>
      <c r="F290" t="str">
        <f>in!F290</f>
        <v>Joby Aviation
4.3</v>
      </c>
      <c r="G290" t="str">
        <f>in!G290</f>
        <v>San Carlos, CA</v>
      </c>
      <c r="H290" t="str">
        <f>in!H290</f>
        <v>Santa Cruz, CA</v>
      </c>
      <c r="I290" t="str">
        <f>in!I290</f>
        <v>51 to 200 employees</v>
      </c>
      <c r="J290">
        <f>in!J290</f>
        <v>-1</v>
      </c>
      <c r="K290" t="str">
        <f>in!K290</f>
        <v>Company - Private</v>
      </c>
      <c r="L290">
        <f>in!L290</f>
        <v>-1</v>
      </c>
      <c r="M290">
        <f>in!M290</f>
        <v>-1</v>
      </c>
      <c r="N290" t="str">
        <f>in!N290</f>
        <v>Unknown / Non-Applicable</v>
      </c>
      <c r="O290">
        <f>in!O290</f>
        <v>-1</v>
      </c>
    </row>
    <row r="291" spans="1:15">
      <c r="A291">
        <f>in!A291</f>
        <v>289</v>
      </c>
      <c r="B291" t="str">
        <f>in!B291</f>
        <v>Data Scientist</v>
      </c>
      <c r="C291" t="str">
        <f>in!C190</f>
        <v>$56K-$97K (Glassdoor est.)</v>
      </c>
      <c r="D291" t="str">
        <f>in!D291</f>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v>
      </c>
      <c r="E291">
        <f>in!E291</f>
        <v>3.4</v>
      </c>
      <c r="F291" t="str">
        <f>in!F291</f>
        <v>Mackin
3.4</v>
      </c>
      <c r="G291" t="str">
        <f>in!G291</f>
        <v>Menlo Park, CA</v>
      </c>
      <c r="H291" t="str">
        <f>in!H291</f>
        <v>Pittsburgh, PA</v>
      </c>
      <c r="I291" t="str">
        <f>in!I291</f>
        <v>51 to 200 employees</v>
      </c>
      <c r="J291">
        <f>in!J291</f>
        <v>1960</v>
      </c>
      <c r="K291" t="str">
        <f>in!K291</f>
        <v>Company - Private</v>
      </c>
      <c r="L291" t="str">
        <f>in!L291</f>
        <v>Architectural &amp; Engineering Services</v>
      </c>
      <c r="M291" t="str">
        <f>in!M291</f>
        <v>Business Services</v>
      </c>
      <c r="N291" t="str">
        <f>in!N291</f>
        <v>$10 to $25 million (USD)</v>
      </c>
      <c r="O291">
        <f>in!O291</f>
        <v>-1</v>
      </c>
    </row>
    <row r="292" spans="1:15">
      <c r="A292">
        <f>in!A292</f>
        <v>290</v>
      </c>
      <c r="B292" t="str">
        <f>in!B292</f>
        <v>Data Scientist</v>
      </c>
      <c r="C292" t="str">
        <f>in!C191</f>
        <v>$56K-$97K (Glassdoor est.)</v>
      </c>
      <c r="D292" t="str">
        <f>in!D292</f>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v>
      </c>
      <c r="E292">
        <f>in!E292</f>
        <v>-1</v>
      </c>
      <c r="F292" t="str">
        <f>in!F292</f>
        <v>PETADATA</v>
      </c>
      <c r="G292" t="str">
        <f>in!G292</f>
        <v>San Francisco, CA</v>
      </c>
      <c r="H292" t="str">
        <f>in!H292</f>
        <v>Fremont, CA</v>
      </c>
      <c r="I292" t="str">
        <f>in!I292</f>
        <v>51 to 200 employees</v>
      </c>
      <c r="J292">
        <f>in!J292</f>
        <v>-1</v>
      </c>
      <c r="K292" t="str">
        <f>in!K292</f>
        <v>Company - Private</v>
      </c>
      <c r="L292">
        <f>in!L292</f>
        <v>-1</v>
      </c>
      <c r="M292">
        <f>in!M292</f>
        <v>-1</v>
      </c>
      <c r="N292" t="str">
        <f>in!N292</f>
        <v>Unknown / Non-Applicable</v>
      </c>
      <c r="O292">
        <f>in!O292</f>
        <v>-1</v>
      </c>
    </row>
    <row r="293" spans="1:15">
      <c r="A293">
        <f>in!A293</f>
        <v>291</v>
      </c>
      <c r="B293" t="str">
        <f>in!B293</f>
        <v>Data Scientist</v>
      </c>
      <c r="C293" t="str">
        <f>in!C192</f>
        <v>$56K-$97K (Glassdoor est.)</v>
      </c>
      <c r="D293" t="str">
        <f>in!D293</f>
        <v>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v>
      </c>
      <c r="E293">
        <f>in!E293</f>
        <v>4.4000000000000004</v>
      </c>
      <c r="F293" t="str">
        <f>in!F293</f>
        <v>VBeyond Corporation
4.4</v>
      </c>
      <c r="G293" t="str">
        <f>in!G293</f>
        <v>Dallas, TX</v>
      </c>
      <c r="H293" t="str">
        <f>in!H293</f>
        <v>Hillsborough, NJ</v>
      </c>
      <c r="I293" t="str">
        <f>in!I293</f>
        <v>201 to 500 employees</v>
      </c>
      <c r="J293">
        <f>in!J293</f>
        <v>2006</v>
      </c>
      <c r="K293" t="str">
        <f>in!K293</f>
        <v>Company - Private</v>
      </c>
      <c r="L293" t="str">
        <f>in!L293</f>
        <v>Staffing &amp; Outsourcing</v>
      </c>
      <c r="M293" t="str">
        <f>in!M293</f>
        <v>Business Services</v>
      </c>
      <c r="N293" t="str">
        <f>in!N293</f>
        <v>$5 to $10 million (USD)</v>
      </c>
      <c r="O293">
        <f>in!O293</f>
        <v>-1</v>
      </c>
    </row>
    <row r="294" spans="1:15">
      <c r="A294">
        <f>in!A294</f>
        <v>292</v>
      </c>
      <c r="B294" t="str">
        <f>in!B294</f>
        <v>Data Scientist Machine Learning</v>
      </c>
      <c r="C294" t="str">
        <f>in!C193</f>
        <v>$56K-$97K (Glassdoor est.)</v>
      </c>
      <c r="D294" t="str">
        <f>in!D294</f>
        <v>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v>
      </c>
      <c r="E294">
        <f>in!E294</f>
        <v>3.5</v>
      </c>
      <c r="F294" t="str">
        <f>in!F294</f>
        <v>Leidos
3.5</v>
      </c>
      <c r="G294" t="str">
        <f>in!G294</f>
        <v>Arlington, VA</v>
      </c>
      <c r="H294" t="str">
        <f>in!H294</f>
        <v>Reston, VA</v>
      </c>
      <c r="I294" t="str">
        <f>in!I294</f>
        <v>10000+ employees</v>
      </c>
      <c r="J294">
        <f>in!J294</f>
        <v>1969</v>
      </c>
      <c r="K294" t="str">
        <f>in!K294</f>
        <v>Company - Public</v>
      </c>
      <c r="L294" t="str">
        <f>in!L294</f>
        <v>Aerospace &amp; Defense</v>
      </c>
      <c r="M294" t="str">
        <f>in!M294</f>
        <v>Aerospace &amp; Defense</v>
      </c>
      <c r="N294" t="str">
        <f>in!N294</f>
        <v>$10+ billion (USD)</v>
      </c>
      <c r="O294">
        <f>in!O294</f>
        <v>-1</v>
      </c>
    </row>
    <row r="295" spans="1:15">
      <c r="A295">
        <f>in!A295</f>
        <v>293</v>
      </c>
      <c r="B295" t="str">
        <f>in!B295</f>
        <v>Data Scientist</v>
      </c>
      <c r="C295" t="str">
        <f>in!C194</f>
        <v>$56K-$97K (Glassdoor est.)</v>
      </c>
      <c r="D295" t="str">
        <f>in!D295</f>
        <v>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v>
      </c>
      <c r="E295">
        <f>in!E295</f>
        <v>3.7</v>
      </c>
      <c r="F295" t="str">
        <f>in!F295</f>
        <v>Take-Two
3.7</v>
      </c>
      <c r="G295" t="str">
        <f>in!G295</f>
        <v>San Francisco, CA</v>
      </c>
      <c r="H295" t="str">
        <f>in!H295</f>
        <v>New York, NY</v>
      </c>
      <c r="I295" t="str">
        <f>in!I295</f>
        <v>1001 to 5000 employees</v>
      </c>
      <c r="J295">
        <f>in!J295</f>
        <v>1993</v>
      </c>
      <c r="K295" t="str">
        <f>in!K295</f>
        <v>Company - Public</v>
      </c>
      <c r="L295" t="str">
        <f>in!L295</f>
        <v>Video Games</v>
      </c>
      <c r="M295" t="str">
        <f>in!M295</f>
        <v>Media</v>
      </c>
      <c r="N295" t="str">
        <f>in!N295</f>
        <v>$1 to $2 billion (USD)</v>
      </c>
      <c r="O295" t="str">
        <f>in!O295</f>
        <v>Activision Blizzard, Electronic Arts</v>
      </c>
    </row>
    <row r="296" spans="1:15">
      <c r="A296">
        <f>in!A296</f>
        <v>294</v>
      </c>
      <c r="B296" t="str">
        <f>in!B296</f>
        <v>Data Scientist</v>
      </c>
      <c r="C296" t="str">
        <f>in!C195</f>
        <v>$56K-$97K (Glassdoor est.)</v>
      </c>
      <c r="D296" t="str">
        <f>in!D296</f>
        <v>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v>
      </c>
      <c r="E296">
        <f>in!E296</f>
        <v>3.7</v>
      </c>
      <c r="F296" t="str">
        <f>in!F296</f>
        <v>Colony Brands
3.7</v>
      </c>
      <c r="G296" t="str">
        <f>in!G296</f>
        <v>Monroe, WI</v>
      </c>
      <c r="H296" t="str">
        <f>in!H296</f>
        <v>Monroe, WI</v>
      </c>
      <c r="I296" t="str">
        <f>in!I296</f>
        <v>501 to 1000 employees</v>
      </c>
      <c r="J296">
        <f>in!J296</f>
        <v>-1</v>
      </c>
      <c r="K296" t="str">
        <f>in!K296</f>
        <v>Company - Private</v>
      </c>
      <c r="L296" t="str">
        <f>in!L296</f>
        <v>Food &amp; Beverage Stores</v>
      </c>
      <c r="M296" t="str">
        <f>in!M296</f>
        <v>Retail</v>
      </c>
      <c r="N296" t="str">
        <f>in!N296</f>
        <v>$100 to $500 million (USD)</v>
      </c>
      <c r="O296">
        <f>in!O296</f>
        <v>-1</v>
      </c>
    </row>
    <row r="297" spans="1:15">
      <c r="A297">
        <f>in!A297</f>
        <v>295</v>
      </c>
      <c r="B297" t="str">
        <f>in!B297</f>
        <v>Data Scientist</v>
      </c>
      <c r="C297" t="str">
        <f>in!C196</f>
        <v>$56K-$97K (Glassdoor est.)</v>
      </c>
      <c r="D297" t="str">
        <f>in!D297</f>
        <v>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v>
      </c>
      <c r="E297">
        <f>in!E297</f>
        <v>4.0999999999999996</v>
      </c>
      <c r="F297" t="str">
        <f>in!F297</f>
        <v>Capio Group
4.1</v>
      </c>
      <c r="G297" t="str">
        <f>in!G297</f>
        <v>Sacramento, CA</v>
      </c>
      <c r="H297" t="str">
        <f>in!H297</f>
        <v>Goteborg, Sweden</v>
      </c>
      <c r="I297" t="str">
        <f>in!I297</f>
        <v>10000+ employees</v>
      </c>
      <c r="J297">
        <f>in!J297</f>
        <v>-1</v>
      </c>
      <c r="K297" t="str">
        <f>in!K297</f>
        <v>Hospital</v>
      </c>
      <c r="L297" t="str">
        <f>in!L297</f>
        <v>Health Care Services &amp; Hospitals</v>
      </c>
      <c r="M297" t="str">
        <f>in!M297</f>
        <v>Health Care</v>
      </c>
      <c r="N297" t="str">
        <f>in!N297</f>
        <v>Unknown / Non-Applicable</v>
      </c>
      <c r="O297">
        <f>in!O297</f>
        <v>-1</v>
      </c>
    </row>
    <row r="298" spans="1:15">
      <c r="A298">
        <f>in!A298</f>
        <v>296</v>
      </c>
      <c r="B298" t="str">
        <f>in!B298</f>
        <v>Data Scientist</v>
      </c>
      <c r="C298" t="str">
        <f>in!C197</f>
        <v>$56K-$97K (Glassdoor est.)</v>
      </c>
      <c r="D298" t="str">
        <f>in!D298</f>
        <v>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v>
      </c>
      <c r="E298">
        <f>in!E298</f>
        <v>3.4</v>
      </c>
      <c r="F298" t="str">
        <f>in!F298</f>
        <v>SleePare
3.4</v>
      </c>
      <c r="G298" t="str">
        <f>in!G298</f>
        <v>New York, NY</v>
      </c>
      <c r="H298" t="str">
        <f>in!H298</f>
        <v>New York, NY</v>
      </c>
      <c r="I298" t="str">
        <f>in!I298</f>
        <v>1 to 50 employees</v>
      </c>
      <c r="J298">
        <f>in!J298</f>
        <v>2017</v>
      </c>
      <c r="K298" t="str">
        <f>in!K298</f>
        <v>Company - Private</v>
      </c>
      <c r="L298" t="str">
        <f>in!L298</f>
        <v>Other Retail Stores</v>
      </c>
      <c r="M298" t="str">
        <f>in!M298</f>
        <v>Retail</v>
      </c>
      <c r="N298" t="str">
        <f>in!N298</f>
        <v>Unknown / Non-Applicable</v>
      </c>
      <c r="O298">
        <f>in!O298</f>
        <v>-1</v>
      </c>
    </row>
    <row r="299" spans="1:15">
      <c r="A299">
        <f>in!A299</f>
        <v>297</v>
      </c>
      <c r="B299" t="str">
        <f>in!B299</f>
        <v>Data Analyst</v>
      </c>
      <c r="C299" t="str">
        <f>in!C198</f>
        <v>$56K-$97K (Glassdoor est.)</v>
      </c>
      <c r="D299" t="str">
        <f>in!D299</f>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v>
      </c>
      <c r="E299">
        <f>in!E299</f>
        <v>4.5</v>
      </c>
      <c r="F299" t="str">
        <f>in!F299</f>
        <v>ShorePoint
4.5</v>
      </c>
      <c r="G299" t="str">
        <f>in!G299</f>
        <v>Reston, VA</v>
      </c>
      <c r="H299" t="str">
        <f>in!H299</f>
        <v>Washington, DC</v>
      </c>
      <c r="I299" t="str">
        <f>in!I299</f>
        <v>1 to 50 employees</v>
      </c>
      <c r="J299">
        <f>in!J299</f>
        <v>2017</v>
      </c>
      <c r="K299" t="str">
        <f>in!K299</f>
        <v>Company - Private</v>
      </c>
      <c r="L299" t="str">
        <f>in!L299</f>
        <v>IT Services</v>
      </c>
      <c r="M299" t="str">
        <f>in!M299</f>
        <v>Information Technology</v>
      </c>
      <c r="N299" t="str">
        <f>in!N299</f>
        <v>Unknown / Non-Applicable</v>
      </c>
      <c r="O299">
        <f>in!O299</f>
        <v>-1</v>
      </c>
    </row>
    <row r="300" spans="1:15">
      <c r="A300">
        <f>in!A300</f>
        <v>298</v>
      </c>
      <c r="B300" t="str">
        <f>in!B300</f>
        <v>Data Scientist</v>
      </c>
      <c r="C300" t="str">
        <f>in!C199</f>
        <v>$56K-$97K (Glassdoor est.)</v>
      </c>
      <c r="D300" t="str">
        <f>in!D300</f>
        <v>--------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v>
      </c>
      <c r="E300">
        <f>in!E300</f>
        <v>3.5</v>
      </c>
      <c r="F300" t="str">
        <f>in!F300</f>
        <v>Dolphin
3.5</v>
      </c>
      <c r="G300" t="str">
        <f>in!G300</f>
        <v>New York, NY</v>
      </c>
      <c r="H300" t="str">
        <f>in!H300</f>
        <v>Lake Buena Vista, FL</v>
      </c>
      <c r="I300" t="str">
        <f>in!I300</f>
        <v>1001 to 5000 employees</v>
      </c>
      <c r="J300">
        <f>in!J300</f>
        <v>1990</v>
      </c>
      <c r="K300" t="str">
        <f>in!K300</f>
        <v>Company - Private</v>
      </c>
      <c r="L300" t="str">
        <f>in!L300</f>
        <v>Hotels, Motels, &amp; Resorts</v>
      </c>
      <c r="M300" t="str">
        <f>in!M300</f>
        <v>Travel &amp; Tourism</v>
      </c>
      <c r="N300" t="str">
        <f>in!N300</f>
        <v>Unknown / Non-Applicable</v>
      </c>
      <c r="O300">
        <f>in!O300</f>
        <v>-1</v>
      </c>
    </row>
    <row r="301" spans="1:15">
      <c r="A301">
        <f>in!A301</f>
        <v>299</v>
      </c>
      <c r="B301" t="str">
        <f>in!B301</f>
        <v>Data Scientist</v>
      </c>
      <c r="C301" t="str">
        <f>in!C200</f>
        <v>$56K-$97K (Glassdoor est.)</v>
      </c>
      <c r="D301" t="str">
        <f>in!D301</f>
        <v>Function: Engineering &amp; Technology
Nearest Major Market: Hampton Roads</v>
      </c>
      <c r="E301">
        <f>in!E301</f>
        <v>3.6</v>
      </c>
      <c r="F301" t="str">
        <f>in!F301</f>
        <v>TE Connectivity
3.6</v>
      </c>
      <c r="G301" t="str">
        <f>in!G301</f>
        <v>Hampton, VA</v>
      </c>
      <c r="H301" t="str">
        <f>in!H301</f>
        <v>Schaffhausen, Switzerland</v>
      </c>
      <c r="I301" t="str">
        <f>in!I301</f>
        <v>10000+ employees</v>
      </c>
      <c r="J301">
        <f>in!J301</f>
        <v>2007</v>
      </c>
      <c r="K301" t="str">
        <f>in!K301</f>
        <v>Company - Public</v>
      </c>
      <c r="L301" t="str">
        <f>in!L301</f>
        <v>Electrical &amp; Electronic Manufacturing</v>
      </c>
      <c r="M301" t="str">
        <f>in!M301</f>
        <v>Manufacturing</v>
      </c>
      <c r="N301" t="str">
        <f>in!N301</f>
        <v>$10+ billion (USD)</v>
      </c>
      <c r="O301">
        <f>in!O301</f>
        <v>-1</v>
      </c>
    </row>
    <row r="302" spans="1:15">
      <c r="A302">
        <f>in!A302</f>
        <v>300</v>
      </c>
      <c r="B302" t="str">
        <f>in!B302</f>
        <v>Data Scientist</v>
      </c>
      <c r="C302" t="str">
        <f>in!C531</f>
        <v>$66K-$112K (Glassdoor est.)</v>
      </c>
      <c r="D302" t="str">
        <f>in!D302</f>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v>
      </c>
      <c r="E302">
        <f>in!E302</f>
        <v>3.2</v>
      </c>
      <c r="F302" t="str">
        <f>in!F302</f>
        <v>State of Virginia
3.2</v>
      </c>
      <c r="G302" t="str">
        <f>in!G302</f>
        <v>Richmond, VA</v>
      </c>
      <c r="H302" t="str">
        <f>in!H302</f>
        <v>Richmond, VA</v>
      </c>
      <c r="I302" t="str">
        <f>in!I302</f>
        <v>10000+ employees</v>
      </c>
      <c r="J302">
        <f>in!J302</f>
        <v>1788</v>
      </c>
      <c r="K302" t="str">
        <f>in!K302</f>
        <v>Government</v>
      </c>
      <c r="L302" t="str">
        <f>in!L302</f>
        <v>State &amp; Regional Agencies</v>
      </c>
      <c r="M302" t="str">
        <f>in!M302</f>
        <v>Government</v>
      </c>
      <c r="N302" t="str">
        <f>in!N302</f>
        <v>$10+ billion (USD)</v>
      </c>
      <c r="O302">
        <f>in!O302</f>
        <v>-1</v>
      </c>
    </row>
    <row r="303" spans="1:15">
      <c r="A303">
        <f>in!A303</f>
        <v>301</v>
      </c>
      <c r="B303" t="str">
        <f>in!B303</f>
        <v>Data Scientist</v>
      </c>
      <c r="C303" t="str">
        <f>in!C532</f>
        <v>$66K-$112K (Glassdoor est.)</v>
      </c>
      <c r="D303" t="str">
        <f>in!D303</f>
        <v>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v>
      </c>
      <c r="E303">
        <f>in!E303</f>
        <v>3.7</v>
      </c>
      <c r="F303" t="str">
        <f>in!F303</f>
        <v>TA Digital
3.7</v>
      </c>
      <c r="G303" t="str">
        <f>in!G303</f>
        <v>New York, NY</v>
      </c>
      <c r="H303" t="str">
        <f>in!H303</f>
        <v>Newark, CA</v>
      </c>
      <c r="I303" t="str">
        <f>in!I303</f>
        <v>501 to 1000 employees</v>
      </c>
      <c r="J303">
        <f>in!J303</f>
        <v>2000</v>
      </c>
      <c r="K303" t="str">
        <f>in!K303</f>
        <v>Company - Private</v>
      </c>
      <c r="L303" t="str">
        <f>in!L303</f>
        <v>Computer Hardware &amp; Software</v>
      </c>
      <c r="M303" t="str">
        <f>in!M303</f>
        <v>Information Technology</v>
      </c>
      <c r="N303" t="str">
        <f>in!N303</f>
        <v>$25 to $50 million (USD)</v>
      </c>
      <c r="O303">
        <f>in!O303</f>
        <v>-1</v>
      </c>
    </row>
    <row r="304" spans="1:15">
      <c r="A304">
        <f>in!A304</f>
        <v>302</v>
      </c>
      <c r="B304" t="str">
        <f>in!B304</f>
        <v>Data Scientist</v>
      </c>
      <c r="C304" t="str">
        <f>in!C533</f>
        <v>$66K-$112K (Glassdoor est.)</v>
      </c>
      <c r="D304" t="str">
        <f>in!D304</f>
        <v>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v>
      </c>
      <c r="E304">
        <f>in!E304</f>
        <v>4</v>
      </c>
      <c r="F304" t="str">
        <f>in!F304</f>
        <v>Market America Inc
4.0</v>
      </c>
      <c r="G304" t="str">
        <f>in!G304</f>
        <v>Monterey, CA</v>
      </c>
      <c r="H304" t="str">
        <f>in!H304</f>
        <v>Greensboro, NC</v>
      </c>
      <c r="I304" t="str">
        <f>in!I304</f>
        <v>501 to 1000 employees</v>
      </c>
      <c r="J304">
        <f>in!J304</f>
        <v>1992</v>
      </c>
      <c r="K304" t="str">
        <f>in!K304</f>
        <v>Company - Private</v>
      </c>
      <c r="L304" t="str">
        <f>in!L304</f>
        <v>Other Retail Stores</v>
      </c>
      <c r="M304" t="str">
        <f>in!M304</f>
        <v>Retail</v>
      </c>
      <c r="N304" t="str">
        <f>in!N304</f>
        <v>$100 to $500 million (USD)</v>
      </c>
      <c r="O304">
        <f>in!O304</f>
        <v>-1</v>
      </c>
    </row>
    <row r="305" spans="1:15">
      <c r="A305">
        <f>in!A305</f>
        <v>303</v>
      </c>
      <c r="B305" t="str">
        <f>in!B305</f>
        <v>Data Scientist</v>
      </c>
      <c r="C305" t="str">
        <f>in!C534</f>
        <v>$66K-$112K (Glassdoor est.)</v>
      </c>
      <c r="D305" t="str">
        <f>in!D305</f>
        <v>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v>
      </c>
      <c r="E305">
        <f>in!E305</f>
        <v>3.2</v>
      </c>
      <c r="F305" t="str">
        <f>in!F305</f>
        <v>Triplebyte
3.2</v>
      </c>
      <c r="G305" t="str">
        <f>in!G305</f>
        <v>Chicago, IL</v>
      </c>
      <c r="H305" t="str">
        <f>in!H305</f>
        <v>San Francisco, CA</v>
      </c>
      <c r="I305" t="str">
        <f>in!I305</f>
        <v>51 to 200 employees</v>
      </c>
      <c r="J305">
        <f>in!J305</f>
        <v>2015</v>
      </c>
      <c r="K305" t="str">
        <f>in!K305</f>
        <v>Company - Private</v>
      </c>
      <c r="L305" t="str">
        <f>in!L305</f>
        <v>Computer Hardware &amp; Software</v>
      </c>
      <c r="M305" t="str">
        <f>in!M305</f>
        <v>Information Technology</v>
      </c>
      <c r="N305" t="str">
        <f>in!N305</f>
        <v>Unknown / Non-Applicable</v>
      </c>
      <c r="O305">
        <f>in!O305</f>
        <v>-1</v>
      </c>
    </row>
    <row r="306" spans="1:15">
      <c r="A306">
        <f>in!A306</f>
        <v>304</v>
      </c>
      <c r="B306" t="str">
        <f>in!B306</f>
        <v>Data Scientist</v>
      </c>
      <c r="C306" t="str">
        <f>in!C535</f>
        <v>$66K-$112K (Glassdoor est.)</v>
      </c>
      <c r="D306" t="str">
        <f>in!D306</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06">
        <f>in!E306</f>
        <v>4.5</v>
      </c>
      <c r="F306" t="str">
        <f>in!F306</f>
        <v>Kingfisher Systems
4.5</v>
      </c>
      <c r="G306" t="str">
        <f>in!G306</f>
        <v>McLean, VA</v>
      </c>
      <c r="H306" t="str">
        <f>in!H306</f>
        <v>Falls Church, VA</v>
      </c>
      <c r="I306" t="str">
        <f>in!I306</f>
        <v>51 to 200 employees</v>
      </c>
      <c r="J306">
        <f>in!J306</f>
        <v>2005</v>
      </c>
      <c r="K306" t="str">
        <f>in!K306</f>
        <v>Company - Private</v>
      </c>
      <c r="L306" t="str">
        <f>in!L306</f>
        <v>Federal Agencies</v>
      </c>
      <c r="M306" t="str">
        <f>in!M306</f>
        <v>Government</v>
      </c>
      <c r="N306" t="str">
        <f>in!N306</f>
        <v>$25 to $50 million (USD)</v>
      </c>
      <c r="O306">
        <f>in!O306</f>
        <v>-1</v>
      </c>
    </row>
    <row r="307" spans="1:15">
      <c r="A307">
        <f>in!A307</f>
        <v>305</v>
      </c>
      <c r="B307" t="str">
        <f>in!B307</f>
        <v>Chief Scientist</v>
      </c>
      <c r="C307" t="str">
        <f>in!C536</f>
        <v>$66K-$112K (Glassdoor est.)</v>
      </c>
      <c r="D307" t="str">
        <f>in!D307</f>
        <v>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v>
      </c>
      <c r="E307">
        <f>in!E307</f>
        <v>3.4</v>
      </c>
      <c r="F307" t="str">
        <f>in!F307</f>
        <v>TrueAccord
3.4</v>
      </c>
      <c r="G307" t="str">
        <f>in!G307</f>
        <v>Remote</v>
      </c>
      <c r="H307" t="str">
        <f>in!H307</f>
        <v>San Francisco, CA</v>
      </c>
      <c r="I307" t="str">
        <f>in!I307</f>
        <v>51 to 200 employees</v>
      </c>
      <c r="J307">
        <f>in!J307</f>
        <v>2013</v>
      </c>
      <c r="K307" t="str">
        <f>in!K307</f>
        <v>Company - Private</v>
      </c>
      <c r="L307" t="str">
        <f>in!L307</f>
        <v>Enterprise Software &amp; Network Solutions</v>
      </c>
      <c r="M307" t="str">
        <f>in!M307</f>
        <v>Information Technology</v>
      </c>
      <c r="N307" t="str">
        <f>in!N307</f>
        <v>Unknown / Non-Applicable</v>
      </c>
      <c r="O307">
        <f>in!O307</f>
        <v>-1</v>
      </c>
    </row>
    <row r="308" spans="1:15">
      <c r="A308">
        <f>in!A308</f>
        <v>306</v>
      </c>
      <c r="B308" t="str">
        <f>in!B308</f>
        <v>Data Scientist</v>
      </c>
      <c r="C308" t="str">
        <f>in!C537</f>
        <v>$66K-$112K (Glassdoor est.)</v>
      </c>
      <c r="D308" t="str">
        <f>in!D308</f>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v>
      </c>
      <c r="E308">
        <f>in!E308</f>
        <v>3.9</v>
      </c>
      <c r="F308" t="str">
        <f>in!F308</f>
        <v>ALTA IT Services
3.9</v>
      </c>
      <c r="G308" t="str">
        <f>in!G308</f>
        <v>Woodlawn, MD</v>
      </c>
      <c r="H308" t="str">
        <f>in!H308</f>
        <v>Rockville, MD</v>
      </c>
      <c r="I308" t="str">
        <f>in!I308</f>
        <v>201 to 500 employees</v>
      </c>
      <c r="J308">
        <f>in!J308</f>
        <v>2004</v>
      </c>
      <c r="K308" t="str">
        <f>in!K308</f>
        <v>Company - Private</v>
      </c>
      <c r="L308" t="str">
        <f>in!L308</f>
        <v>IT Services</v>
      </c>
      <c r="M308" t="str">
        <f>in!M308</f>
        <v>Information Technology</v>
      </c>
      <c r="N308" t="str">
        <f>in!N308</f>
        <v>$10 to $25 million (USD)</v>
      </c>
      <c r="O308">
        <f>in!O308</f>
        <v>-1</v>
      </c>
    </row>
    <row r="309" spans="1:15">
      <c r="A309">
        <f>in!A309</f>
        <v>307</v>
      </c>
      <c r="B309" t="str">
        <f>in!B309</f>
        <v>Data Scientist</v>
      </c>
      <c r="C309" t="str">
        <f>in!C538</f>
        <v>$66K-$112K (Glassdoor est.)</v>
      </c>
      <c r="D309" t="str">
        <f>in!D309</f>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v>
      </c>
      <c r="E309">
        <f>in!E309</f>
        <v>3.2</v>
      </c>
      <c r="F309" t="str">
        <f>in!F309</f>
        <v>Kollasoft Inc.
3.2</v>
      </c>
      <c r="G309" t="str">
        <f>in!G309</f>
        <v>United States</v>
      </c>
      <c r="H309" t="str">
        <f>in!H309</f>
        <v>Scottsdale, AZ</v>
      </c>
      <c r="I309" t="str">
        <f>in!I309</f>
        <v>1 to 50 employees</v>
      </c>
      <c r="J309">
        <f>in!J309</f>
        <v>-1</v>
      </c>
      <c r="K309" t="str">
        <f>in!K309</f>
        <v>Company - Private</v>
      </c>
      <c r="L309" t="str">
        <f>in!L309</f>
        <v>IT Services</v>
      </c>
      <c r="M309" t="str">
        <f>in!M309</f>
        <v>Information Technology</v>
      </c>
      <c r="N309" t="str">
        <f>in!N309</f>
        <v>$1 to $5 million (USD)</v>
      </c>
      <c r="O309">
        <f>in!O309</f>
        <v>-1</v>
      </c>
    </row>
    <row r="310" spans="1:15">
      <c r="A310">
        <f>in!A310</f>
        <v>308</v>
      </c>
      <c r="B310" t="str">
        <f>in!B310</f>
        <v>Data Scientist</v>
      </c>
      <c r="C310" t="str">
        <f>in!C539</f>
        <v>$66K-$112K (Glassdoor est.)</v>
      </c>
      <c r="D310" t="str">
        <f>in!D310</f>
        <v>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v>
      </c>
      <c r="E310">
        <f>in!E310</f>
        <v>5</v>
      </c>
      <c r="F310" t="str">
        <f>in!F310</f>
        <v>Kollasoft Inc.
3.2</v>
      </c>
      <c r="G310" t="str">
        <f>in!G310</f>
        <v>New York, NY</v>
      </c>
      <c r="H310" t="str">
        <f>in!H310</f>
        <v>Irving, TX</v>
      </c>
      <c r="I310" t="str">
        <f>in!I310</f>
        <v>Unknown</v>
      </c>
      <c r="J310">
        <f>in!J310</f>
        <v>-1</v>
      </c>
      <c r="K310" t="str">
        <f>in!K310</f>
        <v>Company - Public</v>
      </c>
      <c r="L310">
        <f>in!L310</f>
        <v>-1</v>
      </c>
      <c r="M310">
        <f>in!M310</f>
        <v>-1</v>
      </c>
      <c r="N310" t="str">
        <f>in!N310</f>
        <v>Unknown / Non-Applicable</v>
      </c>
      <c r="O310">
        <f>in!O310</f>
        <v>-1</v>
      </c>
    </row>
    <row r="311" spans="1:15">
      <c r="A311">
        <f>in!A311</f>
        <v>309</v>
      </c>
      <c r="B311" t="str">
        <f>in!B311</f>
        <v>Data Scientist</v>
      </c>
      <c r="C311" t="str">
        <f>in!C540</f>
        <v>$66K-$112K (Glassdoor est.)</v>
      </c>
      <c r="D311" t="str">
        <f>in!D311</f>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v>
      </c>
      <c r="E311">
        <f>in!E311</f>
        <v>3.4</v>
      </c>
      <c r="F311" t="str">
        <f>in!F311</f>
        <v>ASRC Federal Holding Company
3.4</v>
      </c>
      <c r="G311" t="str">
        <f>in!G311</f>
        <v>Reston, VA</v>
      </c>
      <c r="H311" t="str">
        <f>in!H311</f>
        <v>Beltsville, MD</v>
      </c>
      <c r="I311" t="str">
        <f>in!I311</f>
        <v>5001 to 10000 employees</v>
      </c>
      <c r="J311">
        <f>in!J311</f>
        <v>2003</v>
      </c>
      <c r="K311" t="str">
        <f>in!K311</f>
        <v>Company - Private</v>
      </c>
      <c r="L311" t="str">
        <f>in!L311</f>
        <v>Aerospace &amp; Defense</v>
      </c>
      <c r="M311" t="str">
        <f>in!M311</f>
        <v>Aerospace &amp; Defense</v>
      </c>
      <c r="N311" t="str">
        <f>in!N311</f>
        <v>$500 million to $1 billion (USD)</v>
      </c>
      <c r="O311">
        <f>in!O311</f>
        <v>-1</v>
      </c>
    </row>
    <row r="312" spans="1:15">
      <c r="A312">
        <f>in!A312</f>
        <v>310</v>
      </c>
      <c r="B312" t="str">
        <f>in!B312</f>
        <v>Data Scientist</v>
      </c>
      <c r="C312" t="str">
        <f>in!C541</f>
        <v>$66K-$112K (Glassdoor est.)</v>
      </c>
      <c r="D312" t="str">
        <f>in!D312</f>
        <v>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312">
        <f>in!E312</f>
        <v>4.4000000000000004</v>
      </c>
      <c r="F312" t="str">
        <f>in!F312</f>
        <v>Adwait Algorithm
4.4</v>
      </c>
      <c r="G312" t="str">
        <f>in!G312</f>
        <v>New York, NY</v>
      </c>
      <c r="H312" t="str">
        <f>in!H312</f>
        <v>Houston, TX</v>
      </c>
      <c r="I312" t="str">
        <f>in!I312</f>
        <v>51 to 200 employees</v>
      </c>
      <c r="J312">
        <f>in!J312</f>
        <v>2015</v>
      </c>
      <c r="K312" t="str">
        <f>in!K312</f>
        <v>Company - Private</v>
      </c>
      <c r="L312" t="str">
        <f>in!L312</f>
        <v>IT Services</v>
      </c>
      <c r="M312" t="str">
        <f>in!M312</f>
        <v>Information Technology</v>
      </c>
      <c r="N312" t="str">
        <f>in!N312</f>
        <v>Unknown / Non-Applicable</v>
      </c>
      <c r="O312">
        <f>in!O312</f>
        <v>-1</v>
      </c>
    </row>
    <row r="313" spans="1:15">
      <c r="A313">
        <f>in!A313</f>
        <v>311</v>
      </c>
      <c r="B313" t="str">
        <f>in!B313</f>
        <v>Health Plan Data Analyst, Sr</v>
      </c>
      <c r="C313" t="str">
        <f>in!C542</f>
        <v>$66K-$112K (Glassdoor est.)</v>
      </c>
      <c r="D313" t="str">
        <f>in!D313</f>
        <v>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v>
      </c>
      <c r="E313">
        <f>in!E313</f>
        <v>3.8</v>
      </c>
      <c r="F313" t="str">
        <f>in!F313</f>
        <v>Cook Children's Health Care System
3.8</v>
      </c>
      <c r="G313" t="str">
        <f>in!G313</f>
        <v>Fort Worth, TX</v>
      </c>
      <c r="H313" t="str">
        <f>in!H313</f>
        <v>Fort Worth, TX</v>
      </c>
      <c r="I313" t="str">
        <f>in!I313</f>
        <v>5001 to 10000 employees</v>
      </c>
      <c r="J313">
        <f>in!J313</f>
        <v>1918</v>
      </c>
      <c r="K313" t="str">
        <f>in!K313</f>
        <v>Nonprofit Organization</v>
      </c>
      <c r="L313" t="str">
        <f>in!L313</f>
        <v>Health Care Services &amp; Hospitals</v>
      </c>
      <c r="M313" t="str">
        <f>in!M313</f>
        <v>Health Care</v>
      </c>
      <c r="N313" t="str">
        <f>in!N313</f>
        <v>$100 to $500 million (USD)</v>
      </c>
      <c r="O313" t="str">
        <f>in!O313</f>
        <v>Children's Health, Texas Health Resources, Baylor Scott &amp; White Health</v>
      </c>
    </row>
    <row r="314" spans="1:15">
      <c r="A314">
        <f>in!A314</f>
        <v>312</v>
      </c>
      <c r="B314" t="str">
        <f>in!B314</f>
        <v>Principal Scientist/Associate Director, Quality Control and Analytical Technologies</v>
      </c>
      <c r="C314" t="str">
        <f>in!C543</f>
        <v>$66K-$112K (Glassdoor est.)</v>
      </c>
      <c r="D314" t="str">
        <f>in!D314</f>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v>
      </c>
      <c r="E314">
        <f>in!E314</f>
        <v>3.8</v>
      </c>
      <c r="F314" t="str">
        <f>in!F314</f>
        <v>Rubius Therapeutics
3.8</v>
      </c>
      <c r="G314" t="str">
        <f>in!G314</f>
        <v>Smithfield, RI</v>
      </c>
      <c r="H314" t="str">
        <f>in!H314</f>
        <v>Cambridge, MA</v>
      </c>
      <c r="I314" t="str">
        <f>in!I314</f>
        <v>201 to 500 employees</v>
      </c>
      <c r="J314">
        <f>in!J314</f>
        <v>2013</v>
      </c>
      <c r="K314" t="str">
        <f>in!K314</f>
        <v>Company - Public</v>
      </c>
      <c r="L314" t="str">
        <f>in!L314</f>
        <v>Biotech &amp; Pharmaceuticals</v>
      </c>
      <c r="M314" t="str">
        <f>in!M314</f>
        <v>Biotech &amp; Pharmaceuticals</v>
      </c>
      <c r="N314" t="str">
        <f>in!N314</f>
        <v>$100 to $500 million (USD)</v>
      </c>
      <c r="O314">
        <f>in!O314</f>
        <v>-1</v>
      </c>
    </row>
    <row r="315" spans="1:15">
      <c r="A315">
        <f>in!A315</f>
        <v>313</v>
      </c>
      <c r="B315" t="str">
        <f>in!B315</f>
        <v>Data Scientist</v>
      </c>
      <c r="C315" t="str">
        <f>in!C544</f>
        <v>$66K-$112K (Glassdoor est.)</v>
      </c>
      <c r="D315" t="str">
        <f>in!D315</f>
        <v>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v>
      </c>
      <c r="E315">
        <f>in!E315</f>
        <v>3.5</v>
      </c>
      <c r="F315" t="str">
        <f>in!F315</f>
        <v>Cambridge FX
3.5</v>
      </c>
      <c r="G315" t="str">
        <f>in!G315</f>
        <v>Atlanta, GA</v>
      </c>
      <c r="H315" t="str">
        <f>in!H315</f>
        <v>Toronto, Canada</v>
      </c>
      <c r="I315" t="str">
        <f>in!I315</f>
        <v>201 to 500 employees</v>
      </c>
      <c r="J315">
        <f>in!J315</f>
        <v>1992</v>
      </c>
      <c r="K315" t="str">
        <f>in!K315</f>
        <v>Company - Public</v>
      </c>
      <c r="L315" t="str">
        <f>in!L315</f>
        <v>Financial Transaction Processing</v>
      </c>
      <c r="M315" t="str">
        <f>in!M315</f>
        <v>Finance</v>
      </c>
      <c r="N315" t="str">
        <f>in!N315</f>
        <v>$100 to $500 million (USD)</v>
      </c>
      <c r="O315">
        <f>in!O315</f>
        <v>-1</v>
      </c>
    </row>
    <row r="316" spans="1:15">
      <c r="A316">
        <f>in!A316</f>
        <v>314</v>
      </c>
      <c r="B316" t="str">
        <f>in!B316</f>
        <v>Senior Data Scientist</v>
      </c>
      <c r="C316" t="str">
        <f>in!C545</f>
        <v>$66K-$112K (Glassdoor est.)</v>
      </c>
      <c r="D316" t="str">
        <f>in!D316</f>
        <v>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v>
      </c>
      <c r="E316">
        <f>in!E316</f>
        <v>3.8</v>
      </c>
      <c r="F316" t="str">
        <f>in!F316</f>
        <v>Metromile
3.8</v>
      </c>
      <c r="G316" t="str">
        <f>in!G316</f>
        <v>San Francisco, CA</v>
      </c>
      <c r="H316" t="str">
        <f>in!H316</f>
        <v>San Francisco, CA</v>
      </c>
      <c r="I316" t="str">
        <f>in!I316</f>
        <v>201 to 500 employees</v>
      </c>
      <c r="J316">
        <f>in!J316</f>
        <v>2011</v>
      </c>
      <c r="K316" t="str">
        <f>in!K316</f>
        <v>Company - Private</v>
      </c>
      <c r="L316" t="str">
        <f>in!L316</f>
        <v>Insurance Carriers</v>
      </c>
      <c r="M316" t="str">
        <f>in!M316</f>
        <v>Insurance</v>
      </c>
      <c r="N316" t="str">
        <f>in!N316</f>
        <v>Unknown / Non-Applicable</v>
      </c>
      <c r="O316">
        <f>in!O316</f>
        <v>-1</v>
      </c>
    </row>
    <row r="317" spans="1:15">
      <c r="A317">
        <f>in!A317</f>
        <v>315</v>
      </c>
      <c r="B317" t="str">
        <f>in!B317</f>
        <v>Data Scientist</v>
      </c>
      <c r="C317" t="str">
        <f>in!C546</f>
        <v>$66K-$112K (Glassdoor est.)</v>
      </c>
      <c r="D317" t="str">
        <f>in!D317</f>
        <v>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v>
      </c>
      <c r="E317">
        <f>in!E317</f>
        <v>3.9</v>
      </c>
      <c r="F317" t="str">
        <f>in!F317</f>
        <v>Criteo
3.9</v>
      </c>
      <c r="G317" t="str">
        <f>in!G317</f>
        <v>Ann Arbor, MI</v>
      </c>
      <c r="H317" t="str">
        <f>in!H317</f>
        <v>Paris, France</v>
      </c>
      <c r="I317" t="str">
        <f>in!I317</f>
        <v>1001 to 5000 employees</v>
      </c>
      <c r="J317">
        <f>in!J317</f>
        <v>2005</v>
      </c>
      <c r="K317" t="str">
        <f>in!K317</f>
        <v>Company - Public</v>
      </c>
      <c r="L317" t="str">
        <f>in!L317</f>
        <v>Internet</v>
      </c>
      <c r="M317" t="str">
        <f>in!M317</f>
        <v>Information Technology</v>
      </c>
      <c r="N317" t="str">
        <f>in!N317</f>
        <v>$2 to $5 billion (USD)</v>
      </c>
      <c r="O317" t="str">
        <f>in!O317</f>
        <v>MediaMath, Conversant, AppNexus</v>
      </c>
    </row>
    <row r="318" spans="1:15">
      <c r="A318">
        <f>in!A318</f>
        <v>316</v>
      </c>
      <c r="B318" t="str">
        <f>in!B318</f>
        <v>Data Scientist</v>
      </c>
      <c r="C318" t="str">
        <f>in!C547</f>
        <v>$66K-$112K (Glassdoor est.)</v>
      </c>
      <c r="D318" t="str">
        <f>in!D318</f>
        <v>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v>
      </c>
      <c r="E318">
        <f>in!E318</f>
        <v>3.4</v>
      </c>
      <c r="F318" t="str">
        <f>in!F318</f>
        <v>Advance Sourcing Concepts
3.4</v>
      </c>
      <c r="G318" t="str">
        <f>in!G318</f>
        <v>Pittsburgh, PA</v>
      </c>
      <c r="H318" t="str">
        <f>in!H318</f>
        <v>Pittsburgh, PA</v>
      </c>
      <c r="I318" t="str">
        <f>in!I318</f>
        <v>51 to 200 employees</v>
      </c>
      <c r="J318">
        <f>in!J318</f>
        <v>-1</v>
      </c>
      <c r="K318" t="str">
        <f>in!K318</f>
        <v>Company - Private</v>
      </c>
      <c r="L318">
        <f>in!L318</f>
        <v>-1</v>
      </c>
      <c r="M318">
        <f>in!M318</f>
        <v>-1</v>
      </c>
      <c r="N318" t="str">
        <f>in!N318</f>
        <v>$1 to $5 million (USD)</v>
      </c>
      <c r="O318">
        <f>in!O318</f>
        <v>-1</v>
      </c>
    </row>
    <row r="319" spans="1:15">
      <c r="A319">
        <f>in!A319</f>
        <v>317</v>
      </c>
      <c r="B319" t="str">
        <f>in!B319</f>
        <v>Data Scientist</v>
      </c>
      <c r="C319" t="str">
        <f>in!C548</f>
        <v>$66K-$112K (Glassdoor est.)</v>
      </c>
      <c r="D319" t="str">
        <f>in!D319</f>
        <v>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v>
      </c>
      <c r="E319">
        <f>in!E319</f>
        <v>3.8</v>
      </c>
      <c r="F319" t="str">
        <f>in!F319</f>
        <v>Enterprise Solutions Inc
3.8</v>
      </c>
      <c r="G319" t="str">
        <f>in!G319</f>
        <v>New York, NY</v>
      </c>
      <c r="H319" t="str">
        <f>in!H319</f>
        <v>Naperville, IL</v>
      </c>
      <c r="I319" t="str">
        <f>in!I319</f>
        <v>51 to 200 employees</v>
      </c>
      <c r="J319">
        <f>in!J319</f>
        <v>2000</v>
      </c>
      <c r="K319" t="str">
        <f>in!K319</f>
        <v>Company - Private</v>
      </c>
      <c r="L319" t="str">
        <f>in!L319</f>
        <v>Staffing &amp; Outsourcing</v>
      </c>
      <c r="M319" t="str">
        <f>in!M319</f>
        <v>Business Services</v>
      </c>
      <c r="N319" t="str">
        <f>in!N319</f>
        <v>$25 to $50 million (USD)</v>
      </c>
      <c r="O319">
        <f>in!O319</f>
        <v>-1</v>
      </c>
    </row>
    <row r="320" spans="1:15">
      <c r="A320">
        <f>in!A320</f>
        <v>318</v>
      </c>
      <c r="B320" t="str">
        <f>in!B320</f>
        <v>Analytics - Business Assurance Data Analyst</v>
      </c>
      <c r="C320" t="str">
        <f>in!C549</f>
        <v>$66K-$112K (Glassdoor est.)</v>
      </c>
      <c r="D320" t="str">
        <f>in!D320</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320">
        <f>in!E320</f>
        <v>4.5999999999999996</v>
      </c>
      <c r="F320" t="str">
        <f>in!F320</f>
        <v>GreatAmerica Financial Services
4.6</v>
      </c>
      <c r="G320" t="str">
        <f>in!G320</f>
        <v>Cedar Rapids, IA</v>
      </c>
      <c r="H320" t="str">
        <f>in!H320</f>
        <v>Cedar Rapids, IA</v>
      </c>
      <c r="I320" t="str">
        <f>in!I320</f>
        <v>501 to 1000 employees</v>
      </c>
      <c r="J320">
        <f>in!J320</f>
        <v>1992</v>
      </c>
      <c r="K320" t="str">
        <f>in!K320</f>
        <v>Company - Private</v>
      </c>
      <c r="L320" t="str">
        <f>in!L320</f>
        <v>Lending</v>
      </c>
      <c r="M320" t="str">
        <f>in!M320</f>
        <v>Finance</v>
      </c>
      <c r="N320" t="str">
        <f>in!N320</f>
        <v>$100 to $500 million (USD)</v>
      </c>
      <c r="O320">
        <f>in!O320</f>
        <v>-1</v>
      </c>
    </row>
    <row r="321" spans="1:15">
      <c r="A321">
        <f>in!A321</f>
        <v>319</v>
      </c>
      <c r="B321" t="str">
        <f>in!B321</f>
        <v>Data Scientist</v>
      </c>
      <c r="C321" t="str">
        <f>in!C550</f>
        <v>$66K-$112K (Glassdoor est.)</v>
      </c>
      <c r="D321" t="str">
        <f>in!D321</f>
        <v>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v>
      </c>
      <c r="E321">
        <f>in!E321</f>
        <v>-1</v>
      </c>
      <c r="F321" t="str">
        <f>in!F321</f>
        <v>Microagility</v>
      </c>
      <c r="G321" t="str">
        <f>in!G321</f>
        <v>New York, NY</v>
      </c>
      <c r="H321" t="str">
        <f>in!H321</f>
        <v>Princeton, NJ</v>
      </c>
      <c r="I321" t="str">
        <f>in!I321</f>
        <v>1 to 50 employees</v>
      </c>
      <c r="J321">
        <f>in!J321</f>
        <v>-1</v>
      </c>
      <c r="K321" t="str">
        <f>in!K321</f>
        <v>Company - Private</v>
      </c>
      <c r="L321" t="str">
        <f>in!L321</f>
        <v>Consulting</v>
      </c>
      <c r="M321" t="str">
        <f>in!M321</f>
        <v>Business Services</v>
      </c>
      <c r="N321" t="str">
        <f>in!N321</f>
        <v>$1 to $5 million (USD)</v>
      </c>
      <c r="O321">
        <f>in!O321</f>
        <v>-1</v>
      </c>
    </row>
    <row r="322" spans="1:15">
      <c r="A322">
        <f>in!A322</f>
        <v>320</v>
      </c>
      <c r="B322" t="str">
        <f>in!B322</f>
        <v>Data Scientist</v>
      </c>
      <c r="C322" t="str">
        <f>in!C448</f>
        <v>$69K-$116K (Glassdoor est.)</v>
      </c>
      <c r="D322" t="str">
        <f>in!D322</f>
        <v>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v>
      </c>
      <c r="E322">
        <f>in!E322</f>
        <v>4.5999999999999996</v>
      </c>
      <c r="F322" t="str">
        <f>in!F322</f>
        <v>Conch Technologies, Inc
4.6</v>
      </c>
      <c r="G322" t="str">
        <f>in!G322</f>
        <v>Concord, CA</v>
      </c>
      <c r="H322" t="str">
        <f>in!H322</f>
        <v>Memphis, TN</v>
      </c>
      <c r="I322" t="str">
        <f>in!I322</f>
        <v>51 to 200 employees</v>
      </c>
      <c r="J322">
        <f>in!J322</f>
        <v>-1</v>
      </c>
      <c r="K322" t="str">
        <f>in!K322</f>
        <v>Company - Private</v>
      </c>
      <c r="L322" t="str">
        <f>in!L322</f>
        <v>Consulting</v>
      </c>
      <c r="M322" t="str">
        <f>in!M322</f>
        <v>Business Services</v>
      </c>
      <c r="N322" t="str">
        <f>in!N322</f>
        <v>$5 to $10 million (USD)</v>
      </c>
      <c r="O322">
        <f>in!O322</f>
        <v>-1</v>
      </c>
    </row>
    <row r="323" spans="1:15">
      <c r="A323">
        <f>in!A323</f>
        <v>321</v>
      </c>
      <c r="B323" t="str">
        <f>in!B323</f>
        <v>Development Scientist, Voltaren</v>
      </c>
      <c r="C323" t="str">
        <f>in!C449</f>
        <v>$69K-$116K (Glassdoor est.)</v>
      </c>
      <c r="D323" t="str">
        <f>in!D323</f>
        <v>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v>
      </c>
      <c r="E323">
        <f>in!E323</f>
        <v>3.9</v>
      </c>
      <c r="F323" t="str">
        <f>in!F323</f>
        <v>GSK
3.9</v>
      </c>
      <c r="G323" t="str">
        <f>in!G323</f>
        <v>Richmond, VA</v>
      </c>
      <c r="H323" t="str">
        <f>in!H323</f>
        <v>Brentford, United Kingdom</v>
      </c>
      <c r="I323" t="str">
        <f>in!I323</f>
        <v>10000+ employees</v>
      </c>
      <c r="J323">
        <f>in!J323</f>
        <v>1830</v>
      </c>
      <c r="K323" t="str">
        <f>in!K323</f>
        <v>Company - Public</v>
      </c>
      <c r="L323" t="str">
        <f>in!L323</f>
        <v>Biotech &amp; Pharmaceuticals</v>
      </c>
      <c r="M323" t="str">
        <f>in!M323</f>
        <v>Biotech &amp; Pharmaceuticals</v>
      </c>
      <c r="N323" t="str">
        <f>in!N323</f>
        <v>$10+ billion (USD)</v>
      </c>
      <c r="O323" t="str">
        <f>in!O323</f>
        <v>Pfizer, AstraZeneca, Merck</v>
      </c>
    </row>
    <row r="324" spans="1:15">
      <c r="A324">
        <f>in!A324</f>
        <v>322</v>
      </c>
      <c r="B324" t="str">
        <f>in!B324</f>
        <v>Data Scientist</v>
      </c>
      <c r="C324" t="str">
        <f>in!C450</f>
        <v>$69K-$116K (Glassdoor est.)</v>
      </c>
      <c r="D324" t="str">
        <f>in!D324</f>
        <v>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v>
      </c>
      <c r="E324">
        <f>in!E324</f>
        <v>-1</v>
      </c>
      <c r="F324" t="str">
        <f>in!F324</f>
        <v>Rainmaker Resources, LLC</v>
      </c>
      <c r="G324" t="str">
        <f>in!G324</f>
        <v>Cincinnati, OH</v>
      </c>
      <c r="H324" t="str">
        <f>in!H324</f>
        <v>Cincinnati, OH</v>
      </c>
      <c r="I324" t="str">
        <f>in!I324</f>
        <v>1 to 50 employees</v>
      </c>
      <c r="J324">
        <f>in!J324</f>
        <v>-1</v>
      </c>
      <c r="K324" t="str">
        <f>in!K324</f>
        <v>Company - Private</v>
      </c>
      <c r="L324">
        <f>in!L324</f>
        <v>-1</v>
      </c>
      <c r="M324">
        <f>in!M324</f>
        <v>-1</v>
      </c>
      <c r="N324" t="str">
        <f>in!N324</f>
        <v>Unknown / Non-Applicable</v>
      </c>
      <c r="O324">
        <f>in!O324</f>
        <v>-1</v>
      </c>
    </row>
    <row r="325" spans="1:15">
      <c r="A325">
        <f>in!A325</f>
        <v>323</v>
      </c>
      <c r="B325" t="str">
        <f>in!B325</f>
        <v>Data Scientist</v>
      </c>
      <c r="C325" t="str">
        <f>in!C451</f>
        <v>$69K-$116K (Glassdoor est.)</v>
      </c>
      <c r="D325" t="str">
        <f>in!D325</f>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v>
      </c>
      <c r="E325">
        <f>in!E325</f>
        <v>3.7</v>
      </c>
      <c r="F325" t="str">
        <f>in!F325</f>
        <v>GovTech
3.7</v>
      </c>
      <c r="G325" t="str">
        <f>in!G325</f>
        <v>San Francisco, CA</v>
      </c>
      <c r="H325" t="str">
        <f>in!H325</f>
        <v>Singapore, Singapore</v>
      </c>
      <c r="I325" t="str">
        <f>in!I325</f>
        <v>1001 to 5000 employees</v>
      </c>
      <c r="J325">
        <f>in!J325</f>
        <v>2016</v>
      </c>
      <c r="K325" t="str">
        <f>in!K325</f>
        <v>Government</v>
      </c>
      <c r="L325" t="str">
        <f>in!L325</f>
        <v>Federal Agencies</v>
      </c>
      <c r="M325" t="str">
        <f>in!M325</f>
        <v>Government</v>
      </c>
      <c r="N325" t="str">
        <f>in!N325</f>
        <v>Unknown / Non-Applicable</v>
      </c>
      <c r="O325">
        <f>in!O325</f>
        <v>-1</v>
      </c>
    </row>
    <row r="326" spans="1:15">
      <c r="A326">
        <f>in!A326</f>
        <v>324</v>
      </c>
      <c r="B326" t="str">
        <f>in!B326</f>
        <v>Data Scientist</v>
      </c>
      <c r="C326" t="str">
        <f>in!C452</f>
        <v>$69K-$116K (Glassdoor est.)</v>
      </c>
      <c r="D326" t="str">
        <f>in!D326</f>
        <v>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v>
      </c>
      <c r="E326">
        <f>in!E326</f>
        <v>3.3</v>
      </c>
      <c r="F326" t="str">
        <f>in!F326</f>
        <v>Intellectual Ventures
3.3</v>
      </c>
      <c r="G326" t="str">
        <f>in!G326</f>
        <v>Bellevue, WA</v>
      </c>
      <c r="H326" t="str">
        <f>in!H326</f>
        <v>Bellevue, WA</v>
      </c>
      <c r="I326" t="str">
        <f>in!I326</f>
        <v>501 to 1000 employees</v>
      </c>
      <c r="J326">
        <f>in!J326</f>
        <v>2000</v>
      </c>
      <c r="K326" t="str">
        <f>in!K326</f>
        <v>Company - Private</v>
      </c>
      <c r="L326" t="str">
        <f>in!L326</f>
        <v>Investment Banking &amp; Asset Management</v>
      </c>
      <c r="M326" t="str">
        <f>in!M326</f>
        <v>Finance</v>
      </c>
      <c r="N326" t="str">
        <f>in!N326</f>
        <v>Unknown / Non-Applicable</v>
      </c>
      <c r="O326">
        <f>in!O326</f>
        <v>-1</v>
      </c>
    </row>
    <row r="327" spans="1:15">
      <c r="A327">
        <f>in!A327</f>
        <v>325</v>
      </c>
      <c r="B327" t="str">
        <f>in!B327</f>
        <v>Data Engineer</v>
      </c>
      <c r="C327" t="str">
        <f>in!C453</f>
        <v>$69K-$116K (Glassdoor est.)</v>
      </c>
      <c r="D327" t="str">
        <f>in!D327</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327">
        <f>in!E327</f>
        <v>4.4000000000000004</v>
      </c>
      <c r="F327" t="str">
        <f>in!F327</f>
        <v>Rocket Lawyer
4.4</v>
      </c>
      <c r="G327" t="str">
        <f>in!G327</f>
        <v>San Francisco, CA</v>
      </c>
      <c r="H327" t="str">
        <f>in!H327</f>
        <v>San Francisco, CA</v>
      </c>
      <c r="I327" t="str">
        <f>in!I327</f>
        <v>51 to 200 employees</v>
      </c>
      <c r="J327">
        <f>in!J327</f>
        <v>2008</v>
      </c>
      <c r="K327" t="str">
        <f>in!K327</f>
        <v>Company - Private</v>
      </c>
      <c r="L327" t="str">
        <f>in!L327</f>
        <v>Computer Hardware &amp; Software</v>
      </c>
      <c r="M327" t="str">
        <f>in!M327</f>
        <v>Information Technology</v>
      </c>
      <c r="N327" t="str">
        <f>in!N327</f>
        <v>$50 to $100 million (USD)</v>
      </c>
      <c r="O327">
        <f>in!O327</f>
        <v>-1</v>
      </c>
    </row>
    <row r="328" spans="1:15">
      <c r="A328">
        <f>in!A328</f>
        <v>326</v>
      </c>
      <c r="B328" t="str">
        <f>in!B328</f>
        <v>Data Scientist</v>
      </c>
      <c r="C328" t="str">
        <f>in!C454</f>
        <v>$69K-$116K (Glassdoor est.)</v>
      </c>
      <c r="D328" t="str">
        <f>in!D328</f>
        <v>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v>
      </c>
      <c r="E328">
        <f>in!E328</f>
        <v>3.7</v>
      </c>
      <c r="F328" t="str">
        <f>in!F328</f>
        <v>22nd Century Technologies
3.7</v>
      </c>
      <c r="G328" t="str">
        <f>in!G328</f>
        <v>Oakland, CA</v>
      </c>
      <c r="H328" t="str">
        <f>in!H328</f>
        <v>Somerset, NJ</v>
      </c>
      <c r="I328" t="str">
        <f>in!I328</f>
        <v>1001 to 5000 employees</v>
      </c>
      <c r="J328">
        <f>in!J328</f>
        <v>1997</v>
      </c>
      <c r="K328" t="str">
        <f>in!K328</f>
        <v>Company - Private</v>
      </c>
      <c r="L328" t="str">
        <f>in!L328</f>
        <v>IT Services</v>
      </c>
      <c r="M328" t="str">
        <f>in!M328</f>
        <v>Information Technology</v>
      </c>
      <c r="N328" t="str">
        <f>in!N328</f>
        <v>$25 to $50 million (USD)</v>
      </c>
      <c r="O328">
        <f>in!O328</f>
        <v>-1</v>
      </c>
    </row>
    <row r="329" spans="1:15">
      <c r="A329">
        <f>in!A329</f>
        <v>327</v>
      </c>
      <c r="B329" t="str">
        <f>in!B329</f>
        <v>Data Scientist</v>
      </c>
      <c r="C329" t="str">
        <f>in!C455</f>
        <v>$69K-$116K (Glassdoor est.)</v>
      </c>
      <c r="D329" t="str">
        <f>in!D329</f>
        <v>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v>
      </c>
      <c r="E329">
        <f>in!E329</f>
        <v>3.3</v>
      </c>
      <c r="F329" t="str">
        <f>in!F329</f>
        <v>Huxley
3.3</v>
      </c>
      <c r="G329" t="str">
        <f>in!G329</f>
        <v>San Francisco, CA</v>
      </c>
      <c r="H329" t="str">
        <f>in!H329</f>
        <v>London, United Kingdom</v>
      </c>
      <c r="I329" t="str">
        <f>in!I329</f>
        <v>201 to 500 employees</v>
      </c>
      <c r="J329">
        <f>in!J329</f>
        <v>1995</v>
      </c>
      <c r="K329" t="str">
        <f>in!K329</f>
        <v>Company - Private</v>
      </c>
      <c r="L329" t="str">
        <f>in!L329</f>
        <v>Staffing &amp; Outsourcing</v>
      </c>
      <c r="M329" t="str">
        <f>in!M329</f>
        <v>Business Services</v>
      </c>
      <c r="N329" t="str">
        <f>in!N329</f>
        <v>$25 to $50 million (USD)</v>
      </c>
      <c r="O329">
        <f>in!O329</f>
        <v>-1</v>
      </c>
    </row>
    <row r="330" spans="1:15">
      <c r="A330">
        <f>in!A330</f>
        <v>328</v>
      </c>
      <c r="B330" t="str">
        <f>in!B330</f>
        <v>Data Scientist</v>
      </c>
      <c r="C330" t="str">
        <f>in!C456</f>
        <v>$69K-$116K (Glassdoor est.)</v>
      </c>
      <c r="D330" t="str">
        <f>in!D330</f>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v>
      </c>
      <c r="E330">
        <f>in!E330</f>
        <v>3.4</v>
      </c>
      <c r="F330" t="str">
        <f>in!F330</f>
        <v>FM Systems
3.4</v>
      </c>
      <c r="G330" t="str">
        <f>in!G330</f>
        <v>Boston, MA</v>
      </c>
      <c r="H330" t="str">
        <f>in!H330</f>
        <v>Raleigh, NC</v>
      </c>
      <c r="I330" t="str">
        <f>in!I330</f>
        <v>51 to 200 employees</v>
      </c>
      <c r="J330">
        <f>in!J330</f>
        <v>1984</v>
      </c>
      <c r="K330" t="str">
        <f>in!K330</f>
        <v>Company - Private</v>
      </c>
      <c r="L330" t="str">
        <f>in!L330</f>
        <v>Computer Hardware &amp; Software</v>
      </c>
      <c r="M330" t="str">
        <f>in!M330</f>
        <v>Information Technology</v>
      </c>
      <c r="N330" t="str">
        <f>in!N330</f>
        <v>$5 to $10 million (USD)</v>
      </c>
      <c r="O330" t="str">
        <f>in!O330</f>
        <v>Archibus, iOffice, Planon</v>
      </c>
    </row>
    <row r="331" spans="1:15">
      <c r="A331">
        <f>in!A331</f>
        <v>329</v>
      </c>
      <c r="B331" t="str">
        <f>in!B331</f>
        <v>Data Scientist</v>
      </c>
      <c r="C331" t="str">
        <f>in!C457</f>
        <v>$69K-$116K (Glassdoor est.)</v>
      </c>
      <c r="D331" t="str">
        <f>in!D331</f>
        <v>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v>
      </c>
      <c r="E331">
        <f>in!E331</f>
        <v>-1</v>
      </c>
      <c r="F331" t="str">
        <f>in!F331</f>
        <v>B4Corp</v>
      </c>
      <c r="G331" t="str">
        <f>in!G331</f>
        <v>Reston, VA</v>
      </c>
      <c r="H331" t="str">
        <f>in!H331</f>
        <v>Leesburg, VA</v>
      </c>
      <c r="I331" t="str">
        <f>in!I331</f>
        <v>51 to 200 employees</v>
      </c>
      <c r="J331">
        <f>in!J331</f>
        <v>-1</v>
      </c>
      <c r="K331" t="str">
        <f>in!K331</f>
        <v>Company - Private</v>
      </c>
      <c r="L331" t="str">
        <f>in!L331</f>
        <v>IT Services</v>
      </c>
      <c r="M331" t="str">
        <f>in!M331</f>
        <v>Information Technology</v>
      </c>
      <c r="N331" t="str">
        <f>in!N331</f>
        <v>Unknown / Non-Applicable</v>
      </c>
      <c r="O331">
        <f>in!O331</f>
        <v>-1</v>
      </c>
    </row>
    <row r="332" spans="1:15">
      <c r="A332">
        <f>in!A332</f>
        <v>330</v>
      </c>
      <c r="B332" t="str">
        <f>in!B332</f>
        <v>Machine Learning Engineer</v>
      </c>
      <c r="C332" t="str">
        <f>in!C458</f>
        <v>$69K-$116K (Glassdoor est.)</v>
      </c>
      <c r="D332" t="str">
        <f>in!D332</f>
        <v>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v>
      </c>
      <c r="E332">
        <f>in!E332</f>
        <v>3.7</v>
      </c>
      <c r="F332" t="str">
        <f>in!F332</f>
        <v>Mteq
3.7</v>
      </c>
      <c r="G332" t="str">
        <f>in!G332</f>
        <v>Fort Belvoir, VA</v>
      </c>
      <c r="H332" t="str">
        <f>in!H332</f>
        <v>Lorton, VA</v>
      </c>
      <c r="I332" t="str">
        <f>in!I332</f>
        <v>501 to 1000 employees</v>
      </c>
      <c r="J332">
        <f>in!J332</f>
        <v>1954</v>
      </c>
      <c r="K332" t="str">
        <f>in!K332</f>
        <v>Company - Public</v>
      </c>
      <c r="L332" t="str">
        <f>in!L332</f>
        <v>Aerospace &amp; Defense</v>
      </c>
      <c r="M332" t="str">
        <f>in!M332</f>
        <v>Aerospace &amp; Defense</v>
      </c>
      <c r="N332" t="str">
        <f>in!N332</f>
        <v>$100 to $500 million (USD)</v>
      </c>
      <c r="O332" t="str">
        <f>in!O332</f>
        <v>Harris, Fibertek</v>
      </c>
    </row>
    <row r="333" spans="1:15">
      <c r="A333">
        <f>in!A333</f>
        <v>331</v>
      </c>
      <c r="B333" t="str">
        <f>in!B333</f>
        <v>Principal Data &amp; Analytics Platform Engineer</v>
      </c>
      <c r="C333" t="str">
        <f>in!C459</f>
        <v>$69K-$116K (Glassdoor est.)</v>
      </c>
      <c r="D333" t="str">
        <f>in!D333</f>
        <v>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v>
      </c>
      <c r="E333">
        <f>in!E333</f>
        <v>3.7</v>
      </c>
      <c r="F333" t="str">
        <f>in!F333</f>
        <v>Blue Cross and Blue Shield of North Carolina
3.7</v>
      </c>
      <c r="G333" t="str">
        <f>in!G333</f>
        <v>Durham, NC</v>
      </c>
      <c r="H333" t="str">
        <f>in!H333</f>
        <v>Durham, NC</v>
      </c>
      <c r="I333" t="str">
        <f>in!I333</f>
        <v>1001 to 5000 employees</v>
      </c>
      <c r="J333">
        <f>in!J333</f>
        <v>1933</v>
      </c>
      <c r="K333" t="str">
        <f>in!K333</f>
        <v>Company - Private</v>
      </c>
      <c r="L333" t="str">
        <f>in!L333</f>
        <v>Insurance Carriers</v>
      </c>
      <c r="M333" t="str">
        <f>in!M333</f>
        <v>Insurance</v>
      </c>
      <c r="N333" t="str">
        <f>in!N333</f>
        <v>$5 to $10 billion (USD)</v>
      </c>
      <c r="O333">
        <f>in!O333</f>
        <v>-1</v>
      </c>
    </row>
    <row r="334" spans="1:15">
      <c r="A334">
        <f>in!A334</f>
        <v>332</v>
      </c>
      <c r="B334" t="str">
        <f>in!B334</f>
        <v>Machine Learning Engineer/Scientist</v>
      </c>
      <c r="C334" t="str">
        <f>in!C460</f>
        <v>$69K-$116K (Glassdoor est.)</v>
      </c>
      <c r="D334" t="str">
        <f>in!D334</f>
        <v>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v>
      </c>
      <c r="E334">
        <f>in!E334</f>
        <v>4.8</v>
      </c>
      <c r="F334" t="str">
        <f>in!F334</f>
        <v>Jane Street
4.8</v>
      </c>
      <c r="G334" t="str">
        <f>in!G334</f>
        <v>New York, NY</v>
      </c>
      <c r="H334" t="str">
        <f>in!H334</f>
        <v>New York, NY</v>
      </c>
      <c r="I334" t="str">
        <f>in!I334</f>
        <v>501 to 1000 employees</v>
      </c>
      <c r="J334">
        <f>in!J334</f>
        <v>2000</v>
      </c>
      <c r="K334" t="str">
        <f>in!K334</f>
        <v>Company - Private</v>
      </c>
      <c r="L334" t="str">
        <f>in!L334</f>
        <v>Investment Banking &amp; Asset Management</v>
      </c>
      <c r="M334" t="str">
        <f>in!M334</f>
        <v>Finance</v>
      </c>
      <c r="N334" t="str">
        <f>in!N334</f>
        <v>Unknown / Non-Applicable</v>
      </c>
      <c r="O334">
        <f>in!O334</f>
        <v>-1</v>
      </c>
    </row>
    <row r="335" spans="1:15">
      <c r="A335">
        <f>in!A335</f>
        <v>333</v>
      </c>
      <c r="B335" t="str">
        <f>in!B335</f>
        <v>Data Scientist</v>
      </c>
      <c r="C335" t="str">
        <f>in!C461</f>
        <v>$69K-$116K (Glassdoor est.)</v>
      </c>
      <c r="D335" t="str">
        <f>in!D335</f>
        <v>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v>
      </c>
      <c r="E335">
        <f>in!E335</f>
        <v>5</v>
      </c>
      <c r="F335" t="str">
        <f>in!F335</f>
        <v>SSATI
5.0</v>
      </c>
      <c r="G335" t="str">
        <f>in!G335</f>
        <v>McLean, VA</v>
      </c>
      <c r="H335" t="str">
        <f>in!H335</f>
        <v>Annapolis Junction, MD</v>
      </c>
      <c r="I335" t="str">
        <f>in!I335</f>
        <v>1 to 50 employees</v>
      </c>
      <c r="J335">
        <f>in!J335</f>
        <v>2003</v>
      </c>
      <c r="K335" t="str">
        <f>in!K335</f>
        <v>Company - Private</v>
      </c>
      <c r="L335" t="str">
        <f>in!L335</f>
        <v>Computer Hardware &amp; Software</v>
      </c>
      <c r="M335" t="str">
        <f>in!M335</f>
        <v>Information Technology</v>
      </c>
      <c r="N335" t="str">
        <f>in!N335</f>
        <v>$10 to $25 million (USD)</v>
      </c>
      <c r="O335">
        <f>in!O335</f>
        <v>-1</v>
      </c>
    </row>
    <row r="336" spans="1:15">
      <c r="A336">
        <f>in!A336</f>
        <v>334</v>
      </c>
      <c r="B336" t="str">
        <f>in!B336</f>
        <v>Senior Data Scientist â€“ Image Analytics, Novartis AI Innovation Lab</v>
      </c>
      <c r="C336" t="str">
        <f>in!C462</f>
        <v>$69K-$116K (Glassdoor est.)</v>
      </c>
      <c r="D336" t="str">
        <f>in!D336</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336">
        <f>in!E336</f>
        <v>3.9</v>
      </c>
      <c r="F336" t="str">
        <f>in!F336</f>
        <v>Novartis
3.9</v>
      </c>
      <c r="G336" t="str">
        <f>in!G336</f>
        <v>Cambridge, MA</v>
      </c>
      <c r="H336" t="str">
        <f>in!H336</f>
        <v>Basel, Switzerland</v>
      </c>
      <c r="I336" t="str">
        <f>in!I336</f>
        <v>10000+ employees</v>
      </c>
      <c r="J336">
        <f>in!J336</f>
        <v>1996</v>
      </c>
      <c r="K336" t="str">
        <f>in!K336</f>
        <v>Company - Public</v>
      </c>
      <c r="L336" t="str">
        <f>in!L336</f>
        <v>Biotech &amp; Pharmaceuticals</v>
      </c>
      <c r="M336" t="str">
        <f>in!M336</f>
        <v>Biotech &amp; Pharmaceuticals</v>
      </c>
      <c r="N336" t="str">
        <f>in!N336</f>
        <v>$10+ billion (USD)</v>
      </c>
      <c r="O336">
        <f>in!O336</f>
        <v>-1</v>
      </c>
    </row>
    <row r="337" spans="1:15">
      <c r="A337">
        <f>in!A337</f>
        <v>335</v>
      </c>
      <c r="B337" t="str">
        <f>in!B337</f>
        <v>Data Scientist</v>
      </c>
      <c r="C337" t="str">
        <f>in!C463</f>
        <v>$69K-$116K (Glassdoor est.)</v>
      </c>
      <c r="D337" t="str">
        <f>in!D337</f>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v>
      </c>
      <c r="E337">
        <f>in!E337</f>
        <v>3.4</v>
      </c>
      <c r="F337" t="str">
        <f>in!F337</f>
        <v>Solving IT International Inc
3.4</v>
      </c>
      <c r="G337" t="str">
        <f>in!G337</f>
        <v>Chicago, IL</v>
      </c>
      <c r="H337" t="str">
        <f>in!H337</f>
        <v>Chicago, IL</v>
      </c>
      <c r="I337" t="str">
        <f>in!I337</f>
        <v>501 to 1000 employees</v>
      </c>
      <c r="J337">
        <f>in!J337</f>
        <v>-1</v>
      </c>
      <c r="K337" t="str">
        <f>in!K337</f>
        <v>Company - Private</v>
      </c>
      <c r="L337">
        <f>in!L337</f>
        <v>-1</v>
      </c>
      <c r="M337">
        <f>in!M337</f>
        <v>-1</v>
      </c>
      <c r="N337" t="str">
        <f>in!N337</f>
        <v>Unknown / Non-Applicable</v>
      </c>
      <c r="O337">
        <f>in!O337</f>
        <v>-1</v>
      </c>
    </row>
    <row r="338" spans="1:15">
      <c r="A338">
        <f>in!A338</f>
        <v>336</v>
      </c>
      <c r="B338" t="str">
        <f>in!B338</f>
        <v>Data Scientist</v>
      </c>
      <c r="C338" t="str">
        <f>in!C464</f>
        <v>$69K-$116K (Glassdoor est.)</v>
      </c>
      <c r="D338" t="str">
        <f>in!D338</f>
        <v>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v>
      </c>
      <c r="E338">
        <f>in!E338</f>
        <v>3.3</v>
      </c>
      <c r="F338" t="str">
        <f>in!F338</f>
        <v>The Davey Tree Expert Company
3.3</v>
      </c>
      <c r="G338" t="str">
        <f>in!G338</f>
        <v>Kent, OH</v>
      </c>
      <c r="H338" t="str">
        <f>in!H338</f>
        <v>Kent, OH</v>
      </c>
      <c r="I338" t="str">
        <f>in!I338</f>
        <v>10000+ employees</v>
      </c>
      <c r="J338">
        <f>in!J338</f>
        <v>1880</v>
      </c>
      <c r="K338" t="str">
        <f>in!K338</f>
        <v>Self-employed</v>
      </c>
      <c r="L338" t="str">
        <f>in!L338</f>
        <v>Timber Operations</v>
      </c>
      <c r="M338" t="str">
        <f>in!M338</f>
        <v>Agriculture &amp; Forestry</v>
      </c>
      <c r="N338" t="str">
        <f>in!N338</f>
        <v>$1 to $2 billion (USD)</v>
      </c>
      <c r="O338" t="str">
        <f>in!O338</f>
        <v>ACRT Services, Bartlett Tree Experts</v>
      </c>
    </row>
    <row r="339" spans="1:15">
      <c r="A339">
        <f>in!A339</f>
        <v>337</v>
      </c>
      <c r="B339" t="str">
        <f>in!B339</f>
        <v>Data Scientist</v>
      </c>
      <c r="C339" t="str">
        <f>in!C465</f>
        <v>$69K-$116K (Glassdoor est.)</v>
      </c>
      <c r="D339" t="str">
        <f>in!D339</f>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v>
      </c>
      <c r="E339">
        <f>in!E339</f>
        <v>4.5999999999999996</v>
      </c>
      <c r="F339" t="str">
        <f>in!F339</f>
        <v>Centauri
4.6</v>
      </c>
      <c r="G339" t="str">
        <f>in!G339</f>
        <v>Reston, VA</v>
      </c>
      <c r="H339" t="str">
        <f>in!H339</f>
        <v>Chantilly, VA</v>
      </c>
      <c r="I339" t="str">
        <f>in!I339</f>
        <v>501 to 1000 employees</v>
      </c>
      <c r="J339">
        <f>in!J339</f>
        <v>1999</v>
      </c>
      <c r="K339" t="str">
        <f>in!K339</f>
        <v>Company - Private</v>
      </c>
      <c r="L339" t="str">
        <f>in!L339</f>
        <v>Aerospace &amp; Defense</v>
      </c>
      <c r="M339" t="str">
        <f>in!M339</f>
        <v>Aerospace &amp; Defense</v>
      </c>
      <c r="N339" t="str">
        <f>in!N339</f>
        <v>$100 to $500 million (USD)</v>
      </c>
      <c r="O339" t="str">
        <f>in!O339</f>
        <v>TASC, Vencore, Booz Allen Hamilton</v>
      </c>
    </row>
    <row r="340" spans="1:15">
      <c r="A340">
        <f>in!A340</f>
        <v>338</v>
      </c>
      <c r="B340" t="str">
        <f>in!B340</f>
        <v>Data Scientist</v>
      </c>
      <c r="C340" t="str">
        <f>in!C466</f>
        <v>$69K-$116K (Glassdoor est.)</v>
      </c>
      <c r="D340" t="str">
        <f>in!D340</f>
        <v>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v>
      </c>
      <c r="E340">
        <f>in!E340</f>
        <v>-1</v>
      </c>
      <c r="F340" t="str">
        <f>in!F340</f>
        <v>Stride Search</v>
      </c>
      <c r="G340" t="str">
        <f>in!G340</f>
        <v>San Francisco, CA</v>
      </c>
      <c r="H340" t="str">
        <f>in!H340</f>
        <v>Westlake Village, CA</v>
      </c>
      <c r="I340" t="str">
        <f>in!I340</f>
        <v>1 to 50 employees</v>
      </c>
      <c r="J340">
        <f>in!J340</f>
        <v>-1</v>
      </c>
      <c r="K340" t="str">
        <f>in!K340</f>
        <v>Company - Private</v>
      </c>
      <c r="L340">
        <f>in!L340</f>
        <v>-1</v>
      </c>
      <c r="M340">
        <f>in!M340</f>
        <v>-1</v>
      </c>
      <c r="N340" t="str">
        <f>in!N340</f>
        <v>Less than $1 million (USD)</v>
      </c>
      <c r="O340">
        <f>in!O340</f>
        <v>-1</v>
      </c>
    </row>
    <row r="341" spans="1:15">
      <c r="A341">
        <f>in!A341</f>
        <v>339</v>
      </c>
      <c r="B341" t="str">
        <f>in!B341</f>
        <v>Machine Learning Engineer</v>
      </c>
      <c r="C341" t="str">
        <f>in!C467</f>
        <v>$69K-$116K (Glassdoor est.)</v>
      </c>
      <c r="D341" t="str">
        <f>in!D341</f>
        <v>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v>
      </c>
      <c r="E341">
        <f>in!E341</f>
        <v>2.6</v>
      </c>
      <c r="F341" t="str">
        <f>in!F341</f>
        <v>Software Engineering Institute
2.6</v>
      </c>
      <c r="G341" t="str">
        <f>in!G341</f>
        <v>Pittsburgh, PA</v>
      </c>
      <c r="H341" t="str">
        <f>in!H341</f>
        <v>Pittsburgh, PA</v>
      </c>
      <c r="I341" t="str">
        <f>in!I341</f>
        <v>501 to 1000 employees</v>
      </c>
      <c r="J341">
        <f>in!J341</f>
        <v>1984</v>
      </c>
      <c r="K341" t="str">
        <f>in!K341</f>
        <v>College / University</v>
      </c>
      <c r="L341" t="str">
        <f>in!L341</f>
        <v>Colleges &amp; Universities</v>
      </c>
      <c r="M341" t="str">
        <f>in!M341</f>
        <v>Education</v>
      </c>
      <c r="N341" t="str">
        <f>in!N341</f>
        <v>Unknown / Non-Applicable</v>
      </c>
      <c r="O341">
        <f>in!O341</f>
        <v>-1</v>
      </c>
    </row>
    <row r="342" spans="1:15">
      <c r="A342">
        <f>in!A342</f>
        <v>340</v>
      </c>
      <c r="B342" t="str">
        <f>in!B342</f>
        <v>Data Analyst - Unilever Prestige</v>
      </c>
      <c r="C342" t="str">
        <f>in!C468</f>
        <v>$69K-$116K (Glassdoor est.)</v>
      </c>
      <c r="D342" t="str">
        <f>in!D342</f>
        <v>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v>
      </c>
      <c r="E342">
        <f>in!E342</f>
        <v>3.8</v>
      </c>
      <c r="F342" t="str">
        <f>in!F342</f>
        <v>Dermalogica
3.8</v>
      </c>
      <c r="G342" t="str">
        <f>in!G342</f>
        <v>Carson, CA</v>
      </c>
      <c r="H342" t="str">
        <f>in!H342</f>
        <v>Carson, CA</v>
      </c>
      <c r="I342" t="str">
        <f>in!I342</f>
        <v>201 to 500 employees</v>
      </c>
      <c r="J342">
        <f>in!J342</f>
        <v>1986</v>
      </c>
      <c r="K342" t="str">
        <f>in!K342</f>
        <v>Subsidiary or Business Segment</v>
      </c>
      <c r="L342" t="str">
        <f>in!L342</f>
        <v>Consumer Products Manufacturing</v>
      </c>
      <c r="M342" t="str">
        <f>in!M342</f>
        <v>Manufacturing</v>
      </c>
      <c r="N342" t="str">
        <f>in!N342</f>
        <v>$100 to $500 million (USD)</v>
      </c>
      <c r="O342" t="str">
        <f>in!O342</f>
        <v>IMAGE Skincare, Aveda, Kiehl's</v>
      </c>
    </row>
    <row r="343" spans="1:15">
      <c r="A343">
        <f>in!A343</f>
        <v>341</v>
      </c>
      <c r="B343" t="str">
        <f>in!B343</f>
        <v>Data Scientist</v>
      </c>
      <c r="C343" t="str">
        <f>in!C223</f>
        <v>$71K-$123K (Glassdoor est.)</v>
      </c>
      <c r="D343" t="str">
        <f>in!D343</f>
        <v>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v>
      </c>
      <c r="E343">
        <f>in!E343</f>
        <v>4.8</v>
      </c>
      <c r="F343" t="str">
        <f>in!F343</f>
        <v>TechProjects
4.8</v>
      </c>
      <c r="G343" t="str">
        <f>in!G343</f>
        <v>New York, NY</v>
      </c>
      <c r="H343" t="str">
        <f>in!H343</f>
        <v>North Brunswick, NJ</v>
      </c>
      <c r="I343" t="str">
        <f>in!I343</f>
        <v>1 to 50 employees</v>
      </c>
      <c r="J343">
        <f>in!J343</f>
        <v>2011</v>
      </c>
      <c r="K343" t="str">
        <f>in!K343</f>
        <v>Company - Private</v>
      </c>
      <c r="L343" t="str">
        <f>in!L343</f>
        <v>IT Services</v>
      </c>
      <c r="M343" t="str">
        <f>in!M343</f>
        <v>Information Technology</v>
      </c>
      <c r="N343" t="str">
        <f>in!N343</f>
        <v>Unknown / Non-Applicable</v>
      </c>
      <c r="O343">
        <f>in!O343</f>
        <v>-1</v>
      </c>
    </row>
    <row r="344" spans="1:15">
      <c r="A344">
        <f>in!A344</f>
        <v>342</v>
      </c>
      <c r="B344" t="str">
        <f>in!B344</f>
        <v>VP, Data Science</v>
      </c>
      <c r="C344" t="str">
        <f>in!C224</f>
        <v>$71K-$123K (Glassdoor est.)</v>
      </c>
      <c r="D344" t="str">
        <f>in!D344</f>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v>
      </c>
      <c r="E344">
        <f>in!E344</f>
        <v>3.9</v>
      </c>
      <c r="F344" t="str">
        <f>in!F344</f>
        <v>7Park Data
3.9</v>
      </c>
      <c r="G344" t="str">
        <f>in!G344</f>
        <v>New York, NY</v>
      </c>
      <c r="H344" t="str">
        <f>in!H344</f>
        <v>New York, NY</v>
      </c>
      <c r="I344" t="str">
        <f>in!I344</f>
        <v>51 to 200 employees</v>
      </c>
      <c r="J344">
        <f>in!J344</f>
        <v>2012</v>
      </c>
      <c r="K344" t="str">
        <f>in!K344</f>
        <v>Company - Private</v>
      </c>
      <c r="L344" t="str">
        <f>in!L344</f>
        <v>Research &amp; Development</v>
      </c>
      <c r="M344" t="str">
        <f>in!M344</f>
        <v>Business Services</v>
      </c>
      <c r="N344" t="str">
        <f>in!N344</f>
        <v>Unknown / Non-Applicable</v>
      </c>
      <c r="O344">
        <f>in!O344</f>
        <v>-1</v>
      </c>
    </row>
    <row r="345" spans="1:15">
      <c r="A345">
        <f>in!A345</f>
        <v>343</v>
      </c>
      <c r="B345" t="str">
        <f>in!B345</f>
        <v>Data Scientist</v>
      </c>
      <c r="C345" t="str">
        <f>in!C225</f>
        <v>$71K-$123K (Glassdoor est.)</v>
      </c>
      <c r="D345" t="str">
        <f>in!D345</f>
        <v>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v>
      </c>
      <c r="E345">
        <f>in!E345</f>
        <v>4</v>
      </c>
      <c r="F345" t="str">
        <f>in!F345</f>
        <v>Netskope
4.0</v>
      </c>
      <c r="G345" t="str">
        <f>in!G345</f>
        <v>Santa Clara, CA</v>
      </c>
      <c r="H345" t="str">
        <f>in!H345</f>
        <v>Santa Clara, CA</v>
      </c>
      <c r="I345" t="str">
        <f>in!I345</f>
        <v>501 to 1000 employees</v>
      </c>
      <c r="J345">
        <f>in!J345</f>
        <v>2012</v>
      </c>
      <c r="K345" t="str">
        <f>in!K345</f>
        <v>Company - Private</v>
      </c>
      <c r="L345" t="str">
        <f>in!L345</f>
        <v>Enterprise Software &amp; Network Solutions</v>
      </c>
      <c r="M345" t="str">
        <f>in!M345</f>
        <v>Information Technology</v>
      </c>
      <c r="N345" t="str">
        <f>in!N345</f>
        <v>Unknown / Non-Applicable</v>
      </c>
      <c r="O345" t="str">
        <f>in!O345</f>
        <v>Skyhigh Networks, Zscaler, NortonLifeLock</v>
      </c>
    </row>
    <row r="346" spans="1:15">
      <c r="A346">
        <f>in!A346</f>
        <v>344</v>
      </c>
      <c r="B346" t="str">
        <f>in!B346</f>
        <v>Data Scientist</v>
      </c>
      <c r="C346" t="str">
        <f>in!C226</f>
        <v>$71K-$123K (Glassdoor est.)</v>
      </c>
      <c r="D346" t="str">
        <f>in!D346</f>
        <v>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v>
      </c>
      <c r="E346">
        <f>in!E346</f>
        <v>4.2</v>
      </c>
      <c r="F346" t="str">
        <f>in!F346</f>
        <v>Eversight
4.2</v>
      </c>
      <c r="G346" t="str">
        <f>in!G346</f>
        <v>Palo Alto, CA</v>
      </c>
      <c r="H346" t="str">
        <f>in!H346</f>
        <v>Palo Alto, CA</v>
      </c>
      <c r="I346" t="str">
        <f>in!I346</f>
        <v>51 to 200 employees</v>
      </c>
      <c r="J346">
        <f>in!J346</f>
        <v>2013</v>
      </c>
      <c r="K346" t="str">
        <f>in!K346</f>
        <v>Company - Private</v>
      </c>
      <c r="L346" t="str">
        <f>in!L346</f>
        <v>Enterprise Software &amp; Network Solutions</v>
      </c>
      <c r="M346" t="str">
        <f>in!M346</f>
        <v>Information Technology</v>
      </c>
      <c r="N346" t="str">
        <f>in!N346</f>
        <v>$10 to $25 million (USD)</v>
      </c>
      <c r="O346">
        <f>in!O346</f>
        <v>-1</v>
      </c>
    </row>
    <row r="347" spans="1:15">
      <c r="A347">
        <f>in!A347</f>
        <v>345</v>
      </c>
      <c r="B347" t="str">
        <f>in!B347</f>
        <v>Senior Business Intelligence Analyst</v>
      </c>
      <c r="C347" t="str">
        <f>in!C227</f>
        <v>$71K-$123K (Glassdoor est.)</v>
      </c>
      <c r="D347" t="str">
        <f>in!D347</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347">
        <f>in!E347</f>
        <v>3.7</v>
      </c>
      <c r="F347" t="str">
        <f>in!F347</f>
        <v>Protolabs
3.7</v>
      </c>
      <c r="G347" t="str">
        <f>in!G347</f>
        <v>Maple Plain, MN</v>
      </c>
      <c r="H347" t="str">
        <f>in!H347</f>
        <v>Maple Plain, MN</v>
      </c>
      <c r="I347" t="str">
        <f>in!I347</f>
        <v>1001 to 5000 employees</v>
      </c>
      <c r="J347">
        <f>in!J347</f>
        <v>1999</v>
      </c>
      <c r="K347" t="str">
        <f>in!K347</f>
        <v>Company - Public</v>
      </c>
      <c r="L347" t="str">
        <f>in!L347</f>
        <v>Miscellaneous Manufacturing</v>
      </c>
      <c r="M347" t="str">
        <f>in!M347</f>
        <v>Manufacturing</v>
      </c>
      <c r="N347" t="str">
        <f>in!N347</f>
        <v>$100 to $500 million (USD)</v>
      </c>
      <c r="O347">
        <f>in!O347</f>
        <v>-1</v>
      </c>
    </row>
    <row r="348" spans="1:15">
      <c r="A348">
        <f>in!A348</f>
        <v>346</v>
      </c>
      <c r="B348" t="str">
        <f>in!B348</f>
        <v>Data Scientist</v>
      </c>
      <c r="C348" t="str">
        <f>in!C228</f>
        <v>$71K-$123K (Glassdoor est.)</v>
      </c>
      <c r="D348" t="str">
        <f>in!D348</f>
        <v>Deepen understanding and usage of data across the enterprise.
At Ameritas , fulfilling life is what we do daily. We continuously strive to help our customers and employees enjoy life at its very best by reducing uncertainty, helping grow assets an</v>
      </c>
      <c r="E348">
        <f>in!E348</f>
        <v>3</v>
      </c>
      <c r="F348" t="str">
        <f>in!F348</f>
        <v>Ameritas Life Insurance Corp
3.0</v>
      </c>
      <c r="G348" t="str">
        <f>in!G348</f>
        <v>Cincinnati, OH</v>
      </c>
      <c r="H348" t="str">
        <f>in!H348</f>
        <v>Lincoln, NE</v>
      </c>
      <c r="I348" t="str">
        <f>in!I348</f>
        <v>1001 to 5000 employees</v>
      </c>
      <c r="J348">
        <f>in!J348</f>
        <v>1887</v>
      </c>
      <c r="K348" t="str">
        <f>in!K348</f>
        <v>Company - Private</v>
      </c>
      <c r="L348" t="str">
        <f>in!L348</f>
        <v>Insurance Agencies &amp; Brokerages</v>
      </c>
      <c r="M348" t="str">
        <f>in!M348</f>
        <v>Insurance</v>
      </c>
      <c r="N348" t="str">
        <f>in!N348</f>
        <v>$2 to $5 billion (USD)</v>
      </c>
      <c r="O348">
        <f>in!O348</f>
        <v>-1</v>
      </c>
    </row>
    <row r="349" spans="1:15">
      <c r="A349">
        <f>in!A349</f>
        <v>347</v>
      </c>
      <c r="B349" t="str">
        <f>in!B349</f>
        <v>Data Engineer - Kafka</v>
      </c>
      <c r="C349" t="str">
        <f>in!C229</f>
        <v>$71K-$123K (Glassdoor est.)</v>
      </c>
      <c r="D349" t="str">
        <f>in!D349</f>
        <v>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v>
      </c>
      <c r="E349">
        <f>in!E349</f>
        <v>3.5</v>
      </c>
      <c r="F349" t="str">
        <f>in!F349</f>
        <v>Western Digital
3.5</v>
      </c>
      <c r="G349" t="str">
        <f>in!G349</f>
        <v>San Jose, CA</v>
      </c>
      <c r="H349" t="str">
        <f>in!H349</f>
        <v>San Jose, CA</v>
      </c>
      <c r="I349" t="str">
        <f>in!I349</f>
        <v>10000+ employees</v>
      </c>
      <c r="J349">
        <f>in!J349</f>
        <v>1970</v>
      </c>
      <c r="K349" t="str">
        <f>in!K349</f>
        <v>Company - Public</v>
      </c>
      <c r="L349" t="str">
        <f>in!L349</f>
        <v>Computer Hardware &amp; Software</v>
      </c>
      <c r="M349" t="str">
        <f>in!M349</f>
        <v>Information Technology</v>
      </c>
      <c r="N349" t="str">
        <f>in!N349</f>
        <v>$10+ billion (USD)</v>
      </c>
      <c r="O349" t="str">
        <f>in!O349</f>
        <v>Seagate Technology, Toshiba</v>
      </c>
    </row>
    <row r="350" spans="1:15">
      <c r="A350">
        <f>in!A350</f>
        <v>348</v>
      </c>
      <c r="B350" t="str">
        <f>in!B350</f>
        <v>Data Scientist</v>
      </c>
      <c r="C350" t="str">
        <f>in!C230</f>
        <v>$71K-$123K (Glassdoor est.)</v>
      </c>
      <c r="D350" t="str">
        <f>in!D350</f>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350">
        <f>in!E350</f>
        <v>2.9</v>
      </c>
      <c r="F350" t="str">
        <f>in!F350</f>
        <v>Shimento, Inc.
2.9</v>
      </c>
      <c r="G350" t="str">
        <f>in!G350</f>
        <v>Santa Clara, CA</v>
      </c>
      <c r="H350" t="str">
        <f>in!H350</f>
        <v>Benicia, CA</v>
      </c>
      <c r="I350" t="str">
        <f>in!I350</f>
        <v>1 to 50 employees</v>
      </c>
      <c r="J350">
        <f>in!J350</f>
        <v>-1</v>
      </c>
      <c r="K350" t="str">
        <f>in!K350</f>
        <v>Company - Private</v>
      </c>
      <c r="L350">
        <f>in!L350</f>
        <v>-1</v>
      </c>
      <c r="M350">
        <f>in!M350</f>
        <v>-1</v>
      </c>
      <c r="N350" t="str">
        <f>in!N350</f>
        <v>$1 to $5 million (USD)</v>
      </c>
      <c r="O350">
        <f>in!O350</f>
        <v>-1</v>
      </c>
    </row>
    <row r="351" spans="1:15">
      <c r="A351">
        <f>in!A351</f>
        <v>349</v>
      </c>
      <c r="B351" t="str">
        <f>in!B351</f>
        <v>Data Scientist</v>
      </c>
      <c r="C351" t="str">
        <f>in!C231</f>
        <v>$71K-$123K (Glassdoor est.)</v>
      </c>
      <c r="D351" t="str">
        <f>in!D351</f>
        <v>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v>
      </c>
      <c r="E351">
        <f>in!E351</f>
        <v>5</v>
      </c>
      <c r="F351" t="str">
        <f>in!F351</f>
        <v>Averity
5.0</v>
      </c>
      <c r="G351" t="str">
        <f>in!G351</f>
        <v>New York, NY</v>
      </c>
      <c r="H351" t="str">
        <f>in!H351</f>
        <v>New York, NY</v>
      </c>
      <c r="I351" t="str">
        <f>in!I351</f>
        <v>1 to 50 employees</v>
      </c>
      <c r="J351">
        <f>in!J351</f>
        <v>2014</v>
      </c>
      <c r="K351" t="str">
        <f>in!K351</f>
        <v>Company - Private</v>
      </c>
      <c r="L351" t="str">
        <f>in!L351</f>
        <v>Staffing &amp; Outsourcing</v>
      </c>
      <c r="M351" t="str">
        <f>in!M351</f>
        <v>Business Services</v>
      </c>
      <c r="N351" t="str">
        <f>in!N351</f>
        <v>Unknown / Non-Applicable</v>
      </c>
      <c r="O351">
        <f>in!O351</f>
        <v>-1</v>
      </c>
    </row>
    <row r="352" spans="1:15">
      <c r="A352">
        <f>in!A352</f>
        <v>350</v>
      </c>
      <c r="B352" t="str">
        <f>in!B352</f>
        <v>Data Scientist</v>
      </c>
      <c r="C352" t="str">
        <f>in!C232</f>
        <v>$71K-$123K (Glassdoor est.)</v>
      </c>
      <c r="D352" t="str">
        <f>in!D352</f>
        <v>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v>
      </c>
      <c r="E352">
        <f>in!E352</f>
        <v>4.7</v>
      </c>
      <c r="F352" t="str">
        <f>in!F352</f>
        <v>Praxis Engineering
4.7</v>
      </c>
      <c r="G352" t="str">
        <f>in!G352</f>
        <v>Chantilly, VA</v>
      </c>
      <c r="H352" t="str">
        <f>in!H352</f>
        <v>Annapolis Junction, MD</v>
      </c>
      <c r="I352" t="str">
        <f>in!I352</f>
        <v>201 to 500 employees</v>
      </c>
      <c r="J352">
        <f>in!J352</f>
        <v>2002</v>
      </c>
      <c r="K352" t="str">
        <f>in!K352</f>
        <v>Subsidiary or Business Segment</v>
      </c>
      <c r="L352" t="str">
        <f>in!L352</f>
        <v>Computer Hardware &amp; Software</v>
      </c>
      <c r="M352" t="str">
        <f>in!M352</f>
        <v>Information Technology</v>
      </c>
      <c r="N352" t="str">
        <f>in!N352</f>
        <v>$100 to $500 million (USD)</v>
      </c>
      <c r="O352" t="str">
        <f>in!O352</f>
        <v>Raytheon Technologies, Northrop Grumman, Booz Allen Hamilton</v>
      </c>
    </row>
    <row r="353" spans="1:15">
      <c r="A353">
        <f>in!A353</f>
        <v>351</v>
      </c>
      <c r="B353" t="str">
        <f>in!B353</f>
        <v>Data Scientist</v>
      </c>
      <c r="C353" t="str">
        <f>in!C233</f>
        <v>$71K-$123K (Glassdoor est.)</v>
      </c>
      <c r="D353" t="str">
        <f>in!D353</f>
        <v>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v>
      </c>
      <c r="E353">
        <f>in!E353</f>
        <v>-1</v>
      </c>
      <c r="F353" t="str">
        <f>in!F353</f>
        <v>Point72 Ventures</v>
      </c>
      <c r="G353" t="str">
        <f>in!G353</f>
        <v>Palo Alto, CA</v>
      </c>
      <c r="H353">
        <f>in!H353</f>
        <v>-1</v>
      </c>
      <c r="I353">
        <f>in!I353</f>
        <v>-1</v>
      </c>
      <c r="J353">
        <f>in!J353</f>
        <v>-1</v>
      </c>
      <c r="K353">
        <f>in!K353</f>
        <v>-1</v>
      </c>
      <c r="L353">
        <f>in!L353</f>
        <v>-1</v>
      </c>
      <c r="M353">
        <f>in!M353</f>
        <v>-1</v>
      </c>
      <c r="N353">
        <f>in!N353</f>
        <v>-1</v>
      </c>
      <c r="O353">
        <f>in!O353</f>
        <v>-1</v>
      </c>
    </row>
    <row r="354" spans="1:15">
      <c r="A354">
        <f>in!A354</f>
        <v>352</v>
      </c>
      <c r="B354" t="str">
        <f>in!B354</f>
        <v>Decision Scientist</v>
      </c>
      <c r="C354" t="str">
        <f>in!C234</f>
        <v>$71K-$123K (Glassdoor est.)</v>
      </c>
      <c r="D354" t="str">
        <f>in!D354</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354">
        <f>in!E354</f>
        <v>4.5</v>
      </c>
      <c r="F354" t="str">
        <f>in!F354</f>
        <v>Johns Hopkins University Applied Physics Laboratory
4.5</v>
      </c>
      <c r="G354" t="str">
        <f>in!G354</f>
        <v>Laurel, MD</v>
      </c>
      <c r="H354" t="str">
        <f>in!H354</f>
        <v>Laurel, MD</v>
      </c>
      <c r="I354" t="str">
        <f>in!I354</f>
        <v>5001 to 10000 employees</v>
      </c>
      <c r="J354">
        <f>in!J354</f>
        <v>1942</v>
      </c>
      <c r="K354" t="str">
        <f>in!K354</f>
        <v>Nonprofit Organization</v>
      </c>
      <c r="L354" t="str">
        <f>in!L354</f>
        <v>Aerospace &amp; Defense</v>
      </c>
      <c r="M354" t="str">
        <f>in!M354</f>
        <v>Aerospace &amp; Defense</v>
      </c>
      <c r="N354" t="str">
        <f>in!N354</f>
        <v>$1 to $2 billion (USD)</v>
      </c>
      <c r="O354" t="str">
        <f>in!O354</f>
        <v>MIT Lincoln Laboratory, Lockheed Martin, Northrop Grumman</v>
      </c>
    </row>
    <row r="355" spans="1:15">
      <c r="A355">
        <f>in!A355</f>
        <v>353</v>
      </c>
      <c r="B355" t="str">
        <f>in!B355</f>
        <v>Data Scientist</v>
      </c>
      <c r="C355" t="str">
        <f>in!C235</f>
        <v>$71K-$123K (Glassdoor est.)</v>
      </c>
      <c r="D355" t="str">
        <f>in!D355</f>
        <v>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v>
      </c>
      <c r="E355">
        <f>in!E355</f>
        <v>4.9000000000000004</v>
      </c>
      <c r="F355" t="str">
        <f>in!F355</f>
        <v>Cambridge Mobile Telematics
4.9</v>
      </c>
      <c r="G355" t="str">
        <f>in!G355</f>
        <v>Cambridge, MA</v>
      </c>
      <c r="H355" t="str">
        <f>in!H355</f>
        <v>Cambridge, MA</v>
      </c>
      <c r="I355" t="str">
        <f>in!I355</f>
        <v>1 to 50 employees</v>
      </c>
      <c r="J355">
        <f>in!J355</f>
        <v>2010</v>
      </c>
      <c r="K355" t="str">
        <f>in!K355</f>
        <v>Company - Private</v>
      </c>
      <c r="L355" t="str">
        <f>in!L355</f>
        <v>Enterprise Software &amp; Network Solutions</v>
      </c>
      <c r="M355" t="str">
        <f>in!M355</f>
        <v>Information Technology</v>
      </c>
      <c r="N355" t="str">
        <f>in!N355</f>
        <v>Unknown / Non-Applicable</v>
      </c>
      <c r="O355">
        <f>in!O355</f>
        <v>-1</v>
      </c>
    </row>
    <row r="356" spans="1:15">
      <c r="A356">
        <f>in!A356</f>
        <v>354</v>
      </c>
      <c r="B356" t="str">
        <f>in!B356</f>
        <v>Data Science All Star Program - Data Engineer Track</v>
      </c>
      <c r="C356" t="str">
        <f>in!C236</f>
        <v>$71K-$123K (Glassdoor est.)</v>
      </c>
      <c r="D356" t="str">
        <f>in!D356</f>
        <v>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v>
      </c>
      <c r="E356">
        <f>in!E356</f>
        <v>4.5999999999999996</v>
      </c>
      <c r="F356" t="str">
        <f>in!F356</f>
        <v>Blend360
4.6</v>
      </c>
      <c r="G356" t="str">
        <f>in!G356</f>
        <v>Columbia, MD</v>
      </c>
      <c r="H356" t="str">
        <f>in!H356</f>
        <v>Columbia, MD</v>
      </c>
      <c r="I356" t="str">
        <f>in!I356</f>
        <v>51 to 200 employees</v>
      </c>
      <c r="J356">
        <f>in!J356</f>
        <v>2002</v>
      </c>
      <c r="K356" t="str">
        <f>in!K356</f>
        <v>Company - Private</v>
      </c>
      <c r="L356" t="str">
        <f>in!L356</f>
        <v>Consulting</v>
      </c>
      <c r="M356" t="str">
        <f>in!M356</f>
        <v>Business Services</v>
      </c>
      <c r="N356" t="str">
        <f>in!N356</f>
        <v>Unknown / Non-Applicable</v>
      </c>
      <c r="O356">
        <f>in!O356</f>
        <v>-1</v>
      </c>
    </row>
    <row r="357" spans="1:15">
      <c r="A357">
        <f>in!A357</f>
        <v>355</v>
      </c>
      <c r="B357" t="str">
        <f>in!B357</f>
        <v>Data Scientist - TS/SCI FSP or CI Required</v>
      </c>
      <c r="C357" t="str">
        <f>in!C237</f>
        <v>$71K-$123K (Glassdoor est.)</v>
      </c>
      <c r="D357" t="str">
        <f>in!D357</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357">
        <f>in!E357</f>
        <v>5</v>
      </c>
      <c r="F357" t="str">
        <f>in!F357</f>
        <v>Phoenix Operations Group
5.0</v>
      </c>
      <c r="G357" t="str">
        <f>in!G357</f>
        <v>Annapolis Junction, MD</v>
      </c>
      <c r="H357" t="str">
        <f>in!H357</f>
        <v>Woodbine, MD</v>
      </c>
      <c r="I357" t="str">
        <f>in!I357</f>
        <v>1 to 50 employees</v>
      </c>
      <c r="J357">
        <f>in!J357</f>
        <v>2011</v>
      </c>
      <c r="K357" t="str">
        <f>in!K357</f>
        <v>Company - Private</v>
      </c>
      <c r="L357" t="str">
        <f>in!L357</f>
        <v>IT Services</v>
      </c>
      <c r="M357" t="str">
        <f>in!M357</f>
        <v>Information Technology</v>
      </c>
      <c r="N357" t="str">
        <f>in!N357</f>
        <v>$1 to $5 million (USD)</v>
      </c>
      <c r="O357">
        <f>in!O357</f>
        <v>-1</v>
      </c>
    </row>
    <row r="358" spans="1:15">
      <c r="A358">
        <f>in!A358</f>
        <v>356</v>
      </c>
      <c r="B358" t="str">
        <f>in!B358</f>
        <v>Data Analyst</v>
      </c>
      <c r="C358" t="str">
        <f>in!C238</f>
        <v>$71K-$123K (Glassdoor est.)</v>
      </c>
      <c r="D358" t="str">
        <f>in!D358</f>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v>
      </c>
      <c r="E358">
        <f>in!E358</f>
        <v>3.9</v>
      </c>
      <c r="F358" t="str">
        <f>in!F358</f>
        <v>Nolij Consulting
3.9</v>
      </c>
      <c r="G358" t="str">
        <f>in!G358</f>
        <v>Falls Church, VA</v>
      </c>
      <c r="H358" t="str">
        <f>in!H358</f>
        <v>Vienna, VA</v>
      </c>
      <c r="I358" t="str">
        <f>in!I358</f>
        <v>51 to 200 employees</v>
      </c>
      <c r="J358">
        <f>in!J358</f>
        <v>2012</v>
      </c>
      <c r="K358" t="str">
        <f>in!K358</f>
        <v>Company - Public</v>
      </c>
      <c r="L358" t="str">
        <f>in!L358</f>
        <v>Consulting</v>
      </c>
      <c r="M358" t="str">
        <f>in!M358</f>
        <v>Business Services</v>
      </c>
      <c r="N358" t="str">
        <f>in!N358</f>
        <v>$1 to $5 million (USD)</v>
      </c>
      <c r="O358">
        <f>in!O358</f>
        <v>-1</v>
      </c>
    </row>
    <row r="359" spans="1:15">
      <c r="A359">
        <f>in!A359</f>
        <v>357</v>
      </c>
      <c r="B359" t="str">
        <f>in!B359</f>
        <v>Data Scientist</v>
      </c>
      <c r="C359" t="str">
        <f>in!C239</f>
        <v>$71K-$123K (Glassdoor est.)</v>
      </c>
      <c r="D359" t="str">
        <f>in!D359</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59">
        <f>in!E359</f>
        <v>-1</v>
      </c>
      <c r="F359" t="str">
        <f>in!F359</f>
        <v>Hatch Data Inc</v>
      </c>
      <c r="G359" t="str">
        <f>in!G359</f>
        <v>San Francisco, CA</v>
      </c>
      <c r="H359">
        <f>in!H359</f>
        <v>-1</v>
      </c>
      <c r="I359">
        <f>in!I359</f>
        <v>-1</v>
      </c>
      <c r="J359">
        <f>in!J359</f>
        <v>-1</v>
      </c>
      <c r="K359">
        <f>in!K359</f>
        <v>-1</v>
      </c>
      <c r="L359">
        <f>in!L359</f>
        <v>-1</v>
      </c>
      <c r="M359">
        <f>in!M359</f>
        <v>-1</v>
      </c>
      <c r="N359">
        <f>in!N359</f>
        <v>-1</v>
      </c>
      <c r="O359">
        <f>in!O359</f>
        <v>-1</v>
      </c>
    </row>
    <row r="360" spans="1:15">
      <c r="A360">
        <f>in!A360</f>
        <v>358</v>
      </c>
      <c r="B360" t="str">
        <f>in!B360</f>
        <v>Data Scientist</v>
      </c>
      <c r="C360" t="str">
        <f>in!C240</f>
        <v>$71K-$123K (Glassdoor est.)</v>
      </c>
      <c r="D360" t="str">
        <f>in!D360</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0">
        <f>in!E360</f>
        <v>-1</v>
      </c>
      <c r="F360" t="str">
        <f>in!F360</f>
        <v>Hatch Data Inc</v>
      </c>
      <c r="G360" t="str">
        <f>in!G360</f>
        <v>San Francisco, CA</v>
      </c>
      <c r="H360">
        <f>in!H360</f>
        <v>-1</v>
      </c>
      <c r="I360">
        <f>in!I360</f>
        <v>-1</v>
      </c>
      <c r="J360">
        <f>in!J360</f>
        <v>-1</v>
      </c>
      <c r="K360">
        <f>in!K360</f>
        <v>-1</v>
      </c>
      <c r="L360">
        <f>in!L360</f>
        <v>-1</v>
      </c>
      <c r="M360">
        <f>in!M360</f>
        <v>-1</v>
      </c>
      <c r="N360">
        <f>in!N360</f>
        <v>-1</v>
      </c>
      <c r="O360">
        <f>in!O360</f>
        <v>-1</v>
      </c>
    </row>
    <row r="361" spans="1:15">
      <c r="A361">
        <f>in!A361</f>
        <v>359</v>
      </c>
      <c r="B361" t="str">
        <f>in!B361</f>
        <v>Data Scientist</v>
      </c>
      <c r="C361" t="str">
        <f>in!C241</f>
        <v>$71K-$123K (Glassdoor est.)</v>
      </c>
      <c r="D361" t="str">
        <f>in!D361</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1">
        <f>in!E361</f>
        <v>-1</v>
      </c>
      <c r="F361" t="str">
        <f>in!F361</f>
        <v>Hatch Data Inc</v>
      </c>
      <c r="G361" t="str">
        <f>in!G361</f>
        <v>San Francisco, CA</v>
      </c>
      <c r="H361">
        <f>in!H361</f>
        <v>-1</v>
      </c>
      <c r="I361">
        <f>in!I361</f>
        <v>-1</v>
      </c>
      <c r="J361">
        <f>in!J361</f>
        <v>-1</v>
      </c>
      <c r="K361">
        <f>in!K361</f>
        <v>-1</v>
      </c>
      <c r="L361">
        <f>in!L361</f>
        <v>-1</v>
      </c>
      <c r="M361">
        <f>in!M361</f>
        <v>-1</v>
      </c>
      <c r="N361">
        <f>in!N361</f>
        <v>-1</v>
      </c>
      <c r="O361">
        <f>in!O361</f>
        <v>-1</v>
      </c>
    </row>
    <row r="362" spans="1:15">
      <c r="A362">
        <f>in!A362</f>
        <v>360</v>
      </c>
      <c r="B362" t="str">
        <f>in!B362</f>
        <v>Data Scientist</v>
      </c>
      <c r="C362" t="str">
        <f>in!C32</f>
        <v>$75K-$131K (Glassdoor est.)</v>
      </c>
      <c r="D362" t="str">
        <f>in!D362</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2">
        <f>in!E362</f>
        <v>-1</v>
      </c>
      <c r="F362" t="str">
        <f>in!F362</f>
        <v>Hatch Data Inc</v>
      </c>
      <c r="G362" t="str">
        <f>in!G362</f>
        <v>San Francisco, CA</v>
      </c>
      <c r="H362">
        <f>in!H362</f>
        <v>-1</v>
      </c>
      <c r="I362">
        <f>in!I362</f>
        <v>-1</v>
      </c>
      <c r="J362">
        <f>in!J362</f>
        <v>-1</v>
      </c>
      <c r="K362">
        <f>in!K362</f>
        <v>-1</v>
      </c>
      <c r="L362">
        <f>in!L362</f>
        <v>-1</v>
      </c>
      <c r="M362">
        <f>in!M362</f>
        <v>-1</v>
      </c>
      <c r="N362">
        <f>in!N362</f>
        <v>-1</v>
      </c>
      <c r="O362">
        <f>in!O362</f>
        <v>-1</v>
      </c>
    </row>
    <row r="363" spans="1:15">
      <c r="A363">
        <f>in!A363</f>
        <v>361</v>
      </c>
      <c r="B363" t="str">
        <f>in!B363</f>
        <v>Data Scientist</v>
      </c>
      <c r="C363" t="str">
        <f>in!C33</f>
        <v>$75K-$131K (Glassdoor est.)</v>
      </c>
      <c r="D363" t="str">
        <f>in!D363</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3">
        <f>in!E363</f>
        <v>-1</v>
      </c>
      <c r="F363" t="str">
        <f>in!F363</f>
        <v>Hatch Data Inc</v>
      </c>
      <c r="G363" t="str">
        <f>in!G363</f>
        <v>San Francisco, CA</v>
      </c>
      <c r="H363">
        <f>in!H363</f>
        <v>-1</v>
      </c>
      <c r="I363">
        <f>in!I363</f>
        <v>-1</v>
      </c>
      <c r="J363">
        <f>in!J363</f>
        <v>-1</v>
      </c>
      <c r="K363">
        <f>in!K363</f>
        <v>-1</v>
      </c>
      <c r="L363">
        <f>in!L363</f>
        <v>-1</v>
      </c>
      <c r="M363">
        <f>in!M363</f>
        <v>-1</v>
      </c>
      <c r="N363">
        <f>in!N363</f>
        <v>-1</v>
      </c>
      <c r="O363">
        <f>in!O363</f>
        <v>-1</v>
      </c>
    </row>
    <row r="364" spans="1:15">
      <c r="A364">
        <f>in!A364</f>
        <v>362</v>
      </c>
      <c r="B364" t="str">
        <f>in!B364</f>
        <v>Data Scientist</v>
      </c>
      <c r="C364" t="str">
        <f>in!C34</f>
        <v>$75K-$131K (Glassdoor est.)</v>
      </c>
      <c r="D364" t="str">
        <f>in!D364</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364">
        <f>in!E364</f>
        <v>-1</v>
      </c>
      <c r="F364" t="str">
        <f>in!F364</f>
        <v>Hatch Data Inc</v>
      </c>
      <c r="G364" t="str">
        <f>in!G364</f>
        <v>San Francisco, CA</v>
      </c>
      <c r="H364">
        <f>in!H364</f>
        <v>-1</v>
      </c>
      <c r="I364">
        <f>in!I364</f>
        <v>-1</v>
      </c>
      <c r="J364">
        <f>in!J364</f>
        <v>-1</v>
      </c>
      <c r="K364">
        <f>in!K364</f>
        <v>-1</v>
      </c>
      <c r="L364">
        <f>in!L364</f>
        <v>-1</v>
      </c>
      <c r="M364">
        <f>in!M364</f>
        <v>-1</v>
      </c>
      <c r="N364">
        <f>in!N364</f>
        <v>-1</v>
      </c>
      <c r="O364">
        <f>in!O364</f>
        <v>-1</v>
      </c>
    </row>
    <row r="365" spans="1:15">
      <c r="A365">
        <f>in!A365</f>
        <v>363</v>
      </c>
      <c r="B365" t="str">
        <f>in!B365</f>
        <v>Senior Data Scientist</v>
      </c>
      <c r="C365" t="str">
        <f>in!C35</f>
        <v>$75K-$131K (Glassdoor est.)</v>
      </c>
      <c r="D365" t="str">
        <f>in!D365</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365">
        <f>in!E365</f>
        <v>3.5</v>
      </c>
      <c r="F365" t="str">
        <f>in!F365</f>
        <v>Maxar Technologies
3.5</v>
      </c>
      <c r="G365" t="str">
        <f>in!G365</f>
        <v>Herndon, VA</v>
      </c>
      <c r="H365" t="str">
        <f>in!H365</f>
        <v>Westminster, CO</v>
      </c>
      <c r="I365" t="str">
        <f>in!I365</f>
        <v>5001 to 10000 employees</v>
      </c>
      <c r="J365">
        <f>in!J365</f>
        <v>-1</v>
      </c>
      <c r="K365" t="str">
        <f>in!K365</f>
        <v>Company - Public</v>
      </c>
      <c r="L365" t="str">
        <f>in!L365</f>
        <v>Aerospace &amp; Defense</v>
      </c>
      <c r="M365" t="str">
        <f>in!M365</f>
        <v>Aerospace &amp; Defense</v>
      </c>
      <c r="N365" t="str">
        <f>in!N365</f>
        <v>$2 to $5 billion (USD)</v>
      </c>
      <c r="O365">
        <f>in!O365</f>
        <v>-1</v>
      </c>
    </row>
    <row r="366" spans="1:15">
      <c r="A366">
        <f>in!A366</f>
        <v>364</v>
      </c>
      <c r="B366" t="str">
        <f>in!B366</f>
        <v>Data Scientist</v>
      </c>
      <c r="C366" t="str">
        <f>in!C36</f>
        <v>$75K-$131K (Glassdoor est.)</v>
      </c>
      <c r="D366" t="str">
        <f>in!D366</f>
        <v>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v>
      </c>
      <c r="E366">
        <f>in!E366</f>
        <v>4.3</v>
      </c>
      <c r="F366" t="str">
        <f>in!F366</f>
        <v>Quick Base
4.3</v>
      </c>
      <c r="G366" t="str">
        <f>in!G366</f>
        <v>Cambridge, MA</v>
      </c>
      <c r="H366" t="str">
        <f>in!H366</f>
        <v>Cambridge, MA</v>
      </c>
      <c r="I366" t="str">
        <f>in!I366</f>
        <v>201 to 500 employees</v>
      </c>
      <c r="J366">
        <f>in!J366</f>
        <v>1999</v>
      </c>
      <c r="K366" t="str">
        <f>in!K366</f>
        <v>Company - Private</v>
      </c>
      <c r="L366" t="str">
        <f>in!L366</f>
        <v>Enterprise Software &amp; Network Solutions</v>
      </c>
      <c r="M366" t="str">
        <f>in!M366</f>
        <v>Information Technology</v>
      </c>
      <c r="N366" t="str">
        <f>in!N366</f>
        <v>Unknown / Non-Applicable</v>
      </c>
      <c r="O366">
        <f>in!O366</f>
        <v>-1</v>
      </c>
    </row>
    <row r="367" spans="1:15">
      <c r="A367">
        <f>in!A367</f>
        <v>365</v>
      </c>
      <c r="B367" t="str">
        <f>in!B367</f>
        <v>Data Scientist</v>
      </c>
      <c r="C367" t="str">
        <f>in!C37</f>
        <v>$75K-$131K (Glassdoor est.)</v>
      </c>
      <c r="D367" t="str">
        <f>in!D367</f>
        <v>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v>
      </c>
      <c r="E367">
        <f>in!E367</f>
        <v>3.7</v>
      </c>
      <c r="F367" t="str">
        <f>in!F367</f>
        <v>Takeda
3.7</v>
      </c>
      <c r="G367" t="str">
        <f>in!G367</f>
        <v>Cambridge, MA</v>
      </c>
      <c r="H367" t="str">
        <f>in!H367</f>
        <v>OSAKA, Japan</v>
      </c>
      <c r="I367" t="str">
        <f>in!I367</f>
        <v>10000+ employees</v>
      </c>
      <c r="J367">
        <f>in!J367</f>
        <v>1781</v>
      </c>
      <c r="K367" t="str">
        <f>in!K367</f>
        <v>Company - Public</v>
      </c>
      <c r="L367" t="str">
        <f>in!L367</f>
        <v>Biotech &amp; Pharmaceuticals</v>
      </c>
      <c r="M367" t="str">
        <f>in!M367</f>
        <v>Biotech &amp; Pharmaceuticals</v>
      </c>
      <c r="N367" t="str">
        <f>in!N367</f>
        <v>$10+ billion (USD)</v>
      </c>
      <c r="O367" t="str">
        <f>in!O367</f>
        <v>Novartis, Baxter, Pfizer</v>
      </c>
    </row>
    <row r="368" spans="1:15">
      <c r="A368">
        <f>in!A368</f>
        <v>366</v>
      </c>
      <c r="B368" t="str">
        <f>in!B368</f>
        <v>Data Scientist</v>
      </c>
      <c r="C368" t="str">
        <f>in!C38</f>
        <v>$75K-$131K (Glassdoor est.)</v>
      </c>
      <c r="D368" t="str">
        <f>in!D368</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368">
        <f>in!E368</f>
        <v>3.5</v>
      </c>
      <c r="F368" t="str">
        <f>in!F368</f>
        <v>Maxar Technologies
3.5</v>
      </c>
      <c r="G368" t="str">
        <f>in!G368</f>
        <v>Herndon, VA</v>
      </c>
      <c r="H368" t="str">
        <f>in!H368</f>
        <v>Westminster, CO</v>
      </c>
      <c r="I368" t="str">
        <f>in!I368</f>
        <v>5001 to 10000 employees</v>
      </c>
      <c r="J368">
        <f>in!J368</f>
        <v>-1</v>
      </c>
      <c r="K368" t="str">
        <f>in!K368</f>
        <v>Company - Public</v>
      </c>
      <c r="L368" t="str">
        <f>in!L368</f>
        <v>Aerospace &amp; Defense</v>
      </c>
      <c r="M368" t="str">
        <f>in!M368</f>
        <v>Aerospace &amp; Defense</v>
      </c>
      <c r="N368" t="str">
        <f>in!N368</f>
        <v>$2 to $5 billion (USD)</v>
      </c>
      <c r="O368">
        <f>in!O368</f>
        <v>-1</v>
      </c>
    </row>
    <row r="369" spans="1:15">
      <c r="A369">
        <f>in!A369</f>
        <v>367</v>
      </c>
      <c r="B369" t="str">
        <f>in!B369</f>
        <v>ENGINEER - COMPUTER SCIENTIST - RESEARCH COMPUTER SCIENTIST - SIGNAL PROCESSING - SAN ANTONIO OR</v>
      </c>
      <c r="C369" t="str">
        <f>in!C39</f>
        <v>$75K-$131K (Glassdoor est.)</v>
      </c>
      <c r="D369" t="str">
        <f>in!D369</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369">
        <f>in!E369</f>
        <v>3.9</v>
      </c>
      <c r="F369" t="str">
        <f>in!F369</f>
        <v>Southwest Research Institute
3.9</v>
      </c>
      <c r="G369" t="str">
        <f>in!G369</f>
        <v>Oklahoma City, OK</v>
      </c>
      <c r="H369" t="str">
        <f>in!H369</f>
        <v>San Antonio, TX</v>
      </c>
      <c r="I369" t="str">
        <f>in!I369</f>
        <v>1001 to 5000 employees</v>
      </c>
      <c r="J369">
        <f>in!J369</f>
        <v>1947</v>
      </c>
      <c r="K369" t="str">
        <f>in!K369</f>
        <v>Nonprofit Organization</v>
      </c>
      <c r="L369" t="str">
        <f>in!L369</f>
        <v>Research &amp; Development</v>
      </c>
      <c r="M369" t="str">
        <f>in!M369</f>
        <v>Business Services</v>
      </c>
      <c r="N369" t="str">
        <f>in!N369</f>
        <v>$500 million to $1 billion (USD)</v>
      </c>
      <c r="O369" t="str">
        <f>in!O369</f>
        <v>Los Alamos National Laboratory, Battelle, SRI International</v>
      </c>
    </row>
    <row r="370" spans="1:15">
      <c r="A370">
        <f>in!A370</f>
        <v>368</v>
      </c>
      <c r="B370" t="str">
        <f>in!B370</f>
        <v>Data Scientist</v>
      </c>
      <c r="C370" t="str">
        <f>in!C40</f>
        <v>$75K-$131K (Glassdoor est.)</v>
      </c>
      <c r="D370" t="str">
        <f>in!D370</f>
        <v>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370">
        <f>in!E370</f>
        <v>4.7</v>
      </c>
      <c r="F370" t="str">
        <f>in!F370</f>
        <v>Compass Consulting Group
4.7</v>
      </c>
      <c r="G370" t="str">
        <f>in!G370</f>
        <v>Thousand Oaks, CA</v>
      </c>
      <c r="H370" t="str">
        <f>in!H370</f>
        <v>Danville, CA</v>
      </c>
      <c r="I370" t="str">
        <f>in!I370</f>
        <v>51 to 200 employees</v>
      </c>
      <c r="J370">
        <f>in!J370</f>
        <v>2008</v>
      </c>
      <c r="K370" t="str">
        <f>in!K370</f>
        <v>Company - Private</v>
      </c>
      <c r="L370" t="str">
        <f>in!L370</f>
        <v>Consulting</v>
      </c>
      <c r="M370" t="str">
        <f>in!M370</f>
        <v>Business Services</v>
      </c>
      <c r="N370" t="str">
        <f>in!N370</f>
        <v>Unknown / Non-Applicable</v>
      </c>
      <c r="O370">
        <f>in!O370</f>
        <v>-1</v>
      </c>
    </row>
    <row r="371" spans="1:15">
      <c r="A371">
        <f>in!A371</f>
        <v>369</v>
      </c>
      <c r="B371" t="str">
        <f>in!B371</f>
        <v>Data Science Software Engineer</v>
      </c>
      <c r="C371" t="str">
        <f>in!C41</f>
        <v>$75K-$131K (Glassdoor est.)</v>
      </c>
      <c r="D371" t="str">
        <f>in!D371</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371">
        <f>in!E371</f>
        <v>4.8</v>
      </c>
      <c r="F371" t="str">
        <f>in!F371</f>
        <v>Klaviyo
4.8</v>
      </c>
      <c r="G371" t="str">
        <f>in!G371</f>
        <v>Boston, MA</v>
      </c>
      <c r="H371" t="str">
        <f>in!H371</f>
        <v>Boston, MA</v>
      </c>
      <c r="I371" t="str">
        <f>in!I371</f>
        <v>201 to 500 employees</v>
      </c>
      <c r="J371">
        <f>in!J371</f>
        <v>2012</v>
      </c>
      <c r="K371" t="str">
        <f>in!K371</f>
        <v>Company - Private</v>
      </c>
      <c r="L371" t="str">
        <f>in!L371</f>
        <v>Computer Hardware &amp; Software</v>
      </c>
      <c r="M371" t="str">
        <f>in!M371</f>
        <v>Information Technology</v>
      </c>
      <c r="N371" t="str">
        <f>in!N371</f>
        <v>Unknown / Non-Applicable</v>
      </c>
      <c r="O371">
        <f>in!O371</f>
        <v>-1</v>
      </c>
    </row>
    <row r="372" spans="1:15">
      <c r="A372">
        <f>in!A372</f>
        <v>370</v>
      </c>
      <c r="B372" t="str">
        <f>in!B372</f>
        <v>AI Ops Data Scientist</v>
      </c>
      <c r="C372" t="str">
        <f>in!C42</f>
        <v>$75K-$131K (Glassdoor est.)</v>
      </c>
      <c r="D372" t="str">
        <f>in!D372</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372">
        <f>in!E372</f>
        <v>4</v>
      </c>
      <c r="F372" t="str">
        <f>in!F372</f>
        <v>AstraZeneca
4.0</v>
      </c>
      <c r="G372" t="str">
        <f>in!G372</f>
        <v>Gaithersburg, MD</v>
      </c>
      <c r="H372" t="str">
        <f>in!H372</f>
        <v>Cambridge, United Kingdom</v>
      </c>
      <c r="I372" t="str">
        <f>in!I372</f>
        <v>10000+ employees</v>
      </c>
      <c r="J372">
        <f>in!J372</f>
        <v>1913</v>
      </c>
      <c r="K372" t="str">
        <f>in!K372</f>
        <v>Company - Public</v>
      </c>
      <c r="L372" t="str">
        <f>in!L372</f>
        <v>Biotech &amp; Pharmaceuticals</v>
      </c>
      <c r="M372" t="str">
        <f>in!M372</f>
        <v>Biotech &amp; Pharmaceuticals</v>
      </c>
      <c r="N372" t="str">
        <f>in!N372</f>
        <v>$10+ billion (USD)</v>
      </c>
      <c r="O372" t="str">
        <f>in!O372</f>
        <v>Roche, GlaxoSmithKline, Novartis</v>
      </c>
    </row>
    <row r="373" spans="1:15">
      <c r="A373">
        <f>in!A373</f>
        <v>371</v>
      </c>
      <c r="B373" t="str">
        <f>in!B373</f>
        <v>Data Scientist</v>
      </c>
      <c r="C373" t="str">
        <f>in!C43</f>
        <v>$75K-$131K (Glassdoor est.)</v>
      </c>
      <c r="D373" t="str">
        <f>in!D373</f>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v>
      </c>
      <c r="E373">
        <f>in!E373</f>
        <v>4.4000000000000004</v>
      </c>
      <c r="F373" t="str">
        <f>in!F373</f>
        <v>SolutionIT, Inc.
4.4</v>
      </c>
      <c r="G373" t="str">
        <f>in!G373</f>
        <v>Edison, NJ</v>
      </c>
      <c r="H373" t="str">
        <f>in!H373</f>
        <v>Wilmington, MA</v>
      </c>
      <c r="I373" t="str">
        <f>in!I373</f>
        <v>51 to 200 employees</v>
      </c>
      <c r="J373">
        <f>in!J373</f>
        <v>-1</v>
      </c>
      <c r="K373" t="str">
        <f>in!K373</f>
        <v>Company - Private</v>
      </c>
      <c r="L373">
        <f>in!L373</f>
        <v>-1</v>
      </c>
      <c r="M373">
        <f>in!M373</f>
        <v>-1</v>
      </c>
      <c r="N373" t="str">
        <f>in!N373</f>
        <v>Unknown / Non-Applicable</v>
      </c>
      <c r="O373">
        <f>in!O373</f>
        <v>-1</v>
      </c>
    </row>
    <row r="374" spans="1:15">
      <c r="A374">
        <f>in!A374</f>
        <v>372</v>
      </c>
      <c r="B374" t="str">
        <f>in!B374</f>
        <v>Data Scientist</v>
      </c>
      <c r="C374" t="str">
        <f>in!C44</f>
        <v>$75K-$131K (Glassdoor est.)</v>
      </c>
      <c r="D374" t="str">
        <f>in!D374</f>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v>
      </c>
      <c r="E374">
        <f>in!E374</f>
        <v>3.2</v>
      </c>
      <c r="F374" t="str">
        <f>in!F374</f>
        <v>Perspecta
3.2</v>
      </c>
      <c r="G374" t="str">
        <f>in!G374</f>
        <v>Adelphi, MD</v>
      </c>
      <c r="H374" t="str">
        <f>in!H374</f>
        <v>Chantilly, VA</v>
      </c>
      <c r="I374" t="str">
        <f>in!I374</f>
        <v>10000+ employees</v>
      </c>
      <c r="J374">
        <f>in!J374</f>
        <v>2018</v>
      </c>
      <c r="K374" t="str">
        <f>in!K374</f>
        <v>Company - Public</v>
      </c>
      <c r="L374" t="str">
        <f>in!L374</f>
        <v>Aerospace &amp; Defense</v>
      </c>
      <c r="M374" t="str">
        <f>in!M374</f>
        <v>Aerospace &amp; Defense</v>
      </c>
      <c r="N374" t="str">
        <f>in!N374</f>
        <v>Unknown / Non-Applicable</v>
      </c>
      <c r="O374">
        <f>in!O374</f>
        <v>-1</v>
      </c>
    </row>
    <row r="375" spans="1:15">
      <c r="A375">
        <f>in!A375</f>
        <v>373</v>
      </c>
      <c r="B375" t="str">
        <f>in!B375</f>
        <v>Data Scientist</v>
      </c>
      <c r="C375" t="str">
        <f>in!C45</f>
        <v>$75K-$131K (Glassdoor est.)</v>
      </c>
      <c r="D375" t="str">
        <f>in!D375</f>
        <v>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v>
      </c>
      <c r="E375">
        <f>in!E375</f>
        <v>4.5</v>
      </c>
      <c r="F375" t="str">
        <f>in!F375</f>
        <v>Smith Hanley Associates
4.5</v>
      </c>
      <c r="G375" t="str">
        <f>in!G375</f>
        <v>Washington, DC</v>
      </c>
      <c r="H375" t="str">
        <f>in!H375</f>
        <v>New York, 061</v>
      </c>
      <c r="I375" t="str">
        <f>in!I375</f>
        <v>1 to 50 employees</v>
      </c>
      <c r="J375">
        <f>in!J375</f>
        <v>1980</v>
      </c>
      <c r="K375" t="str">
        <f>in!K375</f>
        <v>Company - Private</v>
      </c>
      <c r="L375" t="str">
        <f>in!L375</f>
        <v>Staffing &amp; Outsourcing</v>
      </c>
      <c r="M375" t="str">
        <f>in!M375</f>
        <v>Business Services</v>
      </c>
      <c r="N375" t="str">
        <f>in!N375</f>
        <v>Unknown / Non-Applicable</v>
      </c>
      <c r="O375" t="str">
        <f>in!O375</f>
        <v>Kforce, PageGroup, Robert Half</v>
      </c>
    </row>
    <row r="376" spans="1:15">
      <c r="A376">
        <f>in!A376</f>
        <v>374</v>
      </c>
      <c r="B376" t="str">
        <f>in!B376</f>
        <v>Scientist - Machine Learning</v>
      </c>
      <c r="C376" t="str">
        <f>in!C46</f>
        <v>$75K-$131K (Glassdoor est.)</v>
      </c>
      <c r="D376" t="str">
        <f>in!D376</f>
        <v>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v>
      </c>
      <c r="E376">
        <f>in!E376</f>
        <v>3.5</v>
      </c>
      <c r="F376" t="str">
        <f>in!F376</f>
        <v>Allen Institute
3.5</v>
      </c>
      <c r="G376" t="str">
        <f>in!G376</f>
        <v>Seattle, WA</v>
      </c>
      <c r="H376" t="str">
        <f>in!H376</f>
        <v>Seattle, WA</v>
      </c>
      <c r="I376" t="str">
        <f>in!I376</f>
        <v>201 to 500 employees</v>
      </c>
      <c r="J376">
        <f>in!J376</f>
        <v>2003</v>
      </c>
      <c r="K376" t="str">
        <f>in!K376</f>
        <v>Nonprofit Organization</v>
      </c>
      <c r="L376" t="str">
        <f>in!L376</f>
        <v>Research &amp; Development</v>
      </c>
      <c r="M376" t="str">
        <f>in!M376</f>
        <v>Business Services</v>
      </c>
      <c r="N376" t="str">
        <f>in!N376</f>
        <v>$100 to $500 million (USD)</v>
      </c>
      <c r="O376">
        <f>in!O376</f>
        <v>-1</v>
      </c>
    </row>
    <row r="377" spans="1:15">
      <c r="A377">
        <f>in!A377</f>
        <v>375</v>
      </c>
      <c r="B377" t="str">
        <f>in!B377</f>
        <v>Data Scientist</v>
      </c>
      <c r="C377" t="str">
        <f>in!C47</f>
        <v>$75K-$131K (Glassdoor est.)</v>
      </c>
      <c r="D377" t="str">
        <f>in!D377</f>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v>
      </c>
      <c r="E377">
        <f>in!E377</f>
        <v>4.4000000000000004</v>
      </c>
      <c r="F377" t="str">
        <f>in!F377</f>
        <v>Eliassen Group
4.4</v>
      </c>
      <c r="G377" t="str">
        <f>in!G377</f>
        <v>Plano, TX</v>
      </c>
      <c r="H377" t="str">
        <f>in!H377</f>
        <v>Reading, MA</v>
      </c>
      <c r="I377" t="str">
        <f>in!I377</f>
        <v>1001 to 5000 employees</v>
      </c>
      <c r="J377">
        <f>in!J377</f>
        <v>1989</v>
      </c>
      <c r="K377" t="str">
        <f>in!K377</f>
        <v>Company - Private</v>
      </c>
      <c r="L377" t="str">
        <f>in!L377</f>
        <v>Staffing &amp; Outsourcing</v>
      </c>
      <c r="M377" t="str">
        <f>in!M377</f>
        <v>Business Services</v>
      </c>
      <c r="N377" t="str">
        <f>in!N377</f>
        <v>$100 to $500 million (USD)</v>
      </c>
      <c r="O377" t="str">
        <f>in!O377</f>
        <v>TEKsystems, Kforce, Randstad US</v>
      </c>
    </row>
    <row r="378" spans="1:15">
      <c r="A378">
        <f>in!A378</f>
        <v>376</v>
      </c>
      <c r="B378" t="str">
        <f>in!B378</f>
        <v>Data Scientist</v>
      </c>
      <c r="C378" t="str">
        <f>in!C48</f>
        <v>$75K-$131K (Glassdoor est.)</v>
      </c>
      <c r="D378" t="str">
        <f>in!D378</f>
        <v>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v>
      </c>
      <c r="E378">
        <f>in!E378</f>
        <v>3.1</v>
      </c>
      <c r="F378" t="str">
        <f>in!F378</f>
        <v>Bayside Solutions
3.1</v>
      </c>
      <c r="G378" t="str">
        <f>in!G378</f>
        <v>Sunnyvale, CA</v>
      </c>
      <c r="H378" t="str">
        <f>in!H378</f>
        <v>Pleasanton, CA</v>
      </c>
      <c r="I378" t="str">
        <f>in!I378</f>
        <v>1 to 50 employees</v>
      </c>
      <c r="J378">
        <f>in!J378</f>
        <v>2001</v>
      </c>
      <c r="K378" t="str">
        <f>in!K378</f>
        <v>Company - Private</v>
      </c>
      <c r="L378" t="str">
        <f>in!L378</f>
        <v>Staffing &amp; Outsourcing</v>
      </c>
      <c r="M378" t="str">
        <f>in!M378</f>
        <v>Business Services</v>
      </c>
      <c r="N378" t="str">
        <f>in!N378</f>
        <v>$1 to $5 million (USD)</v>
      </c>
      <c r="O378">
        <f>in!O378</f>
        <v>-1</v>
      </c>
    </row>
    <row r="379" spans="1:15">
      <c r="A379">
        <f>in!A379</f>
        <v>377</v>
      </c>
      <c r="B379" t="str">
        <f>in!B379</f>
        <v>Sr. Data Scientist</v>
      </c>
      <c r="C379" t="str">
        <f>in!C49</f>
        <v>$75K-$131K (Glassdoor est.)</v>
      </c>
      <c r="D379" t="str">
        <f>in!D379</f>
        <v>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v>
      </c>
      <c r="E379">
        <f>in!E379</f>
        <v>3.5</v>
      </c>
      <c r="F379" t="str">
        <f>in!F379</f>
        <v>Evolve Vacation Rental
3.5</v>
      </c>
      <c r="G379" t="str">
        <f>in!G379</f>
        <v>Denver, CO</v>
      </c>
      <c r="H379" t="str">
        <f>in!H379</f>
        <v>Denver, CO</v>
      </c>
      <c r="I379" t="str">
        <f>in!I379</f>
        <v>201 to 500 employees</v>
      </c>
      <c r="J379">
        <f>in!J379</f>
        <v>2011</v>
      </c>
      <c r="K379" t="str">
        <f>in!K379</f>
        <v>Company - Private</v>
      </c>
      <c r="L379" t="str">
        <f>in!L379</f>
        <v>Travel Agencies</v>
      </c>
      <c r="M379" t="str">
        <f>in!M379</f>
        <v>Travel &amp; Tourism</v>
      </c>
      <c r="N379" t="str">
        <f>in!N379</f>
        <v>Unknown / Non-Applicable</v>
      </c>
      <c r="O379">
        <f>in!O379</f>
        <v>-1</v>
      </c>
    </row>
    <row r="380" spans="1:15">
      <c r="A380">
        <f>in!A380</f>
        <v>378</v>
      </c>
      <c r="B380" t="str">
        <f>in!B380</f>
        <v>Data Scientist</v>
      </c>
      <c r="C380" t="str">
        <f>in!C50</f>
        <v>$75K-$131K (Glassdoor est.)</v>
      </c>
      <c r="D380" t="str">
        <f>in!D380</f>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v>
      </c>
      <c r="E380">
        <f>in!E380</f>
        <v>3.8</v>
      </c>
      <c r="F380" t="str">
        <f>in!F380</f>
        <v>AgreeYa Solutions
3.8</v>
      </c>
      <c r="G380" t="str">
        <f>in!G380</f>
        <v>Thousand Oaks, CA</v>
      </c>
      <c r="H380" t="str">
        <f>in!H380</f>
        <v>Folsom, CA</v>
      </c>
      <c r="I380" t="str">
        <f>in!I380</f>
        <v>1001 to 5000 employees</v>
      </c>
      <c r="J380">
        <f>in!J380</f>
        <v>1999</v>
      </c>
      <c r="K380" t="str">
        <f>in!K380</f>
        <v>Company - Private</v>
      </c>
      <c r="L380" t="str">
        <f>in!L380</f>
        <v>IT Services</v>
      </c>
      <c r="M380" t="str">
        <f>in!M380</f>
        <v>Information Technology</v>
      </c>
      <c r="N380" t="str">
        <f>in!N380</f>
        <v>$50 to $100 million (USD)</v>
      </c>
      <c r="O380">
        <f>in!O380</f>
        <v>-1</v>
      </c>
    </row>
    <row r="381" spans="1:15">
      <c r="A381">
        <f>in!A381</f>
        <v>379</v>
      </c>
      <c r="B381" t="str">
        <f>in!B381</f>
        <v>Data Scientist</v>
      </c>
      <c r="C381" t="str">
        <f>in!C51</f>
        <v>$75K-$131K (Glassdoor est.)</v>
      </c>
      <c r="D381" t="str">
        <f>in!D381</f>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v>
      </c>
      <c r="E381">
        <f>in!E381</f>
        <v>3.7</v>
      </c>
      <c r="F381" t="str">
        <f>in!F381</f>
        <v>Carolina Power &amp; Light Co
3.7</v>
      </c>
      <c r="G381" t="str">
        <f>in!G381</f>
        <v>McLean, VA</v>
      </c>
      <c r="H381" t="str">
        <f>in!H381</f>
        <v>Raleigh, NC</v>
      </c>
      <c r="I381" t="str">
        <f>in!I381</f>
        <v>5001 to 10000 employees</v>
      </c>
      <c r="J381">
        <f>in!J381</f>
        <v>1908</v>
      </c>
      <c r="K381" t="str">
        <f>in!K381</f>
        <v>Subsidiary or Business Segment</v>
      </c>
      <c r="L381" t="str">
        <f>in!L381</f>
        <v>Energy</v>
      </c>
      <c r="M381" t="str">
        <f>in!M381</f>
        <v>Oil, Gas, Energy &amp; Utilities</v>
      </c>
      <c r="N381" t="str">
        <f>in!N381</f>
        <v>Unknown / Non-Applicable</v>
      </c>
      <c r="O381" t="str">
        <f>in!O381</f>
        <v>South Carolina Electric &amp; Gas, Virginia Electric and Power</v>
      </c>
    </row>
    <row r="382" spans="1:15">
      <c r="A382">
        <f>in!A382</f>
        <v>380</v>
      </c>
      <c r="B382" t="str">
        <f>in!B382</f>
        <v>Analytics Manager - Data Mart</v>
      </c>
      <c r="C382" t="str">
        <f>in!C52</f>
        <v>$75K-$131K (Glassdoor est.)</v>
      </c>
      <c r="D382" t="str">
        <f>in!D382</f>
        <v>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v>
      </c>
      <c r="E382">
        <f>in!E382</f>
        <v>3.5</v>
      </c>
      <c r="F382" t="str">
        <f>in!F382</f>
        <v>Central California Alliance for Health
3.5</v>
      </c>
      <c r="G382" t="str">
        <f>in!G382</f>
        <v>Scotts Valley, CA</v>
      </c>
      <c r="H382" t="str">
        <f>in!H382</f>
        <v>Scotts Valley, CA</v>
      </c>
      <c r="I382" t="str">
        <f>in!I382</f>
        <v>501 to 1000 employees</v>
      </c>
      <c r="J382">
        <f>in!J382</f>
        <v>1996</v>
      </c>
      <c r="K382" t="str">
        <f>in!K382</f>
        <v>Nonprofit Organization</v>
      </c>
      <c r="L382" t="str">
        <f>in!L382</f>
        <v>Health Care Services &amp; Hospitals</v>
      </c>
      <c r="M382" t="str">
        <f>in!M382</f>
        <v>Health Care</v>
      </c>
      <c r="N382" t="str">
        <f>in!N382</f>
        <v>$500 million to $1 billion (USD)</v>
      </c>
      <c r="O382">
        <f>in!O382</f>
        <v>-1</v>
      </c>
    </row>
    <row r="383" spans="1:15">
      <c r="A383">
        <f>in!A383</f>
        <v>381</v>
      </c>
      <c r="B383" t="str">
        <f>in!B383</f>
        <v>Data Modeler (Analytical Systems)</v>
      </c>
      <c r="C383" t="str">
        <f>in!C53</f>
        <v>$75K-$131K (Glassdoor est.)</v>
      </c>
      <c r="D383" t="str">
        <f>in!D383</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383">
        <f>in!E383</f>
        <v>3.7</v>
      </c>
      <c r="F383" t="str">
        <f>in!F383</f>
        <v>MassMutual
3.7</v>
      </c>
      <c r="G383" t="str">
        <f>in!G383</f>
        <v>Boston, MA</v>
      </c>
      <c r="H383" t="str">
        <f>in!H383</f>
        <v>Springfield, MA</v>
      </c>
      <c r="I383" t="str">
        <f>in!I383</f>
        <v>5001 to 10000 employees</v>
      </c>
      <c r="J383">
        <f>in!J383</f>
        <v>1851</v>
      </c>
      <c r="K383" t="str">
        <f>in!K383</f>
        <v>Company - Private</v>
      </c>
      <c r="L383" t="str">
        <f>in!L383</f>
        <v>Insurance Carriers</v>
      </c>
      <c r="M383" t="str">
        <f>in!M383</f>
        <v>Insurance</v>
      </c>
      <c r="N383" t="str">
        <f>in!N383</f>
        <v>$10+ billion (USD)</v>
      </c>
      <c r="O383">
        <f>in!O383</f>
        <v>-1</v>
      </c>
    </row>
    <row r="384" spans="1:15">
      <c r="A384">
        <f>in!A384</f>
        <v>382</v>
      </c>
      <c r="B384" t="str">
        <f>in!B384</f>
        <v>Applied AI Scientist / Engineer</v>
      </c>
      <c r="C384" t="str">
        <f>in!C54</f>
        <v>$75K-$131K (Glassdoor est.)</v>
      </c>
      <c r="D384" t="str">
        <f>in!D384</f>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v>
      </c>
      <c r="E384">
        <f>in!E384</f>
        <v>5</v>
      </c>
      <c r="F384" t="str">
        <f>in!F384</f>
        <v>New Iron Group, Inc.
5.0</v>
      </c>
      <c r="G384" t="str">
        <f>in!G384</f>
        <v>Boston, MA</v>
      </c>
      <c r="H384" t="str">
        <f>in!H384</f>
        <v>Austin, TX</v>
      </c>
      <c r="I384" t="str">
        <f>in!I384</f>
        <v>1 to 50 employees</v>
      </c>
      <c r="J384">
        <f>in!J384</f>
        <v>2003</v>
      </c>
      <c r="K384" t="str">
        <f>in!K384</f>
        <v>Contract</v>
      </c>
      <c r="L384" t="str">
        <f>in!L384</f>
        <v>Computer Hardware &amp; Software</v>
      </c>
      <c r="M384" t="str">
        <f>in!M384</f>
        <v>Information Technology</v>
      </c>
      <c r="N384" t="str">
        <f>in!N384</f>
        <v>Unknown / Non-Applicable</v>
      </c>
      <c r="O384">
        <f>in!O384</f>
        <v>-1</v>
      </c>
    </row>
    <row r="385" spans="1:15">
      <c r="A385">
        <f>in!A385</f>
        <v>383</v>
      </c>
      <c r="B385" t="str">
        <f>in!B385</f>
        <v>Data Engineer (Analytics, SQL, Python, AWS)</v>
      </c>
      <c r="C385" t="str">
        <f>in!C55</f>
        <v>$75K-$131K (Glassdoor est.)</v>
      </c>
      <c r="D385" t="str">
        <f>in!D385</f>
        <v>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v>
      </c>
      <c r="E385">
        <f>in!E385</f>
        <v>4</v>
      </c>
      <c r="F385" t="str">
        <f>in!F385</f>
        <v>Travelers
4.0</v>
      </c>
      <c r="G385" t="str">
        <f>in!G385</f>
        <v>Hartford, CT</v>
      </c>
      <c r="H385" t="str">
        <f>in!H385</f>
        <v>Hartford, CT</v>
      </c>
      <c r="I385" t="str">
        <f>in!I385</f>
        <v>10000+ employees</v>
      </c>
      <c r="J385">
        <f>in!J385</f>
        <v>1853</v>
      </c>
      <c r="K385" t="str">
        <f>in!K385</f>
        <v>Company - Public</v>
      </c>
      <c r="L385" t="str">
        <f>in!L385</f>
        <v>Insurance Carriers</v>
      </c>
      <c r="M385" t="str">
        <f>in!M385</f>
        <v>Insurance</v>
      </c>
      <c r="N385" t="str">
        <f>in!N385</f>
        <v>$10+ billion (USD)</v>
      </c>
      <c r="O385">
        <f>in!O385</f>
        <v>-1</v>
      </c>
    </row>
    <row r="386" spans="1:15">
      <c r="A386">
        <f>in!A386</f>
        <v>384</v>
      </c>
      <c r="B386" t="str">
        <f>in!B386</f>
        <v>Senior Data Analyst - Finance &amp; Platform Analytics</v>
      </c>
      <c r="C386" t="str">
        <f>in!C56</f>
        <v>$75K-$131K (Glassdoor est.)</v>
      </c>
      <c r="D386" t="str">
        <f>in!D386</f>
        <v>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v>
      </c>
      <c r="E386">
        <f>in!E386</f>
        <v>3.6</v>
      </c>
      <c r="F386" t="str">
        <f>in!F386</f>
        <v>Twitch
3.6</v>
      </c>
      <c r="G386" t="str">
        <f>in!G386</f>
        <v>San Francisco, CA</v>
      </c>
      <c r="H386" t="str">
        <f>in!H386</f>
        <v>San Francisco, CA</v>
      </c>
      <c r="I386" t="str">
        <f>in!I386</f>
        <v>1001 to 5000 employees</v>
      </c>
      <c r="J386">
        <f>in!J386</f>
        <v>2011</v>
      </c>
      <c r="K386" t="str">
        <f>in!K386</f>
        <v>Subsidiary or Business Segment</v>
      </c>
      <c r="L386" t="str">
        <f>in!L386</f>
        <v>Internet</v>
      </c>
      <c r="M386" t="str">
        <f>in!M386</f>
        <v>Information Technology</v>
      </c>
      <c r="N386" t="str">
        <f>in!N386</f>
        <v>Unknown / Non-Applicable</v>
      </c>
      <c r="O386">
        <f>in!O386</f>
        <v>-1</v>
      </c>
    </row>
    <row r="387" spans="1:15">
      <c r="A387">
        <f>in!A387</f>
        <v>385</v>
      </c>
      <c r="B387" t="str">
        <f>in!B387</f>
        <v>Senior Data Scientist</v>
      </c>
      <c r="C387" t="str">
        <f>in!C57</f>
        <v>$75K-$131K (Glassdoor est.)</v>
      </c>
      <c r="D387" t="str">
        <f>in!D387</f>
        <v>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387">
        <f>in!E387</f>
        <v>4.8</v>
      </c>
      <c r="F387" t="str">
        <f>in!F387</f>
        <v>Klaviyo
4.8</v>
      </c>
      <c r="G387" t="str">
        <f>in!G387</f>
        <v>Boston, MA</v>
      </c>
      <c r="H387" t="str">
        <f>in!H387</f>
        <v>Boston, MA</v>
      </c>
      <c r="I387" t="str">
        <f>in!I387</f>
        <v>201 to 500 employees</v>
      </c>
      <c r="J387">
        <f>in!J387</f>
        <v>2012</v>
      </c>
      <c r="K387" t="str">
        <f>in!K387</f>
        <v>Company - Private</v>
      </c>
      <c r="L387" t="str">
        <f>in!L387</f>
        <v>Computer Hardware &amp; Software</v>
      </c>
      <c r="M387" t="str">
        <f>in!M387</f>
        <v>Information Technology</v>
      </c>
      <c r="N387" t="str">
        <f>in!N387</f>
        <v>Unknown / Non-Applicable</v>
      </c>
      <c r="O387">
        <f>in!O387</f>
        <v>-1</v>
      </c>
    </row>
    <row r="388" spans="1:15">
      <c r="A388">
        <f>in!A388</f>
        <v>386</v>
      </c>
      <c r="B388" t="str">
        <f>in!B388</f>
        <v>Market Research Data Scientist</v>
      </c>
      <c r="C388" t="str">
        <f>in!C58</f>
        <v>$75K-$131K (Glassdoor est.)</v>
      </c>
      <c r="D388" t="str">
        <f>in!D388</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388">
        <f>in!E388</f>
        <v>3.8</v>
      </c>
      <c r="F388" t="str">
        <f>in!F388</f>
        <v>GutCheck
3.8</v>
      </c>
      <c r="G388" t="str">
        <f>in!G388</f>
        <v>Denver, CO</v>
      </c>
      <c r="H388" t="str">
        <f>in!H388</f>
        <v>Denver, CO</v>
      </c>
      <c r="I388" t="str">
        <f>in!I388</f>
        <v>51 to 200 employees</v>
      </c>
      <c r="J388">
        <f>in!J388</f>
        <v>2009</v>
      </c>
      <c r="K388" t="str">
        <f>in!K388</f>
        <v>Company - Private</v>
      </c>
      <c r="L388" t="str">
        <f>in!L388</f>
        <v>Advertising &amp; Marketing</v>
      </c>
      <c r="M388" t="str">
        <f>in!M388</f>
        <v>Business Services</v>
      </c>
      <c r="N388" t="str">
        <f>in!N388</f>
        <v>$10 to $25 million (USD)</v>
      </c>
      <c r="O388" t="str">
        <f>in!O388</f>
        <v>Nielsen, Zappi, SurveyMonkey</v>
      </c>
    </row>
    <row r="389" spans="1:15">
      <c r="A389">
        <f>in!A389</f>
        <v>387</v>
      </c>
      <c r="B389" t="str">
        <f>in!B389</f>
        <v>IT Partner Digital Health Technology and Data Science</v>
      </c>
      <c r="C389" t="str">
        <f>in!C59</f>
        <v>$75K-$131K (Glassdoor est.)</v>
      </c>
      <c r="D389" t="str">
        <f>in!D389</f>
        <v>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v>
      </c>
      <c r="E389">
        <f>in!E389</f>
        <v>3.6</v>
      </c>
      <c r="F389" t="str">
        <f>in!F389</f>
        <v>Biogen
3.6</v>
      </c>
      <c r="G389" t="str">
        <f>in!G389</f>
        <v>Cambridge, MA</v>
      </c>
      <c r="H389" t="str">
        <f>in!H389</f>
        <v>Cambridge, MA</v>
      </c>
      <c r="I389" t="str">
        <f>in!I389</f>
        <v>5001 to 10000 employees</v>
      </c>
      <c r="J389">
        <f>in!J389</f>
        <v>1978</v>
      </c>
      <c r="K389" t="str">
        <f>in!K389</f>
        <v>Company - Public</v>
      </c>
      <c r="L389" t="str">
        <f>in!L389</f>
        <v>Biotech &amp; Pharmaceuticals</v>
      </c>
      <c r="M389" t="str">
        <f>in!M389</f>
        <v>Biotech &amp; Pharmaceuticals</v>
      </c>
      <c r="N389" t="str">
        <f>in!N389</f>
        <v>$10+ billion (USD)</v>
      </c>
      <c r="O389">
        <f>in!O389</f>
        <v>-1</v>
      </c>
    </row>
    <row r="390" spans="1:15">
      <c r="A390">
        <f>in!A390</f>
        <v>388</v>
      </c>
      <c r="B390" t="str">
        <f>in!B390</f>
        <v>Data Scientist</v>
      </c>
      <c r="C390" t="str">
        <f>in!C60</f>
        <v>$75K-$131K (Glassdoor est.)</v>
      </c>
      <c r="D390" t="str">
        <f>in!D390</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390">
        <f>in!E390</f>
        <v>-1</v>
      </c>
      <c r="F390" t="str">
        <f>in!F390</f>
        <v>HireAi</v>
      </c>
      <c r="G390" t="str">
        <f>in!G390</f>
        <v>San Francisco, CA</v>
      </c>
      <c r="H390">
        <f>in!H390</f>
        <v>-1</v>
      </c>
      <c r="I390">
        <f>in!I390</f>
        <v>-1</v>
      </c>
      <c r="J390">
        <f>in!J390</f>
        <v>-1</v>
      </c>
      <c r="K390">
        <f>in!K390</f>
        <v>-1</v>
      </c>
      <c r="L390">
        <f>in!L390</f>
        <v>-1</v>
      </c>
      <c r="M390">
        <f>in!M390</f>
        <v>-1</v>
      </c>
      <c r="N390">
        <f>in!N390</f>
        <v>-1</v>
      </c>
      <c r="O390">
        <f>in!O390</f>
        <v>-1</v>
      </c>
    </row>
    <row r="391" spans="1:15">
      <c r="A391">
        <f>in!A391</f>
        <v>389</v>
      </c>
      <c r="B391" t="str">
        <f>in!B391</f>
        <v>Data Scientist</v>
      </c>
      <c r="C391" t="str">
        <f>in!C61</f>
        <v>$75K-$131K (Glassdoor est.)</v>
      </c>
      <c r="D391" t="str">
        <f>in!D391</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391">
        <f>in!E391</f>
        <v>-1</v>
      </c>
      <c r="F391" t="str">
        <f>in!F391</f>
        <v>HireAi</v>
      </c>
      <c r="G391" t="str">
        <f>in!G391</f>
        <v>San Francisco, CA</v>
      </c>
      <c r="H391">
        <f>in!H391</f>
        <v>-1</v>
      </c>
      <c r="I391">
        <f>in!I391</f>
        <v>-1</v>
      </c>
      <c r="J391">
        <f>in!J391</f>
        <v>-1</v>
      </c>
      <c r="K391">
        <f>in!K391</f>
        <v>-1</v>
      </c>
      <c r="L391">
        <f>in!L391</f>
        <v>-1</v>
      </c>
      <c r="M391">
        <f>in!M391</f>
        <v>-1</v>
      </c>
      <c r="N391">
        <f>in!N391</f>
        <v>-1</v>
      </c>
      <c r="O391">
        <f>in!O391</f>
        <v>-1</v>
      </c>
    </row>
    <row r="392" spans="1:15">
      <c r="A392">
        <f>in!A392</f>
        <v>390</v>
      </c>
      <c r="B392" t="str">
        <f>in!B392</f>
        <v>Senior Machine Learning Scientist - Bay Area, CA</v>
      </c>
      <c r="C392" t="str">
        <f>in!C62</f>
        <v>$75K-$131K (Glassdoor est.)</v>
      </c>
      <c r="D392" t="str">
        <f>in!D392</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392">
        <f>in!E392</f>
        <v>3.3</v>
      </c>
      <c r="F392" t="str">
        <f>in!F392</f>
        <v>Tempus Labs
3.3</v>
      </c>
      <c r="G392" t="str">
        <f>in!G392</f>
        <v>Redwood City, CA</v>
      </c>
      <c r="H392" t="str">
        <f>in!H392</f>
        <v>Chicago, IL</v>
      </c>
      <c r="I392" t="str">
        <f>in!I392</f>
        <v>501 to 1000 employees</v>
      </c>
      <c r="J392">
        <f>in!J392</f>
        <v>2015</v>
      </c>
      <c r="K392" t="str">
        <f>in!K392</f>
        <v>Company - Private</v>
      </c>
      <c r="L392" t="str">
        <f>in!L392</f>
        <v>Biotech &amp; Pharmaceuticals</v>
      </c>
      <c r="M392" t="str">
        <f>in!M392</f>
        <v>Biotech &amp; Pharmaceuticals</v>
      </c>
      <c r="N392" t="str">
        <f>in!N392</f>
        <v>Unknown / Non-Applicable</v>
      </c>
      <c r="O392">
        <f>in!O392</f>
        <v>-1</v>
      </c>
    </row>
    <row r="393" spans="1:15">
      <c r="A393">
        <f>in!A393</f>
        <v>391</v>
      </c>
      <c r="B393" t="str">
        <f>in!B393</f>
        <v>Software Engineer (Data Scientist, C,C++,Linux,Unix) - SISW - MG</v>
      </c>
      <c r="C393" t="str">
        <f>in!C63</f>
        <v>$75K-$131K (Glassdoor est.)</v>
      </c>
      <c r="D393" t="str">
        <f>in!D393</f>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v>
      </c>
      <c r="E393">
        <f>in!E393</f>
        <v>4.0999999999999996</v>
      </c>
      <c r="F393" t="str">
        <f>in!F393</f>
        <v>Mentor Graphics
4.1</v>
      </c>
      <c r="G393" t="str">
        <f>in!G393</f>
        <v>Fremont, CA</v>
      </c>
      <c r="H393" t="str">
        <f>in!H393</f>
        <v>Wilsonville, OR</v>
      </c>
      <c r="I393" t="str">
        <f>in!I393</f>
        <v>5001 to 10000 employees</v>
      </c>
      <c r="J393">
        <f>in!J393</f>
        <v>1981</v>
      </c>
      <c r="K393" t="str">
        <f>in!K393</f>
        <v>Company - Public</v>
      </c>
      <c r="L393" t="str">
        <f>in!L393</f>
        <v>Computer Hardware &amp; Software</v>
      </c>
      <c r="M393" t="str">
        <f>in!M393</f>
        <v>Information Technology</v>
      </c>
      <c r="N393" t="str">
        <f>in!N393</f>
        <v>$1 to $2 billion (USD)</v>
      </c>
      <c r="O393" t="str">
        <f>in!O393</f>
        <v>Cadence Design Systems, Synopsys, Altium Limited</v>
      </c>
    </row>
    <row r="394" spans="1:15">
      <c r="A394">
        <f>in!A394</f>
        <v>392</v>
      </c>
      <c r="B394" t="str">
        <f>in!B394</f>
        <v>Senior Clinical Data Scientist Programmer</v>
      </c>
      <c r="C394" t="str">
        <f>in!C201</f>
        <v>$79K-$106K (Glassdoor est.)</v>
      </c>
      <c r="D394" t="str">
        <f>in!D394</f>
        <v>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v>
      </c>
      <c r="E394">
        <f>in!E394</f>
        <v>3.6</v>
      </c>
      <c r="F394" t="str">
        <f>in!F394</f>
        <v>WCG (WIRB-Copernicus Group)
3.6</v>
      </c>
      <c r="G394" t="str">
        <f>in!G394</f>
        <v>Hamilton, NJ</v>
      </c>
      <c r="H394" t="str">
        <f>in!H394</f>
        <v>Princeton, NJ</v>
      </c>
      <c r="I394" t="str">
        <f>in!I394</f>
        <v>1001 to 5000 employees</v>
      </c>
      <c r="J394">
        <f>in!J394</f>
        <v>-1</v>
      </c>
      <c r="K394" t="str">
        <f>in!K394</f>
        <v>Company - Private</v>
      </c>
      <c r="L394" t="str">
        <f>in!L394</f>
        <v>Biotech &amp; Pharmaceuticals</v>
      </c>
      <c r="M394" t="str">
        <f>in!M394</f>
        <v>Biotech &amp; Pharmaceuticals</v>
      </c>
      <c r="N394" t="str">
        <f>in!N394</f>
        <v>$100 to $500 million (USD)</v>
      </c>
      <c r="O394">
        <f>in!O394</f>
        <v>-1</v>
      </c>
    </row>
    <row r="395" spans="1:15">
      <c r="A395">
        <f>in!A395</f>
        <v>393</v>
      </c>
      <c r="B395" t="str">
        <f>in!B395</f>
        <v>Data Engineer</v>
      </c>
      <c r="C395" t="str">
        <f>in!C202</f>
        <v>$79K-$106K (Glassdoor est.)</v>
      </c>
      <c r="D395" t="str">
        <f>in!D395</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395">
        <f>in!E395</f>
        <v>4.5</v>
      </c>
      <c r="F395" t="str">
        <f>in!F395</f>
        <v>Kingfisher Systems
4.5</v>
      </c>
      <c r="G395" t="str">
        <f>in!G395</f>
        <v>Falls Church, VA</v>
      </c>
      <c r="H395" t="str">
        <f>in!H395</f>
        <v>Falls Church, VA</v>
      </c>
      <c r="I395" t="str">
        <f>in!I395</f>
        <v>51 to 200 employees</v>
      </c>
      <c r="J395">
        <f>in!J395</f>
        <v>2005</v>
      </c>
      <c r="K395" t="str">
        <f>in!K395</f>
        <v>Company - Private</v>
      </c>
      <c r="L395" t="str">
        <f>in!L395</f>
        <v>Federal Agencies</v>
      </c>
      <c r="M395" t="str">
        <f>in!M395</f>
        <v>Government</v>
      </c>
      <c r="N395" t="str">
        <f>in!N395</f>
        <v>$25 to $50 million (USD)</v>
      </c>
      <c r="O395">
        <f>in!O395</f>
        <v>-1</v>
      </c>
    </row>
    <row r="396" spans="1:15">
      <c r="A396">
        <f>in!A396</f>
        <v>394</v>
      </c>
      <c r="B396" t="str">
        <f>in!B396</f>
        <v>Computer Vision / Deep Learning Scientist</v>
      </c>
      <c r="C396" t="str">
        <f>in!C203</f>
        <v>$79K-$106K (Glassdoor est.)</v>
      </c>
      <c r="D396" t="str">
        <f>in!D396</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v>
      </c>
      <c r="E396">
        <f>in!E396</f>
        <v>3.3</v>
      </c>
      <c r="F396" t="str">
        <f>in!F396</f>
        <v>Tempus Labs
3.3</v>
      </c>
      <c r="G396" t="str">
        <f>in!G396</f>
        <v>Chicago, IL</v>
      </c>
      <c r="H396" t="str">
        <f>in!H396</f>
        <v>Chicago, IL</v>
      </c>
      <c r="I396" t="str">
        <f>in!I396</f>
        <v>501 to 1000 employees</v>
      </c>
      <c r="J396">
        <f>in!J396</f>
        <v>2015</v>
      </c>
      <c r="K396" t="str">
        <f>in!K396</f>
        <v>Company - Private</v>
      </c>
      <c r="L396" t="str">
        <f>in!L396</f>
        <v>Biotech &amp; Pharmaceuticals</v>
      </c>
      <c r="M396" t="str">
        <f>in!M396</f>
        <v>Biotech &amp; Pharmaceuticals</v>
      </c>
      <c r="N396" t="str">
        <f>in!N396</f>
        <v>Unknown / Non-Applicable</v>
      </c>
      <c r="O396">
        <f>in!O396</f>
        <v>-1</v>
      </c>
    </row>
    <row r="397" spans="1:15">
      <c r="A397">
        <f>in!A397</f>
        <v>395</v>
      </c>
      <c r="B397" t="str">
        <f>in!B397</f>
        <v>Data Solutions Engineer - Data Modeler</v>
      </c>
      <c r="C397" t="str">
        <f>in!C204</f>
        <v>$79K-$106K (Glassdoor est.)</v>
      </c>
      <c r="D397" t="str">
        <f>in!D397</f>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v>
      </c>
      <c r="E397">
        <f>in!E397</f>
        <v>3.4</v>
      </c>
      <c r="F397" t="str">
        <f>in!F397</f>
        <v>Liberty Mutual Insurance
3.4</v>
      </c>
      <c r="G397" t="str">
        <f>in!G397</f>
        <v>Indianapolis, IN</v>
      </c>
      <c r="H397" t="str">
        <f>in!H397</f>
        <v>Boston, MA</v>
      </c>
      <c r="I397" t="str">
        <f>in!I397</f>
        <v>10000+ employees</v>
      </c>
      <c r="J397">
        <f>in!J397</f>
        <v>1912</v>
      </c>
      <c r="K397" t="str">
        <f>in!K397</f>
        <v>Company - Private</v>
      </c>
      <c r="L397" t="str">
        <f>in!L397</f>
        <v>Insurance Carriers</v>
      </c>
      <c r="M397" t="str">
        <f>in!M397</f>
        <v>Insurance</v>
      </c>
      <c r="N397" t="str">
        <f>in!N397</f>
        <v>$10+ billion (USD)</v>
      </c>
      <c r="O397" t="str">
        <f>in!O397</f>
        <v>Travelers, Allstate, State Farm</v>
      </c>
    </row>
    <row r="398" spans="1:15">
      <c r="A398">
        <f>in!A398</f>
        <v>396</v>
      </c>
      <c r="B398" t="str">
        <f>in!B398</f>
        <v>Data Scientist</v>
      </c>
      <c r="C398" t="str">
        <f>in!C205</f>
        <v>$79K-$106K (Glassdoor est.)</v>
      </c>
      <c r="D398" t="str">
        <f>in!D398</f>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v>
      </c>
      <c r="E398">
        <f>in!E398</f>
        <v>4.3</v>
      </c>
      <c r="F398" t="str">
        <f>in!F398</f>
        <v>Visionary Integration Professionals
4.3</v>
      </c>
      <c r="G398" t="str">
        <f>in!G398</f>
        <v>Washington, DC</v>
      </c>
      <c r="H398" t="str">
        <f>in!H398</f>
        <v>Folsom, CA</v>
      </c>
      <c r="I398" t="str">
        <f>in!I398</f>
        <v>501 to 1000 employees</v>
      </c>
      <c r="J398">
        <f>in!J398</f>
        <v>1996</v>
      </c>
      <c r="K398" t="str">
        <f>in!K398</f>
        <v>Company - Private</v>
      </c>
      <c r="L398" t="str">
        <f>in!L398</f>
        <v>IT Services</v>
      </c>
      <c r="M398" t="str">
        <f>in!M398</f>
        <v>Information Technology</v>
      </c>
      <c r="N398" t="str">
        <f>in!N398</f>
        <v>$100 to $500 million (USD)</v>
      </c>
      <c r="O398" t="str">
        <f>in!O398</f>
        <v>CGI (Nevada), Accenture, Deloitte</v>
      </c>
    </row>
    <row r="399" spans="1:15">
      <c r="A399">
        <f>in!A399</f>
        <v>397</v>
      </c>
      <c r="B399" t="str">
        <f>in!B399</f>
        <v>Data Scientist (TS/SCI w/ Poly)</v>
      </c>
      <c r="C399" t="str">
        <f>in!C206</f>
        <v>$79K-$106K (Glassdoor est.)</v>
      </c>
      <c r="D399" t="str">
        <f>in!D399</f>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v>
      </c>
      <c r="E399">
        <f>in!E399</f>
        <v>3.5</v>
      </c>
      <c r="F399" t="str">
        <f>in!F399</f>
        <v>Maxar Technologies
3.5</v>
      </c>
      <c r="G399" t="str">
        <f>in!G399</f>
        <v>Herndon, VA</v>
      </c>
      <c r="H399" t="str">
        <f>in!H399</f>
        <v>Westminster, CO</v>
      </c>
      <c r="I399" t="str">
        <f>in!I399</f>
        <v>5001 to 10000 employees</v>
      </c>
      <c r="J399">
        <f>in!J399</f>
        <v>-1</v>
      </c>
      <c r="K399" t="str">
        <f>in!K399</f>
        <v>Company - Public</v>
      </c>
      <c r="L399" t="str">
        <f>in!L399</f>
        <v>Aerospace &amp; Defense</v>
      </c>
      <c r="M399" t="str">
        <f>in!M399</f>
        <v>Aerospace &amp; Defense</v>
      </c>
      <c r="N399" t="str">
        <f>in!N399</f>
        <v>$2 to $5 billion (USD)</v>
      </c>
      <c r="O399">
        <f>in!O399</f>
        <v>-1</v>
      </c>
    </row>
    <row r="400" spans="1:15">
      <c r="A400">
        <f>in!A400</f>
        <v>398</v>
      </c>
      <c r="B400" t="str">
        <f>in!B400</f>
        <v>Weapons and Sensors Engineer/Scientist</v>
      </c>
      <c r="C400" t="str">
        <f>in!C207</f>
        <v>$79K-$106K (Glassdoor est.)</v>
      </c>
      <c r="D400" t="str">
        <f>in!D400</f>
        <v>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v>
      </c>
      <c r="E400">
        <f>in!E400</f>
        <v>4</v>
      </c>
      <c r="F400" t="str">
        <f>in!F400</f>
        <v>Dynetics
4.0</v>
      </c>
      <c r="G400" t="str">
        <f>in!G400</f>
        <v>Huntsville, AL</v>
      </c>
      <c r="H400" t="str">
        <f>in!H400</f>
        <v>Huntsville, AL</v>
      </c>
      <c r="I400" t="str">
        <f>in!I400</f>
        <v>1001 to 5000 employees</v>
      </c>
      <c r="J400">
        <f>in!J400</f>
        <v>1974</v>
      </c>
      <c r="K400" t="str">
        <f>in!K400</f>
        <v>Company - Private</v>
      </c>
      <c r="L400" t="str">
        <f>in!L400</f>
        <v>Aerospace &amp; Defense</v>
      </c>
      <c r="M400" t="str">
        <f>in!M400</f>
        <v>Aerospace &amp; Defense</v>
      </c>
      <c r="N400" t="str">
        <f>in!N400</f>
        <v>$100 to $500 million (USD)</v>
      </c>
      <c r="O400">
        <f>in!O400</f>
        <v>-1</v>
      </c>
    </row>
    <row r="401" spans="1:15">
      <c r="A401">
        <f>in!A401</f>
        <v>399</v>
      </c>
      <c r="B401" t="str">
        <f>in!B401</f>
        <v>Applied Computer Scientist</v>
      </c>
      <c r="C401" t="str">
        <f>in!C208</f>
        <v>$79K-$106K (Glassdoor est.)</v>
      </c>
      <c r="D401" t="str">
        <f>in!D401</f>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v>
      </c>
      <c r="E401">
        <f>in!E401</f>
        <v>4.5</v>
      </c>
      <c r="F401" t="str">
        <f>in!F401</f>
        <v>Systems &amp; Technology Research
4.5</v>
      </c>
      <c r="G401" t="str">
        <f>in!G401</f>
        <v>Woburn, MA</v>
      </c>
      <c r="H401" t="str">
        <f>in!H401</f>
        <v>Woburn, MA</v>
      </c>
      <c r="I401" t="str">
        <f>in!I401</f>
        <v>201 to 500 employees</v>
      </c>
      <c r="J401">
        <f>in!J401</f>
        <v>2010</v>
      </c>
      <c r="K401" t="str">
        <f>in!K401</f>
        <v>Company - Private</v>
      </c>
      <c r="L401" t="str">
        <f>in!L401</f>
        <v>Aerospace &amp; Defense</v>
      </c>
      <c r="M401" t="str">
        <f>in!M401</f>
        <v>Aerospace &amp; Defense</v>
      </c>
      <c r="N401" t="str">
        <f>in!N401</f>
        <v>$100 to $500 million (USD)</v>
      </c>
      <c r="O401">
        <f>in!O401</f>
        <v>-1</v>
      </c>
    </row>
    <row r="402" spans="1:15">
      <c r="A402">
        <f>in!A402</f>
        <v>400</v>
      </c>
      <c r="B402" t="str">
        <f>in!B402</f>
        <v>Senior Data Analyst</v>
      </c>
      <c r="C402" t="str">
        <f>in!C209</f>
        <v>$79K-$106K (Glassdoor est.)</v>
      </c>
      <c r="D402" t="str">
        <f>in!D402</f>
        <v>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402">
        <f>in!E402</f>
        <v>4.5</v>
      </c>
      <c r="F402" t="str">
        <f>in!F402</f>
        <v>Novetta
4.5</v>
      </c>
      <c r="G402" t="str">
        <f>in!G402</f>
        <v>Herndon, VA</v>
      </c>
      <c r="H402" t="str">
        <f>in!H402</f>
        <v>Mc Lean, VA</v>
      </c>
      <c r="I402" t="str">
        <f>in!I402</f>
        <v>501 to 1000 employees</v>
      </c>
      <c r="J402">
        <f>in!J402</f>
        <v>2012</v>
      </c>
      <c r="K402" t="str">
        <f>in!K402</f>
        <v>Company - Private</v>
      </c>
      <c r="L402" t="str">
        <f>in!L402</f>
        <v>Enterprise Software &amp; Network Solutions</v>
      </c>
      <c r="M402" t="str">
        <f>in!M402</f>
        <v>Information Technology</v>
      </c>
      <c r="N402" t="str">
        <f>in!N402</f>
        <v>$100 to $500 million (USD)</v>
      </c>
      <c r="O402" t="str">
        <f>in!O402</f>
        <v>Leidos, CACI International, Booz Allen Hamilton</v>
      </c>
    </row>
    <row r="403" spans="1:15">
      <c r="A403">
        <f>in!A403</f>
        <v>401</v>
      </c>
      <c r="B403" t="str">
        <f>in!B403</f>
        <v>Cloud Data Engineer (Azure)</v>
      </c>
      <c r="C403" t="str">
        <f>in!C210</f>
        <v>$79K-$106K (Glassdoor est.)</v>
      </c>
      <c r="D403" t="str">
        <f>in!D403</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v>
      </c>
      <c r="E403">
        <f>in!E403</f>
        <v>3.9</v>
      </c>
      <c r="F403" t="str">
        <f>in!F403</f>
        <v>Navy Federal Credit Union
3.9</v>
      </c>
      <c r="G403" t="str">
        <f>in!G403</f>
        <v>Merrifield, VA</v>
      </c>
      <c r="H403" t="str">
        <f>in!H403</f>
        <v>Vienna, VA</v>
      </c>
      <c r="I403" t="str">
        <f>in!I403</f>
        <v>10000+ employees</v>
      </c>
      <c r="J403">
        <f>in!J403</f>
        <v>1933</v>
      </c>
      <c r="K403" t="str">
        <f>in!K403</f>
        <v>Other Organization</v>
      </c>
      <c r="L403" t="str">
        <f>in!L403</f>
        <v>Banks &amp; Credit Unions</v>
      </c>
      <c r="M403" t="str">
        <f>in!M403</f>
        <v>Finance</v>
      </c>
      <c r="N403" t="str">
        <f>in!N403</f>
        <v>Unknown / Non-Applicable</v>
      </c>
      <c r="O403">
        <f>in!O403</f>
        <v>-1</v>
      </c>
    </row>
    <row r="404" spans="1:15">
      <c r="A404">
        <f>in!A404</f>
        <v>402</v>
      </c>
      <c r="B404" t="str">
        <f>in!B404</f>
        <v>Lead Certified Clinical Laboratory Scientist - Saturday - Tuesday, 8:00pm - 6:30am shift</v>
      </c>
      <c r="C404" t="str">
        <f>in!C211</f>
        <v>$79K-$106K (Glassdoor est.)</v>
      </c>
      <c r="D404" t="str">
        <f>in!D404</f>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v>
      </c>
      <c r="E404">
        <f>in!E404</f>
        <v>4</v>
      </c>
      <c r="F404" t="str">
        <f>in!F404</f>
        <v>Exact Sciences Corporation
4.0</v>
      </c>
      <c r="G404" t="str">
        <f>in!G404</f>
        <v>Madison, WI</v>
      </c>
      <c r="H404" t="str">
        <f>in!H404</f>
        <v>Madison, WI</v>
      </c>
      <c r="I404" t="str">
        <f>in!I404</f>
        <v>1001 to 5000 employees</v>
      </c>
      <c r="J404">
        <f>in!J404</f>
        <v>1995</v>
      </c>
      <c r="K404" t="str">
        <f>in!K404</f>
        <v>Company - Public</v>
      </c>
      <c r="L404" t="str">
        <f>in!L404</f>
        <v>Health Care Services &amp; Hospitals</v>
      </c>
      <c r="M404" t="str">
        <f>in!M404</f>
        <v>Health Care</v>
      </c>
      <c r="N404" t="str">
        <f>in!N404</f>
        <v>$100 to $500 million (USD)</v>
      </c>
      <c r="O404">
        <f>in!O404</f>
        <v>-1</v>
      </c>
    </row>
    <row r="405" spans="1:15">
      <c r="A405">
        <f>in!A405</f>
        <v>403</v>
      </c>
      <c r="B405" t="str">
        <f>in!B405</f>
        <v>Sr. Data Analyst</v>
      </c>
      <c r="C405" t="str">
        <f>in!C212</f>
        <v>$79K-$106K (Glassdoor est.)</v>
      </c>
      <c r="D405" t="str">
        <f>in!D405</f>
        <v>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v>
      </c>
      <c r="E405">
        <f>in!E405</f>
        <v>3.6</v>
      </c>
      <c r="F405" t="str">
        <f>in!F405</f>
        <v>Community Behavioral Health
3.6</v>
      </c>
      <c r="G405" t="str">
        <f>in!G405</f>
        <v>Philadelphia, PA</v>
      </c>
      <c r="H405" t="str">
        <f>in!H405</f>
        <v>Phila, PA</v>
      </c>
      <c r="I405" t="str">
        <f>in!I405</f>
        <v>201 to 500 employees</v>
      </c>
      <c r="J405">
        <f>in!J405</f>
        <v>1994</v>
      </c>
      <c r="K405" t="str">
        <f>in!K405</f>
        <v>Company - Private</v>
      </c>
      <c r="L405" t="str">
        <f>in!L405</f>
        <v>Health Care Services &amp; Hospitals</v>
      </c>
      <c r="M405" t="str">
        <f>in!M405</f>
        <v>Health Care</v>
      </c>
      <c r="N405" t="str">
        <f>in!N405</f>
        <v>$500 million to $1 billion (USD)</v>
      </c>
      <c r="O405">
        <f>in!O405</f>
        <v>-1</v>
      </c>
    </row>
    <row r="406" spans="1:15">
      <c r="A406">
        <f>in!A406</f>
        <v>404</v>
      </c>
      <c r="B406" t="str">
        <f>in!B406</f>
        <v>Senior Scientist - Toxicologist - Product Integrity (Stewardship)</v>
      </c>
      <c r="C406" t="str">
        <f>in!C213</f>
        <v>$79K-$106K (Glassdoor est.)</v>
      </c>
      <c r="D406" t="str">
        <f>in!D406</f>
        <v>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v>
      </c>
      <c r="E406">
        <f>in!E406</f>
        <v>3.3</v>
      </c>
      <c r="F406" t="str">
        <f>in!F406</f>
        <v>Reynolds American
3.3</v>
      </c>
      <c r="G406" t="str">
        <f>in!G406</f>
        <v>Winston-Salem, NC</v>
      </c>
      <c r="H406" t="str">
        <f>in!H406</f>
        <v>Winston-Salem, NC</v>
      </c>
      <c r="I406" t="str">
        <f>in!I406</f>
        <v>5001 to 10000 employees</v>
      </c>
      <c r="J406">
        <f>in!J406</f>
        <v>1875</v>
      </c>
      <c r="K406" t="str">
        <f>in!K406</f>
        <v>Company - Private</v>
      </c>
      <c r="L406" t="str">
        <f>in!L406</f>
        <v>Consumer Products Manufacturing</v>
      </c>
      <c r="M406" t="str">
        <f>in!M406</f>
        <v>Manufacturing</v>
      </c>
      <c r="N406" t="str">
        <f>in!N406</f>
        <v>$10+ billion (USD)</v>
      </c>
      <c r="O406">
        <f>in!O406</f>
        <v>-1</v>
      </c>
    </row>
    <row r="407" spans="1:15">
      <c r="A407">
        <f>in!A407</f>
        <v>405</v>
      </c>
      <c r="B407" t="str">
        <f>in!B407</f>
        <v>Senior Machine Learning Engineer</v>
      </c>
      <c r="C407" t="str">
        <f>in!C214</f>
        <v>$79K-$106K (Glassdoor est.)</v>
      </c>
      <c r="D407" t="str">
        <f>in!D407</f>
        <v>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v>
      </c>
      <c r="E407">
        <f>in!E407</f>
        <v>5</v>
      </c>
      <c r="F407" t="str">
        <f>in!F407</f>
        <v>LifeOmic
5.0</v>
      </c>
      <c r="G407" t="str">
        <f>in!G407</f>
        <v>Raleigh, NC</v>
      </c>
      <c r="H407" t="str">
        <f>in!H407</f>
        <v>Indianapolis, IN</v>
      </c>
      <c r="I407" t="str">
        <f>in!I407</f>
        <v>51 to 200 employees</v>
      </c>
      <c r="J407">
        <f>in!J407</f>
        <v>2016</v>
      </c>
      <c r="K407" t="str">
        <f>in!K407</f>
        <v>Company - Private</v>
      </c>
      <c r="L407" t="str">
        <f>in!L407</f>
        <v>Enterprise Software &amp; Network Solutions</v>
      </c>
      <c r="M407" t="str">
        <f>in!M407</f>
        <v>Information Technology</v>
      </c>
      <c r="N407" t="str">
        <f>in!N407</f>
        <v>Unknown / Non-Applicable</v>
      </c>
      <c r="O407">
        <f>in!O407</f>
        <v>-1</v>
      </c>
    </row>
    <row r="408" spans="1:15">
      <c r="A408">
        <f>in!A408</f>
        <v>406</v>
      </c>
      <c r="B408" t="str">
        <f>in!B408</f>
        <v>Product Data Scientist - Ads Data Science</v>
      </c>
      <c r="C408" t="str">
        <f>in!C215</f>
        <v>$79K-$106K (Glassdoor est.)</v>
      </c>
      <c r="D408" t="str">
        <f>in!D408</f>
        <v>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v>
      </c>
      <c r="E408">
        <f>in!E408</f>
        <v>4.0999999999999996</v>
      </c>
      <c r="F408" t="str">
        <f>in!F408</f>
        <v>Twitter
4.1</v>
      </c>
      <c r="G408" t="str">
        <f>in!G408</f>
        <v>San Francisco, CA</v>
      </c>
      <c r="H408" t="str">
        <f>in!H408</f>
        <v>San Francisco, CA</v>
      </c>
      <c r="I408" t="str">
        <f>in!I408</f>
        <v>1001 to 5000 employees</v>
      </c>
      <c r="J408">
        <f>in!J408</f>
        <v>2006</v>
      </c>
      <c r="K408" t="str">
        <f>in!K408</f>
        <v>Company - Public</v>
      </c>
      <c r="L408" t="str">
        <f>in!L408</f>
        <v>Internet</v>
      </c>
      <c r="M408" t="str">
        <f>in!M408</f>
        <v>Information Technology</v>
      </c>
      <c r="N408" t="str">
        <f>in!N408</f>
        <v>$2 to $5 billion (USD)</v>
      </c>
      <c r="O408" t="str">
        <f>in!O408</f>
        <v>Facebook, Google, Pinterest</v>
      </c>
    </row>
    <row r="409" spans="1:15">
      <c r="A409">
        <f>in!A409</f>
        <v>407</v>
      </c>
      <c r="B409" t="str">
        <f>in!B409</f>
        <v>Data Scientist</v>
      </c>
      <c r="C409" t="str">
        <f>in!C216</f>
        <v>$79K-$106K (Glassdoor est.)</v>
      </c>
      <c r="D409" t="str">
        <f>in!D409</f>
        <v>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v>
      </c>
      <c r="E409">
        <f>in!E409</f>
        <v>3.2</v>
      </c>
      <c r="F409" t="str">
        <f>in!F409</f>
        <v>Postmates - Corporate HQ
3.2</v>
      </c>
      <c r="G409" t="str">
        <f>in!G409</f>
        <v>San Francisco, CA</v>
      </c>
      <c r="H409" t="str">
        <f>in!H409</f>
        <v>San Francisco, CA</v>
      </c>
      <c r="I409" t="str">
        <f>in!I409</f>
        <v>1001 to 5000 employees</v>
      </c>
      <c r="J409">
        <f>in!J409</f>
        <v>2011</v>
      </c>
      <c r="K409" t="str">
        <f>in!K409</f>
        <v>Company - Private</v>
      </c>
      <c r="L409" t="str">
        <f>in!L409</f>
        <v>Express Delivery Services</v>
      </c>
      <c r="M409" t="str">
        <f>in!M409</f>
        <v>Transportation &amp; Logistics</v>
      </c>
      <c r="N409" t="str">
        <f>in!N409</f>
        <v>Unknown / Non-Applicable</v>
      </c>
      <c r="O409" t="str">
        <f>in!O409</f>
        <v>DoorDash, Uber, Grubhub</v>
      </c>
    </row>
    <row r="410" spans="1:15">
      <c r="A410">
        <f>in!A410</f>
        <v>408</v>
      </c>
      <c r="B410" t="str">
        <f>in!B410</f>
        <v>Data Scientist</v>
      </c>
      <c r="C410" t="str">
        <f>in!C217</f>
        <v>$79K-$106K (Glassdoor est.)</v>
      </c>
      <c r="D410" t="str">
        <f>in!D410</f>
        <v>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v>
      </c>
      <c r="E410">
        <f>in!E410</f>
        <v>4.9000000000000004</v>
      </c>
      <c r="F410" t="str">
        <f>in!F410</f>
        <v>Visionist, Inc.
4.9</v>
      </c>
      <c r="G410" t="str">
        <f>in!G410</f>
        <v>Columbia, MD</v>
      </c>
      <c r="H410" t="str">
        <f>in!H410</f>
        <v>Columbia, MD</v>
      </c>
      <c r="I410" t="str">
        <f>in!I410</f>
        <v>51 to 200 employees</v>
      </c>
      <c r="J410">
        <f>in!J410</f>
        <v>2010</v>
      </c>
      <c r="K410" t="str">
        <f>in!K410</f>
        <v>Company - Private</v>
      </c>
      <c r="L410" t="str">
        <f>in!L410</f>
        <v>Enterprise Software &amp; Network Solutions</v>
      </c>
      <c r="M410" t="str">
        <f>in!M410</f>
        <v>Information Technology</v>
      </c>
      <c r="N410" t="str">
        <f>in!N410</f>
        <v>$10 to $25 million (USD)</v>
      </c>
      <c r="O410">
        <f>in!O410</f>
        <v>-1</v>
      </c>
    </row>
    <row r="411" spans="1:15">
      <c r="A411">
        <f>in!A411</f>
        <v>409</v>
      </c>
      <c r="B411" t="str">
        <f>in!B411</f>
        <v>Data Scientist</v>
      </c>
      <c r="C411" t="str">
        <f>in!C218</f>
        <v>$79K-$106K (Glassdoor est.)</v>
      </c>
      <c r="D411" t="str">
        <f>in!D411</f>
        <v>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v>
      </c>
      <c r="E411">
        <f>in!E411</f>
        <v>-1</v>
      </c>
      <c r="F411" t="str">
        <f>in!F411</f>
        <v>Navio</v>
      </c>
      <c r="G411" t="str">
        <f>in!G411</f>
        <v>San Mateo, CA</v>
      </c>
      <c r="H411" t="str">
        <f>in!H411</f>
        <v>Half Moon Bay, CA</v>
      </c>
      <c r="I411" t="str">
        <f>in!I411</f>
        <v>Unknown</v>
      </c>
      <c r="J411">
        <f>in!J411</f>
        <v>-1</v>
      </c>
      <c r="K411" t="str">
        <f>in!K411</f>
        <v>Unknown</v>
      </c>
      <c r="L411">
        <f>in!L411</f>
        <v>-1</v>
      </c>
      <c r="M411">
        <f>in!M411</f>
        <v>-1</v>
      </c>
      <c r="N411" t="str">
        <f>in!N411</f>
        <v>Unknown / Non-Applicable</v>
      </c>
      <c r="O411">
        <f>in!O411</f>
        <v>-1</v>
      </c>
    </row>
    <row r="412" spans="1:15">
      <c r="A412">
        <f>in!A412</f>
        <v>410</v>
      </c>
      <c r="B412" t="str">
        <f>in!B412</f>
        <v>Data Scientist</v>
      </c>
      <c r="C412" t="str">
        <f>in!C219</f>
        <v>$79K-$106K (Glassdoor est.)</v>
      </c>
      <c r="D412" t="str">
        <f>in!D412</f>
        <v>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v>
      </c>
      <c r="E412">
        <f>in!E412</f>
        <v>3.3</v>
      </c>
      <c r="F412" t="str">
        <f>in!F412</f>
        <v>Concerto HealthAI
3.3</v>
      </c>
      <c r="G412" t="str">
        <f>in!G412</f>
        <v>Boston, MA</v>
      </c>
      <c r="H412" t="str">
        <f>in!H412</f>
        <v>Boston, MA</v>
      </c>
      <c r="I412" t="str">
        <f>in!I412</f>
        <v>201 to 500 employees</v>
      </c>
      <c r="J412">
        <f>in!J412</f>
        <v>2018</v>
      </c>
      <c r="K412" t="str">
        <f>in!K412</f>
        <v>Company - Private</v>
      </c>
      <c r="L412" t="str">
        <f>in!L412</f>
        <v>Biotech &amp; Pharmaceuticals</v>
      </c>
      <c r="M412" t="str">
        <f>in!M412</f>
        <v>Biotech &amp; Pharmaceuticals</v>
      </c>
      <c r="N412" t="str">
        <f>in!N412</f>
        <v>Unknown / Non-Applicable</v>
      </c>
      <c r="O412">
        <f>in!O412</f>
        <v>-1</v>
      </c>
    </row>
    <row r="413" spans="1:15">
      <c r="A413">
        <f>in!A413</f>
        <v>411</v>
      </c>
      <c r="B413" t="str">
        <f>in!B413</f>
        <v>Data Scientist</v>
      </c>
      <c r="C413" t="str">
        <f>in!C220</f>
        <v>$79K-$106K (Glassdoor est.)</v>
      </c>
      <c r="D413" t="str">
        <f>in!D413</f>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v>
      </c>
      <c r="E413">
        <f>in!E413</f>
        <v>-1</v>
      </c>
      <c r="F413" t="str">
        <f>in!F413</f>
        <v>Evolvinc</v>
      </c>
      <c r="G413" t="str">
        <f>in!G413</f>
        <v>Burbank, CA</v>
      </c>
      <c r="H413" t="str">
        <f>in!H413</f>
        <v>Los Angeles, CA</v>
      </c>
      <c r="I413" t="str">
        <f>in!I413</f>
        <v>1 to 50 employees</v>
      </c>
      <c r="J413">
        <f>in!J413</f>
        <v>2005</v>
      </c>
      <c r="K413" t="str">
        <f>in!K413</f>
        <v>Company - Private</v>
      </c>
      <c r="L413" t="str">
        <f>in!L413</f>
        <v>IT Services</v>
      </c>
      <c r="M413" t="str">
        <f>in!M413</f>
        <v>Information Technology</v>
      </c>
      <c r="N413" t="str">
        <f>in!N413</f>
        <v>Unknown / Non-Applicable</v>
      </c>
      <c r="O413">
        <f>in!O413</f>
        <v>-1</v>
      </c>
    </row>
    <row r="414" spans="1:15">
      <c r="A414">
        <f>in!A414</f>
        <v>412</v>
      </c>
      <c r="B414" t="str">
        <f>in!B414</f>
        <v>Data Scientist</v>
      </c>
      <c r="C414" t="str">
        <f>in!C221</f>
        <v>$79K-$106K (Glassdoor est.)</v>
      </c>
      <c r="D414" t="str">
        <f>in!D414</f>
        <v>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v>
      </c>
      <c r="E414">
        <f>in!E414</f>
        <v>5</v>
      </c>
      <c r="F414" t="str">
        <f>in!F414</f>
        <v>PROPRIUS
5.0</v>
      </c>
      <c r="G414" t="str">
        <f>in!G414</f>
        <v>Sunnyvale, CA</v>
      </c>
      <c r="H414" t="str">
        <f>in!H414</f>
        <v>London, United Kingdom</v>
      </c>
      <c r="I414" t="str">
        <f>in!I414</f>
        <v>1 to 50 employees</v>
      </c>
      <c r="J414">
        <f>in!J414</f>
        <v>-1</v>
      </c>
      <c r="K414" t="str">
        <f>in!K414</f>
        <v>Company - Private</v>
      </c>
      <c r="L414" t="str">
        <f>in!L414</f>
        <v>Enterprise Software &amp; Network Solutions</v>
      </c>
      <c r="M414" t="str">
        <f>in!M414</f>
        <v>Information Technology</v>
      </c>
      <c r="N414" t="str">
        <f>in!N414</f>
        <v>Unknown / Non-Applicable</v>
      </c>
      <c r="O414">
        <f>in!O414</f>
        <v>-1</v>
      </c>
    </row>
    <row r="415" spans="1:15">
      <c r="A415">
        <f>in!A415</f>
        <v>413</v>
      </c>
      <c r="B415" t="str">
        <f>in!B415</f>
        <v>Data Scientist</v>
      </c>
      <c r="C415" t="str">
        <f>in!C222</f>
        <v>$79K-$106K (Glassdoor est.)</v>
      </c>
      <c r="D415" t="str">
        <f>in!D415</f>
        <v>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v>
      </c>
      <c r="E415">
        <f>in!E415</f>
        <v>3.4</v>
      </c>
      <c r="F415" t="str">
        <f>in!F415</f>
        <v>TECHNOCRAFT Solutions
3.4</v>
      </c>
      <c r="G415" t="str">
        <f>in!G415</f>
        <v>San Ramon, CA</v>
      </c>
      <c r="H415" t="str">
        <f>in!H415</f>
        <v>Hilliard, OH</v>
      </c>
      <c r="I415" t="str">
        <f>in!I415</f>
        <v>1 to 50 employees</v>
      </c>
      <c r="J415">
        <f>in!J415</f>
        <v>-1</v>
      </c>
      <c r="K415" t="str">
        <f>in!K415</f>
        <v>Company - Private</v>
      </c>
      <c r="L415" t="str">
        <f>in!L415</f>
        <v>Advertising &amp; Marketing</v>
      </c>
      <c r="M415" t="str">
        <f>in!M415</f>
        <v>Business Services</v>
      </c>
      <c r="N415" t="str">
        <f>in!N415</f>
        <v>$1 to $5 million (USD)</v>
      </c>
      <c r="O415">
        <f>in!O415</f>
        <v>-1</v>
      </c>
    </row>
    <row r="416" spans="1:15">
      <c r="A416">
        <f>in!A416</f>
        <v>414</v>
      </c>
      <c r="B416" t="str">
        <f>in!B416</f>
        <v>Data Scientist</v>
      </c>
      <c r="C416" t="str">
        <f>in!C64</f>
        <v>$79K-$131K (Glassdoor est.)</v>
      </c>
      <c r="D416" t="str">
        <f>in!D416</f>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v>
      </c>
      <c r="E416">
        <f>in!E416</f>
        <v>4.0999999999999996</v>
      </c>
      <c r="F416" t="str">
        <f>in!F416</f>
        <v>Latitude, Inc.
4.1</v>
      </c>
      <c r="G416" t="str">
        <f>in!G416</f>
        <v>Washington, DC</v>
      </c>
      <c r="H416" t="str">
        <f>in!H416</f>
        <v>Hanover, MD</v>
      </c>
      <c r="I416" t="str">
        <f>in!I416</f>
        <v>1 to 50 employees</v>
      </c>
      <c r="J416">
        <f>in!J416</f>
        <v>-1</v>
      </c>
      <c r="K416" t="str">
        <f>in!K416</f>
        <v>Company - Private</v>
      </c>
      <c r="L416" t="str">
        <f>in!L416</f>
        <v>Consulting</v>
      </c>
      <c r="M416" t="str">
        <f>in!M416</f>
        <v>Business Services</v>
      </c>
      <c r="N416" t="str">
        <f>in!N416</f>
        <v>$1 to $5 million (USD)</v>
      </c>
      <c r="O416">
        <f>in!O416</f>
        <v>-1</v>
      </c>
    </row>
    <row r="417" spans="1:15">
      <c r="A417">
        <f>in!A417</f>
        <v>415</v>
      </c>
      <c r="B417" t="str">
        <f>in!B417</f>
        <v>Data Scientist</v>
      </c>
      <c r="C417" t="str">
        <f>in!C65</f>
        <v>$79K-$131K (Glassdoor est.)</v>
      </c>
      <c r="D417" t="str">
        <f>in!D417</f>
        <v>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v>
      </c>
      <c r="E417">
        <f>in!E417</f>
        <v>5</v>
      </c>
      <c r="F417" t="str">
        <f>in!F417</f>
        <v>Royce Geospatial
5.0</v>
      </c>
      <c r="G417" t="str">
        <f>in!G417</f>
        <v>Springfield, VA</v>
      </c>
      <c r="H417" t="str">
        <f>in!H417</f>
        <v>Arlington, VA</v>
      </c>
      <c r="I417" t="str">
        <f>in!I417</f>
        <v>51 to 200 employees</v>
      </c>
      <c r="J417">
        <f>in!J417</f>
        <v>2014</v>
      </c>
      <c r="K417" t="str">
        <f>in!K417</f>
        <v>Company - Private</v>
      </c>
      <c r="L417" t="str">
        <f>in!L417</f>
        <v>Aerospace &amp; Defense</v>
      </c>
      <c r="M417" t="str">
        <f>in!M417</f>
        <v>Aerospace &amp; Defense</v>
      </c>
      <c r="N417" t="str">
        <f>in!N417</f>
        <v>$10 to $25 million (USD)</v>
      </c>
      <c r="O417">
        <f>in!O417</f>
        <v>-1</v>
      </c>
    </row>
    <row r="418" spans="1:15">
      <c r="A418">
        <f>in!A418</f>
        <v>416</v>
      </c>
      <c r="B418" t="str">
        <f>in!B418</f>
        <v>Data Scientist</v>
      </c>
      <c r="C418" t="str">
        <f>in!C66</f>
        <v>$79K-$131K (Glassdoor est.)</v>
      </c>
      <c r="D418" t="str">
        <f>in!D418</f>
        <v>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v>
      </c>
      <c r="E418">
        <f>in!E418</f>
        <v>4.2</v>
      </c>
      <c r="F418" t="str">
        <f>in!F418</f>
        <v>CyberCoders
4.2</v>
      </c>
      <c r="G418" t="str">
        <f>in!G418</f>
        <v>Phoenix, AZ</v>
      </c>
      <c r="H418" t="str">
        <f>in!H418</f>
        <v>Irvine, CA</v>
      </c>
      <c r="I418" t="str">
        <f>in!I418</f>
        <v>201 to 500 employees</v>
      </c>
      <c r="J418">
        <f>in!J418</f>
        <v>1999</v>
      </c>
      <c r="K418" t="str">
        <f>in!K418</f>
        <v>Subsidiary or Business Segment</v>
      </c>
      <c r="L418" t="str">
        <f>in!L418</f>
        <v>Staffing &amp; Outsourcing</v>
      </c>
      <c r="M418" t="str">
        <f>in!M418</f>
        <v>Business Services</v>
      </c>
      <c r="N418" t="str">
        <f>in!N418</f>
        <v>$100 to $500 million (USD)</v>
      </c>
      <c r="O418">
        <f>in!O418</f>
        <v>-1</v>
      </c>
    </row>
    <row r="419" spans="1:15">
      <c r="A419">
        <f>in!A419</f>
        <v>417</v>
      </c>
      <c r="B419" t="str">
        <f>in!B419</f>
        <v>Data Scientist</v>
      </c>
      <c r="C419" t="str">
        <f>in!C67</f>
        <v>$79K-$131K (Glassdoor est.)</v>
      </c>
      <c r="D419" t="str">
        <f>in!D419</f>
        <v>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v>
      </c>
      <c r="E419">
        <f>in!E419</f>
        <v>3.7</v>
      </c>
      <c r="F419" t="str">
        <f>in!F419</f>
        <v>Booz Allen Hamilton Inc.
3.7</v>
      </c>
      <c r="G419" t="str">
        <f>in!G419</f>
        <v>Oxnard, CA</v>
      </c>
      <c r="H419" t="str">
        <f>in!H419</f>
        <v>Mc Lean, VA</v>
      </c>
      <c r="I419" t="str">
        <f>in!I419</f>
        <v>10000+ employees</v>
      </c>
      <c r="J419">
        <f>in!J419</f>
        <v>1914</v>
      </c>
      <c r="K419" t="str">
        <f>in!K419</f>
        <v>Company - Public</v>
      </c>
      <c r="L419" t="str">
        <f>in!L419</f>
        <v>Consulting</v>
      </c>
      <c r="M419" t="str">
        <f>in!M419</f>
        <v>Business Services</v>
      </c>
      <c r="N419" t="str">
        <f>in!N419</f>
        <v>$5 to $10 billion (USD)</v>
      </c>
      <c r="O419" t="str">
        <f>in!O419</f>
        <v>Accenture, Deloitte, PwC</v>
      </c>
    </row>
    <row r="420" spans="1:15">
      <c r="A420">
        <f>in!A420</f>
        <v>418</v>
      </c>
      <c r="B420" t="str">
        <f>in!B420</f>
        <v>Data Scientist</v>
      </c>
      <c r="C420" t="str">
        <f>in!C68</f>
        <v>$79K-$131K (Glassdoor est.)</v>
      </c>
      <c r="D420" t="str">
        <f>in!D420</f>
        <v>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v>
      </c>
      <c r="E420">
        <f>in!E420</f>
        <v>3.8</v>
      </c>
      <c r="F420" t="str">
        <f>in!F420</f>
        <v>Burns &amp; McDonnell
3.8</v>
      </c>
      <c r="G420" t="str">
        <f>in!G420</f>
        <v>Kansas City, MO</v>
      </c>
      <c r="H420" t="str">
        <f>in!H420</f>
        <v>Kansas City, MO</v>
      </c>
      <c r="I420" t="str">
        <f>in!I420</f>
        <v>5001 to 10000 employees</v>
      </c>
      <c r="J420">
        <f>in!J420</f>
        <v>1898</v>
      </c>
      <c r="K420" t="str">
        <f>in!K420</f>
        <v>Company - Private</v>
      </c>
      <c r="L420" t="str">
        <f>in!L420</f>
        <v>Architectural &amp; Engineering Services</v>
      </c>
      <c r="M420" t="str">
        <f>in!M420</f>
        <v>Business Services</v>
      </c>
      <c r="N420" t="str">
        <f>in!N420</f>
        <v>$1 to $2 billion (USD)</v>
      </c>
      <c r="O420" t="str">
        <f>in!O420</f>
        <v>Bechtel Jacobs, Black &amp; Veatch, HNTB</v>
      </c>
    </row>
    <row r="421" spans="1:15">
      <c r="A421">
        <f>in!A421</f>
        <v>419</v>
      </c>
      <c r="B421" t="str">
        <f>in!B421</f>
        <v>Data Scientist</v>
      </c>
      <c r="C421" t="str">
        <f>in!C69</f>
        <v>$79K-$131K (Glassdoor est.)</v>
      </c>
      <c r="D421" t="str">
        <f>in!D421</f>
        <v>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v>
      </c>
      <c r="E421">
        <f>in!E421</f>
        <v>4.8</v>
      </c>
      <c r="F421" t="str">
        <f>in!F421</f>
        <v>InvenTech Info
4.8</v>
      </c>
      <c r="G421" t="str">
        <f>in!G421</f>
        <v>Jersey City, NJ</v>
      </c>
      <c r="H421" t="str">
        <f>in!H421</f>
        <v>Bengaluru, India</v>
      </c>
      <c r="I421" t="str">
        <f>in!I421</f>
        <v>201 to 500 employees</v>
      </c>
      <c r="J421">
        <f>in!J421</f>
        <v>2010</v>
      </c>
      <c r="K421" t="str">
        <f>in!K421</f>
        <v>Company - Private</v>
      </c>
      <c r="L421" t="str">
        <f>in!L421</f>
        <v>IT Services</v>
      </c>
      <c r="M421" t="str">
        <f>in!M421</f>
        <v>Information Technology</v>
      </c>
      <c r="N421" t="str">
        <f>in!N421</f>
        <v>$1 to $5 million (USD)</v>
      </c>
      <c r="O421">
        <f>in!O421</f>
        <v>-1</v>
      </c>
    </row>
    <row r="422" spans="1:15">
      <c r="A422">
        <f>in!A422</f>
        <v>420</v>
      </c>
      <c r="B422" t="str">
        <f>in!B422</f>
        <v>Data Scientist</v>
      </c>
      <c r="C422" t="str">
        <f>in!C70</f>
        <v>$79K-$131K (Glassdoor est.)</v>
      </c>
      <c r="D422" t="str">
        <f>in!D422</f>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v>
      </c>
      <c r="E422">
        <f>in!E422</f>
        <v>3.5</v>
      </c>
      <c r="F422" t="str">
        <f>in!F422</f>
        <v>Robert Half
3.5</v>
      </c>
      <c r="G422" t="str">
        <f>in!G422</f>
        <v>Manchester, NH</v>
      </c>
      <c r="H422" t="str">
        <f>in!H422</f>
        <v>Menlo Park, CA</v>
      </c>
      <c r="I422" t="str">
        <f>in!I422</f>
        <v>10000+ employees</v>
      </c>
      <c r="J422">
        <f>in!J422</f>
        <v>1948</v>
      </c>
      <c r="K422" t="str">
        <f>in!K422</f>
        <v>Company - Public</v>
      </c>
      <c r="L422" t="str">
        <f>in!L422</f>
        <v>Staffing &amp; Outsourcing</v>
      </c>
      <c r="M422" t="str">
        <f>in!M422</f>
        <v>Business Services</v>
      </c>
      <c r="N422" t="str">
        <f>in!N422</f>
        <v>$2 to $5 billion (USD)</v>
      </c>
      <c r="O422" t="str">
        <f>in!O422</f>
        <v>Adecco, Manpower</v>
      </c>
    </row>
    <row r="423" spans="1:15">
      <c r="A423">
        <f>in!A423</f>
        <v>421</v>
      </c>
      <c r="B423" t="str">
        <f>in!B423</f>
        <v>Analytics - Business Assurance Data Analyst</v>
      </c>
      <c r="C423" t="str">
        <f>in!C71</f>
        <v>$79K-$131K (Glassdoor est.)</v>
      </c>
      <c r="D423" t="str">
        <f>in!D423</f>
        <v>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v>
      </c>
      <c r="E423">
        <f>in!E423</f>
        <v>4.5999999999999996</v>
      </c>
      <c r="F423" t="str">
        <f>in!F423</f>
        <v>GreatAmerica Financial Services
4.6</v>
      </c>
      <c r="G423" t="str">
        <f>in!G423</f>
        <v>Cedar Rapids, IA</v>
      </c>
      <c r="H423" t="str">
        <f>in!H423</f>
        <v>Cedar Rapids, IA</v>
      </c>
      <c r="I423" t="str">
        <f>in!I423</f>
        <v>501 to 1000 employees</v>
      </c>
      <c r="J423">
        <f>in!J423</f>
        <v>1992</v>
      </c>
      <c r="K423" t="str">
        <f>in!K423</f>
        <v>Company - Private</v>
      </c>
      <c r="L423" t="str">
        <f>in!L423</f>
        <v>Lending</v>
      </c>
      <c r="M423" t="str">
        <f>in!M423</f>
        <v>Finance</v>
      </c>
      <c r="N423" t="str">
        <f>in!N423</f>
        <v>$100 to $500 million (USD)</v>
      </c>
      <c r="O423">
        <f>in!O423</f>
        <v>-1</v>
      </c>
    </row>
    <row r="424" spans="1:15">
      <c r="A424">
        <f>in!A424</f>
        <v>422</v>
      </c>
      <c r="B424" t="str">
        <f>in!B424</f>
        <v>Data Scientist</v>
      </c>
      <c r="C424" t="str">
        <f>in!C72</f>
        <v>$79K-$131K (Glassdoor est.)</v>
      </c>
      <c r="D424" t="str">
        <f>in!D424</f>
        <v>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v>
      </c>
      <c r="E424">
        <f>in!E424</f>
        <v>4.5</v>
      </c>
      <c r="F424" t="str">
        <f>in!F424</f>
        <v>Conflux Systems Inc.
4.5</v>
      </c>
      <c r="G424" t="str">
        <f>in!G424</f>
        <v>Winters, TX</v>
      </c>
      <c r="H424" t="str">
        <f>in!H424</f>
        <v>Alpharetta, GA</v>
      </c>
      <c r="I424" t="str">
        <f>in!I424</f>
        <v>1 to 50 employees</v>
      </c>
      <c r="J424">
        <f>in!J424</f>
        <v>-1</v>
      </c>
      <c r="K424" t="str">
        <f>in!K424</f>
        <v>Company - Private</v>
      </c>
      <c r="L424" t="str">
        <f>in!L424</f>
        <v>Accounting</v>
      </c>
      <c r="M424" t="str">
        <f>in!M424</f>
        <v>Accounting &amp; Legal</v>
      </c>
      <c r="N424" t="str">
        <f>in!N424</f>
        <v>Less than $1 million (USD)</v>
      </c>
      <c r="O424">
        <f>in!O424</f>
        <v>-1</v>
      </c>
    </row>
    <row r="425" spans="1:15">
      <c r="A425">
        <f>in!A425</f>
        <v>423</v>
      </c>
      <c r="B425" t="str">
        <f>in!B425</f>
        <v>Data Scientist</v>
      </c>
      <c r="C425" t="str">
        <f>in!C73</f>
        <v>$79K-$131K (Glassdoor est.)</v>
      </c>
      <c r="D425" t="str">
        <f>in!D425</f>
        <v>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v>
      </c>
      <c r="E425">
        <f>in!E425</f>
        <v>3.9</v>
      </c>
      <c r="F425" t="str">
        <f>in!F425</f>
        <v>Criteo
3.9</v>
      </c>
      <c r="G425" t="str">
        <f>in!G425</f>
        <v>Ann Arbor, MI</v>
      </c>
      <c r="H425" t="str">
        <f>in!H425</f>
        <v>Paris, France</v>
      </c>
      <c r="I425" t="str">
        <f>in!I425</f>
        <v>1001 to 5000 employees</v>
      </c>
      <c r="J425">
        <f>in!J425</f>
        <v>2005</v>
      </c>
      <c r="K425" t="str">
        <f>in!K425</f>
        <v>Company - Public</v>
      </c>
      <c r="L425" t="str">
        <f>in!L425</f>
        <v>Internet</v>
      </c>
      <c r="M425" t="str">
        <f>in!M425</f>
        <v>Information Technology</v>
      </c>
      <c r="N425" t="str">
        <f>in!N425</f>
        <v>$2 to $5 billion (USD)</v>
      </c>
      <c r="O425" t="str">
        <f>in!O425</f>
        <v>MediaMath, Conversant, AppNexus</v>
      </c>
    </row>
    <row r="426" spans="1:15">
      <c r="A426">
        <f>in!A426</f>
        <v>424</v>
      </c>
      <c r="B426" t="str">
        <f>in!B426</f>
        <v>Data Scientist</v>
      </c>
      <c r="C426" t="str">
        <f>in!C74</f>
        <v>$79K-$131K (Glassdoor est.)</v>
      </c>
      <c r="D426" t="str">
        <f>in!D426</f>
        <v>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v>
      </c>
      <c r="E426">
        <f>in!E426</f>
        <v>3.4</v>
      </c>
      <c r="F426" t="str">
        <f>in!F426</f>
        <v>Voice
3.4</v>
      </c>
      <c r="G426" t="str">
        <f>in!G426</f>
        <v>Brooklyn, NY</v>
      </c>
      <c r="H426">
        <f>in!H426</f>
        <v>-1</v>
      </c>
      <c r="I426" t="str">
        <f>in!I426</f>
        <v>Unknown</v>
      </c>
      <c r="J426">
        <f>in!J426</f>
        <v>-1</v>
      </c>
      <c r="K426" t="str">
        <f>in!K426</f>
        <v>Company - Private</v>
      </c>
      <c r="L426">
        <f>in!L426</f>
        <v>-1</v>
      </c>
      <c r="M426">
        <f>in!M426</f>
        <v>-1</v>
      </c>
      <c r="N426" t="str">
        <f>in!N426</f>
        <v>Unknown / Non-Applicable</v>
      </c>
      <c r="O426">
        <f>in!O426</f>
        <v>-1</v>
      </c>
    </row>
    <row r="427" spans="1:15">
      <c r="A427">
        <f>in!A427</f>
        <v>425</v>
      </c>
      <c r="B427" t="str">
        <f>in!B427</f>
        <v>Data Scientist</v>
      </c>
      <c r="C427" t="str">
        <f>in!C75</f>
        <v>$79K-$131K (Glassdoor est.)</v>
      </c>
      <c r="D427" t="str">
        <f>in!D427</f>
        <v>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v>
      </c>
      <c r="E427">
        <f>in!E427</f>
        <v>-1</v>
      </c>
      <c r="F427" t="str">
        <f>in!F427</f>
        <v>Microagility</v>
      </c>
      <c r="G427" t="str">
        <f>in!G427</f>
        <v>New York, NY</v>
      </c>
      <c r="H427" t="str">
        <f>in!H427</f>
        <v>Princeton, NJ</v>
      </c>
      <c r="I427" t="str">
        <f>in!I427</f>
        <v>1 to 50 employees</v>
      </c>
      <c r="J427">
        <f>in!J427</f>
        <v>-1</v>
      </c>
      <c r="K427" t="str">
        <f>in!K427</f>
        <v>Company - Private</v>
      </c>
      <c r="L427" t="str">
        <f>in!L427</f>
        <v>Consulting</v>
      </c>
      <c r="M427" t="str">
        <f>in!M427</f>
        <v>Business Services</v>
      </c>
      <c r="N427" t="str">
        <f>in!N427</f>
        <v>$1 to $5 million (USD)</v>
      </c>
      <c r="O427">
        <f>in!O427</f>
        <v>-1</v>
      </c>
    </row>
    <row r="428" spans="1:15">
      <c r="A428">
        <f>in!A428</f>
        <v>426</v>
      </c>
      <c r="B428" t="str">
        <f>in!B428</f>
        <v>Data Scientist</v>
      </c>
      <c r="C428" t="str">
        <f>in!C76</f>
        <v>$79K-$131K (Glassdoor est.)</v>
      </c>
      <c r="D428" t="str">
        <f>in!D428</f>
        <v>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v>
      </c>
      <c r="E428">
        <f>in!E428</f>
        <v>4.0999999999999996</v>
      </c>
      <c r="F428" t="str">
        <f>in!F428</f>
        <v>Coverent
4.1</v>
      </c>
      <c r="G428" t="str">
        <f>in!G428</f>
        <v>McLean, VA</v>
      </c>
      <c r="H428" t="str">
        <f>in!H428</f>
        <v>McLean, VA</v>
      </c>
      <c r="I428" t="str">
        <f>in!I428</f>
        <v>51 to 200 employees</v>
      </c>
      <c r="J428">
        <f>in!J428</f>
        <v>2008</v>
      </c>
      <c r="K428" t="str">
        <f>in!K428</f>
        <v>Company - Private</v>
      </c>
      <c r="L428" t="str">
        <f>in!L428</f>
        <v>Consulting</v>
      </c>
      <c r="M428" t="str">
        <f>in!M428</f>
        <v>Business Services</v>
      </c>
      <c r="N428" t="str">
        <f>in!N428</f>
        <v>$10 to $25 million (USD)</v>
      </c>
      <c r="O428">
        <f>in!O428</f>
        <v>-1</v>
      </c>
    </row>
    <row r="429" spans="1:15">
      <c r="A429">
        <f>in!A429</f>
        <v>427</v>
      </c>
      <c r="B429" t="str">
        <f>in!B429</f>
        <v>Data Scientist</v>
      </c>
      <c r="C429" t="str">
        <f>in!C77</f>
        <v>$79K-$131K (Glassdoor est.)</v>
      </c>
      <c r="D429" t="str">
        <f>in!D429</f>
        <v>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v>
      </c>
      <c r="E429">
        <f>in!E429</f>
        <v>3.7</v>
      </c>
      <c r="F429" t="str">
        <f>in!F429</f>
        <v>Via Transportation
3.7</v>
      </c>
      <c r="G429" t="str">
        <f>in!G429</f>
        <v>New York, NY</v>
      </c>
      <c r="H429" t="str">
        <f>in!H429</f>
        <v>New York, NY</v>
      </c>
      <c r="I429" t="str">
        <f>in!I429</f>
        <v>501 to 1000 employees</v>
      </c>
      <c r="J429">
        <f>in!J429</f>
        <v>2012</v>
      </c>
      <c r="K429" t="str">
        <f>in!K429</f>
        <v>Company - Private</v>
      </c>
      <c r="L429" t="str">
        <f>in!L429</f>
        <v>Internet</v>
      </c>
      <c r="M429" t="str">
        <f>in!M429</f>
        <v>Information Technology</v>
      </c>
      <c r="N429" t="str">
        <f>in!N429</f>
        <v>Unknown / Non-Applicable</v>
      </c>
      <c r="O429">
        <f>in!O429</f>
        <v>-1</v>
      </c>
    </row>
    <row r="430" spans="1:15">
      <c r="A430">
        <f>in!A430</f>
        <v>428</v>
      </c>
      <c r="B430" t="str">
        <f>in!B430</f>
        <v>Senior Data Scientist</v>
      </c>
      <c r="C430" t="str">
        <f>in!C78</f>
        <v>$79K-$131K (Glassdoor est.)</v>
      </c>
      <c r="D430" t="str">
        <f>in!D430</f>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v>
      </c>
      <c r="E430">
        <f>in!E430</f>
        <v>3.5</v>
      </c>
      <c r="F430" t="str">
        <f>in!F430</f>
        <v>Benson Hill
3.5</v>
      </c>
      <c r="G430" t="str">
        <f>in!G430</f>
        <v>Saint Louis, MO</v>
      </c>
      <c r="H430" t="str">
        <f>in!H430</f>
        <v>Saint Louis, MO</v>
      </c>
      <c r="I430" t="str">
        <f>in!I430</f>
        <v>201 to 500 employees</v>
      </c>
      <c r="J430">
        <f>in!J430</f>
        <v>2012</v>
      </c>
      <c r="K430" t="str">
        <f>in!K430</f>
        <v>Company - Private</v>
      </c>
      <c r="L430" t="str">
        <f>in!L430</f>
        <v>Biotech &amp; Pharmaceuticals</v>
      </c>
      <c r="M430" t="str">
        <f>in!M430</f>
        <v>Biotech &amp; Pharmaceuticals</v>
      </c>
      <c r="N430" t="str">
        <f>in!N430</f>
        <v>$1 to $5 million (USD)</v>
      </c>
      <c r="O430">
        <f>in!O430</f>
        <v>-1</v>
      </c>
    </row>
    <row r="431" spans="1:15">
      <c r="A431">
        <f>in!A431</f>
        <v>429</v>
      </c>
      <c r="B431" t="str">
        <f>in!B431</f>
        <v>Data Scientist</v>
      </c>
      <c r="C431" t="str">
        <f>in!C79</f>
        <v>$79K-$131K (Glassdoor est.)</v>
      </c>
      <c r="D431" t="str">
        <f>in!D431</f>
        <v>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v>
      </c>
      <c r="E431">
        <f>in!E431</f>
        <v>4.5999999999999996</v>
      </c>
      <c r="F431" t="str">
        <f>in!F431</f>
        <v>Conch Technologies, Inc
4.6</v>
      </c>
      <c r="G431" t="str">
        <f>in!G431</f>
        <v>Concord, CA</v>
      </c>
      <c r="H431" t="str">
        <f>in!H431</f>
        <v>Memphis, TN</v>
      </c>
      <c r="I431" t="str">
        <f>in!I431</f>
        <v>51 to 200 employees</v>
      </c>
      <c r="J431">
        <f>in!J431</f>
        <v>-1</v>
      </c>
      <c r="K431" t="str">
        <f>in!K431</f>
        <v>Company - Private</v>
      </c>
      <c r="L431" t="str">
        <f>in!L431</f>
        <v>Consulting</v>
      </c>
      <c r="M431" t="str">
        <f>in!M431</f>
        <v>Business Services</v>
      </c>
      <c r="N431" t="str">
        <f>in!N431</f>
        <v>$5 to $10 million (USD)</v>
      </c>
      <c r="O431">
        <f>in!O431</f>
        <v>-1</v>
      </c>
    </row>
    <row r="432" spans="1:15">
      <c r="A432">
        <f>in!A432</f>
        <v>430</v>
      </c>
      <c r="B432" t="str">
        <f>in!B432</f>
        <v>Data Scientist</v>
      </c>
      <c r="C432" t="str">
        <f>in!C80</f>
        <v>$79K-$131K (Glassdoor est.)</v>
      </c>
      <c r="D432" t="str">
        <f>in!D432</f>
        <v>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v>
      </c>
      <c r="E432">
        <f>in!E432</f>
        <v>-1</v>
      </c>
      <c r="F432" t="str">
        <f>in!F432</f>
        <v>Falcon IT &amp; Staffing Solutions</v>
      </c>
      <c r="G432" t="str">
        <f>in!G432</f>
        <v>Fort Belvoir, VA</v>
      </c>
      <c r="H432" t="str">
        <f>in!H432</f>
        <v>Washington, DC</v>
      </c>
      <c r="I432" t="str">
        <f>in!I432</f>
        <v>Unknown</v>
      </c>
      <c r="J432">
        <f>in!J432</f>
        <v>-1</v>
      </c>
      <c r="K432" t="str">
        <f>in!K432</f>
        <v>Company - Public</v>
      </c>
      <c r="L432">
        <f>in!L432</f>
        <v>-1</v>
      </c>
      <c r="M432">
        <f>in!M432</f>
        <v>-1</v>
      </c>
      <c r="N432" t="str">
        <f>in!N432</f>
        <v>Unknown / Non-Applicable</v>
      </c>
      <c r="O432">
        <f>in!O432</f>
        <v>-1</v>
      </c>
    </row>
    <row r="433" spans="1:15">
      <c r="A433">
        <f>in!A433</f>
        <v>431</v>
      </c>
      <c r="B433" t="str">
        <f>in!B433</f>
        <v>Data Scientist</v>
      </c>
      <c r="C433" t="str">
        <f>in!C81</f>
        <v>$79K-$131K (Glassdoor est.)</v>
      </c>
      <c r="D433" t="str">
        <f>in!D433</f>
        <v>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v>
      </c>
      <c r="E433">
        <f>in!E433</f>
        <v>-1</v>
      </c>
      <c r="F433" t="str">
        <f>in!F433</f>
        <v>Rainmaker Resources, LLC</v>
      </c>
      <c r="G433" t="str">
        <f>in!G433</f>
        <v>Cincinnati, OH</v>
      </c>
      <c r="H433" t="str">
        <f>in!H433</f>
        <v>Cincinnati, OH</v>
      </c>
      <c r="I433" t="str">
        <f>in!I433</f>
        <v>1 to 50 employees</v>
      </c>
      <c r="J433">
        <f>in!J433</f>
        <v>-1</v>
      </c>
      <c r="K433" t="str">
        <f>in!K433</f>
        <v>Company - Private</v>
      </c>
      <c r="L433">
        <f>in!L433</f>
        <v>-1</v>
      </c>
      <c r="M433">
        <f>in!M433</f>
        <v>-1</v>
      </c>
      <c r="N433" t="str">
        <f>in!N433</f>
        <v>Unknown / Non-Applicable</v>
      </c>
      <c r="O433">
        <f>in!O433</f>
        <v>-1</v>
      </c>
    </row>
    <row r="434" spans="1:15">
      <c r="A434">
        <f>in!A434</f>
        <v>432</v>
      </c>
      <c r="B434" t="str">
        <f>in!B434</f>
        <v>Data Engineer</v>
      </c>
      <c r="C434" t="str">
        <f>in!C82</f>
        <v>$79K-$131K (Glassdoor est.)</v>
      </c>
      <c r="D434" t="str">
        <f>in!D434</f>
        <v>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v>
      </c>
      <c r="E434">
        <f>in!E434</f>
        <v>4.4000000000000004</v>
      </c>
      <c r="F434" t="str">
        <f>in!F434</f>
        <v>Rocket Lawyer
4.4</v>
      </c>
      <c r="G434" t="str">
        <f>in!G434</f>
        <v>San Francisco, CA</v>
      </c>
      <c r="H434" t="str">
        <f>in!H434</f>
        <v>San Francisco, CA</v>
      </c>
      <c r="I434" t="str">
        <f>in!I434</f>
        <v>51 to 200 employees</v>
      </c>
      <c r="J434">
        <f>in!J434</f>
        <v>2008</v>
      </c>
      <c r="K434" t="str">
        <f>in!K434</f>
        <v>Company - Private</v>
      </c>
      <c r="L434" t="str">
        <f>in!L434</f>
        <v>Computer Hardware &amp; Software</v>
      </c>
      <c r="M434" t="str">
        <f>in!M434</f>
        <v>Information Technology</v>
      </c>
      <c r="N434" t="str">
        <f>in!N434</f>
        <v>$50 to $100 million (USD)</v>
      </c>
      <c r="O434">
        <f>in!O434</f>
        <v>-1</v>
      </c>
    </row>
    <row r="435" spans="1:15">
      <c r="A435">
        <f>in!A435</f>
        <v>433</v>
      </c>
      <c r="B435" t="str">
        <f>in!B435</f>
        <v>Data Scientist</v>
      </c>
      <c r="C435" t="str">
        <f>in!C83</f>
        <v>$79K-$131K (Glassdoor est.)</v>
      </c>
      <c r="D435" t="str">
        <f>in!D435</f>
        <v>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v>
      </c>
      <c r="E435">
        <f>in!E435</f>
        <v>3.6</v>
      </c>
      <c r="F435" t="str">
        <f>in!F435</f>
        <v>DataLab USA
3.6</v>
      </c>
      <c r="G435" t="str">
        <f>in!G435</f>
        <v>Germantown, MD</v>
      </c>
      <c r="H435" t="str">
        <f>in!H435</f>
        <v>Germantown, MD</v>
      </c>
      <c r="I435" t="str">
        <f>in!I435</f>
        <v>51 to 200 employees</v>
      </c>
      <c r="J435">
        <f>in!J435</f>
        <v>-1</v>
      </c>
      <c r="K435" t="str">
        <f>in!K435</f>
        <v>Company - Private</v>
      </c>
      <c r="L435" t="str">
        <f>in!L435</f>
        <v>IT Services</v>
      </c>
      <c r="M435" t="str">
        <f>in!M435</f>
        <v>Information Technology</v>
      </c>
      <c r="N435" t="str">
        <f>in!N435</f>
        <v>Unknown / Non-Applicable</v>
      </c>
      <c r="O435" t="str">
        <f>in!O435</f>
        <v>Acxiom, Merkle, Epsilon (North Carolina)</v>
      </c>
    </row>
    <row r="436" spans="1:15">
      <c r="A436">
        <f>in!A436</f>
        <v>434</v>
      </c>
      <c r="B436" t="str">
        <f>in!B436</f>
        <v>Data Scientist</v>
      </c>
      <c r="C436" t="str">
        <f>in!C84</f>
        <v>$79K-$131K (Glassdoor est.)</v>
      </c>
      <c r="D436" t="str">
        <f>in!D436</f>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v>
      </c>
      <c r="E436">
        <f>in!E436</f>
        <v>3.1</v>
      </c>
      <c r="F436" t="str">
        <f>in!F436</f>
        <v>Werner Enterprises Inc
3.1</v>
      </c>
      <c r="G436" t="str">
        <f>in!G436</f>
        <v>Omaha, NE</v>
      </c>
      <c r="H436" t="str">
        <f>in!H436</f>
        <v>Omaha, NE</v>
      </c>
      <c r="I436" t="str">
        <f>in!I436</f>
        <v>10000+ employees</v>
      </c>
      <c r="J436">
        <f>in!J436</f>
        <v>1956</v>
      </c>
      <c r="K436" t="str">
        <f>in!K436</f>
        <v>Company - Public</v>
      </c>
      <c r="L436" t="str">
        <f>in!L436</f>
        <v>Logistics &amp; Supply Chain</v>
      </c>
      <c r="M436" t="str">
        <f>in!M436</f>
        <v>Transportation &amp; Logistics</v>
      </c>
      <c r="N436" t="str">
        <f>in!N436</f>
        <v>$2 to $5 billion (USD)</v>
      </c>
      <c r="O436">
        <f>in!O436</f>
        <v>-1</v>
      </c>
    </row>
    <row r="437" spans="1:15">
      <c r="A437">
        <f>in!A437</f>
        <v>435</v>
      </c>
      <c r="B437" t="str">
        <f>in!B437</f>
        <v>Data Scientist</v>
      </c>
      <c r="C437" t="str">
        <f>in!C85</f>
        <v>$79K-$131K (Glassdoor est.)</v>
      </c>
      <c r="D437" t="str">
        <f>in!D437</f>
        <v>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v>
      </c>
      <c r="E437">
        <f>in!E437</f>
        <v>5</v>
      </c>
      <c r="F437" t="str">
        <f>in!F437</f>
        <v>PeopleCom
5.0</v>
      </c>
      <c r="G437" t="str">
        <f>in!G437</f>
        <v>McLean, VA</v>
      </c>
      <c r="H437" t="str">
        <f>in!H437</f>
        <v>Reston, VA</v>
      </c>
      <c r="I437" t="str">
        <f>in!I437</f>
        <v>1 to 50 employees</v>
      </c>
      <c r="J437">
        <f>in!J437</f>
        <v>-1</v>
      </c>
      <c r="K437" t="str">
        <f>in!K437</f>
        <v>Company - Private</v>
      </c>
      <c r="L437">
        <f>in!L437</f>
        <v>-1</v>
      </c>
      <c r="M437">
        <f>in!M437</f>
        <v>-1</v>
      </c>
      <c r="N437" t="str">
        <f>in!N437</f>
        <v>$1 to $5 million (USD)</v>
      </c>
      <c r="O437">
        <f>in!O437</f>
        <v>-1</v>
      </c>
    </row>
    <row r="438" spans="1:15">
      <c r="A438">
        <f>in!A438</f>
        <v>436</v>
      </c>
      <c r="B438" t="str">
        <f>in!B438</f>
        <v>Data Scientist - Machine Learning</v>
      </c>
      <c r="C438" t="str">
        <f>in!C86</f>
        <v>$79K-$131K (Glassdoor est.)</v>
      </c>
      <c r="D438" t="str">
        <f>in!D438</f>
        <v>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v>
      </c>
      <c r="E438">
        <f>in!E438</f>
        <v>5</v>
      </c>
      <c r="F438" t="str">
        <f>in!F438</f>
        <v>VANTA Partners
5.0</v>
      </c>
      <c r="G438" t="str">
        <f>in!G438</f>
        <v>Open Fork, VA</v>
      </c>
      <c r="H438" t="str">
        <f>in!H438</f>
        <v>Clifton Park, NY</v>
      </c>
      <c r="I438" t="str">
        <f>in!I438</f>
        <v>1 to 50 employees</v>
      </c>
      <c r="J438">
        <f>in!J438</f>
        <v>2018</v>
      </c>
      <c r="K438" t="str">
        <f>in!K438</f>
        <v>Company - Private</v>
      </c>
      <c r="L438" t="str">
        <f>in!L438</f>
        <v>Staffing &amp; Outsourcing</v>
      </c>
      <c r="M438" t="str">
        <f>in!M438</f>
        <v>Business Services</v>
      </c>
      <c r="N438" t="str">
        <f>in!N438</f>
        <v>Unknown / Non-Applicable</v>
      </c>
      <c r="O438">
        <f>in!O438</f>
        <v>-1</v>
      </c>
    </row>
    <row r="439" spans="1:15">
      <c r="A439">
        <f>in!A439</f>
        <v>437</v>
      </c>
      <c r="B439" t="str">
        <f>in!B439</f>
        <v>Data Scientist</v>
      </c>
      <c r="C439" t="str">
        <f>in!C87</f>
        <v>$79K-$131K (Glassdoor est.)</v>
      </c>
      <c r="D439" t="str">
        <f>in!D439</f>
        <v>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v>
      </c>
      <c r="E439">
        <f>in!E439</f>
        <v>-1</v>
      </c>
      <c r="F439" t="str">
        <f>in!F439</f>
        <v>B4Corp</v>
      </c>
      <c r="G439" t="str">
        <f>in!G439</f>
        <v>Reston, VA</v>
      </c>
      <c r="H439" t="str">
        <f>in!H439</f>
        <v>Leesburg, VA</v>
      </c>
      <c r="I439" t="str">
        <f>in!I439</f>
        <v>51 to 200 employees</v>
      </c>
      <c r="J439">
        <f>in!J439</f>
        <v>-1</v>
      </c>
      <c r="K439" t="str">
        <f>in!K439</f>
        <v>Company - Private</v>
      </c>
      <c r="L439" t="str">
        <f>in!L439</f>
        <v>IT Services</v>
      </c>
      <c r="M439" t="str">
        <f>in!M439</f>
        <v>Information Technology</v>
      </c>
      <c r="N439" t="str">
        <f>in!N439</f>
        <v>Unknown / Non-Applicable</v>
      </c>
      <c r="O439">
        <f>in!O439</f>
        <v>-1</v>
      </c>
    </row>
    <row r="440" spans="1:15">
      <c r="A440">
        <f>in!A440</f>
        <v>438</v>
      </c>
      <c r="B440" t="str">
        <f>in!B440</f>
        <v>Data Scientist</v>
      </c>
      <c r="C440" t="str">
        <f>in!C88</f>
        <v>$79K-$131K (Glassdoor est.)</v>
      </c>
      <c r="D440" t="str">
        <f>in!D440</f>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v>
      </c>
      <c r="E440">
        <f>in!E440</f>
        <v>-1</v>
      </c>
      <c r="F440" t="str">
        <f>in!F440</f>
        <v>Blue Icy Water, LLC</v>
      </c>
      <c r="G440" t="str">
        <f>in!G440</f>
        <v>United States</v>
      </c>
      <c r="H440" t="str">
        <f>in!H440</f>
        <v>Livonia, MI</v>
      </c>
      <c r="I440" t="str">
        <f>in!I440</f>
        <v>1 to 50 employees</v>
      </c>
      <c r="J440">
        <f>in!J440</f>
        <v>-1</v>
      </c>
      <c r="K440" t="str">
        <f>in!K440</f>
        <v>Company - Private</v>
      </c>
      <c r="L440">
        <f>in!L440</f>
        <v>-1</v>
      </c>
      <c r="M440">
        <f>in!M440</f>
        <v>-1</v>
      </c>
      <c r="N440" t="str">
        <f>in!N440</f>
        <v>Unknown / Non-Applicable</v>
      </c>
      <c r="O440">
        <f>in!O440</f>
        <v>-1</v>
      </c>
    </row>
    <row r="441" spans="1:15">
      <c r="A441">
        <f>in!A441</f>
        <v>439</v>
      </c>
      <c r="B441" t="str">
        <f>in!B441</f>
        <v>Data Scientist</v>
      </c>
      <c r="C441" t="str">
        <f>in!C89</f>
        <v>$79K-$131K (Glassdoor est.)</v>
      </c>
      <c r="D441" t="str">
        <f>in!D441</f>
        <v>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v>
      </c>
      <c r="E441">
        <f>in!E441</f>
        <v>3.5</v>
      </c>
      <c r="F441" t="str">
        <f>in!F441</f>
        <v>Farmer's Business Network, Inc.
3.5</v>
      </c>
      <c r="G441" t="str">
        <f>in!G441</f>
        <v>San Carlos, CA</v>
      </c>
      <c r="H441" t="str">
        <f>in!H441</f>
        <v>San Carlos, CA</v>
      </c>
      <c r="I441" t="str">
        <f>in!I441</f>
        <v>201 to 500 employees</v>
      </c>
      <c r="J441">
        <f>in!J441</f>
        <v>2014</v>
      </c>
      <c r="K441" t="str">
        <f>in!K441</f>
        <v>Company - Private</v>
      </c>
      <c r="L441" t="str">
        <f>in!L441</f>
        <v>Farm Support Services</v>
      </c>
      <c r="M441" t="str">
        <f>in!M441</f>
        <v>Agriculture &amp; Forestry</v>
      </c>
      <c r="N441" t="str">
        <f>in!N441</f>
        <v>Unknown / Non-Applicable</v>
      </c>
      <c r="O441">
        <f>in!O441</f>
        <v>-1</v>
      </c>
    </row>
    <row r="442" spans="1:15">
      <c r="A442">
        <f>in!A442</f>
        <v>440</v>
      </c>
      <c r="B442" t="str">
        <f>in!B442</f>
        <v>Data Scientist</v>
      </c>
      <c r="C442" t="str">
        <f>in!C90</f>
        <v>$79K-$131K (Glassdoor est.)</v>
      </c>
      <c r="D442" t="str">
        <f>in!D442</f>
        <v>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v>
      </c>
      <c r="E442">
        <f>in!E442</f>
        <v>-1</v>
      </c>
      <c r="F442" t="str">
        <f>in!F442</f>
        <v>Sonde Health</v>
      </c>
      <c r="G442" t="str">
        <f>in!G442</f>
        <v>Boston, MA</v>
      </c>
      <c r="H442" t="str">
        <f>in!H442</f>
        <v>Boston, MA</v>
      </c>
      <c r="I442" t="str">
        <f>in!I442</f>
        <v>1 to 50 employees</v>
      </c>
      <c r="J442">
        <f>in!J442</f>
        <v>-1</v>
      </c>
      <c r="K442" t="str">
        <f>in!K442</f>
        <v>Private Practice / Firm</v>
      </c>
      <c r="L442" t="str">
        <f>in!L442</f>
        <v>Health Care Services &amp; Hospitals</v>
      </c>
      <c r="M442" t="str">
        <f>in!M442</f>
        <v>Health Care</v>
      </c>
      <c r="N442" t="str">
        <f>in!N442</f>
        <v>Less than $1 million (USD)</v>
      </c>
      <c r="O442">
        <f>in!O442</f>
        <v>-1</v>
      </c>
    </row>
    <row r="443" spans="1:15">
      <c r="A443">
        <f>in!A443</f>
        <v>441</v>
      </c>
      <c r="B443" t="str">
        <f>in!B443</f>
        <v>Data Scientist</v>
      </c>
      <c r="C443" t="str">
        <f>in!C91</f>
        <v>$79K-$131K (Glassdoor est.)</v>
      </c>
      <c r="D443" t="str">
        <f>in!D443</f>
        <v>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v>
      </c>
      <c r="E443">
        <f>in!E443</f>
        <v>5</v>
      </c>
      <c r="F443" t="str">
        <f>in!F443</f>
        <v>Maxiom
5.0</v>
      </c>
      <c r="G443" t="str">
        <f>in!G443</f>
        <v>Ashburn, VA</v>
      </c>
      <c r="H443" t="str">
        <f>in!H443</f>
        <v>Ashburn, VA</v>
      </c>
      <c r="I443" t="str">
        <f>in!I443</f>
        <v>1 to 50 employees</v>
      </c>
      <c r="J443">
        <f>in!J443</f>
        <v>-1</v>
      </c>
      <c r="K443" t="str">
        <f>in!K443</f>
        <v>Company - Public</v>
      </c>
      <c r="L443">
        <f>in!L443</f>
        <v>-1</v>
      </c>
      <c r="M443">
        <f>in!M443</f>
        <v>-1</v>
      </c>
      <c r="N443" t="str">
        <f>in!N443</f>
        <v>Unknown / Non-Applicable</v>
      </c>
      <c r="O443">
        <f>in!O443</f>
        <v>-1</v>
      </c>
    </row>
    <row r="444" spans="1:15">
      <c r="A444">
        <f>in!A444</f>
        <v>442</v>
      </c>
      <c r="B444" t="str">
        <f>in!B444</f>
        <v>Data Scientist</v>
      </c>
      <c r="C444" t="str">
        <f>in!C92</f>
        <v>$79K-$131K (Glassdoor est.)</v>
      </c>
      <c r="D444" t="str">
        <f>in!D444</f>
        <v>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v>
      </c>
      <c r="E444">
        <f>in!E444</f>
        <v>2.7</v>
      </c>
      <c r="F444" t="str">
        <f>in!F444</f>
        <v>Change Healthcare
2.7</v>
      </c>
      <c r="G444" t="str">
        <f>in!G444</f>
        <v>Lombard, IL</v>
      </c>
      <c r="H444" t="str">
        <f>in!H444</f>
        <v>Nashville, TN</v>
      </c>
      <c r="I444" t="str">
        <f>in!I444</f>
        <v>10000+ employees</v>
      </c>
      <c r="J444">
        <f>in!J444</f>
        <v>2007</v>
      </c>
      <c r="K444" t="str">
        <f>in!K444</f>
        <v>Company - Public</v>
      </c>
      <c r="L444" t="str">
        <f>in!L444</f>
        <v>IT Services</v>
      </c>
      <c r="M444" t="str">
        <f>in!M444</f>
        <v>Information Technology</v>
      </c>
      <c r="N444" t="str">
        <f>in!N444</f>
        <v>Unknown / Non-Applicable</v>
      </c>
      <c r="O444">
        <f>in!O444</f>
        <v>-1</v>
      </c>
    </row>
    <row r="445" spans="1:15">
      <c r="A445">
        <f>in!A445</f>
        <v>443</v>
      </c>
      <c r="B445" t="str">
        <f>in!B445</f>
        <v>Data Scientist</v>
      </c>
      <c r="C445" t="str">
        <f>in!C93</f>
        <v>$79K-$131K (Glassdoor est.)</v>
      </c>
      <c r="D445" t="str">
        <f>in!D445</f>
        <v>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v>
      </c>
      <c r="E445">
        <f>in!E445</f>
        <v>4.0999999999999996</v>
      </c>
      <c r="F445" t="str">
        <f>in!F445</f>
        <v>DCS Corp
4.1</v>
      </c>
      <c r="G445" t="str">
        <f>in!G445</f>
        <v>Hampton, VA</v>
      </c>
      <c r="H445" t="str">
        <f>in!H445</f>
        <v>Alexandria, VA</v>
      </c>
      <c r="I445" t="str">
        <f>in!I445</f>
        <v>1001 to 5000 employees</v>
      </c>
      <c r="J445">
        <f>in!J445</f>
        <v>1977</v>
      </c>
      <c r="K445" t="str">
        <f>in!K445</f>
        <v>Company - Private</v>
      </c>
      <c r="L445" t="str">
        <f>in!L445</f>
        <v>Research &amp; Development</v>
      </c>
      <c r="M445" t="str">
        <f>in!M445</f>
        <v>Business Services</v>
      </c>
      <c r="N445" t="str">
        <f>in!N445</f>
        <v>$100 to $500 million (USD)</v>
      </c>
      <c r="O445">
        <f>in!O445</f>
        <v>-1</v>
      </c>
    </row>
    <row r="446" spans="1:15">
      <c r="A446">
        <f>in!A446</f>
        <v>444</v>
      </c>
      <c r="B446" t="str">
        <f>in!B446</f>
        <v>Data Scientist</v>
      </c>
      <c r="C446" t="str">
        <f>in!C94</f>
        <v>$79K-$131K (Glassdoor est.)</v>
      </c>
      <c r="D446" t="str">
        <f>in!D446</f>
        <v>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v>
      </c>
      <c r="E446">
        <f>in!E446</f>
        <v>2.1</v>
      </c>
      <c r="F446" t="str">
        <f>in!F446</f>
        <v>Hive (CA)
2.1</v>
      </c>
      <c r="G446" t="str">
        <f>in!G446</f>
        <v>San Francisco, CA</v>
      </c>
      <c r="H446" t="str">
        <f>in!H446</f>
        <v>Los Angeles, CA</v>
      </c>
      <c r="I446" t="str">
        <f>in!I446</f>
        <v>Unknown</v>
      </c>
      <c r="J446">
        <f>in!J446</f>
        <v>2019</v>
      </c>
      <c r="K446" t="str">
        <f>in!K446</f>
        <v>Company - Private</v>
      </c>
      <c r="L446" t="str">
        <f>in!L446</f>
        <v>Telecommunications Services</v>
      </c>
      <c r="M446" t="str">
        <f>in!M446</f>
        <v>Telecommunications</v>
      </c>
      <c r="N446" t="str">
        <f>in!N446</f>
        <v>Unknown / Non-Applicable</v>
      </c>
      <c r="O446">
        <f>in!O446</f>
        <v>-1</v>
      </c>
    </row>
    <row r="447" spans="1:15">
      <c r="A447">
        <f>in!A447</f>
        <v>445</v>
      </c>
      <c r="B447" t="str">
        <f>in!B447</f>
        <v>Machine Learning Engineer/Scientist</v>
      </c>
      <c r="C447" t="str">
        <f>in!C95</f>
        <v>$79K-$131K (Glassdoor est.)</v>
      </c>
      <c r="D447" t="str">
        <f>in!D447</f>
        <v>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v>
      </c>
      <c r="E447">
        <f>in!E447</f>
        <v>4.8</v>
      </c>
      <c r="F447" t="str">
        <f>in!F447</f>
        <v>Jane Street
4.8</v>
      </c>
      <c r="G447" t="str">
        <f>in!G447</f>
        <v>New York, NY</v>
      </c>
      <c r="H447" t="str">
        <f>in!H447</f>
        <v>New York, NY</v>
      </c>
      <c r="I447" t="str">
        <f>in!I447</f>
        <v>501 to 1000 employees</v>
      </c>
      <c r="J447">
        <f>in!J447</f>
        <v>2000</v>
      </c>
      <c r="K447" t="str">
        <f>in!K447</f>
        <v>Company - Private</v>
      </c>
      <c r="L447" t="str">
        <f>in!L447</f>
        <v>Investment Banking &amp; Asset Management</v>
      </c>
      <c r="M447" t="str">
        <f>in!M447</f>
        <v>Finance</v>
      </c>
      <c r="N447" t="str">
        <f>in!N447</f>
        <v>Unknown / Non-Applicable</v>
      </c>
      <c r="O447">
        <f>in!O447</f>
        <v>-1</v>
      </c>
    </row>
    <row r="448" spans="1:15">
      <c r="A448">
        <f>in!A448</f>
        <v>446</v>
      </c>
      <c r="B448" t="str">
        <f>in!B448</f>
        <v>Data Scientist - Intermediate</v>
      </c>
      <c r="C448" t="str">
        <f>in!C429</f>
        <v>$79K-$133K (Glassdoor est.)</v>
      </c>
      <c r="D448" t="str">
        <f>in!D448</f>
        <v>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v>
      </c>
      <c r="E448">
        <f>in!E448</f>
        <v>4.5</v>
      </c>
      <c r="F448" t="str">
        <f>in!F448</f>
        <v>Envision LLC
4.5</v>
      </c>
      <c r="G448" t="str">
        <f>in!G448</f>
        <v>Saint Louis, MO</v>
      </c>
      <c r="H448" t="str">
        <f>in!H448</f>
        <v>Saint Louis, MO</v>
      </c>
      <c r="I448" t="str">
        <f>in!I448</f>
        <v>201 to 500 employees</v>
      </c>
      <c r="J448">
        <f>in!J448</f>
        <v>1994</v>
      </c>
      <c r="K448" t="str">
        <f>in!K448</f>
        <v>Company - Private</v>
      </c>
      <c r="L448" t="str">
        <f>in!L448</f>
        <v>Staffing &amp; Outsourcing</v>
      </c>
      <c r="M448" t="str">
        <f>in!M448</f>
        <v>Business Services</v>
      </c>
      <c r="N448" t="str">
        <f>in!N448</f>
        <v>$25 to $50 million (USD)</v>
      </c>
      <c r="O448">
        <f>in!O448</f>
        <v>-1</v>
      </c>
    </row>
    <row r="449" spans="1:15">
      <c r="A449">
        <f>in!A449</f>
        <v>447</v>
      </c>
      <c r="B449" t="str">
        <f>in!B449</f>
        <v>Principal Data Scientist</v>
      </c>
      <c r="C449" t="str">
        <f>in!C430</f>
        <v>$79K-$133K (Glassdoor est.)</v>
      </c>
      <c r="D449" t="str">
        <f>in!D449</f>
        <v>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449">
        <f>in!E449</f>
        <v>4</v>
      </c>
      <c r="F449" t="str">
        <f>in!F449</f>
        <v>Autodesk
4.0</v>
      </c>
      <c r="G449" t="str">
        <f>in!G449</f>
        <v>San Francisco, CA</v>
      </c>
      <c r="H449" t="str">
        <f>in!H449</f>
        <v>San Rafael, CA</v>
      </c>
      <c r="I449" t="str">
        <f>in!I449</f>
        <v>5001 to 10000 employees</v>
      </c>
      <c r="J449">
        <f>in!J449</f>
        <v>1982</v>
      </c>
      <c r="K449" t="str">
        <f>in!K449</f>
        <v>Company - Public</v>
      </c>
      <c r="L449" t="str">
        <f>in!L449</f>
        <v>Computer Hardware &amp; Software</v>
      </c>
      <c r="M449" t="str">
        <f>in!M449</f>
        <v>Information Technology</v>
      </c>
      <c r="N449" t="str">
        <f>in!N449</f>
        <v>$2 to $5 billion (USD)</v>
      </c>
      <c r="O449">
        <f>in!O449</f>
        <v>-1</v>
      </c>
    </row>
    <row r="450" spans="1:15">
      <c r="A450">
        <f>in!A450</f>
        <v>448</v>
      </c>
      <c r="B450" t="str">
        <f>in!B450</f>
        <v>Data Scientist</v>
      </c>
      <c r="C450" t="str">
        <f>in!C431</f>
        <v>$79K-$133K (Glassdoor est.)</v>
      </c>
      <c r="D450" t="str">
        <f>in!D450</f>
        <v>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v>
      </c>
      <c r="E450">
        <f>in!E450</f>
        <v>3.3</v>
      </c>
      <c r="F450" t="str">
        <f>in!F450</f>
        <v>Hackensack Meridian Health
3.3</v>
      </c>
      <c r="G450" t="str">
        <f>in!G450</f>
        <v>Edison, NJ</v>
      </c>
      <c r="H450" t="str">
        <f>in!H450</f>
        <v>Edison, NJ</v>
      </c>
      <c r="I450" t="str">
        <f>in!I450</f>
        <v>10000+ employees</v>
      </c>
      <c r="J450">
        <f>in!J450</f>
        <v>-1</v>
      </c>
      <c r="K450" t="str">
        <f>in!K450</f>
        <v>Nonprofit Organization</v>
      </c>
      <c r="L450" t="str">
        <f>in!L450</f>
        <v>Health Care Services &amp; Hospitals</v>
      </c>
      <c r="M450" t="str">
        <f>in!M450</f>
        <v>Health Care</v>
      </c>
      <c r="N450" t="str">
        <f>in!N450</f>
        <v>$5 to $10 billion (USD)</v>
      </c>
      <c r="O450">
        <f>in!O450</f>
        <v>-1</v>
      </c>
    </row>
    <row r="451" spans="1:15">
      <c r="A451">
        <f>in!A451</f>
        <v>449</v>
      </c>
      <c r="B451" t="str">
        <f>in!B451</f>
        <v>Senior Data Scientist â€“ Image Analytics, Novartis AI Innovation Lab</v>
      </c>
      <c r="C451" t="str">
        <f>in!C432</f>
        <v>$79K-$133K (Glassdoor est.)</v>
      </c>
      <c r="D451" t="str">
        <f>in!D451</f>
        <v>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v>
      </c>
      <c r="E451">
        <f>in!E451</f>
        <v>3.9</v>
      </c>
      <c r="F451" t="str">
        <f>in!F451</f>
        <v>Novartis
3.9</v>
      </c>
      <c r="G451" t="str">
        <f>in!G451</f>
        <v>Cambridge, MA</v>
      </c>
      <c r="H451" t="str">
        <f>in!H451</f>
        <v>Basel, Switzerland</v>
      </c>
      <c r="I451" t="str">
        <f>in!I451</f>
        <v>10000+ employees</v>
      </c>
      <c r="J451">
        <f>in!J451</f>
        <v>1996</v>
      </c>
      <c r="K451" t="str">
        <f>in!K451</f>
        <v>Company - Public</v>
      </c>
      <c r="L451" t="str">
        <f>in!L451</f>
        <v>Biotech &amp; Pharmaceuticals</v>
      </c>
      <c r="M451" t="str">
        <f>in!M451</f>
        <v>Biotech &amp; Pharmaceuticals</v>
      </c>
      <c r="N451" t="str">
        <f>in!N451</f>
        <v>$10+ billion (USD)</v>
      </c>
      <c r="O451">
        <f>in!O451</f>
        <v>-1</v>
      </c>
    </row>
    <row r="452" spans="1:15">
      <c r="A452">
        <f>in!A452</f>
        <v>450</v>
      </c>
      <c r="B452" t="str">
        <f>in!B452</f>
        <v>Data Scientist</v>
      </c>
      <c r="C452" t="str">
        <f>in!C433</f>
        <v>$79K-$133K (Glassdoor est.)</v>
      </c>
      <c r="D452" t="str">
        <f>in!D452</f>
        <v>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v>
      </c>
      <c r="E452">
        <f>in!E452</f>
        <v>3.2</v>
      </c>
      <c r="F452" t="str">
        <f>in!F452</f>
        <v>Net2Source Inc.
3.2</v>
      </c>
      <c r="G452" t="str">
        <f>in!G452</f>
        <v>Alpharetta, GA</v>
      </c>
      <c r="H452" t="str">
        <f>in!H452</f>
        <v>Somerset, NJ</v>
      </c>
      <c r="I452" t="str">
        <f>in!I452</f>
        <v>1001 to 5000 employees</v>
      </c>
      <c r="J452">
        <f>in!J452</f>
        <v>2007</v>
      </c>
      <c r="K452" t="str">
        <f>in!K452</f>
        <v>Company - Private</v>
      </c>
      <c r="L452" t="str">
        <f>in!L452</f>
        <v>Staffing &amp; Outsourcing</v>
      </c>
      <c r="M452" t="str">
        <f>in!M452</f>
        <v>Business Services</v>
      </c>
      <c r="N452" t="str">
        <f>in!N452</f>
        <v>$100 to $500 million (USD)</v>
      </c>
      <c r="O452">
        <f>in!O452</f>
        <v>-1</v>
      </c>
    </row>
    <row r="453" spans="1:15">
      <c r="A453">
        <f>in!A453</f>
        <v>451</v>
      </c>
      <c r="B453" t="str">
        <f>in!B453</f>
        <v>Data Scientist</v>
      </c>
      <c r="C453" t="str">
        <f>in!C434</f>
        <v>$79K-$133K (Glassdoor est.)</v>
      </c>
      <c r="D453" t="str">
        <f>in!D453</f>
        <v>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v>
      </c>
      <c r="E453">
        <f>in!E453</f>
        <v>3.2</v>
      </c>
      <c r="F453" t="str">
        <f>in!F453</f>
        <v>The Trade Desk
3.2</v>
      </c>
      <c r="G453" t="str">
        <f>in!G453</f>
        <v>Boulder, CO</v>
      </c>
      <c r="H453" t="str">
        <f>in!H453</f>
        <v>Ventura, CA</v>
      </c>
      <c r="I453" t="str">
        <f>in!I453</f>
        <v>1001 to 5000 employees</v>
      </c>
      <c r="J453">
        <f>in!J453</f>
        <v>2009</v>
      </c>
      <c r="K453" t="str">
        <f>in!K453</f>
        <v>Company - Public</v>
      </c>
      <c r="L453" t="str">
        <f>in!L453</f>
        <v>Internet</v>
      </c>
      <c r="M453" t="str">
        <f>in!M453</f>
        <v>Information Technology</v>
      </c>
      <c r="N453" t="str">
        <f>in!N453</f>
        <v>Unknown / Non-Applicable</v>
      </c>
      <c r="O453">
        <f>in!O453</f>
        <v>-1</v>
      </c>
    </row>
    <row r="454" spans="1:15">
      <c r="A454">
        <f>in!A454</f>
        <v>452</v>
      </c>
      <c r="B454" t="str">
        <f>in!B454</f>
        <v>Data Scientist- Industrial Discrete Sector Industry</v>
      </c>
      <c r="C454" t="str">
        <f>in!C435</f>
        <v>$79K-$133K (Glassdoor est.)</v>
      </c>
      <c r="D454" t="str">
        <f>in!D454</f>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v>
      </c>
      <c r="E454">
        <f>in!E454</f>
        <v>3.7</v>
      </c>
      <c r="F454" t="str">
        <f>in!F454</f>
        <v>IBM
3.7</v>
      </c>
      <c r="G454" t="str">
        <f>in!G454</f>
        <v>Atlanta, GA</v>
      </c>
      <c r="H454" t="str">
        <f>in!H454</f>
        <v>Armonk, NY</v>
      </c>
      <c r="I454" t="str">
        <f>in!I454</f>
        <v>10000+ employees</v>
      </c>
      <c r="J454">
        <f>in!J454</f>
        <v>1911</v>
      </c>
      <c r="K454" t="str">
        <f>in!K454</f>
        <v>Company - Public</v>
      </c>
      <c r="L454" t="str">
        <f>in!L454</f>
        <v>IT Services</v>
      </c>
      <c r="M454" t="str">
        <f>in!M454</f>
        <v>Information Technology</v>
      </c>
      <c r="N454" t="str">
        <f>in!N454</f>
        <v>$10+ billion (USD)</v>
      </c>
      <c r="O454" t="str">
        <f>in!O454</f>
        <v>Amazon, Accenture, Microsoft</v>
      </c>
    </row>
    <row r="455" spans="1:15">
      <c r="A455">
        <f>in!A455</f>
        <v>453</v>
      </c>
      <c r="B455" t="str">
        <f>in!B455</f>
        <v>Data Scientist</v>
      </c>
      <c r="C455" t="str">
        <f>in!C436</f>
        <v>$79K-$133K (Glassdoor est.)</v>
      </c>
      <c r="D455" t="str">
        <f>in!D455</f>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v>
      </c>
      <c r="E455">
        <f>in!E455</f>
        <v>4.4000000000000004</v>
      </c>
      <c r="F455" t="str">
        <f>in!F455</f>
        <v>Knowesis Inc.
4.4</v>
      </c>
      <c r="G455" t="str">
        <f>in!G455</f>
        <v>Falls Church, VA</v>
      </c>
      <c r="H455" t="str">
        <f>in!H455</f>
        <v>Fairfax, VA</v>
      </c>
      <c r="I455" t="str">
        <f>in!I455</f>
        <v>51 to 200 employees</v>
      </c>
      <c r="J455">
        <f>in!J455</f>
        <v>2007</v>
      </c>
      <c r="K455" t="str">
        <f>in!K455</f>
        <v>Company - Private</v>
      </c>
      <c r="L455" t="str">
        <f>in!L455</f>
        <v>Consulting</v>
      </c>
      <c r="M455" t="str">
        <f>in!M455</f>
        <v>Business Services</v>
      </c>
      <c r="N455" t="str">
        <f>in!N455</f>
        <v>$25 to $50 million (USD)</v>
      </c>
      <c r="O455" t="str">
        <f>in!O455</f>
        <v>Booz Allen Hamilton, Deloitte, ERPi</v>
      </c>
    </row>
    <row r="456" spans="1:15">
      <c r="A456">
        <f>in!A456</f>
        <v>454</v>
      </c>
      <c r="B456" t="str">
        <f>in!B456</f>
        <v>Data Scientist</v>
      </c>
      <c r="C456" t="str">
        <f>in!C437</f>
        <v>$79K-$133K (Glassdoor est.)</v>
      </c>
      <c r="D456" t="str">
        <f>in!D456</f>
        <v>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v>
      </c>
      <c r="E456">
        <f>in!E456</f>
        <v>3.1</v>
      </c>
      <c r="F456" t="str">
        <f>in!F456</f>
        <v>MoTek Technologies
3.1</v>
      </c>
      <c r="G456" t="str">
        <f>in!G456</f>
        <v>Mountain View, CA</v>
      </c>
      <c r="H456" t="str">
        <f>in!H456</f>
        <v>San Jose, CA</v>
      </c>
      <c r="I456" t="str">
        <f>in!I456</f>
        <v>1 to 50 employees</v>
      </c>
      <c r="J456">
        <f>in!J456</f>
        <v>2009</v>
      </c>
      <c r="K456" t="str">
        <f>in!K456</f>
        <v>Company - Private</v>
      </c>
      <c r="L456" t="str">
        <f>in!L456</f>
        <v>IT Services</v>
      </c>
      <c r="M456" t="str">
        <f>in!M456</f>
        <v>Information Technology</v>
      </c>
      <c r="N456" t="str">
        <f>in!N456</f>
        <v>$1 to $5 million (USD)</v>
      </c>
      <c r="O456">
        <f>in!O456</f>
        <v>-1</v>
      </c>
    </row>
    <row r="457" spans="1:15">
      <c r="A457">
        <f>in!A457</f>
        <v>455</v>
      </c>
      <c r="B457" t="str">
        <f>in!B457</f>
        <v>Data Scientist</v>
      </c>
      <c r="C457" t="str">
        <f>in!C438</f>
        <v>$79K-$133K (Glassdoor est.)</v>
      </c>
      <c r="D457" t="str">
        <f>in!D457</f>
        <v>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v>
      </c>
      <c r="E457">
        <f>in!E457</f>
        <v>3.3</v>
      </c>
      <c r="F457" t="str">
        <f>in!F457</f>
        <v>The Davey Tree Expert Company
3.3</v>
      </c>
      <c r="G457" t="str">
        <f>in!G457</f>
        <v>Kent, OH</v>
      </c>
      <c r="H457" t="str">
        <f>in!H457</f>
        <v>Kent, OH</v>
      </c>
      <c r="I457" t="str">
        <f>in!I457</f>
        <v>10000+ employees</v>
      </c>
      <c r="J457">
        <f>in!J457</f>
        <v>1880</v>
      </c>
      <c r="K457" t="str">
        <f>in!K457</f>
        <v>Self-employed</v>
      </c>
      <c r="L457" t="str">
        <f>in!L457</f>
        <v>Timber Operations</v>
      </c>
      <c r="M457" t="str">
        <f>in!M457</f>
        <v>Agriculture &amp; Forestry</v>
      </c>
      <c r="N457" t="str">
        <f>in!N457</f>
        <v>$1 to $2 billion (USD)</v>
      </c>
      <c r="O457" t="str">
        <f>in!O457</f>
        <v>ACRT Services, Bartlett Tree Experts</v>
      </c>
    </row>
    <row r="458" spans="1:15">
      <c r="A458">
        <f>in!A458</f>
        <v>456</v>
      </c>
      <c r="B458" t="str">
        <f>in!B458</f>
        <v>Data Scientist</v>
      </c>
      <c r="C458" t="str">
        <f>in!C439</f>
        <v>$79K-$133K (Glassdoor est.)</v>
      </c>
      <c r="D458" t="str">
        <f>in!D458</f>
        <v>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v>
      </c>
      <c r="E458">
        <f>in!E458</f>
        <v>3.5</v>
      </c>
      <c r="F458" t="str">
        <f>in!F458</f>
        <v>HPOne
3.5</v>
      </c>
      <c r="G458" t="str">
        <f>in!G458</f>
        <v>Trumbull, CT</v>
      </c>
      <c r="H458" t="str">
        <f>in!H458</f>
        <v>Trumbull, CT</v>
      </c>
      <c r="I458" t="str">
        <f>in!I458</f>
        <v>501 to 1000 employees</v>
      </c>
      <c r="J458">
        <f>in!J458</f>
        <v>2006</v>
      </c>
      <c r="K458" t="str">
        <f>in!K458</f>
        <v>Company - Private</v>
      </c>
      <c r="L458" t="str">
        <f>in!L458</f>
        <v>Insurance Carriers</v>
      </c>
      <c r="M458" t="str">
        <f>in!M458</f>
        <v>Insurance</v>
      </c>
      <c r="N458" t="str">
        <f>in!N458</f>
        <v>$50 to $100 million (USD)</v>
      </c>
      <c r="O458">
        <f>in!O458</f>
        <v>-1</v>
      </c>
    </row>
    <row r="459" spans="1:15">
      <c r="A459">
        <f>in!A459</f>
        <v>457</v>
      </c>
      <c r="B459" t="str">
        <f>in!B459</f>
        <v>Data Scientist</v>
      </c>
      <c r="C459" t="str">
        <f>in!C440</f>
        <v>$79K-$133K (Glassdoor est.)</v>
      </c>
      <c r="D459" t="str">
        <f>in!D459</f>
        <v>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v>
      </c>
      <c r="E459">
        <f>in!E459</f>
        <v>-1</v>
      </c>
      <c r="F459" t="str">
        <f>in!F459</f>
        <v>Stride Search</v>
      </c>
      <c r="G459" t="str">
        <f>in!G459</f>
        <v>San Francisco, CA</v>
      </c>
      <c r="H459" t="str">
        <f>in!H459</f>
        <v>Westlake Village, CA</v>
      </c>
      <c r="I459" t="str">
        <f>in!I459</f>
        <v>1 to 50 employees</v>
      </c>
      <c r="J459">
        <f>in!J459</f>
        <v>-1</v>
      </c>
      <c r="K459" t="str">
        <f>in!K459</f>
        <v>Company - Private</v>
      </c>
      <c r="L459">
        <f>in!L459</f>
        <v>-1</v>
      </c>
      <c r="M459">
        <f>in!M459</f>
        <v>-1</v>
      </c>
      <c r="N459" t="str">
        <f>in!N459</f>
        <v>Less than $1 million (USD)</v>
      </c>
      <c r="O459">
        <f>in!O459</f>
        <v>-1</v>
      </c>
    </row>
    <row r="460" spans="1:15">
      <c r="A460">
        <f>in!A460</f>
        <v>458</v>
      </c>
      <c r="B460" t="str">
        <f>in!B460</f>
        <v>Machine Learning Engineer</v>
      </c>
      <c r="C460" t="str">
        <f>in!C441</f>
        <v>$79K-$133K (Glassdoor est.)</v>
      </c>
      <c r="D460" t="str">
        <f>in!D460</f>
        <v>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v>
      </c>
      <c r="E460">
        <f>in!E460</f>
        <v>2.6</v>
      </c>
      <c r="F460" t="str">
        <f>in!F460</f>
        <v>Software Engineering Institute
2.6</v>
      </c>
      <c r="G460" t="str">
        <f>in!G460</f>
        <v>Pittsburgh, PA</v>
      </c>
      <c r="H460" t="str">
        <f>in!H460</f>
        <v>Pittsburgh, PA</v>
      </c>
      <c r="I460" t="str">
        <f>in!I460</f>
        <v>501 to 1000 employees</v>
      </c>
      <c r="J460">
        <f>in!J460</f>
        <v>1984</v>
      </c>
      <c r="K460" t="str">
        <f>in!K460</f>
        <v>College / University</v>
      </c>
      <c r="L460" t="str">
        <f>in!L460</f>
        <v>Colleges &amp; Universities</v>
      </c>
      <c r="M460" t="str">
        <f>in!M460</f>
        <v>Education</v>
      </c>
      <c r="N460" t="str">
        <f>in!N460</f>
        <v>Unknown / Non-Applicable</v>
      </c>
      <c r="O460">
        <f>in!O460</f>
        <v>-1</v>
      </c>
    </row>
    <row r="461" spans="1:15">
      <c r="A461">
        <f>in!A461</f>
        <v>459</v>
      </c>
      <c r="B461" t="str">
        <f>in!B461</f>
        <v>Data Scientist</v>
      </c>
      <c r="C461" t="str">
        <f>in!C442</f>
        <v>$79K-$133K (Glassdoor est.)</v>
      </c>
      <c r="D461" t="str">
        <f>in!D461</f>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v>
      </c>
      <c r="E461">
        <f>in!E461</f>
        <v>-1</v>
      </c>
      <c r="F461" t="str">
        <f>in!F461</f>
        <v>Blue Cloak LLC</v>
      </c>
      <c r="G461" t="str">
        <f>in!G461</f>
        <v>Sterling, VA</v>
      </c>
      <c r="H461">
        <f>in!H461</f>
        <v>-1</v>
      </c>
      <c r="I461">
        <f>in!I461</f>
        <v>-1</v>
      </c>
      <c r="J461">
        <f>in!J461</f>
        <v>-1</v>
      </c>
      <c r="K461">
        <f>in!K461</f>
        <v>-1</v>
      </c>
      <c r="L461">
        <f>in!L461</f>
        <v>-1</v>
      </c>
      <c r="M461">
        <f>in!M461</f>
        <v>-1</v>
      </c>
      <c r="N461">
        <f>in!N461</f>
        <v>-1</v>
      </c>
      <c r="O461">
        <f>in!O461</f>
        <v>-1</v>
      </c>
    </row>
    <row r="462" spans="1:15">
      <c r="A462">
        <f>in!A462</f>
        <v>460</v>
      </c>
      <c r="B462" t="str">
        <f>in!B462</f>
        <v>Data Scientist</v>
      </c>
      <c r="C462" t="str">
        <f>in!C443</f>
        <v>$79K-$133K (Glassdoor est.)</v>
      </c>
      <c r="D462" t="str">
        <f>in!D462</f>
        <v>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v>
      </c>
      <c r="E462">
        <f>in!E462</f>
        <v>2.7</v>
      </c>
      <c r="F462" t="str">
        <f>in!F462</f>
        <v>TBWA\Chiat\Day
2.7</v>
      </c>
      <c r="G462" t="str">
        <f>in!G462</f>
        <v>New York, NY</v>
      </c>
      <c r="H462" t="str">
        <f>in!H462</f>
        <v>New York, NY</v>
      </c>
      <c r="I462" t="str">
        <f>in!I462</f>
        <v>1001 to 5000 employees</v>
      </c>
      <c r="J462">
        <f>in!J462</f>
        <v>1968</v>
      </c>
      <c r="K462" t="str">
        <f>in!K462</f>
        <v>Company - Public</v>
      </c>
      <c r="L462" t="str">
        <f>in!L462</f>
        <v>Advertising &amp; Marketing</v>
      </c>
      <c r="M462" t="str">
        <f>in!M462</f>
        <v>Business Services</v>
      </c>
      <c r="N462" t="str">
        <f>in!N462</f>
        <v>$100 to $500 million (USD)</v>
      </c>
      <c r="O462">
        <f>in!O462</f>
        <v>-1</v>
      </c>
    </row>
    <row r="463" spans="1:15">
      <c r="A463">
        <f>in!A463</f>
        <v>461</v>
      </c>
      <c r="B463" t="str">
        <f>in!B463</f>
        <v>Data Scientist</v>
      </c>
      <c r="C463" t="str">
        <f>in!C444</f>
        <v>$79K-$133K (Glassdoor est.)</v>
      </c>
      <c r="D463" t="str">
        <f>in!D463</f>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v>
      </c>
      <c r="E463">
        <f>in!E463</f>
        <v>3.5</v>
      </c>
      <c r="F463" t="str">
        <f>in!F463</f>
        <v>ThreeBridge Solutions
3.5</v>
      </c>
      <c r="G463" t="str">
        <f>in!G463</f>
        <v>Alpharetta, GA</v>
      </c>
      <c r="H463" t="str">
        <f>in!H463</f>
        <v>Minneapolis, MN</v>
      </c>
      <c r="I463" t="str">
        <f>in!I463</f>
        <v>501 to 1000 employees</v>
      </c>
      <c r="J463">
        <f>in!J463</f>
        <v>2009</v>
      </c>
      <c r="K463" t="str">
        <f>in!K463</f>
        <v>Company - Private</v>
      </c>
      <c r="L463" t="str">
        <f>in!L463</f>
        <v>Consulting</v>
      </c>
      <c r="M463" t="str">
        <f>in!M463</f>
        <v>Business Services</v>
      </c>
      <c r="N463" t="str">
        <f>in!N463</f>
        <v>Unknown / Non-Applicable</v>
      </c>
      <c r="O463">
        <f>in!O463</f>
        <v>-1</v>
      </c>
    </row>
    <row r="464" spans="1:15">
      <c r="A464">
        <f>in!A464</f>
        <v>462</v>
      </c>
      <c r="B464" t="str">
        <f>in!B464</f>
        <v>Data Scientist</v>
      </c>
      <c r="C464" t="str">
        <f>in!C445</f>
        <v>$79K-$133K (Glassdoor est.)</v>
      </c>
      <c r="D464" t="str">
        <f>in!D464</f>
        <v>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v>
      </c>
      <c r="E464">
        <f>in!E464</f>
        <v>3.2</v>
      </c>
      <c r="F464" t="str">
        <f>in!F464</f>
        <v>Numeric, LLC
3.2</v>
      </c>
      <c r="G464" t="str">
        <f>in!G464</f>
        <v>Philadelphia, PA</v>
      </c>
      <c r="H464" t="str">
        <f>in!H464</f>
        <v>Chadds Ford, PA</v>
      </c>
      <c r="I464" t="str">
        <f>in!I464</f>
        <v>1 to 50 employees</v>
      </c>
      <c r="J464">
        <f>in!J464</f>
        <v>-1</v>
      </c>
      <c r="K464" t="str">
        <f>in!K464</f>
        <v>Company - Private</v>
      </c>
      <c r="L464" t="str">
        <f>in!L464</f>
        <v>Staffing &amp; Outsourcing</v>
      </c>
      <c r="M464" t="str">
        <f>in!M464</f>
        <v>Business Services</v>
      </c>
      <c r="N464" t="str">
        <f>in!N464</f>
        <v>$5 to $10 million (USD)</v>
      </c>
      <c r="O464">
        <f>in!O464</f>
        <v>-1</v>
      </c>
    </row>
    <row r="465" spans="1:15">
      <c r="A465">
        <f>in!A465</f>
        <v>463</v>
      </c>
      <c r="B465" t="str">
        <f>in!B465</f>
        <v>Data Analyst - Unilever Prestige</v>
      </c>
      <c r="C465" t="str">
        <f>in!C446</f>
        <v>$79K-$133K (Glassdoor est.)</v>
      </c>
      <c r="D465" t="str">
        <f>in!D465</f>
        <v>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v>
      </c>
      <c r="E465">
        <f>in!E465</f>
        <v>3.8</v>
      </c>
      <c r="F465" t="str">
        <f>in!F465</f>
        <v>Dermalogica
3.8</v>
      </c>
      <c r="G465" t="str">
        <f>in!G465</f>
        <v>Carson, CA</v>
      </c>
      <c r="H465" t="str">
        <f>in!H465</f>
        <v>Carson, CA</v>
      </c>
      <c r="I465" t="str">
        <f>in!I465</f>
        <v>201 to 500 employees</v>
      </c>
      <c r="J465">
        <f>in!J465</f>
        <v>1986</v>
      </c>
      <c r="K465" t="str">
        <f>in!K465</f>
        <v>Subsidiary or Business Segment</v>
      </c>
      <c r="L465" t="str">
        <f>in!L465</f>
        <v>Consumer Products Manufacturing</v>
      </c>
      <c r="M465" t="str">
        <f>in!M465</f>
        <v>Manufacturing</v>
      </c>
      <c r="N465" t="str">
        <f>in!N465</f>
        <v>$100 to $500 million (USD)</v>
      </c>
      <c r="O465" t="str">
        <f>in!O465</f>
        <v>IMAGE Skincare, Aveda, Kiehl's</v>
      </c>
    </row>
    <row r="466" spans="1:15">
      <c r="A466">
        <f>in!A466</f>
        <v>464</v>
      </c>
      <c r="B466" t="str">
        <f>in!B466</f>
        <v>Data Scientist</v>
      </c>
      <c r="C466" t="str">
        <f>in!C447</f>
        <v>$79K-$133K (Glassdoor est.)</v>
      </c>
      <c r="D466" t="str">
        <f>in!D466</f>
        <v>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v>
      </c>
      <c r="E466">
        <f>in!E466</f>
        <v>4.2</v>
      </c>
      <c r="F466" t="str">
        <f>in!F466</f>
        <v>Centraprise
4.2</v>
      </c>
      <c r="G466" t="str">
        <f>in!G466</f>
        <v>Foster City, CA</v>
      </c>
      <c r="H466" t="str">
        <f>in!H466</f>
        <v>Edison, NJ</v>
      </c>
      <c r="I466" t="str">
        <f>in!I466</f>
        <v>51 to 200 employees</v>
      </c>
      <c r="J466">
        <f>in!J466</f>
        <v>-1</v>
      </c>
      <c r="K466" t="str">
        <f>in!K466</f>
        <v>Company - Private</v>
      </c>
      <c r="L466" t="str">
        <f>in!L466</f>
        <v>IT Services</v>
      </c>
      <c r="M466" t="str">
        <f>in!M466</f>
        <v>Information Technology</v>
      </c>
      <c r="N466" t="str">
        <f>in!N466</f>
        <v>Less than $1 million (USD)</v>
      </c>
      <c r="O466">
        <f>in!O466</f>
        <v>-1</v>
      </c>
    </row>
    <row r="467" spans="1:15">
      <c r="A467">
        <f>in!A467</f>
        <v>465</v>
      </c>
      <c r="B467" t="str">
        <f>in!B467</f>
        <v>Data Scientist</v>
      </c>
      <c r="C467" t="str">
        <f>in!C325</f>
        <v>$79K-$147K (Glassdoor est.)</v>
      </c>
      <c r="D467" t="str">
        <f>in!D467</f>
        <v>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v>
      </c>
      <c r="E467">
        <f>in!E467</f>
        <v>4.8</v>
      </c>
      <c r="F467" t="str">
        <f>in!F467</f>
        <v>TechProjects
4.8</v>
      </c>
      <c r="G467" t="str">
        <f>in!G467</f>
        <v>New York, NY</v>
      </c>
      <c r="H467" t="str">
        <f>in!H467</f>
        <v>North Brunswick, NJ</v>
      </c>
      <c r="I467" t="str">
        <f>in!I467</f>
        <v>1 to 50 employees</v>
      </c>
      <c r="J467">
        <f>in!J467</f>
        <v>2011</v>
      </c>
      <c r="K467" t="str">
        <f>in!K467</f>
        <v>Company - Private</v>
      </c>
      <c r="L467" t="str">
        <f>in!L467</f>
        <v>IT Services</v>
      </c>
      <c r="M467" t="str">
        <f>in!M467</f>
        <v>Information Technology</v>
      </c>
      <c r="N467" t="str">
        <f>in!N467</f>
        <v>Unknown / Non-Applicable</v>
      </c>
      <c r="O467">
        <f>in!O467</f>
        <v>-1</v>
      </c>
    </row>
    <row r="468" spans="1:15">
      <c r="A468">
        <f>in!A468</f>
        <v>466</v>
      </c>
      <c r="B468" t="str">
        <f>in!B468</f>
        <v>Data Scientist</v>
      </c>
      <c r="C468" t="str">
        <f>in!C326</f>
        <v>$79K-$147K (Glassdoor est.)</v>
      </c>
      <c r="D468" t="str">
        <f>in!D468</f>
        <v>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v>
      </c>
      <c r="E468">
        <f>in!E468</f>
        <v>4.2</v>
      </c>
      <c r="F468" t="str">
        <f>in!F468</f>
        <v>DW Simpson
4.2</v>
      </c>
      <c r="G468" t="str">
        <f>in!G468</f>
        <v>Frederick, MD</v>
      </c>
      <c r="H468" t="str">
        <f>in!H468</f>
        <v>Chicago, IL</v>
      </c>
      <c r="I468" t="str">
        <f>in!I468</f>
        <v>51 to 200 employees</v>
      </c>
      <c r="J468">
        <f>in!J468</f>
        <v>1989</v>
      </c>
      <c r="K468" t="str">
        <f>in!K468</f>
        <v>Company - Private</v>
      </c>
      <c r="L468" t="str">
        <f>in!L468</f>
        <v>Staffing &amp; Outsourcing</v>
      </c>
      <c r="M468" t="str">
        <f>in!M468</f>
        <v>Business Services</v>
      </c>
      <c r="N468" t="str">
        <f>in!N468</f>
        <v>$10 to $25 million (USD)</v>
      </c>
      <c r="O468">
        <f>in!O468</f>
        <v>-1</v>
      </c>
    </row>
    <row r="469" spans="1:15">
      <c r="A469">
        <f>in!A469</f>
        <v>467</v>
      </c>
      <c r="B469" t="str">
        <f>in!B469</f>
        <v>Data &amp; Machine Learning Scientist</v>
      </c>
      <c r="C469" t="str">
        <f>in!C327</f>
        <v>$79K-$147K (Glassdoor est.)</v>
      </c>
      <c r="D469" t="str">
        <f>in!D469</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v>
      </c>
      <c r="E469">
        <f>in!E469</f>
        <v>3.3</v>
      </c>
      <c r="F469" t="str">
        <f>in!F469</f>
        <v>Tempus Labs
3.3</v>
      </c>
      <c r="G469" t="str">
        <f>in!G469</f>
        <v>Chicago, IL</v>
      </c>
      <c r="H469" t="str">
        <f>in!H469</f>
        <v>Chicago, IL</v>
      </c>
      <c r="I469" t="str">
        <f>in!I469</f>
        <v>501 to 1000 employees</v>
      </c>
      <c r="J469">
        <f>in!J469</f>
        <v>2015</v>
      </c>
      <c r="K469" t="str">
        <f>in!K469</f>
        <v>Company - Private</v>
      </c>
      <c r="L469" t="str">
        <f>in!L469</f>
        <v>Biotech &amp; Pharmaceuticals</v>
      </c>
      <c r="M469" t="str">
        <f>in!M469</f>
        <v>Biotech &amp; Pharmaceuticals</v>
      </c>
      <c r="N469" t="str">
        <f>in!N469</f>
        <v>Unknown / Non-Applicable</v>
      </c>
      <c r="O469">
        <f>in!O469</f>
        <v>-1</v>
      </c>
    </row>
    <row r="470" spans="1:15">
      <c r="A470">
        <f>in!A470</f>
        <v>468</v>
      </c>
      <c r="B470" t="str">
        <f>in!B470</f>
        <v>Data Scientist</v>
      </c>
      <c r="C470" t="str">
        <f>in!C328</f>
        <v>$79K-$147K (Glassdoor est.)</v>
      </c>
      <c r="D470" t="str">
        <f>in!D470</f>
        <v>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v>
      </c>
      <c r="E470">
        <f>in!E470</f>
        <v>4</v>
      </c>
      <c r="F470" t="str">
        <f>in!F470</f>
        <v>Grid Dynamics
4.0</v>
      </c>
      <c r="G470" t="str">
        <f>in!G470</f>
        <v>Santa Clara, CA</v>
      </c>
      <c r="H470" t="str">
        <f>in!H470</f>
        <v>San Ramon, CA</v>
      </c>
      <c r="I470" t="str">
        <f>in!I470</f>
        <v>1001 to 5000 employees</v>
      </c>
      <c r="J470">
        <f>in!J470</f>
        <v>2006</v>
      </c>
      <c r="K470" t="str">
        <f>in!K470</f>
        <v>Company - Private</v>
      </c>
      <c r="L470" t="str">
        <f>in!L470</f>
        <v>Enterprise Software &amp; Network Solutions</v>
      </c>
      <c r="M470" t="str">
        <f>in!M470</f>
        <v>Information Technology</v>
      </c>
      <c r="N470" t="str">
        <f>in!N470</f>
        <v>$50 to $100 million (USD)</v>
      </c>
      <c r="O470" t="str">
        <f>in!O470</f>
        <v>Luxoft, EPAM, Capgemini Invent</v>
      </c>
    </row>
    <row r="471" spans="1:15">
      <c r="A471">
        <f>in!A471</f>
        <v>469</v>
      </c>
      <c r="B471" t="str">
        <f>in!B471</f>
        <v>VP, Data Science</v>
      </c>
      <c r="C471" t="str">
        <f>in!C329</f>
        <v>$79K-$147K (Glassdoor est.)</v>
      </c>
      <c r="D471" t="str">
        <f>in!D471</f>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v>
      </c>
      <c r="E471">
        <f>in!E471</f>
        <v>3.9</v>
      </c>
      <c r="F471" t="str">
        <f>in!F471</f>
        <v>7Park Data
3.9</v>
      </c>
      <c r="G471" t="str">
        <f>in!G471</f>
        <v>New York, NY</v>
      </c>
      <c r="H471" t="str">
        <f>in!H471</f>
        <v>New York, NY</v>
      </c>
      <c r="I471" t="str">
        <f>in!I471</f>
        <v>51 to 200 employees</v>
      </c>
      <c r="J471">
        <f>in!J471</f>
        <v>2012</v>
      </c>
      <c r="K471" t="str">
        <f>in!K471</f>
        <v>Company - Private</v>
      </c>
      <c r="L471" t="str">
        <f>in!L471</f>
        <v>Research &amp; Development</v>
      </c>
      <c r="M471" t="str">
        <f>in!M471</f>
        <v>Business Services</v>
      </c>
      <c r="N471" t="str">
        <f>in!N471</f>
        <v>Unknown / Non-Applicable</v>
      </c>
      <c r="O471">
        <f>in!O471</f>
        <v>-1</v>
      </c>
    </row>
    <row r="472" spans="1:15">
      <c r="A472">
        <f>in!A472</f>
        <v>470</v>
      </c>
      <c r="B472" t="str">
        <f>in!B472</f>
        <v>Senior Business Intelligence Analyst</v>
      </c>
      <c r="C472" t="str">
        <f>in!C330</f>
        <v>$79K-$147K (Glassdoor est.)</v>
      </c>
      <c r="D472" t="str">
        <f>in!D472</f>
        <v>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v>
      </c>
      <c r="E472">
        <f>in!E472</f>
        <v>3.7</v>
      </c>
      <c r="F472" t="str">
        <f>in!F472</f>
        <v>Protolabs
3.7</v>
      </c>
      <c r="G472" t="str">
        <f>in!G472</f>
        <v>Maple Plain, MN</v>
      </c>
      <c r="H472" t="str">
        <f>in!H472</f>
        <v>Maple Plain, MN</v>
      </c>
      <c r="I472" t="str">
        <f>in!I472</f>
        <v>1001 to 5000 employees</v>
      </c>
      <c r="J472">
        <f>in!J472</f>
        <v>1999</v>
      </c>
      <c r="K472" t="str">
        <f>in!K472</f>
        <v>Company - Public</v>
      </c>
      <c r="L472" t="str">
        <f>in!L472</f>
        <v>Miscellaneous Manufacturing</v>
      </c>
      <c r="M472" t="str">
        <f>in!M472</f>
        <v>Manufacturing</v>
      </c>
      <c r="N472" t="str">
        <f>in!N472</f>
        <v>$100 to $500 million (USD)</v>
      </c>
      <c r="O472">
        <f>in!O472</f>
        <v>-1</v>
      </c>
    </row>
    <row r="473" spans="1:15">
      <c r="A473">
        <f>in!A473</f>
        <v>471</v>
      </c>
      <c r="B473" t="str">
        <f>in!B473</f>
        <v>Data Scientist</v>
      </c>
      <c r="C473" t="str">
        <f>in!C331</f>
        <v>$79K-$147K (Glassdoor est.)</v>
      </c>
      <c r="D473" t="str">
        <f>in!D473</f>
        <v>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v>
      </c>
      <c r="E473">
        <f>in!E473</f>
        <v>3.9</v>
      </c>
      <c r="F473" t="str">
        <f>in!F473</f>
        <v>LinQuest
3.9</v>
      </c>
      <c r="G473" t="str">
        <f>in!G473</f>
        <v>Colorado Springs, CO</v>
      </c>
      <c r="H473" t="str">
        <f>in!H473</f>
        <v>Los Angeles, CA</v>
      </c>
      <c r="I473" t="str">
        <f>in!I473</f>
        <v>501 to 1000 employees</v>
      </c>
      <c r="J473">
        <f>in!J473</f>
        <v>2004</v>
      </c>
      <c r="K473" t="str">
        <f>in!K473</f>
        <v>Company - Private</v>
      </c>
      <c r="L473" t="str">
        <f>in!L473</f>
        <v>Aerospace &amp; Defense</v>
      </c>
      <c r="M473" t="str">
        <f>in!M473</f>
        <v>Aerospace &amp; Defense</v>
      </c>
      <c r="N473" t="str">
        <f>in!N473</f>
        <v>$50 to $100 million (USD)</v>
      </c>
      <c r="O473">
        <f>in!O473</f>
        <v>-1</v>
      </c>
    </row>
    <row r="474" spans="1:15">
      <c r="A474">
        <f>in!A474</f>
        <v>472</v>
      </c>
      <c r="B474" t="str">
        <f>in!B474</f>
        <v>Data Engineer - Kafka</v>
      </c>
      <c r="C474" t="str">
        <f>in!C332</f>
        <v>$79K-$147K (Glassdoor est.)</v>
      </c>
      <c r="D474" t="str">
        <f>in!D474</f>
        <v>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v>
      </c>
      <c r="E474">
        <f>in!E474</f>
        <v>3.5</v>
      </c>
      <c r="F474" t="str">
        <f>in!F474</f>
        <v>Western Digital
3.5</v>
      </c>
      <c r="G474" t="str">
        <f>in!G474</f>
        <v>San Jose, CA</v>
      </c>
      <c r="H474" t="str">
        <f>in!H474</f>
        <v>San Jose, CA</v>
      </c>
      <c r="I474" t="str">
        <f>in!I474</f>
        <v>10000+ employees</v>
      </c>
      <c r="J474">
        <f>in!J474</f>
        <v>1970</v>
      </c>
      <c r="K474" t="str">
        <f>in!K474</f>
        <v>Company - Public</v>
      </c>
      <c r="L474" t="str">
        <f>in!L474</f>
        <v>Computer Hardware &amp; Software</v>
      </c>
      <c r="M474" t="str">
        <f>in!M474</f>
        <v>Information Technology</v>
      </c>
      <c r="N474" t="str">
        <f>in!N474</f>
        <v>$10+ billion (USD)</v>
      </c>
      <c r="O474" t="str">
        <f>in!O474</f>
        <v>Seagate Technology, Toshiba</v>
      </c>
    </row>
    <row r="475" spans="1:15">
      <c r="A475">
        <f>in!A475</f>
        <v>473</v>
      </c>
      <c r="B475" t="str">
        <f>in!B475</f>
        <v>Data Scientist</v>
      </c>
      <c r="C475" t="str">
        <f>in!C333</f>
        <v>$79K-$147K (Glassdoor est.)</v>
      </c>
      <c r="D475" t="str">
        <f>in!D475</f>
        <v>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v>
      </c>
      <c r="E475">
        <f>in!E475</f>
        <v>4</v>
      </c>
      <c r="F475" t="str">
        <f>in!F475</f>
        <v>Trexquant Investment
4.0</v>
      </c>
      <c r="G475" t="str">
        <f>in!G475</f>
        <v>United States</v>
      </c>
      <c r="H475" t="str">
        <f>in!H475</f>
        <v>Stamford, CT</v>
      </c>
      <c r="I475" t="str">
        <f>in!I475</f>
        <v>1 to 50 employees</v>
      </c>
      <c r="J475">
        <f>in!J475</f>
        <v>2012</v>
      </c>
      <c r="K475" t="str">
        <f>in!K475</f>
        <v>Company - Private</v>
      </c>
      <c r="L475" t="str">
        <f>in!L475</f>
        <v>Investment Banking &amp; Asset Management</v>
      </c>
      <c r="M475" t="str">
        <f>in!M475</f>
        <v>Finance</v>
      </c>
      <c r="N475" t="str">
        <f>in!N475</f>
        <v>Unknown / Non-Applicable</v>
      </c>
      <c r="O475">
        <f>in!O475</f>
        <v>-1</v>
      </c>
    </row>
    <row r="476" spans="1:15">
      <c r="A476">
        <f>in!A476</f>
        <v>474</v>
      </c>
      <c r="B476" t="str">
        <f>in!B476</f>
        <v>Data Scientist</v>
      </c>
      <c r="C476" t="str">
        <f>in!C334</f>
        <v>$79K-$147K (Glassdoor est.)</v>
      </c>
      <c r="D476" t="str">
        <f>in!D476</f>
        <v>Deepen understanding and usage of data across the enterprise.
At Ameritas , fulfilling life is what we do daily. We continuously strive to help our customers and employees enjoy life at its very best by reducing uncertainty, helping grow assets an</v>
      </c>
      <c r="E476">
        <f>in!E476</f>
        <v>3</v>
      </c>
      <c r="F476" t="str">
        <f>in!F476</f>
        <v>Ameritas Life Insurance Corp
3.0</v>
      </c>
      <c r="G476" t="str">
        <f>in!G476</f>
        <v>Cincinnati, OH</v>
      </c>
      <c r="H476" t="str">
        <f>in!H476</f>
        <v>Lincoln, NE</v>
      </c>
      <c r="I476" t="str">
        <f>in!I476</f>
        <v>1001 to 5000 employees</v>
      </c>
      <c r="J476">
        <f>in!J476</f>
        <v>1887</v>
      </c>
      <c r="K476" t="str">
        <f>in!K476</f>
        <v>Company - Private</v>
      </c>
      <c r="L476" t="str">
        <f>in!L476</f>
        <v>Insurance Agencies &amp; Brokerages</v>
      </c>
      <c r="M476" t="str">
        <f>in!M476</f>
        <v>Insurance</v>
      </c>
      <c r="N476" t="str">
        <f>in!N476</f>
        <v>$2 to $5 billion (USD)</v>
      </c>
      <c r="O476">
        <f>in!O476</f>
        <v>-1</v>
      </c>
    </row>
    <row r="477" spans="1:15">
      <c r="A477">
        <f>in!A477</f>
        <v>475</v>
      </c>
      <c r="B477" t="str">
        <f>in!B477</f>
        <v>Data Scientist</v>
      </c>
      <c r="C477" t="str">
        <f>in!C335</f>
        <v>$79K-$147K (Glassdoor est.)</v>
      </c>
      <c r="D477" t="str">
        <f>in!D477</f>
        <v>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v>
      </c>
      <c r="E477">
        <f>in!E477</f>
        <v>3.7</v>
      </c>
      <c r="F477" t="str">
        <f>in!F477</f>
        <v>Fleetcor
3.7</v>
      </c>
      <c r="G477" t="str">
        <f>in!G477</f>
        <v>Atlanta, GA</v>
      </c>
      <c r="H477" t="str">
        <f>in!H477</f>
        <v>Atlanta, GA</v>
      </c>
      <c r="I477" t="str">
        <f>in!I477</f>
        <v>5001 to 10000 employees</v>
      </c>
      <c r="J477">
        <f>in!J477</f>
        <v>2000</v>
      </c>
      <c r="K477" t="str">
        <f>in!K477</f>
        <v>Company - Public</v>
      </c>
      <c r="L477" t="str">
        <f>in!L477</f>
        <v>Financial Transaction Processing</v>
      </c>
      <c r="M477" t="str">
        <f>in!M477</f>
        <v>Finance</v>
      </c>
      <c r="N477" t="str">
        <f>in!N477</f>
        <v>$2 to $5 billion (USD)</v>
      </c>
      <c r="O477">
        <f>in!O477</f>
        <v>-1</v>
      </c>
    </row>
    <row r="478" spans="1:15">
      <c r="A478">
        <f>in!A478</f>
        <v>476</v>
      </c>
      <c r="B478" t="str">
        <f>in!B478</f>
        <v>Data Scientist</v>
      </c>
      <c r="C478" t="str">
        <f>in!C336</f>
        <v>$79K-$147K (Glassdoor est.)</v>
      </c>
      <c r="D478" t="str">
        <f>in!D478</f>
        <v>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v>
      </c>
      <c r="E478">
        <f>in!E478</f>
        <v>4.5</v>
      </c>
      <c r="F478" t="str">
        <f>in!F478</f>
        <v>Radiant Digital
4.5</v>
      </c>
      <c r="G478" t="str">
        <f>in!G478</f>
        <v>Washington, DC</v>
      </c>
      <c r="H478" t="str">
        <f>in!H478</f>
        <v>New York, NY</v>
      </c>
      <c r="I478" t="str">
        <f>in!I478</f>
        <v>1 to 50 employees</v>
      </c>
      <c r="J478">
        <f>in!J478</f>
        <v>-1</v>
      </c>
      <c r="K478" t="str">
        <f>in!K478</f>
        <v>Company - Private</v>
      </c>
      <c r="L478">
        <f>in!L478</f>
        <v>-1</v>
      </c>
      <c r="M478">
        <f>in!M478</f>
        <v>-1</v>
      </c>
      <c r="N478" t="str">
        <f>in!N478</f>
        <v>Less than $1 million (USD)</v>
      </c>
      <c r="O478">
        <f>in!O478</f>
        <v>-1</v>
      </c>
    </row>
    <row r="479" spans="1:15">
      <c r="A479">
        <f>in!A479</f>
        <v>477</v>
      </c>
      <c r="B479" t="str">
        <f>in!B479</f>
        <v>Data Scientist</v>
      </c>
      <c r="C479" t="str">
        <f>in!C337</f>
        <v>$79K-$147K (Glassdoor est.)</v>
      </c>
      <c r="D479" t="str">
        <f>in!D479</f>
        <v>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v>
      </c>
      <c r="E479">
        <f>in!E479</f>
        <v>2.8</v>
      </c>
      <c r="F479" t="str">
        <f>in!F479</f>
        <v>Child Care Aware of America
2.8</v>
      </c>
      <c r="G479" t="str">
        <f>in!G479</f>
        <v>Arlington, VA</v>
      </c>
      <c r="H479" t="str">
        <f>in!H479</f>
        <v>Arlington, VA</v>
      </c>
      <c r="I479" t="str">
        <f>in!I479</f>
        <v>51 to 200 employees</v>
      </c>
      <c r="J479">
        <f>in!J479</f>
        <v>1987</v>
      </c>
      <c r="K479" t="str">
        <f>in!K479</f>
        <v>Nonprofit Organization</v>
      </c>
      <c r="L479" t="str">
        <f>in!L479</f>
        <v>Social Assistance</v>
      </c>
      <c r="M479" t="str">
        <f>in!M479</f>
        <v>Non-Profit</v>
      </c>
      <c r="N479" t="str">
        <f>in!N479</f>
        <v>$25 to $50 million (USD)</v>
      </c>
      <c r="O479">
        <f>in!O479</f>
        <v>-1</v>
      </c>
    </row>
    <row r="480" spans="1:15">
      <c r="A480">
        <f>in!A480</f>
        <v>478</v>
      </c>
      <c r="B480" t="str">
        <f>in!B480</f>
        <v>Data Scientist</v>
      </c>
      <c r="C480" t="str">
        <f>in!C338</f>
        <v>$79K-$147K (Glassdoor est.)</v>
      </c>
      <c r="D480" t="str">
        <f>in!D480</f>
        <v>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v>
      </c>
      <c r="E480">
        <f>in!E480</f>
        <v>4.0999999999999996</v>
      </c>
      <c r="F480" t="str">
        <f>in!F480</f>
        <v>IntelliPro Group Inc.
4.1</v>
      </c>
      <c r="G480" t="str">
        <f>in!G480</f>
        <v>Santa Clara, CA</v>
      </c>
      <c r="H480" t="str">
        <f>in!H480</f>
        <v>Santa Clara, CA</v>
      </c>
      <c r="I480" t="str">
        <f>in!I480</f>
        <v>201 to 500 employees</v>
      </c>
      <c r="J480">
        <f>in!J480</f>
        <v>-1</v>
      </c>
      <c r="K480" t="str">
        <f>in!K480</f>
        <v>Company - Private</v>
      </c>
      <c r="L480">
        <f>in!L480</f>
        <v>-1</v>
      </c>
      <c r="M480">
        <f>in!M480</f>
        <v>-1</v>
      </c>
      <c r="N480" t="str">
        <f>in!N480</f>
        <v>$10 to $25 million (USD)</v>
      </c>
      <c r="O480">
        <f>in!O480</f>
        <v>-1</v>
      </c>
    </row>
    <row r="481" spans="1:15">
      <c r="A481">
        <f>in!A481</f>
        <v>479</v>
      </c>
      <c r="B481" t="str">
        <f>in!B481</f>
        <v>In-Line Inspection Data Analyst</v>
      </c>
      <c r="C481" t="str">
        <f>in!C339</f>
        <v>$79K-$147K (Glassdoor est.)</v>
      </c>
      <c r="D481" t="str">
        <f>in!D481</f>
        <v>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v>
      </c>
      <c r="E481">
        <f>in!E481</f>
        <v>2.9</v>
      </c>
      <c r="F481" t="str">
        <f>in!F481</f>
        <v>Quest Integrity
2.9</v>
      </c>
      <c r="G481" t="str">
        <f>in!G481</f>
        <v>Tulsa, OK</v>
      </c>
      <c r="H481" t="str">
        <f>in!H481</f>
        <v>Kent, WA</v>
      </c>
      <c r="I481" t="str">
        <f>in!I481</f>
        <v>201 to 500 employees</v>
      </c>
      <c r="J481">
        <f>in!J481</f>
        <v>1996</v>
      </c>
      <c r="K481" t="str">
        <f>in!K481</f>
        <v>Company - Public</v>
      </c>
      <c r="L481" t="str">
        <f>in!L481</f>
        <v>Oil &amp; Gas Services</v>
      </c>
      <c r="M481" t="str">
        <f>in!M481</f>
        <v>Oil, Gas, Energy &amp; Utilities</v>
      </c>
      <c r="N481" t="str">
        <f>in!N481</f>
        <v>$50 to $100 million (USD)</v>
      </c>
      <c r="O481">
        <f>in!O481</f>
        <v>-1</v>
      </c>
    </row>
    <row r="482" spans="1:15">
      <c r="A482">
        <f>in!A482</f>
        <v>480</v>
      </c>
      <c r="B482" t="str">
        <f>in!B482</f>
        <v>Data Scientist</v>
      </c>
      <c r="C482" t="str">
        <f>in!C340</f>
        <v>$79K-$147K (Glassdoor est.)</v>
      </c>
      <c r="D482" t="str">
        <f>in!D482</f>
        <v>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v>
      </c>
      <c r="E482">
        <f>in!E482</f>
        <v>4.7</v>
      </c>
      <c r="F482" t="str">
        <f>in!F482</f>
        <v>Praxis Engineering
4.7</v>
      </c>
      <c r="G482" t="str">
        <f>in!G482</f>
        <v>Chantilly, VA</v>
      </c>
      <c r="H482" t="str">
        <f>in!H482</f>
        <v>Annapolis Junction, MD</v>
      </c>
      <c r="I482" t="str">
        <f>in!I482</f>
        <v>201 to 500 employees</v>
      </c>
      <c r="J482">
        <f>in!J482</f>
        <v>2002</v>
      </c>
      <c r="K482" t="str">
        <f>in!K482</f>
        <v>Subsidiary or Business Segment</v>
      </c>
      <c r="L482" t="str">
        <f>in!L482</f>
        <v>Computer Hardware &amp; Software</v>
      </c>
      <c r="M482" t="str">
        <f>in!M482</f>
        <v>Information Technology</v>
      </c>
      <c r="N482" t="str">
        <f>in!N482</f>
        <v>$100 to $500 million (USD)</v>
      </c>
      <c r="O482" t="str">
        <f>in!O482</f>
        <v>Raytheon Technologies, Northrop Grumman, Booz Allen Hamilton</v>
      </c>
    </row>
    <row r="483" spans="1:15">
      <c r="A483">
        <f>in!A483</f>
        <v>481</v>
      </c>
      <c r="B483" t="str">
        <f>in!B483</f>
        <v>Data Scientist</v>
      </c>
      <c r="C483" t="str">
        <f>in!C341</f>
        <v>$79K-$147K (Glassdoor est.)</v>
      </c>
      <c r="D483" t="str">
        <f>in!D483</f>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v>
      </c>
      <c r="E483">
        <f>in!E483</f>
        <v>3.4</v>
      </c>
      <c r="F483" t="str">
        <f>in!F483</f>
        <v>USI
3.4</v>
      </c>
      <c r="G483" t="str">
        <f>in!G483</f>
        <v>Southfield, MI</v>
      </c>
      <c r="H483" t="str">
        <f>in!H483</f>
        <v>Saint Paul, MN</v>
      </c>
      <c r="I483" t="str">
        <f>in!I483</f>
        <v>1001 to 5000 employees</v>
      </c>
      <c r="J483">
        <f>in!J483</f>
        <v>1998</v>
      </c>
      <c r="K483" t="str">
        <f>in!K483</f>
        <v>Company - Private</v>
      </c>
      <c r="L483" t="str">
        <f>in!L483</f>
        <v>Construction</v>
      </c>
      <c r="M483" t="str">
        <f>in!M483</f>
        <v>Construction, Repair &amp; Maintenance</v>
      </c>
      <c r="N483" t="str">
        <f>in!N483</f>
        <v>$100 to $500 million (USD)</v>
      </c>
      <c r="O483">
        <f>in!O483</f>
        <v>-1</v>
      </c>
    </row>
    <row r="484" spans="1:15">
      <c r="A484">
        <f>in!A484</f>
        <v>482</v>
      </c>
      <c r="B484" t="str">
        <f>in!B484</f>
        <v>Data Scientist</v>
      </c>
      <c r="C484" t="str">
        <f>in!C342</f>
        <v>$79K-$147K (Glassdoor est.)</v>
      </c>
      <c r="D484" t="str">
        <f>in!D484</f>
        <v>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v>
      </c>
      <c r="E484">
        <f>in!E484</f>
        <v>3.9</v>
      </c>
      <c r="F484" t="str">
        <f>in!F484</f>
        <v>Apex Systems
3.9</v>
      </c>
      <c r="G484" t="str">
        <f>in!G484</f>
        <v>San Francisco, CA</v>
      </c>
      <c r="H484" t="str">
        <f>in!H484</f>
        <v>Glen Allen, VA</v>
      </c>
      <c r="I484" t="str">
        <f>in!I484</f>
        <v>1001 to 5000 employees</v>
      </c>
      <c r="J484">
        <f>in!J484</f>
        <v>1995</v>
      </c>
      <c r="K484" t="str">
        <f>in!K484</f>
        <v>Subsidiary or Business Segment</v>
      </c>
      <c r="L484" t="str">
        <f>in!L484</f>
        <v>Staffing &amp; Outsourcing</v>
      </c>
      <c r="M484" t="str">
        <f>in!M484</f>
        <v>Business Services</v>
      </c>
      <c r="N484" t="str">
        <f>in!N484</f>
        <v>$2 to $5 billion (USD)</v>
      </c>
      <c r="O484" t="str">
        <f>in!O484</f>
        <v>TEKsystems, Insight Global, Accenture</v>
      </c>
    </row>
    <row r="485" spans="1:15">
      <c r="A485">
        <f>in!A485</f>
        <v>483</v>
      </c>
      <c r="B485" t="str">
        <f>in!B485</f>
        <v>Data Scientist</v>
      </c>
      <c r="C485" t="str">
        <f>in!C343</f>
        <v>$79K-$147K (Glassdoor est.)</v>
      </c>
      <c r="D485" t="str">
        <f>in!D485</f>
        <v>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v>
      </c>
      <c r="E485">
        <f>in!E485</f>
        <v>2.9</v>
      </c>
      <c r="F485" t="str">
        <f>in!F485</f>
        <v>Pragmatics, Inc.
2.9</v>
      </c>
      <c r="G485" t="str">
        <f>in!G485</f>
        <v>United States</v>
      </c>
      <c r="H485" t="str">
        <f>in!H485</f>
        <v>Reston, VA</v>
      </c>
      <c r="I485" t="str">
        <f>in!I485</f>
        <v>201 to 500 employees</v>
      </c>
      <c r="J485">
        <f>in!J485</f>
        <v>1985</v>
      </c>
      <c r="K485" t="str">
        <f>in!K485</f>
        <v>Company - Private</v>
      </c>
      <c r="L485" t="str">
        <f>in!L485</f>
        <v>IT Services</v>
      </c>
      <c r="M485" t="str">
        <f>in!M485</f>
        <v>Information Technology</v>
      </c>
      <c r="N485" t="str">
        <f>in!N485</f>
        <v>$100 to $500 million (USD)</v>
      </c>
      <c r="O485">
        <f>in!O485</f>
        <v>-1</v>
      </c>
    </row>
    <row r="486" spans="1:15">
      <c r="A486">
        <f>in!A486</f>
        <v>484</v>
      </c>
      <c r="B486" t="str">
        <f>in!B486</f>
        <v>Decision Scientist</v>
      </c>
      <c r="C486" t="str">
        <f>in!C344</f>
        <v>$79K-$147K (Glassdoor est.)</v>
      </c>
      <c r="D486" t="str">
        <f>in!D486</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486">
        <f>in!E486</f>
        <v>4.5</v>
      </c>
      <c r="F486" t="str">
        <f>in!F486</f>
        <v>Johns Hopkins University Applied Physics Laboratory
4.5</v>
      </c>
      <c r="G486" t="str">
        <f>in!G486</f>
        <v>Laurel, MD</v>
      </c>
      <c r="H486" t="str">
        <f>in!H486</f>
        <v>Laurel, MD</v>
      </c>
      <c r="I486" t="str">
        <f>in!I486</f>
        <v>5001 to 10000 employees</v>
      </c>
      <c r="J486">
        <f>in!J486</f>
        <v>1942</v>
      </c>
      <c r="K486" t="str">
        <f>in!K486</f>
        <v>Nonprofit Organization</v>
      </c>
      <c r="L486" t="str">
        <f>in!L486</f>
        <v>Aerospace &amp; Defense</v>
      </c>
      <c r="M486" t="str">
        <f>in!M486</f>
        <v>Aerospace &amp; Defense</v>
      </c>
      <c r="N486" t="str">
        <f>in!N486</f>
        <v>$1 to $2 billion (USD)</v>
      </c>
      <c r="O486" t="str">
        <f>in!O486</f>
        <v>MIT Lincoln Laboratory, Lockheed Martin, Northrop Grumman</v>
      </c>
    </row>
    <row r="487" spans="1:15">
      <c r="A487">
        <f>in!A487</f>
        <v>485</v>
      </c>
      <c r="B487" t="str">
        <f>in!B487</f>
        <v>Data Scientist</v>
      </c>
      <c r="C487" t="str">
        <f>in!C593</f>
        <v>$80K-$132K (Glassdoor est.)</v>
      </c>
      <c r="D487" t="str">
        <f>in!D487</f>
        <v>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v>
      </c>
      <c r="E487">
        <f>in!E487</f>
        <v>4.9000000000000004</v>
      </c>
      <c r="F487" t="str">
        <f>in!F487</f>
        <v>Cambridge Mobile Telematics
4.9</v>
      </c>
      <c r="G487" t="str">
        <f>in!G487</f>
        <v>Cambridge, MA</v>
      </c>
      <c r="H487" t="str">
        <f>in!H487</f>
        <v>Cambridge, MA</v>
      </c>
      <c r="I487" t="str">
        <f>in!I487</f>
        <v>1 to 50 employees</v>
      </c>
      <c r="J487">
        <f>in!J487</f>
        <v>2010</v>
      </c>
      <c r="K487" t="str">
        <f>in!K487</f>
        <v>Company - Private</v>
      </c>
      <c r="L487" t="str">
        <f>in!L487</f>
        <v>Enterprise Software &amp; Network Solutions</v>
      </c>
      <c r="M487" t="str">
        <f>in!M487</f>
        <v>Information Technology</v>
      </c>
      <c r="N487" t="str">
        <f>in!N487</f>
        <v>Unknown / Non-Applicable</v>
      </c>
      <c r="O487">
        <f>in!O487</f>
        <v>-1</v>
      </c>
    </row>
    <row r="488" spans="1:15">
      <c r="A488">
        <f>in!A488</f>
        <v>486</v>
      </c>
      <c r="B488" t="str">
        <f>in!B488</f>
        <v>Data Scientist - TS/SCI FSP or CI Required</v>
      </c>
      <c r="C488" t="str">
        <f>in!C594</f>
        <v>$80K-$132K (Glassdoor est.)</v>
      </c>
      <c r="D488" t="str">
        <f>in!D488</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488">
        <f>in!E488</f>
        <v>5</v>
      </c>
      <c r="F488" t="str">
        <f>in!F488</f>
        <v>Phoenix Operations Group
5.0</v>
      </c>
      <c r="G488" t="str">
        <f>in!G488</f>
        <v>Annapolis Junction, MD</v>
      </c>
      <c r="H488" t="str">
        <f>in!H488</f>
        <v>Woodbine, MD</v>
      </c>
      <c r="I488" t="str">
        <f>in!I488</f>
        <v>1 to 50 employees</v>
      </c>
      <c r="J488">
        <f>in!J488</f>
        <v>2011</v>
      </c>
      <c r="K488" t="str">
        <f>in!K488</f>
        <v>Company - Private</v>
      </c>
      <c r="L488" t="str">
        <f>in!L488</f>
        <v>IT Services</v>
      </c>
      <c r="M488" t="str">
        <f>in!M488</f>
        <v>Information Technology</v>
      </c>
      <c r="N488" t="str">
        <f>in!N488</f>
        <v>$1 to $5 million (USD)</v>
      </c>
      <c r="O488">
        <f>in!O488</f>
        <v>-1</v>
      </c>
    </row>
    <row r="489" spans="1:15">
      <c r="A489">
        <f>in!A489</f>
        <v>487</v>
      </c>
      <c r="B489" t="str">
        <f>in!B489</f>
        <v>Data Scientist, Applied Machine Learning - Bay Area</v>
      </c>
      <c r="C489" t="str">
        <f>in!C595</f>
        <v>$80K-$132K (Glassdoor est.)</v>
      </c>
      <c r="D489" t="str">
        <f>in!D489</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v>
      </c>
      <c r="E489">
        <f>in!E489</f>
        <v>3.3</v>
      </c>
      <c r="F489" t="str">
        <f>in!F489</f>
        <v>Tempus Labs
3.3</v>
      </c>
      <c r="G489" t="str">
        <f>in!G489</f>
        <v>Redwood City, CA</v>
      </c>
      <c r="H489" t="str">
        <f>in!H489</f>
        <v>Chicago, IL</v>
      </c>
      <c r="I489" t="str">
        <f>in!I489</f>
        <v>501 to 1000 employees</v>
      </c>
      <c r="J489">
        <f>in!J489</f>
        <v>2015</v>
      </c>
      <c r="K489" t="str">
        <f>in!K489</f>
        <v>Company - Private</v>
      </c>
      <c r="L489" t="str">
        <f>in!L489</f>
        <v>Biotech &amp; Pharmaceuticals</v>
      </c>
      <c r="M489" t="str">
        <f>in!M489</f>
        <v>Biotech &amp; Pharmaceuticals</v>
      </c>
      <c r="N489" t="str">
        <f>in!N489</f>
        <v>Unknown / Non-Applicable</v>
      </c>
      <c r="O489">
        <f>in!O489</f>
        <v>-1</v>
      </c>
    </row>
    <row r="490" spans="1:15">
      <c r="A490">
        <f>in!A490</f>
        <v>488</v>
      </c>
      <c r="B490" t="str">
        <f>in!B490</f>
        <v>Data Scientist</v>
      </c>
      <c r="C490" t="str">
        <f>in!C596</f>
        <v>$80K-$132K (Glassdoor est.)</v>
      </c>
      <c r="D490" t="str">
        <f>in!D490</f>
        <v>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v>
      </c>
      <c r="E490">
        <f>in!E490</f>
        <v>3.5</v>
      </c>
      <c r="F490" t="str">
        <f>in!F490</f>
        <v>The Knot Worldwide
3.5</v>
      </c>
      <c r="G490" t="str">
        <f>in!G490</f>
        <v>Washington, DC</v>
      </c>
      <c r="H490" t="str">
        <f>in!H490</f>
        <v>Chevy Chase, MD</v>
      </c>
      <c r="I490" t="str">
        <f>in!I490</f>
        <v>1001 to 5000 employees</v>
      </c>
      <c r="J490">
        <f>in!J490</f>
        <v>2019</v>
      </c>
      <c r="K490" t="str">
        <f>in!K490</f>
        <v>Company - Private</v>
      </c>
      <c r="L490" t="str">
        <f>in!L490</f>
        <v>Internet</v>
      </c>
      <c r="M490" t="str">
        <f>in!M490</f>
        <v>Information Technology</v>
      </c>
      <c r="N490" t="str">
        <f>in!N490</f>
        <v>Unknown / Non-Applicable</v>
      </c>
      <c r="O490" t="str">
        <f>in!O490</f>
        <v>Zola Registry</v>
      </c>
    </row>
    <row r="491" spans="1:15">
      <c r="A491">
        <f>in!A491</f>
        <v>489</v>
      </c>
      <c r="B491" t="str">
        <f>in!B491</f>
        <v>Data Scientist</v>
      </c>
      <c r="C491" t="str">
        <f>in!C597</f>
        <v>$80K-$132K (Glassdoor est.)</v>
      </c>
      <c r="D491" t="str">
        <f>in!D491</f>
        <v>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v>
      </c>
      <c r="E491">
        <f>in!E491</f>
        <v>3.5</v>
      </c>
      <c r="F491" t="str">
        <f>in!F491</f>
        <v>Crossover Health
3.5</v>
      </c>
      <c r="G491" t="str">
        <f>in!G491</f>
        <v>San Clemente, CA</v>
      </c>
      <c r="H491" t="str">
        <f>in!H491</f>
        <v>Aliso Viejo, CA</v>
      </c>
      <c r="I491" t="str">
        <f>in!I491</f>
        <v>1 to 50 employees</v>
      </c>
      <c r="J491">
        <f>in!J491</f>
        <v>2010</v>
      </c>
      <c r="K491" t="str">
        <f>in!K491</f>
        <v>Company - Private</v>
      </c>
      <c r="L491" t="str">
        <f>in!L491</f>
        <v>Health Care Services &amp; Hospitals</v>
      </c>
      <c r="M491" t="str">
        <f>in!M491</f>
        <v>Health Care</v>
      </c>
      <c r="N491" t="str">
        <f>in!N491</f>
        <v>$1 to $5 million (USD)</v>
      </c>
      <c r="O491">
        <f>in!O491</f>
        <v>-1</v>
      </c>
    </row>
    <row r="492" spans="1:15">
      <c r="A492">
        <f>in!A492</f>
        <v>490</v>
      </c>
      <c r="B492" t="str">
        <f>in!B492</f>
        <v>Data Scientist</v>
      </c>
      <c r="C492" t="str">
        <f>in!C598</f>
        <v>$80K-$132K (Glassdoor est.)</v>
      </c>
      <c r="D492" t="str">
        <f>in!D492</f>
        <v>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v>
      </c>
      <c r="E492">
        <f>in!E492</f>
        <v>4</v>
      </c>
      <c r="F492" t="str">
        <f>in!F492</f>
        <v>Lorven Technologies Inc
4.0</v>
      </c>
      <c r="G492" t="str">
        <f>in!G492</f>
        <v>New York, NY</v>
      </c>
      <c r="H492" t="str">
        <f>in!H492</f>
        <v>Plainsboro, NJ</v>
      </c>
      <c r="I492" t="str">
        <f>in!I492</f>
        <v>1 to 50 employees</v>
      </c>
      <c r="J492">
        <f>in!J492</f>
        <v>-1</v>
      </c>
      <c r="K492" t="str">
        <f>in!K492</f>
        <v>Company - Private</v>
      </c>
      <c r="L492" t="str">
        <f>in!L492</f>
        <v>Accounting</v>
      </c>
      <c r="M492" t="str">
        <f>in!M492</f>
        <v>Accounting &amp; Legal</v>
      </c>
      <c r="N492" t="str">
        <f>in!N492</f>
        <v>Less than $1 million (USD)</v>
      </c>
      <c r="O492">
        <f>in!O492</f>
        <v>-1</v>
      </c>
    </row>
    <row r="493" spans="1:15">
      <c r="A493">
        <f>in!A493</f>
        <v>491</v>
      </c>
      <c r="B493" t="str">
        <f>in!B493</f>
        <v>Data Analyst</v>
      </c>
      <c r="C493" t="str">
        <f>in!C599</f>
        <v>$80K-$132K (Glassdoor est.)</v>
      </c>
      <c r="D493" t="str">
        <f>in!D493</f>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v>
      </c>
      <c r="E493">
        <f>in!E493</f>
        <v>3.9</v>
      </c>
      <c r="F493" t="str">
        <f>in!F493</f>
        <v>Nolij Consulting
3.9</v>
      </c>
      <c r="G493" t="str">
        <f>in!G493</f>
        <v>Falls Church, VA</v>
      </c>
      <c r="H493" t="str">
        <f>in!H493</f>
        <v>Vienna, VA</v>
      </c>
      <c r="I493" t="str">
        <f>in!I493</f>
        <v>51 to 200 employees</v>
      </c>
      <c r="J493">
        <f>in!J493</f>
        <v>2012</v>
      </c>
      <c r="K493" t="str">
        <f>in!K493</f>
        <v>Company - Public</v>
      </c>
      <c r="L493" t="str">
        <f>in!L493</f>
        <v>Consulting</v>
      </c>
      <c r="M493" t="str">
        <f>in!M493</f>
        <v>Business Services</v>
      </c>
      <c r="N493" t="str">
        <f>in!N493</f>
        <v>$1 to $5 million (USD)</v>
      </c>
      <c r="O493">
        <f>in!O493</f>
        <v>-1</v>
      </c>
    </row>
    <row r="494" spans="1:15">
      <c r="A494">
        <f>in!A494</f>
        <v>492</v>
      </c>
      <c r="B494" t="str">
        <f>in!B494</f>
        <v>Data Scientist</v>
      </c>
      <c r="C494" t="str">
        <f>in!C600</f>
        <v>$80K-$132K (Glassdoor est.)</v>
      </c>
      <c r="D494" t="str">
        <f>in!D494</f>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v>
      </c>
      <c r="E494">
        <f>in!E494</f>
        <v>3.4</v>
      </c>
      <c r="F494" t="str">
        <f>in!F494</f>
        <v>Dice.com
3.4</v>
      </c>
      <c r="G494" t="str">
        <f>in!G494</f>
        <v>Newton, MA</v>
      </c>
      <c r="H494" t="str">
        <f>in!H494</f>
        <v>Denver, CO</v>
      </c>
      <c r="I494" t="str">
        <f>in!I494</f>
        <v>201 to 500 employees</v>
      </c>
      <c r="J494">
        <f>in!J494</f>
        <v>1990</v>
      </c>
      <c r="K494" t="str">
        <f>in!K494</f>
        <v>Subsidiary or Business Segment</v>
      </c>
      <c r="L494" t="str">
        <f>in!L494</f>
        <v>Staffing &amp; Outsourcing</v>
      </c>
      <c r="M494" t="str">
        <f>in!M494</f>
        <v>Business Services</v>
      </c>
      <c r="N494" t="str">
        <f>in!N494</f>
        <v>$100 to $500 million (USD)</v>
      </c>
      <c r="O494" t="str">
        <f>in!O494</f>
        <v>Monster Worldwide, CareerBuilder, Craigslist</v>
      </c>
    </row>
    <row r="495" spans="1:15">
      <c r="A495">
        <f>in!A495</f>
        <v>493</v>
      </c>
      <c r="B495" t="str">
        <f>in!B495</f>
        <v>Data Scientist</v>
      </c>
      <c r="C495" t="str">
        <f>in!C601</f>
        <v>$80K-$132K (Glassdoor est.)</v>
      </c>
      <c r="D495" t="str">
        <f>in!D495</f>
        <v>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v>
      </c>
      <c r="E495">
        <f>in!E495</f>
        <v>3.5</v>
      </c>
      <c r="F495" t="str">
        <f>in!F495</f>
        <v>Gap Inc.
3.5</v>
      </c>
      <c r="G495" t="str">
        <f>in!G495</f>
        <v>San Francisco, CA</v>
      </c>
      <c r="H495" t="str">
        <f>in!H495</f>
        <v>San Francisco, CA</v>
      </c>
      <c r="I495" t="str">
        <f>in!I495</f>
        <v>10000+ employees</v>
      </c>
      <c r="J495">
        <f>in!J495</f>
        <v>1969</v>
      </c>
      <c r="K495" t="str">
        <f>in!K495</f>
        <v>Company - Public</v>
      </c>
      <c r="L495" t="str">
        <f>in!L495</f>
        <v>Department, Clothing, &amp; Shoe Stores</v>
      </c>
      <c r="M495" t="str">
        <f>in!M495</f>
        <v>Retail</v>
      </c>
      <c r="N495" t="str">
        <f>in!N495</f>
        <v>$10+ billion (USD)</v>
      </c>
      <c r="O495" t="str">
        <f>in!O495</f>
        <v>H&amp;M, Inditex, Fast Retailing</v>
      </c>
    </row>
    <row r="496" spans="1:15">
      <c r="A496">
        <f>in!A496</f>
        <v>494</v>
      </c>
      <c r="B496" t="str">
        <f>in!B496</f>
        <v>Data Scientist</v>
      </c>
      <c r="C496" t="str">
        <f>in!C602</f>
        <v>$80K-$132K (Glassdoor est.)</v>
      </c>
      <c r="D496" t="str">
        <f>in!D496</f>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v>
      </c>
      <c r="E496">
        <f>in!E496</f>
        <v>4.7</v>
      </c>
      <c r="F496" t="str">
        <f>in!F496</f>
        <v>Tygart Technology, Inc
4.7</v>
      </c>
      <c r="G496" t="str">
        <f>in!G496</f>
        <v>Washington, DC</v>
      </c>
      <c r="H496" t="str">
        <f>in!H496</f>
        <v>Fairmont, WV</v>
      </c>
      <c r="I496" t="str">
        <f>in!I496</f>
        <v>1 to 50 employees</v>
      </c>
      <c r="J496">
        <f>in!J496</f>
        <v>-1</v>
      </c>
      <c r="K496" t="str">
        <f>in!K496</f>
        <v>Company - Private</v>
      </c>
      <c r="L496">
        <f>in!L496</f>
        <v>-1</v>
      </c>
      <c r="M496">
        <f>in!M496</f>
        <v>-1</v>
      </c>
      <c r="N496" t="str">
        <f>in!N496</f>
        <v>$1 to $5 million (USD)</v>
      </c>
      <c r="O496">
        <f>in!O496</f>
        <v>-1</v>
      </c>
    </row>
    <row r="497" spans="1:15">
      <c r="A497">
        <f>in!A497</f>
        <v>495</v>
      </c>
      <c r="B497" t="str">
        <f>in!B497</f>
        <v>Data Scientist</v>
      </c>
      <c r="C497" t="str">
        <f>in!C603</f>
        <v>$80K-$132K (Glassdoor est.)</v>
      </c>
      <c r="D497" t="str">
        <f>in!D497</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7">
        <f>in!E497</f>
        <v>-1</v>
      </c>
      <c r="F497" t="str">
        <f>in!F497</f>
        <v>Hatch Data Inc</v>
      </c>
      <c r="G497" t="str">
        <f>in!G497</f>
        <v>San Francisco, CA</v>
      </c>
      <c r="H497">
        <f>in!H497</f>
        <v>-1</v>
      </c>
      <c r="I497">
        <f>in!I497</f>
        <v>-1</v>
      </c>
      <c r="J497">
        <f>in!J497</f>
        <v>-1</v>
      </c>
      <c r="K497">
        <f>in!K497</f>
        <v>-1</v>
      </c>
      <c r="L497">
        <f>in!L497</f>
        <v>-1</v>
      </c>
      <c r="M497">
        <f>in!M497</f>
        <v>-1</v>
      </c>
      <c r="N497">
        <f>in!N497</f>
        <v>-1</v>
      </c>
      <c r="O497">
        <f>in!O497</f>
        <v>-1</v>
      </c>
    </row>
    <row r="498" spans="1:15">
      <c r="A498">
        <f>in!A498</f>
        <v>496</v>
      </c>
      <c r="B498" t="str">
        <f>in!B498</f>
        <v>Data Scientist</v>
      </c>
      <c r="C498" t="str">
        <f>in!C604</f>
        <v>$80K-$132K (Glassdoor est.)</v>
      </c>
      <c r="D498" t="str">
        <f>in!D498</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8">
        <f>in!E498</f>
        <v>-1</v>
      </c>
      <c r="F498" t="str">
        <f>in!F498</f>
        <v>Hatch Data Inc</v>
      </c>
      <c r="G498" t="str">
        <f>in!G498</f>
        <v>San Francisco, CA</v>
      </c>
      <c r="H498">
        <f>in!H498</f>
        <v>-1</v>
      </c>
      <c r="I498">
        <f>in!I498</f>
        <v>-1</v>
      </c>
      <c r="J498">
        <f>in!J498</f>
        <v>-1</v>
      </c>
      <c r="K498">
        <f>in!K498</f>
        <v>-1</v>
      </c>
      <c r="L498">
        <f>in!L498</f>
        <v>-1</v>
      </c>
      <c r="M498">
        <f>in!M498</f>
        <v>-1</v>
      </c>
      <c r="N498">
        <f>in!N498</f>
        <v>-1</v>
      </c>
      <c r="O498">
        <f>in!O498</f>
        <v>-1</v>
      </c>
    </row>
    <row r="499" spans="1:15">
      <c r="A499">
        <f>in!A499</f>
        <v>497</v>
      </c>
      <c r="B499" t="str">
        <f>in!B499</f>
        <v>Data Scientist</v>
      </c>
      <c r="C499" t="str">
        <f>in!C605</f>
        <v>$80K-$132K (Glassdoor est.)</v>
      </c>
      <c r="D499" t="str">
        <f>in!D499</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499">
        <f>in!E499</f>
        <v>-1</v>
      </c>
      <c r="F499" t="str">
        <f>in!F499</f>
        <v>Hatch Data Inc</v>
      </c>
      <c r="G499" t="str">
        <f>in!G499</f>
        <v>San Francisco, CA</v>
      </c>
      <c r="H499">
        <f>in!H499</f>
        <v>-1</v>
      </c>
      <c r="I499">
        <f>in!I499</f>
        <v>-1</v>
      </c>
      <c r="J499">
        <f>in!J499</f>
        <v>-1</v>
      </c>
      <c r="K499">
        <f>in!K499</f>
        <v>-1</v>
      </c>
      <c r="L499">
        <f>in!L499</f>
        <v>-1</v>
      </c>
      <c r="M499">
        <f>in!M499</f>
        <v>-1</v>
      </c>
      <c r="N499">
        <f>in!N499</f>
        <v>-1</v>
      </c>
      <c r="O499">
        <f>in!O499</f>
        <v>-1</v>
      </c>
    </row>
    <row r="500" spans="1:15">
      <c r="A500">
        <f>in!A500</f>
        <v>498</v>
      </c>
      <c r="B500" t="str">
        <f>in!B500</f>
        <v>Data Scientist</v>
      </c>
      <c r="C500" t="str">
        <f>in!C606</f>
        <v>$80K-$132K (Glassdoor est.)</v>
      </c>
      <c r="D500" t="str">
        <f>in!D500</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500">
        <f>in!E500</f>
        <v>-1</v>
      </c>
      <c r="F500" t="str">
        <f>in!F500</f>
        <v>Hatch Data Inc</v>
      </c>
      <c r="G500" t="str">
        <f>in!G500</f>
        <v>San Francisco, CA</v>
      </c>
      <c r="H500">
        <f>in!H500</f>
        <v>-1</v>
      </c>
      <c r="I500">
        <f>in!I500</f>
        <v>-1</v>
      </c>
      <c r="J500">
        <f>in!J500</f>
        <v>-1</v>
      </c>
      <c r="K500">
        <f>in!K500</f>
        <v>-1</v>
      </c>
      <c r="L500">
        <f>in!L500</f>
        <v>-1</v>
      </c>
      <c r="M500">
        <f>in!M500</f>
        <v>-1</v>
      </c>
      <c r="N500">
        <f>in!N500</f>
        <v>-1</v>
      </c>
      <c r="O500">
        <f>in!O500</f>
        <v>-1</v>
      </c>
    </row>
    <row r="501" spans="1:15">
      <c r="A501">
        <f>in!A501</f>
        <v>499</v>
      </c>
      <c r="B501" t="str">
        <f>in!B501</f>
        <v>Data Scientist</v>
      </c>
      <c r="C501" t="str">
        <f>in!C607</f>
        <v>$80K-$132K (Glassdoor est.)</v>
      </c>
      <c r="D501" t="str">
        <f>in!D501</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501">
        <f>in!E501</f>
        <v>-1</v>
      </c>
      <c r="F501" t="str">
        <f>in!F501</f>
        <v>Hatch Data Inc</v>
      </c>
      <c r="G501" t="str">
        <f>in!G501</f>
        <v>San Francisco, CA</v>
      </c>
      <c r="H501">
        <f>in!H501</f>
        <v>-1</v>
      </c>
      <c r="I501">
        <f>in!I501</f>
        <v>-1</v>
      </c>
      <c r="J501">
        <f>in!J501</f>
        <v>-1</v>
      </c>
      <c r="K501">
        <f>in!K501</f>
        <v>-1</v>
      </c>
      <c r="L501">
        <f>in!L501</f>
        <v>-1</v>
      </c>
      <c r="M501">
        <f>in!M501</f>
        <v>-1</v>
      </c>
      <c r="N501">
        <f>in!N501</f>
        <v>-1</v>
      </c>
      <c r="O501">
        <f>in!O501</f>
        <v>-1</v>
      </c>
    </row>
    <row r="502" spans="1:15">
      <c r="A502">
        <f>in!A502</f>
        <v>500</v>
      </c>
      <c r="B502" t="str">
        <f>in!B502</f>
        <v>Data Scientist</v>
      </c>
      <c r="C502" t="str">
        <f>in!C608</f>
        <v>$80K-$132K (Glassdoor est.)</v>
      </c>
      <c r="D502" t="str">
        <f>in!D502</f>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v>
      </c>
      <c r="E502">
        <f>in!E502</f>
        <v>-1</v>
      </c>
      <c r="F502" t="str">
        <f>in!F502</f>
        <v>Hatch Data Inc</v>
      </c>
      <c r="G502" t="str">
        <f>in!G502</f>
        <v>San Francisco, CA</v>
      </c>
      <c r="H502">
        <f>in!H502</f>
        <v>-1</v>
      </c>
      <c r="I502">
        <f>in!I502</f>
        <v>-1</v>
      </c>
      <c r="J502">
        <f>in!J502</f>
        <v>-1</v>
      </c>
      <c r="K502">
        <f>in!K502</f>
        <v>-1</v>
      </c>
      <c r="L502">
        <f>in!L502</f>
        <v>-1</v>
      </c>
      <c r="M502">
        <f>in!M502</f>
        <v>-1</v>
      </c>
      <c r="N502">
        <f>in!N502</f>
        <v>-1</v>
      </c>
      <c r="O502">
        <f>in!O502</f>
        <v>-1</v>
      </c>
    </row>
    <row r="503" spans="1:15">
      <c r="A503">
        <f>in!A503</f>
        <v>501</v>
      </c>
      <c r="B503" t="str">
        <f>in!B503</f>
        <v>Data Scientist</v>
      </c>
      <c r="C503" t="str">
        <f>in!C609</f>
        <v>$80K-$132K (Glassdoor est.)</v>
      </c>
      <c r="D503" t="str">
        <f>in!D503</f>
        <v>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v>
      </c>
      <c r="E503">
        <f>in!E503</f>
        <v>4.5999999999999996</v>
      </c>
      <c r="F503" t="str">
        <f>in!F503</f>
        <v>Murray Resources
4.6</v>
      </c>
      <c r="G503" t="str">
        <f>in!G503</f>
        <v>The Woodlands, TX</v>
      </c>
      <c r="H503" t="str">
        <f>in!H503</f>
        <v>Houston, TX</v>
      </c>
      <c r="I503" t="str">
        <f>in!I503</f>
        <v>1 to 50 employees</v>
      </c>
      <c r="J503">
        <f>in!J503</f>
        <v>1988</v>
      </c>
      <c r="K503" t="str">
        <f>in!K503</f>
        <v>Company - Private</v>
      </c>
      <c r="L503" t="str">
        <f>in!L503</f>
        <v>Staffing &amp; Outsourcing</v>
      </c>
      <c r="M503" t="str">
        <f>in!M503</f>
        <v>Business Services</v>
      </c>
      <c r="N503" t="str">
        <f>in!N503</f>
        <v>$10 to $25 million (USD)</v>
      </c>
      <c r="O503">
        <f>in!O503</f>
        <v>-1</v>
      </c>
    </row>
    <row r="504" spans="1:15">
      <c r="A504">
        <f>in!A504</f>
        <v>502</v>
      </c>
      <c r="B504" t="str">
        <f>in!B504</f>
        <v>Data Scientist</v>
      </c>
      <c r="C504" t="str">
        <f>in!C610</f>
        <v>$80K-$132K (Glassdoor est.)</v>
      </c>
      <c r="D504" t="str">
        <f>in!D504</f>
        <v>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v>
      </c>
      <c r="E504">
        <f>in!E504</f>
        <v>4</v>
      </c>
      <c r="F504" t="str">
        <f>in!F504</f>
        <v>New York Technology Partners
4.0</v>
      </c>
      <c r="G504" t="str">
        <f>in!G504</f>
        <v>Seattle, WA</v>
      </c>
      <c r="H504" t="str">
        <f>in!H504</f>
        <v>Jersey City, NJ</v>
      </c>
      <c r="I504" t="str">
        <f>in!I504</f>
        <v>51 to 200 employees</v>
      </c>
      <c r="J504">
        <f>in!J504</f>
        <v>1999</v>
      </c>
      <c r="K504" t="str">
        <f>in!K504</f>
        <v>Company - Private</v>
      </c>
      <c r="L504" t="str">
        <f>in!L504</f>
        <v>Computer Hardware &amp; Software</v>
      </c>
      <c r="M504" t="str">
        <f>in!M504</f>
        <v>Information Technology</v>
      </c>
      <c r="N504" t="str">
        <f>in!N504</f>
        <v>$10 to $25 million (USD)</v>
      </c>
      <c r="O504">
        <f>in!O504</f>
        <v>-1</v>
      </c>
    </row>
    <row r="505" spans="1:15">
      <c r="A505">
        <f>in!A505</f>
        <v>503</v>
      </c>
      <c r="B505" t="str">
        <f>in!B505</f>
        <v>Data Scientist</v>
      </c>
      <c r="C505" t="str">
        <f>in!C611</f>
        <v>$80K-$132K (Glassdoor est.)</v>
      </c>
      <c r="D505" t="str">
        <f>in!D505</f>
        <v>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v>
      </c>
      <c r="E505">
        <f>in!E505</f>
        <v>4</v>
      </c>
      <c r="F505" t="str">
        <f>in!F505</f>
        <v>Two95 International Inc.
4.0</v>
      </c>
      <c r="G505" t="str">
        <f>in!G505</f>
        <v>Chicago, IL</v>
      </c>
      <c r="H505" t="str">
        <f>in!H505</f>
        <v>Cherry Hill, NJ</v>
      </c>
      <c r="I505" t="str">
        <f>in!I505</f>
        <v>1 to 50 employees</v>
      </c>
      <c r="J505">
        <f>in!J505</f>
        <v>-1</v>
      </c>
      <c r="K505" t="str">
        <f>in!K505</f>
        <v>Company - Private</v>
      </c>
      <c r="L505" t="str">
        <f>in!L505</f>
        <v>Staffing &amp; Outsourcing</v>
      </c>
      <c r="M505" t="str">
        <f>in!M505</f>
        <v>Business Services</v>
      </c>
      <c r="N505" t="str">
        <f>in!N505</f>
        <v>$1 to $5 million (USD)</v>
      </c>
      <c r="O505">
        <f>in!O505</f>
        <v>-1</v>
      </c>
    </row>
    <row r="506" spans="1:15">
      <c r="A506">
        <f>in!A506</f>
        <v>504</v>
      </c>
      <c r="B506" t="str">
        <f>in!B506</f>
        <v>Data Scientist</v>
      </c>
      <c r="C506" t="str">
        <f>in!C612</f>
        <v>$80K-$132K (Glassdoor est.)</v>
      </c>
      <c r="D506" t="str">
        <f>in!D506</f>
        <v>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v>
      </c>
      <c r="E506">
        <f>in!E506</f>
        <v>-1</v>
      </c>
      <c r="F506" t="str">
        <f>in!F506</f>
        <v>Sophinea</v>
      </c>
      <c r="G506" t="str">
        <f>in!G506</f>
        <v>Chantilly, VA</v>
      </c>
      <c r="H506">
        <f>in!H506</f>
        <v>-1</v>
      </c>
      <c r="I506" t="str">
        <f>in!I506</f>
        <v>1 to 50 employees</v>
      </c>
      <c r="J506">
        <f>in!J506</f>
        <v>-1</v>
      </c>
      <c r="K506" t="str">
        <f>in!K506</f>
        <v>Unknown</v>
      </c>
      <c r="L506">
        <f>in!L506</f>
        <v>-1</v>
      </c>
      <c r="M506">
        <f>in!M506</f>
        <v>-1</v>
      </c>
      <c r="N506" t="str">
        <f>in!N506</f>
        <v>Unknown / Non-Applicable</v>
      </c>
      <c r="O506">
        <f>in!O506</f>
        <v>-1</v>
      </c>
    </row>
    <row r="507" spans="1:15">
      <c r="A507">
        <f>in!A507</f>
        <v>505</v>
      </c>
      <c r="B507" t="str">
        <f>in!B507</f>
        <v>Data Scientist</v>
      </c>
      <c r="C507" t="str">
        <f>in!C613</f>
        <v>$87K-$141K (Glassdoor est.)</v>
      </c>
      <c r="D507" t="str">
        <f>in!D507</f>
        <v>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v>
      </c>
      <c r="E507">
        <f>in!E507</f>
        <v>4.7</v>
      </c>
      <c r="F507" t="str">
        <f>in!F507</f>
        <v>CRS Group
4.7</v>
      </c>
      <c r="G507" t="str">
        <f>in!G507</f>
        <v>Chicago, IL</v>
      </c>
      <c r="H507" t="str">
        <f>in!H507</f>
        <v>Itasca, IL</v>
      </c>
      <c r="I507" t="str">
        <f>in!I507</f>
        <v>51 to 200 employees</v>
      </c>
      <c r="J507">
        <f>in!J507</f>
        <v>1994</v>
      </c>
      <c r="K507" t="str">
        <f>in!K507</f>
        <v>Company - Private</v>
      </c>
      <c r="L507" t="str">
        <f>in!L507</f>
        <v>Staffing &amp; Outsourcing</v>
      </c>
      <c r="M507" t="str">
        <f>in!M507</f>
        <v>Business Services</v>
      </c>
      <c r="N507" t="str">
        <f>in!N507</f>
        <v>$10 to $25 million (USD)</v>
      </c>
      <c r="O507">
        <f>in!O507</f>
        <v>-1</v>
      </c>
    </row>
    <row r="508" spans="1:15">
      <c r="A508">
        <f>in!A508</f>
        <v>506</v>
      </c>
      <c r="B508" t="str">
        <f>in!B508</f>
        <v>Data Scientist</v>
      </c>
      <c r="C508" t="str">
        <f>in!C614</f>
        <v>$87K-$141K (Glassdoor est.)</v>
      </c>
      <c r="D508" t="str">
        <f>in!D508</f>
        <v>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v>
      </c>
      <c r="E508">
        <f>in!E508</f>
        <v>3.5</v>
      </c>
      <c r="F508" t="str">
        <f>in!F508</f>
        <v>Blackstone Talent Group
3.5</v>
      </c>
      <c r="G508" t="str">
        <f>in!G508</f>
        <v>San Francisco, CA</v>
      </c>
      <c r="H508" t="str">
        <f>in!H508</f>
        <v>San Francisco, CA</v>
      </c>
      <c r="I508" t="str">
        <f>in!I508</f>
        <v>51 to 200 employees</v>
      </c>
      <c r="J508">
        <f>in!J508</f>
        <v>1998</v>
      </c>
      <c r="K508" t="str">
        <f>in!K508</f>
        <v>Company - Private</v>
      </c>
      <c r="L508" t="str">
        <f>in!L508</f>
        <v>Consulting</v>
      </c>
      <c r="M508" t="str">
        <f>in!M508</f>
        <v>Business Services</v>
      </c>
      <c r="N508" t="str">
        <f>in!N508</f>
        <v>$25 to $50 million (USD)</v>
      </c>
      <c r="O508">
        <f>in!O508</f>
        <v>-1</v>
      </c>
    </row>
    <row r="509" spans="1:15">
      <c r="A509">
        <f>in!A509</f>
        <v>507</v>
      </c>
      <c r="B509" t="str">
        <f>in!B509</f>
        <v>Data Scientist - TS/SCI Required</v>
      </c>
      <c r="C509" t="str">
        <f>in!C615</f>
        <v>$87K-$141K (Glassdoor est.)</v>
      </c>
      <c r="D509" t="str">
        <f>in!D509</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509">
        <f>in!E509</f>
        <v>5</v>
      </c>
      <c r="F509" t="str">
        <f>in!F509</f>
        <v>Phoenix Operations Group
5.0</v>
      </c>
      <c r="G509" t="str">
        <f>in!G509</f>
        <v>Baltimore, MD</v>
      </c>
      <c r="H509" t="str">
        <f>in!H509</f>
        <v>Woodbine, MD</v>
      </c>
      <c r="I509" t="str">
        <f>in!I509</f>
        <v>1 to 50 employees</v>
      </c>
      <c r="J509">
        <f>in!J509</f>
        <v>2011</v>
      </c>
      <c r="K509" t="str">
        <f>in!K509</f>
        <v>Company - Private</v>
      </c>
      <c r="L509" t="str">
        <f>in!L509</f>
        <v>IT Services</v>
      </c>
      <c r="M509" t="str">
        <f>in!M509</f>
        <v>Information Technology</v>
      </c>
      <c r="N509" t="str">
        <f>in!N509</f>
        <v>$1 to $5 million (USD)</v>
      </c>
      <c r="O509">
        <f>in!O509</f>
        <v>-1</v>
      </c>
    </row>
    <row r="510" spans="1:15">
      <c r="A510">
        <f>in!A510</f>
        <v>508</v>
      </c>
      <c r="B510" t="str">
        <f>in!B510</f>
        <v>Senior Principal Data Scientist (Python/R)</v>
      </c>
      <c r="C510" t="str">
        <f>in!C616</f>
        <v>$87K-$141K (Glassdoor est.)</v>
      </c>
      <c r="D510" t="str">
        <f>in!D510</f>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v>
      </c>
      <c r="E510">
        <f>in!E510</f>
        <v>4.0999999999999996</v>
      </c>
      <c r="F510" t="str">
        <f>in!F510</f>
        <v>Roche
4.1</v>
      </c>
      <c r="G510" t="str">
        <f>in!G510</f>
        <v>Pleasanton, CA</v>
      </c>
      <c r="H510" t="str">
        <f>in!H510</f>
        <v>Basel, Switzerland</v>
      </c>
      <c r="I510" t="str">
        <f>in!I510</f>
        <v>10000+ employees</v>
      </c>
      <c r="J510">
        <f>in!J510</f>
        <v>1896</v>
      </c>
      <c r="K510" t="str">
        <f>in!K510</f>
        <v>Company - Public</v>
      </c>
      <c r="L510" t="str">
        <f>in!L510</f>
        <v>Biotech &amp; Pharmaceuticals</v>
      </c>
      <c r="M510" t="str">
        <f>in!M510</f>
        <v>Biotech &amp; Pharmaceuticals</v>
      </c>
      <c r="N510" t="str">
        <f>in!N510</f>
        <v>$10+ billion (USD)</v>
      </c>
      <c r="O510" t="str">
        <f>in!O510</f>
        <v>Novartis, AstraZeneca, Siemens Healthineers</v>
      </c>
    </row>
    <row r="511" spans="1:15">
      <c r="A511">
        <f>in!A511</f>
        <v>509</v>
      </c>
      <c r="B511" t="str">
        <f>in!B511</f>
        <v>Real World Science, Data Scientist</v>
      </c>
      <c r="C511" t="str">
        <f>in!C617</f>
        <v>$87K-$141K (Glassdoor est.)</v>
      </c>
      <c r="D511" t="str">
        <f>in!D511</f>
        <v>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v>
      </c>
      <c r="E511">
        <f>in!E511</f>
        <v>4</v>
      </c>
      <c r="F511" t="str">
        <f>in!F511</f>
        <v>AstraZeneca
4.0</v>
      </c>
      <c r="G511" t="str">
        <f>in!G511</f>
        <v>Wilmington, DE</v>
      </c>
      <c r="H511" t="str">
        <f>in!H511</f>
        <v>Cambridge, United Kingdom</v>
      </c>
      <c r="I511" t="str">
        <f>in!I511</f>
        <v>10000+ employees</v>
      </c>
      <c r="J511">
        <f>in!J511</f>
        <v>1913</v>
      </c>
      <c r="K511" t="str">
        <f>in!K511</f>
        <v>Company - Public</v>
      </c>
      <c r="L511" t="str">
        <f>in!L511</f>
        <v>Biotech &amp; Pharmaceuticals</v>
      </c>
      <c r="M511" t="str">
        <f>in!M511</f>
        <v>Biotech &amp; Pharmaceuticals</v>
      </c>
      <c r="N511" t="str">
        <f>in!N511</f>
        <v>$10+ billion (USD)</v>
      </c>
      <c r="O511" t="str">
        <f>in!O511</f>
        <v>Roche, GlaxoSmithKline, Novartis</v>
      </c>
    </row>
    <row r="512" spans="1:15">
      <c r="A512">
        <f>in!A512</f>
        <v>510</v>
      </c>
      <c r="B512" t="str">
        <f>in!B512</f>
        <v>Data Scientist</v>
      </c>
      <c r="C512" t="str">
        <f>in!C618</f>
        <v>$87K-$141K (Glassdoor est.)</v>
      </c>
      <c r="D512" t="str">
        <f>in!D512</f>
        <v>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v>
      </c>
      <c r="E512">
        <f>in!E512</f>
        <v>3.6</v>
      </c>
      <c r="F512" t="str">
        <f>in!F512</f>
        <v>Creative Circle
3.6</v>
      </c>
      <c r="G512" t="str">
        <f>in!G512</f>
        <v>United States</v>
      </c>
      <c r="H512" t="str">
        <f>in!H512</f>
        <v>Los Angeles, CA</v>
      </c>
      <c r="I512" t="str">
        <f>in!I512</f>
        <v>201 to 500 employees</v>
      </c>
      <c r="J512">
        <f>in!J512</f>
        <v>2002</v>
      </c>
      <c r="K512" t="str">
        <f>in!K512</f>
        <v>Company - Public</v>
      </c>
      <c r="L512" t="str">
        <f>in!L512</f>
        <v>Staffing &amp; Outsourcing</v>
      </c>
      <c r="M512" t="str">
        <f>in!M512</f>
        <v>Business Services</v>
      </c>
      <c r="N512" t="str">
        <f>in!N512</f>
        <v>Unknown / Non-Applicable</v>
      </c>
      <c r="O512" t="str">
        <f>in!O512</f>
        <v>Aquent, 24 Seven Talent</v>
      </c>
    </row>
    <row r="513" spans="1:15">
      <c r="A513">
        <f>in!A513</f>
        <v>511</v>
      </c>
      <c r="B513" t="str">
        <f>in!B513</f>
        <v>Data Scientist(s)/Machine Learning Engineer</v>
      </c>
      <c r="C513" t="str">
        <f>in!C619</f>
        <v>$87K-$141K (Glassdoor est.)</v>
      </c>
      <c r="D513" t="str">
        <f>in!D513</f>
        <v>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v>
      </c>
      <c r="E513">
        <f>in!E513</f>
        <v>5</v>
      </c>
      <c r="F513" t="str">
        <f>in!F513</f>
        <v>Blue Horizon Tek Solutions
5.0</v>
      </c>
      <c r="G513" t="str">
        <f>in!G513</f>
        <v>New York, NY</v>
      </c>
      <c r="H513" t="str">
        <f>in!H513</f>
        <v>Coconut Creek, FL</v>
      </c>
      <c r="I513" t="str">
        <f>in!I513</f>
        <v>1 to 50 employees</v>
      </c>
      <c r="J513">
        <f>in!J513</f>
        <v>1987</v>
      </c>
      <c r="K513" t="str">
        <f>in!K513</f>
        <v>Company - Private</v>
      </c>
      <c r="L513" t="str">
        <f>in!L513</f>
        <v>Staffing &amp; Outsourcing</v>
      </c>
      <c r="M513" t="str">
        <f>in!M513</f>
        <v>Business Services</v>
      </c>
      <c r="N513" t="str">
        <f>in!N513</f>
        <v>Unknown / Non-Applicable</v>
      </c>
      <c r="O513">
        <f>in!O513</f>
        <v>-1</v>
      </c>
    </row>
    <row r="514" spans="1:15">
      <c r="A514">
        <f>in!A514</f>
        <v>512</v>
      </c>
      <c r="B514" t="str">
        <f>in!B514</f>
        <v>Senior Data Scientist</v>
      </c>
      <c r="C514" t="str">
        <f>in!C620</f>
        <v>$87K-$141K (Glassdoor est.)</v>
      </c>
      <c r="D514" t="str">
        <f>in!D514</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514">
        <f>in!E514</f>
        <v>3.5</v>
      </c>
      <c r="F514" t="str">
        <f>in!F514</f>
        <v>Maxar Technologies
3.5</v>
      </c>
      <c r="G514" t="str">
        <f>in!G514</f>
        <v>Herndon, VA</v>
      </c>
      <c r="H514" t="str">
        <f>in!H514</f>
        <v>Westminster, CO</v>
      </c>
      <c r="I514" t="str">
        <f>in!I514</f>
        <v>5001 to 10000 employees</v>
      </c>
      <c r="J514">
        <f>in!J514</f>
        <v>-1</v>
      </c>
      <c r="K514" t="str">
        <f>in!K514</f>
        <v>Company - Public</v>
      </c>
      <c r="L514" t="str">
        <f>in!L514</f>
        <v>Aerospace &amp; Defense</v>
      </c>
      <c r="M514" t="str">
        <f>in!M514</f>
        <v>Aerospace &amp; Defense</v>
      </c>
      <c r="N514" t="str">
        <f>in!N514</f>
        <v>$2 to $5 billion (USD)</v>
      </c>
      <c r="O514">
        <f>in!O514</f>
        <v>-1</v>
      </c>
    </row>
    <row r="515" spans="1:15">
      <c r="A515">
        <f>in!A515</f>
        <v>513</v>
      </c>
      <c r="B515" t="str">
        <f>in!B515</f>
        <v>Data Scientist</v>
      </c>
      <c r="C515" t="str">
        <f>in!C621</f>
        <v>$87K-$141K (Glassdoor est.)</v>
      </c>
      <c r="D515" t="str">
        <f>in!D515</f>
        <v>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v>
      </c>
      <c r="E515">
        <f>in!E515</f>
        <v>4.7</v>
      </c>
      <c r="F515" t="str">
        <f>in!F515</f>
        <v>Sharpedge Solutions Inc
4.7</v>
      </c>
      <c r="G515" t="str">
        <f>in!G515</f>
        <v>Seattle, WA</v>
      </c>
      <c r="H515" t="str">
        <f>in!H515</f>
        <v>Lombard, IL</v>
      </c>
      <c r="I515" t="str">
        <f>in!I515</f>
        <v>Unknown</v>
      </c>
      <c r="J515">
        <f>in!J515</f>
        <v>-1</v>
      </c>
      <c r="K515" t="str">
        <f>in!K515</f>
        <v>Company - Private</v>
      </c>
      <c r="L515" t="str">
        <f>in!L515</f>
        <v>Publishing</v>
      </c>
      <c r="M515" t="str">
        <f>in!M515</f>
        <v>Media</v>
      </c>
      <c r="N515" t="str">
        <f>in!N515</f>
        <v>Less than $1 million (USD)</v>
      </c>
      <c r="O515">
        <f>in!O515</f>
        <v>-1</v>
      </c>
    </row>
    <row r="516" spans="1:15">
      <c r="A516">
        <f>in!A516</f>
        <v>514</v>
      </c>
      <c r="B516" t="str">
        <f>in!B516</f>
        <v>Data Scientist</v>
      </c>
      <c r="C516" t="str">
        <f>in!C622</f>
        <v>$87K-$141K (Glassdoor est.)</v>
      </c>
      <c r="D516" t="str">
        <f>in!D516</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516">
        <f>in!E516</f>
        <v>3.5</v>
      </c>
      <c r="F516" t="str">
        <f>in!F516</f>
        <v>Maxar Technologies
3.5</v>
      </c>
      <c r="G516" t="str">
        <f>in!G516</f>
        <v>Herndon, VA</v>
      </c>
      <c r="H516" t="str">
        <f>in!H516</f>
        <v>Westminster, CO</v>
      </c>
      <c r="I516" t="str">
        <f>in!I516</f>
        <v>5001 to 10000 employees</v>
      </c>
      <c r="J516">
        <f>in!J516</f>
        <v>-1</v>
      </c>
      <c r="K516" t="str">
        <f>in!K516</f>
        <v>Company - Public</v>
      </c>
      <c r="L516" t="str">
        <f>in!L516</f>
        <v>Aerospace &amp; Defense</v>
      </c>
      <c r="M516" t="str">
        <f>in!M516</f>
        <v>Aerospace &amp; Defense</v>
      </c>
      <c r="N516" t="str">
        <f>in!N516</f>
        <v>$2 to $5 billion (USD)</v>
      </c>
      <c r="O516">
        <f>in!O516</f>
        <v>-1</v>
      </c>
    </row>
    <row r="517" spans="1:15">
      <c r="A517">
        <f>in!A517</f>
        <v>515</v>
      </c>
      <c r="B517" t="str">
        <f>in!B517</f>
        <v>Data Scientist</v>
      </c>
      <c r="C517" t="str">
        <f>in!C623</f>
        <v>$87K-$141K (Glassdoor est.)</v>
      </c>
      <c r="D517" t="str">
        <f>in!D517</f>
        <v>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v>
      </c>
      <c r="E517">
        <f>in!E517</f>
        <v>3.6</v>
      </c>
      <c r="F517" t="str">
        <f>in!F517</f>
        <v>Alaka`ina Foundation Family of Companies
3.6</v>
      </c>
      <c r="G517" t="str">
        <f>in!G517</f>
        <v>Fort Sam Houston, TX</v>
      </c>
      <c r="H517" t="str">
        <f>in!H517</f>
        <v>Honolulu, HI</v>
      </c>
      <c r="I517" t="str">
        <f>in!I517</f>
        <v>501 to 1000 employees</v>
      </c>
      <c r="J517">
        <f>in!J517</f>
        <v>-1</v>
      </c>
      <c r="K517" t="str">
        <f>in!K517</f>
        <v>Government</v>
      </c>
      <c r="L517">
        <f>in!L517</f>
        <v>-1</v>
      </c>
      <c r="M517">
        <f>in!M517</f>
        <v>-1</v>
      </c>
      <c r="N517" t="str">
        <f>in!N517</f>
        <v>Unknown / Non-Applicable</v>
      </c>
      <c r="O517">
        <f>in!O517</f>
        <v>-1</v>
      </c>
    </row>
    <row r="518" spans="1:15">
      <c r="A518">
        <f>in!A518</f>
        <v>516</v>
      </c>
      <c r="B518" t="str">
        <f>in!B518</f>
        <v>ENGINEER - COMPUTER SCIENTIST - RESEARCH COMPUTER SCIENTIST - SIGNAL PROCESSING - SAN ANTONIO OR</v>
      </c>
      <c r="C518" t="str">
        <f>in!C624</f>
        <v>$87K-$141K (Glassdoor est.)</v>
      </c>
      <c r="D518" t="str">
        <f>in!D518</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518">
        <f>in!E518</f>
        <v>3.9</v>
      </c>
      <c r="F518" t="str">
        <f>in!F518</f>
        <v>Southwest Research Institute
3.9</v>
      </c>
      <c r="G518" t="str">
        <f>in!G518</f>
        <v>Oklahoma City, OK</v>
      </c>
      <c r="H518" t="str">
        <f>in!H518</f>
        <v>San Antonio, TX</v>
      </c>
      <c r="I518" t="str">
        <f>in!I518</f>
        <v>1001 to 5000 employees</v>
      </c>
      <c r="J518">
        <f>in!J518</f>
        <v>1947</v>
      </c>
      <c r="K518" t="str">
        <f>in!K518</f>
        <v>Nonprofit Organization</v>
      </c>
      <c r="L518" t="str">
        <f>in!L518</f>
        <v>Research &amp; Development</v>
      </c>
      <c r="M518" t="str">
        <f>in!M518</f>
        <v>Business Services</v>
      </c>
      <c r="N518" t="str">
        <f>in!N518</f>
        <v>$500 million to $1 billion (USD)</v>
      </c>
      <c r="O518" t="str">
        <f>in!O518</f>
        <v>Los Alamos National Laboratory, Battelle, SRI International</v>
      </c>
    </row>
    <row r="519" spans="1:15">
      <c r="A519">
        <f>in!A519</f>
        <v>517</v>
      </c>
      <c r="B519" t="str">
        <f>in!B519</f>
        <v>Data Scientist</v>
      </c>
      <c r="C519" t="str">
        <f>in!C625</f>
        <v>$87K-$141K (Glassdoor est.)</v>
      </c>
      <c r="D519" t="str">
        <f>in!D519</f>
        <v>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v>
      </c>
      <c r="E519">
        <f>in!E519</f>
        <v>2.7</v>
      </c>
      <c r="F519" t="str">
        <f>in!F519</f>
        <v>Hexagon US Federal
2.7</v>
      </c>
      <c r="G519" t="str">
        <f>in!G519</f>
        <v>Lexington Park, MD</v>
      </c>
      <c r="H519" t="str">
        <f>in!H519</f>
        <v>Chantilly, VA</v>
      </c>
      <c r="I519" t="str">
        <f>in!I519</f>
        <v>51 to 200 employees</v>
      </c>
      <c r="J519">
        <f>in!J519</f>
        <v>2010</v>
      </c>
      <c r="K519" t="str">
        <f>in!K519</f>
        <v>Company - Public</v>
      </c>
      <c r="L519" t="str">
        <f>in!L519</f>
        <v>Aerospace &amp; Defense</v>
      </c>
      <c r="M519" t="str">
        <f>in!M519</f>
        <v>Aerospace &amp; Defense</v>
      </c>
      <c r="N519" t="str">
        <f>in!N519</f>
        <v>Unknown / Non-Applicable</v>
      </c>
      <c r="O519">
        <f>in!O519</f>
        <v>-1</v>
      </c>
    </row>
    <row r="520" spans="1:15">
      <c r="A520">
        <f>in!A520</f>
        <v>518</v>
      </c>
      <c r="B520" t="str">
        <f>in!B520</f>
        <v>Data Science Software Engineer</v>
      </c>
      <c r="C520" t="str">
        <f>in!C626</f>
        <v>$87K-$141K (Glassdoor est.)</v>
      </c>
      <c r="D520" t="str">
        <f>in!D520</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520">
        <f>in!E520</f>
        <v>4.8</v>
      </c>
      <c r="F520" t="str">
        <f>in!F520</f>
        <v>Klaviyo
4.8</v>
      </c>
      <c r="G520" t="str">
        <f>in!G520</f>
        <v>Boston, MA</v>
      </c>
      <c r="H520" t="str">
        <f>in!H520</f>
        <v>Boston, MA</v>
      </c>
      <c r="I520" t="str">
        <f>in!I520</f>
        <v>201 to 500 employees</v>
      </c>
      <c r="J520">
        <f>in!J520</f>
        <v>2012</v>
      </c>
      <c r="K520" t="str">
        <f>in!K520</f>
        <v>Company - Private</v>
      </c>
      <c r="L520" t="str">
        <f>in!L520</f>
        <v>Computer Hardware &amp; Software</v>
      </c>
      <c r="M520" t="str">
        <f>in!M520</f>
        <v>Information Technology</v>
      </c>
      <c r="N520" t="str">
        <f>in!N520</f>
        <v>Unknown / Non-Applicable</v>
      </c>
      <c r="O520">
        <f>in!O520</f>
        <v>-1</v>
      </c>
    </row>
    <row r="521" spans="1:15">
      <c r="A521">
        <f>in!A521</f>
        <v>519</v>
      </c>
      <c r="B521" t="str">
        <f>in!B521</f>
        <v>Scientist / Group Lead, Cancer Biology</v>
      </c>
      <c r="C521" t="str">
        <f>in!C627</f>
        <v>$87K-$141K (Glassdoor est.)</v>
      </c>
      <c r="D521" t="str">
        <f>in!D521</f>
        <v>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v>
      </c>
      <c r="E521">
        <f>in!E521</f>
        <v>-1</v>
      </c>
      <c r="F521" t="str">
        <f>in!F521</f>
        <v>Monte Rosa Therapeutics</v>
      </c>
      <c r="G521" t="str">
        <f>in!G521</f>
        <v>Cambridge, MA</v>
      </c>
      <c r="H521">
        <f>in!H521</f>
        <v>-1</v>
      </c>
      <c r="I521">
        <f>in!I521</f>
        <v>-1</v>
      </c>
      <c r="J521">
        <f>in!J521</f>
        <v>-1</v>
      </c>
      <c r="K521">
        <f>in!K521</f>
        <v>-1</v>
      </c>
      <c r="L521">
        <f>in!L521</f>
        <v>-1</v>
      </c>
      <c r="M521">
        <f>in!M521</f>
        <v>-1</v>
      </c>
      <c r="N521">
        <f>in!N521</f>
        <v>-1</v>
      </c>
      <c r="O521">
        <f>in!O521</f>
        <v>-1</v>
      </c>
    </row>
    <row r="522" spans="1:15">
      <c r="A522">
        <f>in!A522</f>
        <v>520</v>
      </c>
      <c r="B522" t="str">
        <f>in!B522</f>
        <v>Data Scientist</v>
      </c>
      <c r="C522" t="str">
        <f>in!C628</f>
        <v>$87K-$141K (Glassdoor est.)</v>
      </c>
      <c r="D522" t="str">
        <f>in!D522</f>
        <v>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v>
      </c>
      <c r="E522">
        <f>in!E522</f>
        <v>4</v>
      </c>
      <c r="F522" t="str">
        <f>in!F522</f>
        <v>Comtech Global Inc
4.0</v>
      </c>
      <c r="G522" t="str">
        <f>in!G522</f>
        <v>Washington, DC</v>
      </c>
      <c r="H522" t="str">
        <f>in!H522</f>
        <v>Columbus, OH</v>
      </c>
      <c r="I522" t="str">
        <f>in!I522</f>
        <v>51 to 200 employees</v>
      </c>
      <c r="J522">
        <f>in!J522</f>
        <v>-1</v>
      </c>
      <c r="K522" t="str">
        <f>in!K522</f>
        <v>Company - Private</v>
      </c>
      <c r="L522" t="str">
        <f>in!L522</f>
        <v>Health, Beauty, &amp; Fitness</v>
      </c>
      <c r="M522" t="str">
        <f>in!M522</f>
        <v>Consumer Services</v>
      </c>
      <c r="N522" t="str">
        <f>in!N522</f>
        <v>$5 to $10 million (USD)</v>
      </c>
      <c r="O522">
        <f>in!O522</f>
        <v>-1</v>
      </c>
    </row>
    <row r="523" spans="1:15">
      <c r="A523">
        <f>in!A523</f>
        <v>521</v>
      </c>
      <c r="B523" t="str">
        <f>in!B523</f>
        <v>Data Scientist</v>
      </c>
      <c r="C523" t="str">
        <f>in!C629</f>
        <v>$87K-$141K (Glassdoor est.)</v>
      </c>
      <c r="D523" t="str">
        <f>in!D523</f>
        <v>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v>
      </c>
      <c r="E523">
        <f>in!E523</f>
        <v>3.8</v>
      </c>
      <c r="F523" t="str">
        <f>in!F523</f>
        <v>Aveshka, Inc.
3.8</v>
      </c>
      <c r="G523" t="str">
        <f>in!G523</f>
        <v>Washington, DC</v>
      </c>
      <c r="H523" t="str">
        <f>in!H523</f>
        <v>Arlington, VA</v>
      </c>
      <c r="I523" t="str">
        <f>in!I523</f>
        <v>51 to 200 employees</v>
      </c>
      <c r="J523">
        <f>in!J523</f>
        <v>2010</v>
      </c>
      <c r="K523" t="str">
        <f>in!K523</f>
        <v>Company - Public</v>
      </c>
      <c r="L523" t="str">
        <f>in!L523</f>
        <v>IT Services</v>
      </c>
      <c r="M523" t="str">
        <f>in!M523</f>
        <v>Information Technology</v>
      </c>
      <c r="N523" t="str">
        <f>in!N523</f>
        <v>$10 to $25 million (USD)</v>
      </c>
      <c r="O523">
        <f>in!O523</f>
        <v>-1</v>
      </c>
    </row>
    <row r="524" spans="1:15">
      <c r="A524">
        <f>in!A524</f>
        <v>522</v>
      </c>
      <c r="B524" t="str">
        <f>in!B524</f>
        <v>Manager, Field Application Scientist, Southeast</v>
      </c>
      <c r="C524" t="str">
        <f>in!C630</f>
        <v>$87K-$141K (Glassdoor est.)</v>
      </c>
      <c r="D524" t="str">
        <f>in!D524</f>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v>
      </c>
      <c r="E524">
        <f>in!E524</f>
        <v>4.2</v>
      </c>
      <c r="F524" t="str">
        <f>in!F524</f>
        <v>10x Genomics
4.2</v>
      </c>
      <c r="G524" t="str">
        <f>in!G524</f>
        <v>Raleigh, NC</v>
      </c>
      <c r="H524" t="str">
        <f>in!H524</f>
        <v>Pleasanton, CA</v>
      </c>
      <c r="I524" t="str">
        <f>in!I524</f>
        <v>501 to 1000 employees</v>
      </c>
      <c r="J524">
        <f>in!J524</f>
        <v>2012</v>
      </c>
      <c r="K524" t="str">
        <f>in!K524</f>
        <v>Company - Public</v>
      </c>
      <c r="L524" t="str">
        <f>in!L524</f>
        <v>Biotech &amp; Pharmaceuticals</v>
      </c>
      <c r="M524" t="str">
        <f>in!M524</f>
        <v>Biotech &amp; Pharmaceuticals</v>
      </c>
      <c r="N524" t="str">
        <f>in!N524</f>
        <v>Unknown / Non-Applicable</v>
      </c>
      <c r="O524">
        <f>in!O524</f>
        <v>-1</v>
      </c>
    </row>
    <row r="525" spans="1:15">
      <c r="A525">
        <f>in!A525</f>
        <v>523</v>
      </c>
      <c r="B525" t="str">
        <f>in!B525</f>
        <v>COMPUTER SCIENTIST - ENGINEER - RESEARCH COMPUTER SCIENTIST - SIGNAL PROCESSING</v>
      </c>
      <c r="C525" t="str">
        <f>in!C631</f>
        <v>$87K-$141K (Glassdoor est.)</v>
      </c>
      <c r="D525" t="str">
        <f>in!D525</f>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525">
        <f>in!E525</f>
        <v>3.9</v>
      </c>
      <c r="F525" t="str">
        <f>in!F525</f>
        <v>Southwest Research Institute
3.9</v>
      </c>
      <c r="G525" t="str">
        <f>in!G525</f>
        <v>Dayton, OH</v>
      </c>
      <c r="H525" t="str">
        <f>in!H525</f>
        <v>San Antonio, TX</v>
      </c>
      <c r="I525" t="str">
        <f>in!I525</f>
        <v>1001 to 5000 employees</v>
      </c>
      <c r="J525">
        <f>in!J525</f>
        <v>1947</v>
      </c>
      <c r="K525" t="str">
        <f>in!K525</f>
        <v>Nonprofit Organization</v>
      </c>
      <c r="L525" t="str">
        <f>in!L525</f>
        <v>Research &amp; Development</v>
      </c>
      <c r="M525" t="str">
        <f>in!M525</f>
        <v>Business Services</v>
      </c>
      <c r="N525" t="str">
        <f>in!N525</f>
        <v>$500 million to $1 billion (USD)</v>
      </c>
      <c r="O525" t="str">
        <f>in!O525</f>
        <v>Los Alamos National Laboratory, Battelle, SRI International</v>
      </c>
    </row>
    <row r="526" spans="1:15">
      <c r="A526">
        <f>in!A526</f>
        <v>524</v>
      </c>
      <c r="B526" t="str">
        <f>in!B526</f>
        <v>Data Scientist</v>
      </c>
      <c r="C526" t="str">
        <f>in!C632</f>
        <v>$87K-$141K (Glassdoor est.)</v>
      </c>
      <c r="D526" t="str">
        <f>in!D526</f>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v>
      </c>
      <c r="E526">
        <f>in!E526</f>
        <v>-1</v>
      </c>
      <c r="F526" t="str">
        <f>in!F526</f>
        <v>CompuForce</v>
      </c>
      <c r="G526" t="str">
        <f>in!G526</f>
        <v>New York, NY</v>
      </c>
      <c r="H526" t="str">
        <f>in!H526</f>
        <v>New York, NY</v>
      </c>
      <c r="I526" t="str">
        <f>in!I526</f>
        <v>Unknown</v>
      </c>
      <c r="J526">
        <f>in!J526</f>
        <v>-1</v>
      </c>
      <c r="K526" t="str">
        <f>in!K526</f>
        <v>Company - Private</v>
      </c>
      <c r="L526">
        <f>in!L526</f>
        <v>-1</v>
      </c>
      <c r="M526">
        <f>in!M526</f>
        <v>-1</v>
      </c>
      <c r="N526" t="str">
        <f>in!N526</f>
        <v>Unknown / Non-Applicable</v>
      </c>
      <c r="O526">
        <f>in!O526</f>
        <v>-1</v>
      </c>
    </row>
    <row r="527" spans="1:15">
      <c r="A527">
        <f>in!A527</f>
        <v>525</v>
      </c>
      <c r="B527" t="str">
        <f>in!B527</f>
        <v>Data Scientist</v>
      </c>
      <c r="C527" t="str">
        <f>in!C128</f>
        <v>$90K-$109K (Glassdoor est.)</v>
      </c>
      <c r="D527" t="str">
        <f>in!D527</f>
        <v>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v>
      </c>
      <c r="E527">
        <f>in!E527</f>
        <v>4.5</v>
      </c>
      <c r="F527" t="str">
        <f>in!F527</f>
        <v>Smith Hanley Associates
4.5</v>
      </c>
      <c r="G527" t="str">
        <f>in!G527</f>
        <v>Washington, DC</v>
      </c>
      <c r="H527" t="str">
        <f>in!H527</f>
        <v>New York, 061</v>
      </c>
      <c r="I527" t="str">
        <f>in!I527</f>
        <v>1 to 50 employees</v>
      </c>
      <c r="J527">
        <f>in!J527</f>
        <v>1980</v>
      </c>
      <c r="K527" t="str">
        <f>in!K527</f>
        <v>Company - Private</v>
      </c>
      <c r="L527" t="str">
        <f>in!L527</f>
        <v>Staffing &amp; Outsourcing</v>
      </c>
      <c r="M527" t="str">
        <f>in!M527</f>
        <v>Business Services</v>
      </c>
      <c r="N527" t="str">
        <f>in!N527</f>
        <v>Unknown / Non-Applicable</v>
      </c>
      <c r="O527" t="str">
        <f>in!O527</f>
        <v>Kforce, PageGroup, Robert Half</v>
      </c>
    </row>
    <row r="528" spans="1:15">
      <c r="A528">
        <f>in!A528</f>
        <v>526</v>
      </c>
      <c r="B528" t="str">
        <f>in!B528</f>
        <v>Scientist - Machine Learning</v>
      </c>
      <c r="C528" t="str">
        <f>in!C129</f>
        <v>$90K-$109K (Glassdoor est.)</v>
      </c>
      <c r="D528" t="str">
        <f>in!D528</f>
        <v>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v>
      </c>
      <c r="E528">
        <f>in!E528</f>
        <v>3.5</v>
      </c>
      <c r="F528" t="str">
        <f>in!F528</f>
        <v>Allen Institute
3.5</v>
      </c>
      <c r="G528" t="str">
        <f>in!G528</f>
        <v>Seattle, WA</v>
      </c>
      <c r="H528" t="str">
        <f>in!H528</f>
        <v>Seattle, WA</v>
      </c>
      <c r="I528" t="str">
        <f>in!I528</f>
        <v>201 to 500 employees</v>
      </c>
      <c r="J528">
        <f>in!J528</f>
        <v>2003</v>
      </c>
      <c r="K528" t="str">
        <f>in!K528</f>
        <v>Nonprofit Organization</v>
      </c>
      <c r="L528" t="str">
        <f>in!L528</f>
        <v>Research &amp; Development</v>
      </c>
      <c r="M528" t="str">
        <f>in!M528</f>
        <v>Business Services</v>
      </c>
      <c r="N528" t="str">
        <f>in!N528</f>
        <v>$100 to $500 million (USD)</v>
      </c>
      <c r="O528">
        <f>in!O528</f>
        <v>-1</v>
      </c>
    </row>
    <row r="529" spans="1:15">
      <c r="A529">
        <f>in!A529</f>
        <v>527</v>
      </c>
      <c r="B529" t="str">
        <f>in!B529</f>
        <v>Data Scientist</v>
      </c>
      <c r="C529" t="str">
        <f>in!C130</f>
        <v>$90K-$109K (Glassdoor est.)</v>
      </c>
      <c r="D529" t="str">
        <f>in!D529</f>
        <v>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v>
      </c>
      <c r="E529">
        <f>in!E529</f>
        <v>2.7</v>
      </c>
      <c r="F529" t="str">
        <f>in!F529</f>
        <v>1-800-Flowers
2.7</v>
      </c>
      <c r="G529" t="str">
        <f>in!G529</f>
        <v>New York, NY</v>
      </c>
      <c r="H529" t="str">
        <f>in!H529</f>
        <v>Carle Place, NY</v>
      </c>
      <c r="I529" t="str">
        <f>in!I529</f>
        <v>1001 to 5000 employees</v>
      </c>
      <c r="J529">
        <f>in!J529</f>
        <v>1976</v>
      </c>
      <c r="K529" t="str">
        <f>in!K529</f>
        <v>Company - Public</v>
      </c>
      <c r="L529" t="str">
        <f>in!L529</f>
        <v>Wholesale</v>
      </c>
      <c r="M529" t="str">
        <f>in!M529</f>
        <v>Business Services</v>
      </c>
      <c r="N529" t="str">
        <f>in!N529</f>
        <v>$1 to $2 billion (USD)</v>
      </c>
      <c r="O529">
        <f>in!O529</f>
        <v>-1</v>
      </c>
    </row>
    <row r="530" spans="1:15">
      <c r="A530">
        <f>in!A530</f>
        <v>528</v>
      </c>
      <c r="B530" t="str">
        <f>in!B530</f>
        <v>Data Scientist</v>
      </c>
      <c r="C530" t="str">
        <f>in!C131</f>
        <v>$90K-$109K (Glassdoor est.)</v>
      </c>
      <c r="D530" t="str">
        <f>in!D530</f>
        <v>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v>
      </c>
      <c r="E530">
        <f>in!E530</f>
        <v>3.5</v>
      </c>
      <c r="F530" t="str">
        <f>in!F530</f>
        <v>Aptive
3.5</v>
      </c>
      <c r="G530" t="str">
        <f>in!G530</f>
        <v>Washington, DC</v>
      </c>
      <c r="H530" t="str">
        <f>in!H530</f>
        <v>Alexandria, VA</v>
      </c>
      <c r="I530" t="str">
        <f>in!I530</f>
        <v>51 to 200 employees</v>
      </c>
      <c r="J530">
        <f>in!J530</f>
        <v>2012</v>
      </c>
      <c r="K530" t="str">
        <f>in!K530</f>
        <v>Company - Private</v>
      </c>
      <c r="L530" t="str">
        <f>in!L530</f>
        <v>Consulting</v>
      </c>
      <c r="M530" t="str">
        <f>in!M530</f>
        <v>Business Services</v>
      </c>
      <c r="N530" t="str">
        <f>in!N530</f>
        <v>$25 to $50 million (USD)</v>
      </c>
      <c r="O530">
        <f>in!O530</f>
        <v>-1</v>
      </c>
    </row>
    <row r="531" spans="1:15">
      <c r="A531">
        <f>in!A531</f>
        <v>529</v>
      </c>
      <c r="B531" t="str">
        <f>in!B531</f>
        <v>Data Scientist - Image and Video Analytics</v>
      </c>
      <c r="C531" t="str">
        <f>in!C132</f>
        <v>$90K-$109K (Glassdoor est.)</v>
      </c>
      <c r="D531" t="str">
        <f>in!D531</f>
        <v>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v>
      </c>
      <c r="E531">
        <f>in!E531</f>
        <v>4.9000000000000004</v>
      </c>
      <c r="F531" t="str">
        <f>in!F531</f>
        <v>The Mom Project
4.9</v>
      </c>
      <c r="G531" t="str">
        <f>in!G531</f>
        <v>Longmont, CO</v>
      </c>
      <c r="H531" t="str">
        <f>in!H531</f>
        <v>Chicago, IL</v>
      </c>
      <c r="I531" t="str">
        <f>in!I531</f>
        <v>1 to 50 employees</v>
      </c>
      <c r="J531">
        <f>in!J531</f>
        <v>2016</v>
      </c>
      <c r="K531" t="str">
        <f>in!K531</f>
        <v>Company - Private</v>
      </c>
      <c r="L531" t="str">
        <f>in!L531</f>
        <v>Staffing &amp; Outsourcing</v>
      </c>
      <c r="M531" t="str">
        <f>in!M531</f>
        <v>Business Services</v>
      </c>
      <c r="N531" t="str">
        <f>in!N531</f>
        <v>Unknown / Non-Applicable</v>
      </c>
      <c r="O531">
        <f>in!O531</f>
        <v>-1</v>
      </c>
    </row>
    <row r="532" spans="1:15">
      <c r="A532">
        <f>in!A532</f>
        <v>530</v>
      </c>
      <c r="B532" t="str">
        <f>in!B532</f>
        <v>Data Scientist</v>
      </c>
      <c r="C532" t="str">
        <f>in!C133</f>
        <v>$90K-$109K (Glassdoor est.)</v>
      </c>
      <c r="D532" t="str">
        <f>in!D532</f>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v>
      </c>
      <c r="E532">
        <f>in!E532</f>
        <v>3.6</v>
      </c>
      <c r="F532" t="str">
        <f>in!F532</f>
        <v>Powertek
3.6</v>
      </c>
      <c r="G532" t="str">
        <f>in!G532</f>
        <v>Washington, DC</v>
      </c>
      <c r="H532" t="str">
        <f>in!H532</f>
        <v>Rockville, MD</v>
      </c>
      <c r="I532" t="str">
        <f>in!I532</f>
        <v>51 to 200 employees</v>
      </c>
      <c r="J532">
        <f>in!J532</f>
        <v>2001</v>
      </c>
      <c r="K532" t="str">
        <f>in!K532</f>
        <v>Company - Private</v>
      </c>
      <c r="L532" t="str">
        <f>in!L532</f>
        <v>IT Services</v>
      </c>
      <c r="M532" t="str">
        <f>in!M532</f>
        <v>Information Technology</v>
      </c>
      <c r="N532" t="str">
        <f>in!N532</f>
        <v>$25 to $50 million (USD)</v>
      </c>
      <c r="O532">
        <f>in!O532</f>
        <v>-1</v>
      </c>
    </row>
    <row r="533" spans="1:15">
      <c r="A533">
        <f>in!A533</f>
        <v>531</v>
      </c>
      <c r="B533" t="str">
        <f>in!B533</f>
        <v>Data Scientist</v>
      </c>
      <c r="C533" t="str">
        <f>in!C134</f>
        <v>$90K-$109K (Glassdoor est.)</v>
      </c>
      <c r="D533" t="str">
        <f>in!D533</f>
        <v>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v>
      </c>
      <c r="E533">
        <f>in!E533</f>
        <v>5</v>
      </c>
      <c r="F533" t="str">
        <f>in!F533</f>
        <v>JCD Staffing
5.0</v>
      </c>
      <c r="G533" t="str">
        <f>in!G533</f>
        <v>Washington, DC</v>
      </c>
      <c r="H533" t="str">
        <f>in!H533</f>
        <v>Germantown, MD</v>
      </c>
      <c r="I533" t="str">
        <f>in!I533</f>
        <v>1 to 50 employees</v>
      </c>
      <c r="J533">
        <f>in!J533</f>
        <v>-1</v>
      </c>
      <c r="K533" t="str">
        <f>in!K533</f>
        <v>Company - Private</v>
      </c>
      <c r="L533">
        <f>in!L533</f>
        <v>-1</v>
      </c>
      <c r="M533">
        <f>in!M533</f>
        <v>-1</v>
      </c>
      <c r="N533" t="str">
        <f>in!N533</f>
        <v>Unknown / Non-Applicable</v>
      </c>
      <c r="O533">
        <f>in!O533</f>
        <v>-1</v>
      </c>
    </row>
    <row r="534" spans="1:15">
      <c r="A534">
        <f>in!A534</f>
        <v>532</v>
      </c>
      <c r="B534" t="str">
        <f>in!B534</f>
        <v>Data Scientist</v>
      </c>
      <c r="C534" t="str">
        <f>in!C135</f>
        <v>$90K-$109K (Glassdoor est.)</v>
      </c>
      <c r="D534" t="str">
        <f>in!D534</f>
        <v>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v>
      </c>
      <c r="E534">
        <f>in!E534</f>
        <v>3.1</v>
      </c>
      <c r="F534" t="str">
        <f>in!F534</f>
        <v>Bayside Solutions
3.1</v>
      </c>
      <c r="G534" t="str">
        <f>in!G534</f>
        <v>Sunnyvale, CA</v>
      </c>
      <c r="H534" t="str">
        <f>in!H534</f>
        <v>Pleasanton, CA</v>
      </c>
      <c r="I534" t="str">
        <f>in!I534</f>
        <v>1 to 50 employees</v>
      </c>
      <c r="J534">
        <f>in!J534</f>
        <v>2001</v>
      </c>
      <c r="K534" t="str">
        <f>in!K534</f>
        <v>Company - Private</v>
      </c>
      <c r="L534" t="str">
        <f>in!L534</f>
        <v>Staffing &amp; Outsourcing</v>
      </c>
      <c r="M534" t="str">
        <f>in!M534</f>
        <v>Business Services</v>
      </c>
      <c r="N534" t="str">
        <f>in!N534</f>
        <v>$1 to $5 million (USD)</v>
      </c>
      <c r="O534">
        <f>in!O534</f>
        <v>-1</v>
      </c>
    </row>
    <row r="535" spans="1:15">
      <c r="A535">
        <f>in!A535</f>
        <v>533</v>
      </c>
      <c r="B535" t="str">
        <f>in!B535</f>
        <v>Senior Data Engineer</v>
      </c>
      <c r="C535" t="str">
        <f>in!C136</f>
        <v>$90K-$109K (Glassdoor est.)</v>
      </c>
      <c r="D535" t="str">
        <f>in!D535</f>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v>
      </c>
      <c r="E535">
        <f>in!E535</f>
        <v>3.9</v>
      </c>
      <c r="F535" t="str">
        <f>in!F535</f>
        <v>Thumbtack
3.9</v>
      </c>
      <c r="G535" t="str">
        <f>in!G535</f>
        <v>San Francisco, CA</v>
      </c>
      <c r="H535" t="str">
        <f>in!H535</f>
        <v>San Francisco, CA</v>
      </c>
      <c r="I535" t="str">
        <f>in!I535</f>
        <v>501 to 1000 employees</v>
      </c>
      <c r="J535">
        <f>in!J535</f>
        <v>2009</v>
      </c>
      <c r="K535" t="str">
        <f>in!K535</f>
        <v>Company - Private</v>
      </c>
      <c r="L535" t="str">
        <f>in!L535</f>
        <v>Internet</v>
      </c>
      <c r="M535" t="str">
        <f>in!M535</f>
        <v>Information Technology</v>
      </c>
      <c r="N535" t="str">
        <f>in!N535</f>
        <v>Unknown / Non-Applicable</v>
      </c>
      <c r="O535">
        <f>in!O535</f>
        <v>-1</v>
      </c>
    </row>
    <row r="536" spans="1:15">
      <c r="A536">
        <f>in!A536</f>
        <v>534</v>
      </c>
      <c r="B536" t="str">
        <f>in!B536</f>
        <v>Data Scientist</v>
      </c>
      <c r="C536" t="str">
        <f>in!C137</f>
        <v>$90K-$109K (Glassdoor est.)</v>
      </c>
      <c r="D536" t="str">
        <f>in!D536</f>
        <v>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v>
      </c>
      <c r="E536">
        <f>in!E536</f>
        <v>3.4</v>
      </c>
      <c r="F536" t="str">
        <f>in!F536</f>
        <v>MILVETS Systems Technology, Inc.
3.4</v>
      </c>
      <c r="G536" t="str">
        <f>in!G536</f>
        <v>Patuxent, Anne Arundel, MD</v>
      </c>
      <c r="H536" t="str">
        <f>in!H536</f>
        <v>Orlando, FL</v>
      </c>
      <c r="I536" t="str">
        <f>in!I536</f>
        <v>51 to 200 employees</v>
      </c>
      <c r="J536">
        <f>in!J536</f>
        <v>1986</v>
      </c>
      <c r="K536" t="str">
        <f>in!K536</f>
        <v>Company - Private</v>
      </c>
      <c r="L536" t="str">
        <f>in!L536</f>
        <v>IT Services</v>
      </c>
      <c r="M536" t="str">
        <f>in!M536</f>
        <v>Information Technology</v>
      </c>
      <c r="N536" t="str">
        <f>in!N536</f>
        <v>$25 to $50 million (USD)</v>
      </c>
      <c r="O536">
        <f>in!O536</f>
        <v>-1</v>
      </c>
    </row>
    <row r="537" spans="1:15">
      <c r="A537">
        <f>in!A537</f>
        <v>535</v>
      </c>
      <c r="B537" t="str">
        <f>in!B537</f>
        <v>Machine Learning Scientist / Engineer</v>
      </c>
      <c r="C537" t="str">
        <f>in!C138</f>
        <v>$90K-$109K (Glassdoor est.)</v>
      </c>
      <c r="D537" t="str">
        <f>in!D537</f>
        <v>,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v>
      </c>
      <c r="E537">
        <f>in!E537</f>
        <v>4.0999999999999996</v>
      </c>
      <c r="F537" t="str">
        <f>in!F537</f>
        <v>Apple
4.1</v>
      </c>
      <c r="G537" t="str">
        <f>in!G537</f>
        <v>Santa Clara, CA</v>
      </c>
      <c r="H537" t="str">
        <f>in!H537</f>
        <v>Cupertino, CA</v>
      </c>
      <c r="I537" t="str">
        <f>in!I537</f>
        <v>10000+ employees</v>
      </c>
      <c r="J537">
        <f>in!J537</f>
        <v>1976</v>
      </c>
      <c r="K537" t="str">
        <f>in!K537</f>
        <v>Company - Public</v>
      </c>
      <c r="L537" t="str">
        <f>in!L537</f>
        <v>Computer Hardware &amp; Software</v>
      </c>
      <c r="M537" t="str">
        <f>in!M537</f>
        <v>Information Technology</v>
      </c>
      <c r="N537" t="str">
        <f>in!N537</f>
        <v>$10+ billion (USD)</v>
      </c>
      <c r="O537" t="str">
        <f>in!O537</f>
        <v>Google, Microsoft, Samsung Electronics</v>
      </c>
    </row>
    <row r="538" spans="1:15">
      <c r="A538">
        <f>in!A538</f>
        <v>536</v>
      </c>
      <c r="B538" t="str">
        <f>in!B538</f>
        <v>Data Scientist</v>
      </c>
      <c r="C538" t="str">
        <f>in!C139</f>
        <v>$90K-$109K (Glassdoor est.)</v>
      </c>
      <c r="D538" t="str">
        <f>in!D538</f>
        <v>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v>
      </c>
      <c r="E538">
        <f>in!E538</f>
        <v>4.0999999999999996</v>
      </c>
      <c r="F538" t="str">
        <f>in!F538</f>
        <v>Kforce
4.1</v>
      </c>
      <c r="G538" t="str">
        <f>in!G538</f>
        <v>Fairfax, VA</v>
      </c>
      <c r="H538" t="str">
        <f>in!H538</f>
        <v>Tampa, FL</v>
      </c>
      <c r="I538" t="str">
        <f>in!I538</f>
        <v>10000+ employees</v>
      </c>
      <c r="J538">
        <f>in!J538</f>
        <v>1966</v>
      </c>
      <c r="K538" t="str">
        <f>in!K538</f>
        <v>Company - Public</v>
      </c>
      <c r="L538" t="str">
        <f>in!L538</f>
        <v>Staffing &amp; Outsourcing</v>
      </c>
      <c r="M538" t="str">
        <f>in!M538</f>
        <v>Business Services</v>
      </c>
      <c r="N538" t="str">
        <f>in!N538</f>
        <v>$1 to $2 billion (USD)</v>
      </c>
      <c r="O538">
        <f>in!O538</f>
        <v>-1</v>
      </c>
    </row>
    <row r="539" spans="1:15">
      <c r="A539">
        <f>in!A539</f>
        <v>537</v>
      </c>
      <c r="B539" t="str">
        <f>in!B539</f>
        <v>Sr. Data Scientist</v>
      </c>
      <c r="C539" t="str">
        <f>in!C140</f>
        <v>$90K-$109K (Glassdoor est.)</v>
      </c>
      <c r="D539" t="str">
        <f>in!D539</f>
        <v>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v>
      </c>
      <c r="E539">
        <f>in!E539</f>
        <v>3.5</v>
      </c>
      <c r="F539" t="str">
        <f>in!F539</f>
        <v>Evolve Vacation Rental
3.5</v>
      </c>
      <c r="G539" t="str">
        <f>in!G539</f>
        <v>Denver, CO</v>
      </c>
      <c r="H539" t="str">
        <f>in!H539</f>
        <v>Denver, CO</v>
      </c>
      <c r="I539" t="str">
        <f>in!I539</f>
        <v>201 to 500 employees</v>
      </c>
      <c r="J539">
        <f>in!J539</f>
        <v>2011</v>
      </c>
      <c r="K539" t="str">
        <f>in!K539</f>
        <v>Company - Private</v>
      </c>
      <c r="L539" t="str">
        <f>in!L539</f>
        <v>Travel Agencies</v>
      </c>
      <c r="M539" t="str">
        <f>in!M539</f>
        <v>Travel &amp; Tourism</v>
      </c>
      <c r="N539" t="str">
        <f>in!N539</f>
        <v>Unknown / Non-Applicable</v>
      </c>
      <c r="O539">
        <f>in!O539</f>
        <v>-1</v>
      </c>
    </row>
    <row r="540" spans="1:15">
      <c r="A540">
        <f>in!A540</f>
        <v>538</v>
      </c>
      <c r="B540" t="str">
        <f>in!B540</f>
        <v>Intelligence Data Analyst, Senior</v>
      </c>
      <c r="C540" t="str">
        <f>in!C141</f>
        <v>$90K-$109K (Glassdoor est.)</v>
      </c>
      <c r="D540" t="str">
        <f>in!D540</f>
        <v>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v>
      </c>
      <c r="E540">
        <f>in!E540</f>
        <v>4.3</v>
      </c>
      <c r="F540" t="str">
        <f>in!F540</f>
        <v>The Buffalo Group
4.3</v>
      </c>
      <c r="G540" t="str">
        <f>in!G540</f>
        <v>Fort Belvoir, VA</v>
      </c>
      <c r="H540" t="str">
        <f>in!H540</f>
        <v>Reston, VA</v>
      </c>
      <c r="I540" t="str">
        <f>in!I540</f>
        <v>501 to 1000 employees</v>
      </c>
      <c r="J540">
        <f>in!J540</f>
        <v>2010</v>
      </c>
      <c r="K540" t="str">
        <f>in!K540</f>
        <v>Company - Private</v>
      </c>
      <c r="L540" t="str">
        <f>in!L540</f>
        <v>IT Services</v>
      </c>
      <c r="M540" t="str">
        <f>in!M540</f>
        <v>Information Technology</v>
      </c>
      <c r="N540" t="str">
        <f>in!N540</f>
        <v>$100 to $500 million (USD)</v>
      </c>
      <c r="O540" t="str">
        <f>in!O540</f>
        <v>ManTech, Booz Allen Hamilton, Leidos</v>
      </c>
    </row>
    <row r="541" spans="1:15">
      <c r="A541">
        <f>in!A541</f>
        <v>539</v>
      </c>
      <c r="B541" t="str">
        <f>in!B541</f>
        <v>Data Science Analyst</v>
      </c>
      <c r="C541" t="str">
        <f>in!C142</f>
        <v>$90K-$109K (Glassdoor est.)</v>
      </c>
      <c r="D541" t="str">
        <f>in!D541</f>
        <v>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v>
      </c>
      <c r="E541">
        <f>in!E541</f>
        <v>4.4000000000000004</v>
      </c>
      <c r="F541" t="str">
        <f>in!F541</f>
        <v>OppLoans
4.4</v>
      </c>
      <c r="G541" t="str">
        <f>in!G541</f>
        <v>Chicago, IL</v>
      </c>
      <c r="H541" t="str">
        <f>in!H541</f>
        <v>Chicago, IL</v>
      </c>
      <c r="I541" t="str">
        <f>in!I541</f>
        <v>201 to 500 employees</v>
      </c>
      <c r="J541">
        <f>in!J541</f>
        <v>2012</v>
      </c>
      <c r="K541" t="str">
        <f>in!K541</f>
        <v>Company - Private</v>
      </c>
      <c r="L541" t="str">
        <f>in!L541</f>
        <v>Lending</v>
      </c>
      <c r="M541" t="str">
        <f>in!M541</f>
        <v>Finance</v>
      </c>
      <c r="N541" t="str">
        <f>in!N541</f>
        <v>$100 to $500 million (USD)</v>
      </c>
      <c r="O541">
        <f>in!O541</f>
        <v>-1</v>
      </c>
    </row>
    <row r="542" spans="1:15">
      <c r="A542">
        <f>in!A542</f>
        <v>540</v>
      </c>
      <c r="B542" t="str">
        <f>in!B542</f>
        <v>Data Scientist</v>
      </c>
      <c r="C542" t="str">
        <f>in!C143</f>
        <v>$90K-$109K (Glassdoor est.)</v>
      </c>
      <c r="D542" t="str">
        <f>in!D542</f>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v>
      </c>
      <c r="E542">
        <f>in!E542</f>
        <v>3.8</v>
      </c>
      <c r="F542" t="str">
        <f>in!F542</f>
        <v>AgreeYa Solutions
3.8</v>
      </c>
      <c r="G542" t="str">
        <f>in!G542</f>
        <v>Thousand Oaks, CA</v>
      </c>
      <c r="H542" t="str">
        <f>in!H542</f>
        <v>Folsom, CA</v>
      </c>
      <c r="I542" t="str">
        <f>in!I542</f>
        <v>1001 to 5000 employees</v>
      </c>
      <c r="J542">
        <f>in!J542</f>
        <v>1999</v>
      </c>
      <c r="K542" t="str">
        <f>in!K542</f>
        <v>Company - Private</v>
      </c>
      <c r="L542" t="str">
        <f>in!L542</f>
        <v>IT Services</v>
      </c>
      <c r="M542" t="str">
        <f>in!M542</f>
        <v>Information Technology</v>
      </c>
      <c r="N542" t="str">
        <f>in!N542</f>
        <v>$50 to $100 million (USD)</v>
      </c>
      <c r="O542">
        <f>in!O542</f>
        <v>-1</v>
      </c>
    </row>
    <row r="543" spans="1:15">
      <c r="A543">
        <f>in!A543</f>
        <v>541</v>
      </c>
      <c r="B543" t="str">
        <f>in!B543</f>
        <v>Data Scientist</v>
      </c>
      <c r="C543" t="str">
        <f>in!C144</f>
        <v>$90K-$109K (Glassdoor est.)</v>
      </c>
      <c r="D543" t="str">
        <f>in!D543</f>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v>
      </c>
      <c r="E543">
        <f>in!E543</f>
        <v>3.7</v>
      </c>
      <c r="F543" t="str">
        <f>in!F543</f>
        <v>Carolina Power &amp; Light Co
3.7</v>
      </c>
      <c r="G543" t="str">
        <f>in!G543</f>
        <v>McLean, VA</v>
      </c>
      <c r="H543" t="str">
        <f>in!H543</f>
        <v>Raleigh, NC</v>
      </c>
      <c r="I543" t="str">
        <f>in!I543</f>
        <v>5001 to 10000 employees</v>
      </c>
      <c r="J543">
        <f>in!J543</f>
        <v>1908</v>
      </c>
      <c r="K543" t="str">
        <f>in!K543</f>
        <v>Subsidiary or Business Segment</v>
      </c>
      <c r="L543" t="str">
        <f>in!L543</f>
        <v>Energy</v>
      </c>
      <c r="M543" t="str">
        <f>in!M543</f>
        <v>Oil, Gas, Energy &amp; Utilities</v>
      </c>
      <c r="N543" t="str">
        <f>in!N543</f>
        <v>Unknown / Non-Applicable</v>
      </c>
      <c r="O543" t="str">
        <f>in!O543</f>
        <v>South Carolina Electric &amp; Gas, Virginia Electric and Power</v>
      </c>
    </row>
    <row r="544" spans="1:15">
      <c r="A544">
        <f>in!A544</f>
        <v>542</v>
      </c>
      <c r="B544" t="str">
        <f>in!B544</f>
        <v>COMPUTER SCIENTIST - ENGINEER - RESEARCH COMPUTER SCIENTIST - TRANSPORTATION TECHNOLOGY</v>
      </c>
      <c r="C544" t="str">
        <f>in!C145</f>
        <v>$90K-$109K (Glassdoor est.)</v>
      </c>
      <c r="D544" t="str">
        <f>in!D544</f>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v>
      </c>
      <c r="E544">
        <f>in!E544</f>
        <v>3.9</v>
      </c>
      <c r="F544" t="str">
        <f>in!F544</f>
        <v>Southwest Research Institute
3.9</v>
      </c>
      <c r="G544" t="str">
        <f>in!G544</f>
        <v>San Antonio, TX</v>
      </c>
      <c r="H544" t="str">
        <f>in!H544</f>
        <v>San Antonio, TX</v>
      </c>
      <c r="I544" t="str">
        <f>in!I544</f>
        <v>1001 to 5000 employees</v>
      </c>
      <c r="J544">
        <f>in!J544</f>
        <v>1947</v>
      </c>
      <c r="K544" t="str">
        <f>in!K544</f>
        <v>Nonprofit Organization</v>
      </c>
      <c r="L544" t="str">
        <f>in!L544</f>
        <v>Research &amp; Development</v>
      </c>
      <c r="M544" t="str">
        <f>in!M544</f>
        <v>Business Services</v>
      </c>
      <c r="N544" t="str">
        <f>in!N544</f>
        <v>$500 million to $1 billion (USD)</v>
      </c>
      <c r="O544" t="str">
        <f>in!O544</f>
        <v>Los Alamos National Laboratory, Battelle, SRI International</v>
      </c>
    </row>
    <row r="545" spans="1:15">
      <c r="A545">
        <f>in!A545</f>
        <v>543</v>
      </c>
      <c r="B545" t="str">
        <f>in!B545</f>
        <v>Data Scientist</v>
      </c>
      <c r="C545" t="str">
        <f>in!C146</f>
        <v>$90K-$109K (Glassdoor est.)</v>
      </c>
      <c r="D545" t="str">
        <f>in!D545</f>
        <v>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v>
      </c>
      <c r="E545">
        <f>in!E545</f>
        <v>3.9</v>
      </c>
      <c r="F545" t="str">
        <f>in!F545</f>
        <v>Brillient
3.9</v>
      </c>
      <c r="G545" t="str">
        <f>in!G545</f>
        <v>Silver Spring, MD</v>
      </c>
      <c r="H545" t="str">
        <f>in!H545</f>
        <v>Reston, VA</v>
      </c>
      <c r="I545" t="str">
        <f>in!I545</f>
        <v>501 to 1000 employees</v>
      </c>
      <c r="J545">
        <f>in!J545</f>
        <v>2006</v>
      </c>
      <c r="K545" t="str">
        <f>in!K545</f>
        <v>Company - Private</v>
      </c>
      <c r="L545" t="str">
        <f>in!L545</f>
        <v>IT Services</v>
      </c>
      <c r="M545" t="str">
        <f>in!M545</f>
        <v>Information Technology</v>
      </c>
      <c r="N545" t="str">
        <f>in!N545</f>
        <v>$25 to $50 million (USD)</v>
      </c>
      <c r="O545">
        <f>in!O545</f>
        <v>-1</v>
      </c>
    </row>
    <row r="546" spans="1:15">
      <c r="A546">
        <f>in!A546</f>
        <v>544</v>
      </c>
      <c r="B546" t="str">
        <f>in!B546</f>
        <v>Data Modeler (Analytical Systems)</v>
      </c>
      <c r="C546" t="str">
        <f>in!C147</f>
        <v>$90K-$109K (Glassdoor est.)</v>
      </c>
      <c r="D546" t="str">
        <f>in!D546</f>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v>
      </c>
      <c r="E546">
        <f>in!E546</f>
        <v>3.7</v>
      </c>
      <c r="F546" t="str">
        <f>in!F546</f>
        <v>MassMutual
3.7</v>
      </c>
      <c r="G546" t="str">
        <f>in!G546</f>
        <v>Boston, MA</v>
      </c>
      <c r="H546" t="str">
        <f>in!H546</f>
        <v>Springfield, MA</v>
      </c>
      <c r="I546" t="str">
        <f>in!I546</f>
        <v>5001 to 10000 employees</v>
      </c>
      <c r="J546">
        <f>in!J546</f>
        <v>1851</v>
      </c>
      <c r="K546" t="str">
        <f>in!K546</f>
        <v>Company - Private</v>
      </c>
      <c r="L546" t="str">
        <f>in!L546</f>
        <v>Insurance Carriers</v>
      </c>
      <c r="M546" t="str">
        <f>in!M546</f>
        <v>Insurance</v>
      </c>
      <c r="N546" t="str">
        <f>in!N546</f>
        <v>$10+ billion (USD)</v>
      </c>
      <c r="O546">
        <f>in!O546</f>
        <v>-1</v>
      </c>
    </row>
    <row r="547" spans="1:15">
      <c r="A547">
        <f>in!A547</f>
        <v>545</v>
      </c>
      <c r="B547" t="str">
        <f>in!B547</f>
        <v>Data Scientist</v>
      </c>
      <c r="C547" t="str">
        <f>in!C148</f>
        <v>$90K-$109K (Glassdoor est.)</v>
      </c>
      <c r="D547" t="str">
        <f>in!D547</f>
        <v>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v>
      </c>
      <c r="E547">
        <f>in!E547</f>
        <v>2.9</v>
      </c>
      <c r="F547" t="str">
        <f>in!F547</f>
        <v>Xator Corporation
2.9</v>
      </c>
      <c r="G547" t="str">
        <f>in!G547</f>
        <v>Washington, DC</v>
      </c>
      <c r="H547" t="str">
        <f>in!H547</f>
        <v>Reston, VA</v>
      </c>
      <c r="I547" t="str">
        <f>in!I547</f>
        <v>501 to 1000 employees</v>
      </c>
      <c r="J547">
        <f>in!J547</f>
        <v>-1</v>
      </c>
      <c r="K547" t="str">
        <f>in!K547</f>
        <v>Contract</v>
      </c>
      <c r="L547" t="str">
        <f>in!L547</f>
        <v>IT Services</v>
      </c>
      <c r="M547" t="str">
        <f>in!M547</f>
        <v>Information Technology</v>
      </c>
      <c r="N547" t="str">
        <f>in!N547</f>
        <v>$25 to $50 million (USD)</v>
      </c>
      <c r="O547">
        <f>in!O547</f>
        <v>-1</v>
      </c>
    </row>
    <row r="548" spans="1:15">
      <c r="A548">
        <f>in!A548</f>
        <v>546</v>
      </c>
      <c r="B548" t="str">
        <f>in!B548</f>
        <v>Data Scientist</v>
      </c>
      <c r="C548" t="str">
        <f>in!C149</f>
        <v>$90K-$109K (Glassdoor est.)</v>
      </c>
      <c r="D548" t="str">
        <f>in!D548</f>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v>
      </c>
      <c r="E548">
        <f>in!E548</f>
        <v>4.5999999999999996</v>
      </c>
      <c r="F548" t="str">
        <f>in!F548</f>
        <v>HAN IT Staffing Inc.
4.6</v>
      </c>
      <c r="G548" t="str">
        <f>in!G548</f>
        <v>New York, NY</v>
      </c>
      <c r="H548" t="str">
        <f>in!H548</f>
        <v>Totowa, NJ</v>
      </c>
      <c r="I548" t="str">
        <f>in!I548</f>
        <v>51 to 200 employees</v>
      </c>
      <c r="J548">
        <f>in!J548</f>
        <v>2012</v>
      </c>
      <c r="K548" t="str">
        <f>in!K548</f>
        <v>Company - Private</v>
      </c>
      <c r="L548" t="str">
        <f>in!L548</f>
        <v>IT Services</v>
      </c>
      <c r="M548" t="str">
        <f>in!M548</f>
        <v>Information Technology</v>
      </c>
      <c r="N548" t="str">
        <f>in!N548</f>
        <v>Unknown / Non-Applicable</v>
      </c>
      <c r="O548">
        <f>in!O548</f>
        <v>-1</v>
      </c>
    </row>
    <row r="549" spans="1:15">
      <c r="A549">
        <f>in!A549</f>
        <v>547</v>
      </c>
      <c r="B549" t="str">
        <f>in!B549</f>
        <v>Data Scientist</v>
      </c>
      <c r="C549" t="str">
        <f>in!C150</f>
        <v>$90K-$109K (Glassdoor est.)</v>
      </c>
      <c r="D549" t="str">
        <f>in!D549</f>
        <v>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v>
      </c>
      <c r="E549">
        <f>in!E549</f>
        <v>3.4</v>
      </c>
      <c r="F549" t="str">
        <f>in!F549</f>
        <v>Infinitive Inc
3.4</v>
      </c>
      <c r="G549" t="str">
        <f>in!G549</f>
        <v>McLean, VA</v>
      </c>
      <c r="H549" t="str">
        <f>in!H549</f>
        <v>Cedar Rapids, IA</v>
      </c>
      <c r="I549" t="str">
        <f>in!I549</f>
        <v>201 to 500 employees</v>
      </c>
      <c r="J549">
        <f>in!J549</f>
        <v>1997</v>
      </c>
      <c r="K549" t="str">
        <f>in!K549</f>
        <v>Company - Private</v>
      </c>
      <c r="L549" t="str">
        <f>in!L549</f>
        <v>Enterprise Software &amp; Network Solutions</v>
      </c>
      <c r="M549" t="str">
        <f>in!M549</f>
        <v>Information Technology</v>
      </c>
      <c r="N549" t="str">
        <f>in!N549</f>
        <v>$10 to $25 million (USD)</v>
      </c>
      <c r="O549">
        <f>in!O549</f>
        <v>-1</v>
      </c>
    </row>
    <row r="550" spans="1:15">
      <c r="A550">
        <f>in!A550</f>
        <v>548</v>
      </c>
      <c r="B550" t="str">
        <f>in!B550</f>
        <v>Data Engineer (Analytics, SQL, Python, AWS)</v>
      </c>
      <c r="C550" t="str">
        <f>in!C151</f>
        <v>$90K-$109K (Glassdoor est.)</v>
      </c>
      <c r="D550" t="str">
        <f>in!D550</f>
        <v>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v>
      </c>
      <c r="E550">
        <f>in!E550</f>
        <v>4</v>
      </c>
      <c r="F550" t="str">
        <f>in!F550</f>
        <v>Travelers
4.0</v>
      </c>
      <c r="G550" t="str">
        <f>in!G550</f>
        <v>Hartford, CT</v>
      </c>
      <c r="H550" t="str">
        <f>in!H550</f>
        <v>Hartford, CT</v>
      </c>
      <c r="I550" t="str">
        <f>in!I550</f>
        <v>10000+ employees</v>
      </c>
      <c r="J550">
        <f>in!J550</f>
        <v>1853</v>
      </c>
      <c r="K550" t="str">
        <f>in!K550</f>
        <v>Company - Public</v>
      </c>
      <c r="L550" t="str">
        <f>in!L550</f>
        <v>Insurance Carriers</v>
      </c>
      <c r="M550" t="str">
        <f>in!M550</f>
        <v>Insurance</v>
      </c>
      <c r="N550" t="str">
        <f>in!N550</f>
        <v>$10+ billion (USD)</v>
      </c>
      <c r="O550">
        <f>in!O550</f>
        <v>-1</v>
      </c>
    </row>
    <row r="551" spans="1:15">
      <c r="A551">
        <f>in!A551</f>
        <v>549</v>
      </c>
      <c r="B551" t="str">
        <f>in!B551</f>
        <v>Data Scientist 3 (718)</v>
      </c>
      <c r="C551" t="str">
        <f>in!C152</f>
        <v>$90K-$109K (Glassdoor est.)</v>
      </c>
      <c r="D551" t="str">
        <f>in!D551</f>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v>
      </c>
      <c r="E551">
        <f>in!E551</f>
        <v>3.3</v>
      </c>
      <c r="F551" t="str">
        <f>in!F551</f>
        <v>Amyris
3.3</v>
      </c>
      <c r="G551" t="str">
        <f>in!G551</f>
        <v>Emeryville, CA</v>
      </c>
      <c r="H551" t="str">
        <f>in!H551</f>
        <v>Emeryville, CA</v>
      </c>
      <c r="I551" t="str">
        <f>in!I551</f>
        <v>201 to 500 employees</v>
      </c>
      <c r="J551">
        <f>in!J551</f>
        <v>2003</v>
      </c>
      <c r="K551" t="str">
        <f>in!K551</f>
        <v>Company - Public</v>
      </c>
      <c r="L551" t="str">
        <f>in!L551</f>
        <v>Biotech &amp; Pharmaceuticals</v>
      </c>
      <c r="M551" t="str">
        <f>in!M551</f>
        <v>Biotech &amp; Pharmaceuticals</v>
      </c>
      <c r="N551" t="str">
        <f>in!N551</f>
        <v>$100 to $500 million (USD)</v>
      </c>
      <c r="O551">
        <f>in!O551</f>
        <v>-1</v>
      </c>
    </row>
    <row r="552" spans="1:15">
      <c r="A552">
        <f>in!A552</f>
        <v>550</v>
      </c>
      <c r="B552" t="str">
        <f>in!B552</f>
        <v>Data Scientist</v>
      </c>
      <c r="C552" t="str">
        <f>in!C153</f>
        <v>$90K-$109K (Glassdoor est.)</v>
      </c>
      <c r="D552" t="str">
        <f>in!D552</f>
        <v>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v>
      </c>
      <c r="E552">
        <f>in!E552</f>
        <v>4.3</v>
      </c>
      <c r="F552" t="str">
        <f>in!F552</f>
        <v>Lightspeed Systems
4.3</v>
      </c>
      <c r="G552" t="str">
        <f>in!G552</f>
        <v>Austin, TX</v>
      </c>
      <c r="H552" t="str">
        <f>in!H552</f>
        <v>Austin, TX</v>
      </c>
      <c r="I552" t="str">
        <f>in!I552</f>
        <v>51 to 200 employees</v>
      </c>
      <c r="J552">
        <f>in!J552</f>
        <v>1999</v>
      </c>
      <c r="K552" t="str">
        <f>in!K552</f>
        <v>Company - Private</v>
      </c>
      <c r="L552" t="str">
        <f>in!L552</f>
        <v>Computer Hardware &amp; Software</v>
      </c>
      <c r="M552" t="str">
        <f>in!M552</f>
        <v>Information Technology</v>
      </c>
      <c r="N552" t="str">
        <f>in!N552</f>
        <v>$25 to $50 million (USD)</v>
      </c>
      <c r="O552">
        <f>in!O552</f>
        <v>-1</v>
      </c>
    </row>
    <row r="553" spans="1:15">
      <c r="A553">
        <f>in!A553</f>
        <v>551</v>
      </c>
      <c r="B553" t="str">
        <f>in!B553</f>
        <v>Senior Data Scientist</v>
      </c>
      <c r="C553" t="str">
        <f>in!C154</f>
        <v>$90K-$109K (Glassdoor est.)</v>
      </c>
      <c r="D553" t="str">
        <f>in!D553</f>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v>
      </c>
      <c r="E553">
        <f>in!E553</f>
        <v>3.9</v>
      </c>
      <c r="F553" t="str">
        <f>in!F553</f>
        <v>Thumbtack
3.9</v>
      </c>
      <c r="G553" t="str">
        <f>in!G553</f>
        <v>San Francisco, CA</v>
      </c>
      <c r="H553" t="str">
        <f>in!H553</f>
        <v>San Francisco, CA</v>
      </c>
      <c r="I553" t="str">
        <f>in!I553</f>
        <v>501 to 1000 employees</v>
      </c>
      <c r="J553">
        <f>in!J553</f>
        <v>2009</v>
      </c>
      <c r="K553" t="str">
        <f>in!K553</f>
        <v>Company - Private</v>
      </c>
      <c r="L553" t="str">
        <f>in!L553</f>
        <v>Internet</v>
      </c>
      <c r="M553" t="str">
        <f>in!M553</f>
        <v>Information Technology</v>
      </c>
      <c r="N553" t="str">
        <f>in!N553</f>
        <v>Unknown / Non-Applicable</v>
      </c>
      <c r="O553">
        <f>in!O553</f>
        <v>-1</v>
      </c>
    </row>
    <row r="554" spans="1:15">
      <c r="A554">
        <f>in!A554</f>
        <v>552</v>
      </c>
      <c r="B554" t="str">
        <f>in!B554</f>
        <v>Senior Data Analyst - Finance &amp; Platform Analytics</v>
      </c>
      <c r="C554" t="str">
        <f>in!C155</f>
        <v>$90K-$109K (Glassdoor est.)</v>
      </c>
      <c r="D554" t="str">
        <f>in!D554</f>
        <v>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v>
      </c>
      <c r="E554">
        <f>in!E554</f>
        <v>3.6</v>
      </c>
      <c r="F554" t="str">
        <f>in!F554</f>
        <v>Twitch
3.6</v>
      </c>
      <c r="G554" t="str">
        <f>in!G554</f>
        <v>San Francisco, CA</v>
      </c>
      <c r="H554" t="str">
        <f>in!H554</f>
        <v>San Francisco, CA</v>
      </c>
      <c r="I554" t="str">
        <f>in!I554</f>
        <v>1001 to 5000 employees</v>
      </c>
      <c r="J554">
        <f>in!J554</f>
        <v>2011</v>
      </c>
      <c r="K554" t="str">
        <f>in!K554</f>
        <v>Subsidiary or Business Segment</v>
      </c>
      <c r="L554" t="str">
        <f>in!L554</f>
        <v>Internet</v>
      </c>
      <c r="M554" t="str">
        <f>in!M554</f>
        <v>Information Technology</v>
      </c>
      <c r="N554" t="str">
        <f>in!N554</f>
        <v>Unknown / Non-Applicable</v>
      </c>
      <c r="O554">
        <f>in!O554</f>
        <v>-1</v>
      </c>
    </row>
    <row r="555" spans="1:15">
      <c r="A555">
        <f>in!A555</f>
        <v>553</v>
      </c>
      <c r="B555" t="str">
        <f>in!B555</f>
        <v>Software Engineer - Machine Learning &amp; Data Science (Applied Intelligence Services Team)</v>
      </c>
      <c r="C555" t="str">
        <f>in!C156</f>
        <v>$90K-$109K (Glassdoor est.)</v>
      </c>
      <c r="D555" t="str">
        <f>in!D555</f>
        <v>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v>
      </c>
      <c r="E555">
        <f>in!E555</f>
        <v>4.7</v>
      </c>
      <c r="F555" t="str">
        <f>in!F555</f>
        <v>New Relic
4.7</v>
      </c>
      <c r="G555" t="str">
        <f>in!G555</f>
        <v>Portland, OR</v>
      </c>
      <c r="H555" t="str">
        <f>in!H555</f>
        <v>San Francisco, CA</v>
      </c>
      <c r="I555" t="str">
        <f>in!I555</f>
        <v>1001 to 5000 employees</v>
      </c>
      <c r="J555">
        <f>in!J555</f>
        <v>2008</v>
      </c>
      <c r="K555" t="str">
        <f>in!K555</f>
        <v>Company - Public</v>
      </c>
      <c r="L555" t="str">
        <f>in!L555</f>
        <v>Computer Hardware &amp; Software</v>
      </c>
      <c r="M555" t="str">
        <f>in!M555</f>
        <v>Information Technology</v>
      </c>
      <c r="N555" t="str">
        <f>in!N555</f>
        <v>$100 to $500 million (USD)</v>
      </c>
      <c r="O555" t="str">
        <f>in!O555</f>
        <v>AppDynamics, Datadog, Dynatrace</v>
      </c>
    </row>
    <row r="556" spans="1:15">
      <c r="A556">
        <f>in!A556</f>
        <v>554</v>
      </c>
      <c r="B556" t="str">
        <f>in!B556</f>
        <v>IT Partner Digital Health Technology and Data Science</v>
      </c>
      <c r="C556" t="str">
        <f>in!C157</f>
        <v>$90K-$109K (Glassdoor est.)</v>
      </c>
      <c r="D556" t="str">
        <f>in!D556</f>
        <v>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v>
      </c>
      <c r="E556">
        <f>in!E556</f>
        <v>3.6</v>
      </c>
      <c r="F556" t="str">
        <f>in!F556</f>
        <v>Biogen
3.6</v>
      </c>
      <c r="G556" t="str">
        <f>in!G556</f>
        <v>Cambridge, MA</v>
      </c>
      <c r="H556" t="str">
        <f>in!H556</f>
        <v>Cambridge, MA</v>
      </c>
      <c r="I556" t="str">
        <f>in!I556</f>
        <v>5001 to 10000 employees</v>
      </c>
      <c r="J556">
        <f>in!J556</f>
        <v>1978</v>
      </c>
      <c r="K556" t="str">
        <f>in!K556</f>
        <v>Company - Public</v>
      </c>
      <c r="L556" t="str">
        <f>in!L556</f>
        <v>Biotech &amp; Pharmaceuticals</v>
      </c>
      <c r="M556" t="str">
        <f>in!M556</f>
        <v>Biotech &amp; Pharmaceuticals</v>
      </c>
      <c r="N556" t="str">
        <f>in!N556</f>
        <v>$10+ billion (USD)</v>
      </c>
      <c r="O556">
        <f>in!O556</f>
        <v>-1</v>
      </c>
    </row>
    <row r="557" spans="1:15">
      <c r="A557">
        <f>in!A557</f>
        <v>555</v>
      </c>
      <c r="B557" t="str">
        <f>in!B557</f>
        <v>Data Scientist</v>
      </c>
      <c r="C557" t="str">
        <f>in!C242</f>
        <v>$90K-$124K (Glassdoor est.)</v>
      </c>
      <c r="D557" t="str">
        <f>in!D557</f>
        <v>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v>
      </c>
      <c r="E557">
        <f>in!E557</f>
        <v>-1</v>
      </c>
      <c r="F557" t="str">
        <f>in!F557</f>
        <v>HireAi</v>
      </c>
      <c r="G557" t="str">
        <f>in!G557</f>
        <v>San Francisco, CA</v>
      </c>
      <c r="H557">
        <f>in!H557</f>
        <v>-1</v>
      </c>
      <c r="I557">
        <f>in!I557</f>
        <v>-1</v>
      </c>
      <c r="J557">
        <f>in!J557</f>
        <v>-1</v>
      </c>
      <c r="K557">
        <f>in!K557</f>
        <v>-1</v>
      </c>
      <c r="L557">
        <f>in!L557</f>
        <v>-1</v>
      </c>
      <c r="M557">
        <f>in!M557</f>
        <v>-1</v>
      </c>
      <c r="N557">
        <f>in!N557</f>
        <v>-1</v>
      </c>
      <c r="O557">
        <f>in!O557</f>
        <v>-1</v>
      </c>
    </row>
    <row r="558" spans="1:15">
      <c r="A558">
        <f>in!A558</f>
        <v>556</v>
      </c>
      <c r="B558" t="str">
        <f>in!B558</f>
        <v>Senior Machine Learning Scientist - Bay Area, CA</v>
      </c>
      <c r="C558" t="str">
        <f>in!C243</f>
        <v>$90K-$124K (Glassdoor est.)</v>
      </c>
      <c r="D558" t="str">
        <f>in!D558</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v>
      </c>
      <c r="E558">
        <f>in!E558</f>
        <v>3.3</v>
      </c>
      <c r="F558" t="str">
        <f>in!F558</f>
        <v>Tempus Labs
3.3</v>
      </c>
      <c r="G558" t="str">
        <f>in!G558</f>
        <v>Redwood City, CA</v>
      </c>
      <c r="H558" t="str">
        <f>in!H558</f>
        <v>Chicago, IL</v>
      </c>
      <c r="I558" t="str">
        <f>in!I558</f>
        <v>501 to 1000 employees</v>
      </c>
      <c r="J558">
        <f>in!J558</f>
        <v>2015</v>
      </c>
      <c r="K558" t="str">
        <f>in!K558</f>
        <v>Company - Private</v>
      </c>
      <c r="L558" t="str">
        <f>in!L558</f>
        <v>Biotech &amp; Pharmaceuticals</v>
      </c>
      <c r="M558" t="str">
        <f>in!M558</f>
        <v>Biotech &amp; Pharmaceuticals</v>
      </c>
      <c r="N558" t="str">
        <f>in!N558</f>
        <v>Unknown / Non-Applicable</v>
      </c>
      <c r="O558">
        <f>in!O558</f>
        <v>-1</v>
      </c>
    </row>
    <row r="559" spans="1:15">
      <c r="A559">
        <f>in!A559</f>
        <v>557</v>
      </c>
      <c r="B559" t="str">
        <f>in!B559</f>
        <v>Data Scientist</v>
      </c>
      <c r="C559" t="str">
        <f>in!C244</f>
        <v>$90K-$124K (Glassdoor est.)</v>
      </c>
      <c r="D559" t="str">
        <f>in!D559</f>
        <v>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v>
      </c>
      <c r="E559">
        <f>in!E559</f>
        <v>3.3</v>
      </c>
      <c r="F559" t="str">
        <f>in!F559</f>
        <v>ICW Group
3.3</v>
      </c>
      <c r="G559" t="str">
        <f>in!G559</f>
        <v>San Diego, CA</v>
      </c>
      <c r="H559" t="str">
        <f>in!H559</f>
        <v>San Diego, CA</v>
      </c>
      <c r="I559" t="str">
        <f>in!I559</f>
        <v>501 to 1000 employees</v>
      </c>
      <c r="J559">
        <f>in!J559</f>
        <v>1972</v>
      </c>
      <c r="K559" t="str">
        <f>in!K559</f>
        <v>Company - Private</v>
      </c>
      <c r="L559" t="str">
        <f>in!L559</f>
        <v>Insurance Carriers</v>
      </c>
      <c r="M559" t="str">
        <f>in!M559</f>
        <v>Insurance</v>
      </c>
      <c r="N559" t="str">
        <f>in!N559</f>
        <v>$500 million to $1 billion (USD)</v>
      </c>
      <c r="O559" t="str">
        <f>in!O559</f>
        <v>Liberty Mutual Insurance, EMPLOYERS, Travelers</v>
      </c>
    </row>
    <row r="560" spans="1:15">
      <c r="A560">
        <f>in!A560</f>
        <v>558</v>
      </c>
      <c r="B560" t="str">
        <f>in!B560</f>
        <v>Clinical Data Analyst</v>
      </c>
      <c r="C560" t="str">
        <f>in!C245</f>
        <v>$90K-$124K (Glassdoor est.)</v>
      </c>
      <c r="D560" t="str">
        <f>in!D560</f>
        <v>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v>
      </c>
      <c r="E560">
        <f>in!E560</f>
        <v>3.8</v>
      </c>
      <c r="F560" t="str">
        <f>in!F560</f>
        <v>NYSTEC
3.8</v>
      </c>
      <c r="G560" t="str">
        <f>in!G560</f>
        <v>New York, NY</v>
      </c>
      <c r="H560" t="str">
        <f>in!H560</f>
        <v>Rome, NY</v>
      </c>
      <c r="I560" t="str">
        <f>in!I560</f>
        <v>51 to 200 employees</v>
      </c>
      <c r="J560">
        <f>in!J560</f>
        <v>1996</v>
      </c>
      <c r="K560" t="str">
        <f>in!K560</f>
        <v>Nonprofit Organization</v>
      </c>
      <c r="L560" t="str">
        <f>in!L560</f>
        <v>Consulting</v>
      </c>
      <c r="M560" t="str">
        <f>in!M560</f>
        <v>Business Services</v>
      </c>
      <c r="N560" t="str">
        <f>in!N560</f>
        <v>$25 to $50 million (USD)</v>
      </c>
      <c r="O560" t="str">
        <f>in!O560</f>
        <v>KPMG, Accenture, Deloitte</v>
      </c>
    </row>
    <row r="561" spans="1:15">
      <c r="A561">
        <f>in!A561</f>
        <v>559</v>
      </c>
      <c r="B561" t="str">
        <f>in!B561</f>
        <v>Data Scientist</v>
      </c>
      <c r="C561" t="str">
        <f>in!C246</f>
        <v>$90K-$124K (Glassdoor est.)</v>
      </c>
      <c r="D561" t="str">
        <f>in!D561</f>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v>
      </c>
      <c r="E561">
        <f>in!E561</f>
        <v>4.5</v>
      </c>
      <c r="F561" t="str">
        <f>in!F561</f>
        <v>E3 Federal Solutions
4.5</v>
      </c>
      <c r="G561" t="str">
        <f>in!G561</f>
        <v>Chantilly, VA</v>
      </c>
      <c r="H561" t="str">
        <f>in!H561</f>
        <v>McLean, VA</v>
      </c>
      <c r="I561" t="str">
        <f>in!I561</f>
        <v>501 to 1000 employees</v>
      </c>
      <c r="J561">
        <f>in!J561</f>
        <v>2004</v>
      </c>
      <c r="K561" t="str">
        <f>in!K561</f>
        <v>Company - Private</v>
      </c>
      <c r="L561" t="str">
        <f>in!L561</f>
        <v>Consulting</v>
      </c>
      <c r="M561" t="str">
        <f>in!M561</f>
        <v>Business Services</v>
      </c>
      <c r="N561" t="str">
        <f>in!N561</f>
        <v>Unknown / Non-Applicable</v>
      </c>
      <c r="O561">
        <f>in!O561</f>
        <v>-1</v>
      </c>
    </row>
    <row r="562" spans="1:15">
      <c r="A562">
        <f>in!A562</f>
        <v>560</v>
      </c>
      <c r="B562" t="str">
        <f>in!B562</f>
        <v>Data Engineer</v>
      </c>
      <c r="C562" t="str">
        <f>in!C247</f>
        <v>$90K-$124K (Glassdoor est.)</v>
      </c>
      <c r="D562" t="str">
        <f>in!D562</f>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v>
      </c>
      <c r="E562">
        <f>in!E562</f>
        <v>4.5</v>
      </c>
      <c r="F562" t="str">
        <f>in!F562</f>
        <v>Kingfisher Systems
4.5</v>
      </c>
      <c r="G562" t="str">
        <f>in!G562</f>
        <v>Falls Church, VA</v>
      </c>
      <c r="H562" t="str">
        <f>in!H562</f>
        <v>Falls Church, VA</v>
      </c>
      <c r="I562" t="str">
        <f>in!I562</f>
        <v>51 to 200 employees</v>
      </c>
      <c r="J562">
        <f>in!J562</f>
        <v>2005</v>
      </c>
      <c r="K562" t="str">
        <f>in!K562</f>
        <v>Company - Private</v>
      </c>
      <c r="L562" t="str">
        <f>in!L562</f>
        <v>Federal Agencies</v>
      </c>
      <c r="M562" t="str">
        <f>in!M562</f>
        <v>Government</v>
      </c>
      <c r="N562" t="str">
        <f>in!N562</f>
        <v>$25 to $50 million (USD)</v>
      </c>
      <c r="O562">
        <f>in!O562</f>
        <v>-1</v>
      </c>
    </row>
    <row r="563" spans="1:15">
      <c r="A563">
        <f>in!A563</f>
        <v>561</v>
      </c>
      <c r="B563" t="str">
        <f>in!B563</f>
        <v>Data Scientist Technical Specialist</v>
      </c>
      <c r="C563" t="str">
        <f>in!C248</f>
        <v>$90K-$124K (Glassdoor est.)</v>
      </c>
      <c r="D563" t="str">
        <f>in!D563</f>
        <v>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v>
      </c>
      <c r="E563">
        <f>in!E563</f>
        <v>3.4</v>
      </c>
      <c r="F563" t="str">
        <f>in!F563</f>
        <v>Peraton
3.4</v>
      </c>
      <c r="G563" t="str">
        <f>in!G563</f>
        <v>Chantilly, VA</v>
      </c>
      <c r="H563" t="str">
        <f>in!H563</f>
        <v>Herndon, VA</v>
      </c>
      <c r="I563" t="str">
        <f>in!I563</f>
        <v>1001 to 5000 employees</v>
      </c>
      <c r="J563">
        <f>in!J563</f>
        <v>2017</v>
      </c>
      <c r="K563" t="str">
        <f>in!K563</f>
        <v>Company - Private</v>
      </c>
      <c r="L563" t="str">
        <f>in!L563</f>
        <v>Aerospace &amp; Defense</v>
      </c>
      <c r="M563" t="str">
        <f>in!M563</f>
        <v>Aerospace &amp; Defense</v>
      </c>
      <c r="N563" t="str">
        <f>in!N563</f>
        <v>$1 to $2 billion (USD)</v>
      </c>
      <c r="O563">
        <f>in!O563</f>
        <v>-1</v>
      </c>
    </row>
    <row r="564" spans="1:15">
      <c r="A564">
        <f>in!A564</f>
        <v>562</v>
      </c>
      <c r="B564" t="str">
        <f>in!B564</f>
        <v>Senior Data Scientist</v>
      </c>
      <c r="C564" t="str">
        <f>in!C249</f>
        <v>$90K-$124K (Glassdoor est.)</v>
      </c>
      <c r="D564" t="str">
        <f>in!D564</f>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v>
      </c>
      <c r="E564">
        <f>in!E564</f>
        <v>3.1</v>
      </c>
      <c r="F564" t="str">
        <f>in!F564</f>
        <v>Group O
3.1</v>
      </c>
      <c r="G564" t="str">
        <f>in!G564</f>
        <v>Chicago, IL</v>
      </c>
      <c r="H564" t="str">
        <f>in!H564</f>
        <v>Milan, IL</v>
      </c>
      <c r="I564" t="str">
        <f>in!I564</f>
        <v>1001 to 5000 employees</v>
      </c>
      <c r="J564">
        <f>in!J564</f>
        <v>1974</v>
      </c>
      <c r="K564" t="str">
        <f>in!K564</f>
        <v>Company - Private</v>
      </c>
      <c r="L564" t="str">
        <f>in!L564</f>
        <v>Staffing &amp; Outsourcing</v>
      </c>
      <c r="M564" t="str">
        <f>in!M564</f>
        <v>Business Services</v>
      </c>
      <c r="N564" t="str">
        <f>in!N564</f>
        <v>$500 million to $1 billion (USD)</v>
      </c>
      <c r="O564">
        <f>in!O564</f>
        <v>-1</v>
      </c>
    </row>
    <row r="565" spans="1:15">
      <c r="A565">
        <f>in!A565</f>
        <v>563</v>
      </c>
      <c r="B565" t="str">
        <f>in!B565</f>
        <v>Data Science Manager</v>
      </c>
      <c r="C565" t="str">
        <f>in!C250</f>
        <v>$90K-$124K (Glassdoor est.)</v>
      </c>
      <c r="D565" t="str">
        <f>in!D565</f>
        <v>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565">
        <f>in!E565</f>
        <v>4</v>
      </c>
      <c r="F565" t="str">
        <f>in!F565</f>
        <v>Autodesk
4.0</v>
      </c>
      <c r="G565" t="str">
        <f>in!G565</f>
        <v>San Francisco, CA</v>
      </c>
      <c r="H565" t="str">
        <f>in!H565</f>
        <v>San Rafael, CA</v>
      </c>
      <c r="I565" t="str">
        <f>in!I565</f>
        <v>5001 to 10000 employees</v>
      </c>
      <c r="J565">
        <f>in!J565</f>
        <v>1982</v>
      </c>
      <c r="K565" t="str">
        <f>in!K565</f>
        <v>Company - Public</v>
      </c>
      <c r="L565" t="str">
        <f>in!L565</f>
        <v>Computer Hardware &amp; Software</v>
      </c>
      <c r="M565" t="str">
        <f>in!M565</f>
        <v>Information Technology</v>
      </c>
      <c r="N565" t="str">
        <f>in!N565</f>
        <v>$2 to $5 billion (USD)</v>
      </c>
      <c r="O565">
        <f>in!O565</f>
        <v>-1</v>
      </c>
    </row>
    <row r="566" spans="1:15">
      <c r="A566">
        <f>in!A566</f>
        <v>564</v>
      </c>
      <c r="B566" t="str">
        <f>in!B566</f>
        <v>Computer Vision / Deep Learning Scientist</v>
      </c>
      <c r="C566" t="str">
        <f>in!C251</f>
        <v>$90K-$124K (Glassdoor est.)</v>
      </c>
      <c r="D566" t="str">
        <f>in!D566</f>
        <v>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v>
      </c>
      <c r="E566">
        <f>in!E566</f>
        <v>3.3</v>
      </c>
      <c r="F566" t="str">
        <f>in!F566</f>
        <v>Tempus Labs
3.3</v>
      </c>
      <c r="G566" t="str">
        <f>in!G566</f>
        <v>Chicago, IL</v>
      </c>
      <c r="H566" t="str">
        <f>in!H566</f>
        <v>Chicago, IL</v>
      </c>
      <c r="I566" t="str">
        <f>in!I566</f>
        <v>501 to 1000 employees</v>
      </c>
      <c r="J566">
        <f>in!J566</f>
        <v>2015</v>
      </c>
      <c r="K566" t="str">
        <f>in!K566</f>
        <v>Company - Private</v>
      </c>
      <c r="L566" t="str">
        <f>in!L566</f>
        <v>Biotech &amp; Pharmaceuticals</v>
      </c>
      <c r="M566" t="str">
        <f>in!M566</f>
        <v>Biotech &amp; Pharmaceuticals</v>
      </c>
      <c r="N566" t="str">
        <f>in!N566</f>
        <v>Unknown / Non-Applicable</v>
      </c>
      <c r="O566">
        <f>in!O566</f>
        <v>-1</v>
      </c>
    </row>
    <row r="567" spans="1:15">
      <c r="A567">
        <f>in!A567</f>
        <v>565</v>
      </c>
      <c r="B567" t="str">
        <f>in!B567</f>
        <v>Big Data Engineer</v>
      </c>
      <c r="C567" t="str">
        <f>in!C252</f>
        <v>$90K-$124K (Glassdoor est.)</v>
      </c>
      <c r="D567" t="str">
        <f>in!D567</f>
        <v>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v>
      </c>
      <c r="E567">
        <f>in!E567</f>
        <v>4.0999999999999996</v>
      </c>
      <c r="F567" t="str">
        <f>in!F567</f>
        <v>CaptiveAire
4.1</v>
      </c>
      <c r="G567" t="str">
        <f>in!G567</f>
        <v>Raleigh, NC</v>
      </c>
      <c r="H567" t="str">
        <f>in!H567</f>
        <v>Raleigh, NC</v>
      </c>
      <c r="I567" t="str">
        <f>in!I567</f>
        <v>1001 to 5000 employees</v>
      </c>
      <c r="J567">
        <f>in!J567</f>
        <v>1976</v>
      </c>
      <c r="K567" t="str">
        <f>in!K567</f>
        <v>Company - Private</v>
      </c>
      <c r="L567" t="str">
        <f>in!L567</f>
        <v>Industrial Manufacturing</v>
      </c>
      <c r="M567" t="str">
        <f>in!M567</f>
        <v>Manufacturing</v>
      </c>
      <c r="N567" t="str">
        <f>in!N567</f>
        <v>$100 to $500 million (USD)</v>
      </c>
      <c r="O567">
        <f>in!O567</f>
        <v>-1</v>
      </c>
    </row>
    <row r="568" spans="1:15">
      <c r="A568">
        <f>in!A568</f>
        <v>566</v>
      </c>
      <c r="B568" t="str">
        <f>in!B568</f>
        <v>Data Architect</v>
      </c>
      <c r="C568" t="str">
        <f>in!C253</f>
        <v>$90K-$124K (Glassdoor est.)</v>
      </c>
      <c r="D568" t="str">
        <f>in!D568</f>
        <v>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v>
      </c>
      <c r="E568">
        <f>in!E568</f>
        <v>4.2</v>
      </c>
      <c r="F568" t="str">
        <f>in!F568</f>
        <v>LSQ
4.2</v>
      </c>
      <c r="G568" t="str">
        <f>in!G568</f>
        <v>Orlando, FL</v>
      </c>
      <c r="H568" t="str">
        <f>in!H568</f>
        <v>Orlando, FL</v>
      </c>
      <c r="I568" t="str">
        <f>in!I568</f>
        <v>51 to 200 employees</v>
      </c>
      <c r="J568">
        <f>in!J568</f>
        <v>1996</v>
      </c>
      <c r="K568" t="str">
        <f>in!K568</f>
        <v>Company - Private</v>
      </c>
      <c r="L568" t="str">
        <f>in!L568</f>
        <v>Investment Banking &amp; Asset Management</v>
      </c>
      <c r="M568" t="str">
        <f>in!M568</f>
        <v>Finance</v>
      </c>
      <c r="N568" t="str">
        <f>in!N568</f>
        <v>$100 to $500 million (USD)</v>
      </c>
      <c r="O568">
        <f>in!O568</f>
        <v>-1</v>
      </c>
    </row>
    <row r="569" spans="1:15">
      <c r="A569">
        <f>in!A569</f>
        <v>567</v>
      </c>
      <c r="B569" t="str">
        <f>in!B569</f>
        <v>Machine Learning Engineer</v>
      </c>
      <c r="C569" t="str">
        <f>in!C254</f>
        <v>$90K-$124K (Glassdoor est.)</v>
      </c>
      <c r="D569" t="str">
        <f>in!D569</f>
        <v>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v>
      </c>
      <c r="E569">
        <f>in!E569</f>
        <v>3.9</v>
      </c>
      <c r="F569" t="str">
        <f>in!F569</f>
        <v>Temboo
3.9</v>
      </c>
      <c r="G569" t="str">
        <f>in!G569</f>
        <v>New York, NY</v>
      </c>
      <c r="H569" t="str">
        <f>in!H569</f>
        <v>New York, NY</v>
      </c>
      <c r="I569" t="str">
        <f>in!I569</f>
        <v>1 to 50 employees</v>
      </c>
      <c r="J569">
        <f>in!J569</f>
        <v>-1</v>
      </c>
      <c r="K569" t="str">
        <f>in!K569</f>
        <v>Company - Private</v>
      </c>
      <c r="L569" t="str">
        <f>in!L569</f>
        <v>IT Services</v>
      </c>
      <c r="M569" t="str">
        <f>in!M569</f>
        <v>Information Technology</v>
      </c>
      <c r="N569" t="str">
        <f>in!N569</f>
        <v>Unknown / Non-Applicable</v>
      </c>
      <c r="O569">
        <f>in!O569</f>
        <v>-1</v>
      </c>
    </row>
    <row r="570" spans="1:15">
      <c r="A570">
        <f>in!A570</f>
        <v>568</v>
      </c>
      <c r="B570" t="str">
        <f>in!B570</f>
        <v>Data Scientist</v>
      </c>
      <c r="C570" t="str">
        <f>in!C255</f>
        <v>$90K-$124K (Glassdoor est.)</v>
      </c>
      <c r="D570" t="str">
        <f>in!D570</f>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v>
      </c>
      <c r="E570">
        <f>in!E570</f>
        <v>-1</v>
      </c>
      <c r="F570" t="str">
        <f>in!F570</f>
        <v>Kibo</v>
      </c>
      <c r="G570" t="str">
        <f>in!G570</f>
        <v>Philadelphia, PA</v>
      </c>
      <c r="H570" t="str">
        <f>in!H570</f>
        <v>Marbella, Spain</v>
      </c>
      <c r="I570" t="str">
        <f>in!I570</f>
        <v>Unknown</v>
      </c>
      <c r="J570">
        <f>in!J570</f>
        <v>-1</v>
      </c>
      <c r="K570" t="str">
        <f>in!K570</f>
        <v>Company - Public</v>
      </c>
      <c r="L570">
        <f>in!L570</f>
        <v>-1</v>
      </c>
      <c r="M570">
        <f>in!M570</f>
        <v>-1</v>
      </c>
      <c r="N570" t="str">
        <f>in!N570</f>
        <v>Unknown / Non-Applicable</v>
      </c>
      <c r="O570">
        <f>in!O570</f>
        <v>-1</v>
      </c>
    </row>
    <row r="571" spans="1:15">
      <c r="A571">
        <f>in!A571</f>
        <v>569</v>
      </c>
      <c r="B571" t="str">
        <f>in!B571</f>
        <v>Aviation AI/ML Data Scientist</v>
      </c>
      <c r="C571" t="str">
        <f>in!C256</f>
        <v>$90K-$124K (Glassdoor est.)</v>
      </c>
      <c r="D571" t="str">
        <f>in!D571</f>
        <v>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v>
      </c>
      <c r="E571">
        <f>in!E571</f>
        <v>3.3</v>
      </c>
      <c r="F571" t="str">
        <f>in!F571</f>
        <v>MITRE
3.3</v>
      </c>
      <c r="G571" t="str">
        <f>in!G571</f>
        <v>McLean, VA</v>
      </c>
      <c r="H571" t="str">
        <f>in!H571</f>
        <v>Bedford, MA</v>
      </c>
      <c r="I571" t="str">
        <f>in!I571</f>
        <v>5001 to 10000 employees</v>
      </c>
      <c r="J571">
        <f>in!J571</f>
        <v>1958</v>
      </c>
      <c r="K571" t="str">
        <f>in!K571</f>
        <v>Nonprofit Organization</v>
      </c>
      <c r="L571" t="str">
        <f>in!L571</f>
        <v>Federal Agencies</v>
      </c>
      <c r="M571" t="str">
        <f>in!M571</f>
        <v>Government</v>
      </c>
      <c r="N571" t="str">
        <f>in!N571</f>
        <v>$1 to $2 billion (USD)</v>
      </c>
      <c r="O571" t="str">
        <f>in!O571</f>
        <v>Battelle, General Atomics, SAIC</v>
      </c>
    </row>
    <row r="572" spans="1:15">
      <c r="A572">
        <f>in!A572</f>
        <v>570</v>
      </c>
      <c r="B572" t="str">
        <f>in!B572</f>
        <v>Data Scientist</v>
      </c>
      <c r="C572" t="str">
        <f>in!C257</f>
        <v>$90K-$124K (Glassdoor est.)</v>
      </c>
      <c r="D572" t="str">
        <f>in!D572</f>
        <v>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v>
      </c>
      <c r="E572">
        <f>in!E572</f>
        <v>3.9</v>
      </c>
      <c r="F572" t="str">
        <f>in!F572</f>
        <v>Mars
3.9</v>
      </c>
      <c r="G572" t="str">
        <f>in!G572</f>
        <v>United States</v>
      </c>
      <c r="H572" t="str">
        <f>in!H572</f>
        <v>Mc Lean, VA</v>
      </c>
      <c r="I572" t="str">
        <f>in!I572</f>
        <v>10000+ employees</v>
      </c>
      <c r="J572">
        <f>in!J572</f>
        <v>1911</v>
      </c>
      <c r="K572" t="str">
        <f>in!K572</f>
        <v>Company - Private</v>
      </c>
      <c r="L572" t="str">
        <f>in!L572</f>
        <v>Food &amp; Beverage Manufacturing</v>
      </c>
      <c r="M572" t="str">
        <f>in!M572</f>
        <v>Manufacturing</v>
      </c>
      <c r="N572" t="str">
        <f>in!N572</f>
        <v>$10+ billion (USD)</v>
      </c>
      <c r="O572">
        <f>in!O572</f>
        <v>-1</v>
      </c>
    </row>
    <row r="573" spans="1:15">
      <c r="A573">
        <f>in!A573</f>
        <v>571</v>
      </c>
      <c r="B573" t="str">
        <f>in!B573</f>
        <v>Data Scientist / Applied Mathematician</v>
      </c>
      <c r="C573" t="str">
        <f>in!C258</f>
        <v>$90K-$124K (Glassdoor est.)</v>
      </c>
      <c r="D573" t="str">
        <f>in!D573</f>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v>
      </c>
      <c r="E573">
        <f>in!E573</f>
        <v>4.5</v>
      </c>
      <c r="F573" t="str">
        <f>in!F573</f>
        <v>Fullpower Technologies, Inc.
4.5</v>
      </c>
      <c r="G573" t="str">
        <f>in!G573</f>
        <v>Santa Cruz, CA</v>
      </c>
      <c r="H573" t="str">
        <f>in!H573</f>
        <v>Santa Cruz, CA</v>
      </c>
      <c r="I573" t="str">
        <f>in!I573</f>
        <v>51 to 200 employees</v>
      </c>
      <c r="J573">
        <f>in!J573</f>
        <v>2003</v>
      </c>
      <c r="K573" t="str">
        <f>in!K573</f>
        <v>Company - Private</v>
      </c>
      <c r="L573" t="str">
        <f>in!L573</f>
        <v>Computer Hardware &amp; Software</v>
      </c>
      <c r="M573" t="str">
        <f>in!M573</f>
        <v>Information Technology</v>
      </c>
      <c r="N573" t="str">
        <f>in!N573</f>
        <v>$10 to $25 million (USD)</v>
      </c>
      <c r="O573">
        <f>in!O573</f>
        <v>-1</v>
      </c>
    </row>
    <row r="574" spans="1:15">
      <c r="A574">
        <f>in!A574</f>
        <v>572</v>
      </c>
      <c r="B574" t="str">
        <f>in!B574</f>
        <v>Machine Learning Engineer, Sr.</v>
      </c>
      <c r="C574" t="str">
        <f>in!C259</f>
        <v>$90K-$124K (Glassdoor est.)</v>
      </c>
      <c r="D574" t="str">
        <f>in!D574</f>
        <v>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v>
      </c>
      <c r="E574">
        <f>in!E574</f>
        <v>4.2</v>
      </c>
      <c r="F574" t="str">
        <f>in!F574</f>
        <v>AeroVironment
4.2</v>
      </c>
      <c r="G574" t="str">
        <f>in!G574</f>
        <v>Simi Valley, CA</v>
      </c>
      <c r="H574" t="str">
        <f>in!H574</f>
        <v>Simi Valley, CA</v>
      </c>
      <c r="I574" t="str">
        <f>in!I574</f>
        <v>501 to 1000 employees</v>
      </c>
      <c r="J574">
        <f>in!J574</f>
        <v>1971</v>
      </c>
      <c r="K574" t="str">
        <f>in!K574</f>
        <v>Company - Public</v>
      </c>
      <c r="L574" t="str">
        <f>in!L574</f>
        <v>Aerospace &amp; Defense</v>
      </c>
      <c r="M574" t="str">
        <f>in!M574</f>
        <v>Aerospace &amp; Defense</v>
      </c>
      <c r="N574" t="str">
        <f>in!N574</f>
        <v>$100 to $500 million (USD)</v>
      </c>
      <c r="O574" t="str">
        <f>in!O574</f>
        <v>General Atomics, Boeing, Northrop Grumman</v>
      </c>
    </row>
    <row r="575" spans="1:15">
      <c r="A575">
        <f>in!A575</f>
        <v>573</v>
      </c>
      <c r="B575" t="str">
        <f>in!B575</f>
        <v>Data Scientist (TS/SCI w/ Poly)</v>
      </c>
      <c r="C575" t="str">
        <f>in!C260</f>
        <v>$90K-$124K (Glassdoor est.)</v>
      </c>
      <c r="D575" t="str">
        <f>in!D575</f>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v>
      </c>
      <c r="E575">
        <f>in!E575</f>
        <v>3.5</v>
      </c>
      <c r="F575" t="str">
        <f>in!F575</f>
        <v>Maxar Technologies
3.5</v>
      </c>
      <c r="G575" t="str">
        <f>in!G575</f>
        <v>Herndon, VA</v>
      </c>
      <c r="H575" t="str">
        <f>in!H575</f>
        <v>Westminster, CO</v>
      </c>
      <c r="I575" t="str">
        <f>in!I575</f>
        <v>5001 to 10000 employees</v>
      </c>
      <c r="J575">
        <f>in!J575</f>
        <v>-1</v>
      </c>
      <c r="K575" t="str">
        <f>in!K575</f>
        <v>Company - Public</v>
      </c>
      <c r="L575" t="str">
        <f>in!L575</f>
        <v>Aerospace &amp; Defense</v>
      </c>
      <c r="M575" t="str">
        <f>in!M575</f>
        <v>Aerospace &amp; Defense</v>
      </c>
      <c r="N575" t="str">
        <f>in!N575</f>
        <v>$2 to $5 billion (USD)</v>
      </c>
      <c r="O575">
        <f>in!O575</f>
        <v>-1</v>
      </c>
    </row>
    <row r="576" spans="1:15">
      <c r="A576">
        <f>in!A576</f>
        <v>574</v>
      </c>
      <c r="B576" t="str">
        <f>in!B576</f>
        <v>Weapons and Sensors Engineer/Scientist</v>
      </c>
      <c r="C576" t="str">
        <f>in!C261</f>
        <v>$90K-$124K (Glassdoor est.)</v>
      </c>
      <c r="D576" t="str">
        <f>in!D576</f>
        <v>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v>
      </c>
      <c r="E576">
        <f>in!E576</f>
        <v>4</v>
      </c>
      <c r="F576" t="str">
        <f>in!F576</f>
        <v>Dynetics
4.0</v>
      </c>
      <c r="G576" t="str">
        <f>in!G576</f>
        <v>Huntsville, AL</v>
      </c>
      <c r="H576" t="str">
        <f>in!H576</f>
        <v>Huntsville, AL</v>
      </c>
      <c r="I576" t="str">
        <f>in!I576</f>
        <v>1001 to 5000 employees</v>
      </c>
      <c r="J576">
        <f>in!J576</f>
        <v>1974</v>
      </c>
      <c r="K576" t="str">
        <f>in!K576</f>
        <v>Company - Private</v>
      </c>
      <c r="L576" t="str">
        <f>in!L576</f>
        <v>Aerospace &amp; Defense</v>
      </c>
      <c r="M576" t="str">
        <f>in!M576</f>
        <v>Aerospace &amp; Defense</v>
      </c>
      <c r="N576" t="str">
        <f>in!N576</f>
        <v>$100 to $500 million (USD)</v>
      </c>
      <c r="O576">
        <f>in!O576</f>
        <v>-1</v>
      </c>
    </row>
    <row r="577" spans="1:15">
      <c r="A577">
        <f>in!A577</f>
        <v>575</v>
      </c>
      <c r="B577" t="str">
        <f>in!B577</f>
        <v>Applied Computer Scientist</v>
      </c>
      <c r="C577" t="str">
        <f>in!C262</f>
        <v>$90K-$124K (Glassdoor est.)</v>
      </c>
      <c r="D577" t="str">
        <f>in!D577</f>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v>
      </c>
      <c r="E577">
        <f>in!E577</f>
        <v>4.5</v>
      </c>
      <c r="F577" t="str">
        <f>in!F577</f>
        <v>Systems &amp; Technology Research
4.5</v>
      </c>
      <c r="G577" t="str">
        <f>in!G577</f>
        <v>Woburn, MA</v>
      </c>
      <c r="H577" t="str">
        <f>in!H577</f>
        <v>Woburn, MA</v>
      </c>
      <c r="I577" t="str">
        <f>in!I577</f>
        <v>201 to 500 employees</v>
      </c>
      <c r="J577">
        <f>in!J577</f>
        <v>2010</v>
      </c>
      <c r="K577" t="str">
        <f>in!K577</f>
        <v>Company - Private</v>
      </c>
      <c r="L577" t="str">
        <f>in!L577</f>
        <v>Aerospace &amp; Defense</v>
      </c>
      <c r="M577" t="str">
        <f>in!M577</f>
        <v>Aerospace &amp; Defense</v>
      </c>
      <c r="N577" t="str">
        <f>in!N577</f>
        <v>$100 to $500 million (USD)</v>
      </c>
      <c r="O577">
        <f>in!O577</f>
        <v>-1</v>
      </c>
    </row>
    <row r="578" spans="1:15">
      <c r="A578">
        <f>in!A578</f>
        <v>576</v>
      </c>
      <c r="B578" t="str">
        <f>in!B578</f>
        <v>Senior Data Analyst</v>
      </c>
      <c r="C578" t="str">
        <f>in!C263</f>
        <v>$90K-$124K (Glassdoor est.)</v>
      </c>
      <c r="D578" t="str">
        <f>in!D578</f>
        <v>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578">
        <f>in!E578</f>
        <v>4.5</v>
      </c>
      <c r="F578" t="str">
        <f>in!F578</f>
        <v>Novetta
4.5</v>
      </c>
      <c r="G578" t="str">
        <f>in!G578</f>
        <v>Herndon, VA</v>
      </c>
      <c r="H578" t="str">
        <f>in!H578</f>
        <v>Mc Lean, VA</v>
      </c>
      <c r="I578" t="str">
        <f>in!I578</f>
        <v>501 to 1000 employees</v>
      </c>
      <c r="J578">
        <f>in!J578</f>
        <v>2012</v>
      </c>
      <c r="K578" t="str">
        <f>in!K578</f>
        <v>Company - Private</v>
      </c>
      <c r="L578" t="str">
        <f>in!L578</f>
        <v>Enterprise Software &amp; Network Solutions</v>
      </c>
      <c r="M578" t="str">
        <f>in!M578</f>
        <v>Information Technology</v>
      </c>
      <c r="N578" t="str">
        <f>in!N578</f>
        <v>$100 to $500 million (USD)</v>
      </c>
      <c r="O578" t="str">
        <f>in!O578</f>
        <v>Leidos, CACI International, Booz Allen Hamilton</v>
      </c>
    </row>
    <row r="579" spans="1:15">
      <c r="A579">
        <f>in!A579</f>
        <v>577</v>
      </c>
      <c r="B579" t="str">
        <f>in!B579</f>
        <v>Information Systems Engineering Specialist (Engineering Scientist)</v>
      </c>
      <c r="C579" t="str">
        <f>in!C264</f>
        <v>$91K-$150K (Glassdoor est.)</v>
      </c>
      <c r="D579" t="str">
        <f>in!D579</f>
        <v>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v>
      </c>
      <c r="E579">
        <f>in!E579</f>
        <v>3.8</v>
      </c>
      <c r="F579" t="str">
        <f>in!F579</f>
        <v>Applied Research Laboratories
3.8</v>
      </c>
      <c r="G579" t="str">
        <f>in!G579</f>
        <v>Austin, TX</v>
      </c>
      <c r="H579" t="str">
        <f>in!H579</f>
        <v>Austin, TX</v>
      </c>
      <c r="I579" t="str">
        <f>in!I579</f>
        <v>501 to 1000 employees</v>
      </c>
      <c r="J579">
        <f>in!J579</f>
        <v>-1</v>
      </c>
      <c r="K579" t="str">
        <f>in!K579</f>
        <v>College / University</v>
      </c>
      <c r="L579" t="str">
        <f>in!L579</f>
        <v>Colleges &amp; Universities</v>
      </c>
      <c r="M579" t="str">
        <f>in!M579</f>
        <v>Education</v>
      </c>
      <c r="N579" t="str">
        <f>in!N579</f>
        <v>Unknown / Non-Applicable</v>
      </c>
      <c r="O579">
        <f>in!O579</f>
        <v>-1</v>
      </c>
    </row>
    <row r="580" spans="1:15">
      <c r="A580">
        <f>in!A580</f>
        <v>578</v>
      </c>
      <c r="B580" t="str">
        <f>in!B580</f>
        <v>Cloud Data Engineer (Azure)</v>
      </c>
      <c r="C580" t="str">
        <f>in!C265</f>
        <v>$91K-$150K (Glassdoor est.)</v>
      </c>
      <c r="D580" t="str">
        <f>in!D580</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v>
      </c>
      <c r="E580">
        <f>in!E580</f>
        <v>3.9</v>
      </c>
      <c r="F580" t="str">
        <f>in!F580</f>
        <v>Navy Federal Credit Union
3.9</v>
      </c>
      <c r="G580" t="str">
        <f>in!G580</f>
        <v>Merrifield, VA</v>
      </c>
      <c r="H580" t="str">
        <f>in!H580</f>
        <v>Vienna, VA</v>
      </c>
      <c r="I580" t="str">
        <f>in!I580</f>
        <v>10000+ employees</v>
      </c>
      <c r="J580">
        <f>in!J580</f>
        <v>1933</v>
      </c>
      <c r="K580" t="str">
        <f>in!K580</f>
        <v>Other Organization</v>
      </c>
      <c r="L580" t="str">
        <f>in!L580</f>
        <v>Banks &amp; Credit Unions</v>
      </c>
      <c r="M580" t="str">
        <f>in!M580</f>
        <v>Finance</v>
      </c>
      <c r="N580" t="str">
        <f>in!N580</f>
        <v>Unknown / Non-Applicable</v>
      </c>
      <c r="O580">
        <f>in!O580</f>
        <v>-1</v>
      </c>
    </row>
    <row r="581" spans="1:15">
      <c r="A581">
        <f>in!A581</f>
        <v>579</v>
      </c>
      <c r="B581" t="str">
        <f>in!B581</f>
        <v>Scientist/Research Associate-Metabolic Engineering</v>
      </c>
      <c r="C581" t="str">
        <f>in!C266</f>
        <v>$91K-$150K (Glassdoor est.)</v>
      </c>
      <c r="D581" t="str">
        <f>in!D581</f>
        <v>*Our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v>
      </c>
      <c r="E581">
        <f>in!E581</f>
        <v>2</v>
      </c>
      <c r="F581" t="str">
        <f>in!F581</f>
        <v>Conagen
2.0</v>
      </c>
      <c r="G581" t="str">
        <f>in!G581</f>
        <v>New Bedford, MA</v>
      </c>
      <c r="H581" t="str">
        <f>in!H581</f>
        <v>Bedford, MA</v>
      </c>
      <c r="I581" t="str">
        <f>in!I581</f>
        <v>51 to 200 employees</v>
      </c>
      <c r="J581">
        <f>in!J581</f>
        <v>-1</v>
      </c>
      <c r="K581" t="str">
        <f>in!K581</f>
        <v>Company - Private</v>
      </c>
      <c r="L581" t="str">
        <f>in!L581</f>
        <v>Biotech &amp; Pharmaceuticals</v>
      </c>
      <c r="M581" t="str">
        <f>in!M581</f>
        <v>Biotech &amp; Pharmaceuticals</v>
      </c>
      <c r="N581" t="str">
        <f>in!N581</f>
        <v>Unknown / Non-Applicable</v>
      </c>
      <c r="O581">
        <f>in!O581</f>
        <v>-1</v>
      </c>
    </row>
    <row r="582" spans="1:15">
      <c r="A582">
        <f>in!A582</f>
        <v>580</v>
      </c>
      <c r="B582" t="str">
        <f>in!B582</f>
        <v>Vice President, Biometrics and Clinical Data Management</v>
      </c>
      <c r="C582" t="str">
        <f>in!C267</f>
        <v>$91K-$150K (Glassdoor est.)</v>
      </c>
      <c r="D582" t="str">
        <f>in!D582</f>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v>
      </c>
      <c r="E582">
        <f>in!E582</f>
        <v>4.8</v>
      </c>
      <c r="F582" t="str">
        <f>in!F582</f>
        <v>Alector
4.8</v>
      </c>
      <c r="G582" t="str">
        <f>in!G582</f>
        <v>South San Francisco, CA</v>
      </c>
      <c r="H582" t="str">
        <f>in!H582</f>
        <v>South San Francisco, CA</v>
      </c>
      <c r="I582" t="str">
        <f>in!I582</f>
        <v>51 to 200 employees</v>
      </c>
      <c r="J582">
        <f>in!J582</f>
        <v>2013</v>
      </c>
      <c r="K582" t="str">
        <f>in!K582</f>
        <v>Company - Public</v>
      </c>
      <c r="L582" t="str">
        <f>in!L582</f>
        <v>Biotech &amp; Pharmaceuticals</v>
      </c>
      <c r="M582" t="str">
        <f>in!M582</f>
        <v>Biotech &amp; Pharmaceuticals</v>
      </c>
      <c r="N582" t="str">
        <f>in!N582</f>
        <v>Unknown / Non-Applicable</v>
      </c>
      <c r="O582">
        <f>in!O582</f>
        <v>-1</v>
      </c>
    </row>
    <row r="583" spans="1:15">
      <c r="A583">
        <f>in!A583</f>
        <v>581</v>
      </c>
      <c r="B583" t="str">
        <f>in!B583</f>
        <v>Enterprise Data Analyst (Enterprise Portfolio Management Office)</v>
      </c>
      <c r="C583" t="str">
        <f>in!C268</f>
        <v>$91K-$150K (Glassdoor est.)</v>
      </c>
      <c r="D583" t="str">
        <f>in!D583</f>
        <v>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v>
      </c>
      <c r="E583">
        <f>in!E583</f>
        <v>3.9</v>
      </c>
      <c r="F583" t="str">
        <f>in!F583</f>
        <v>Navy Federal Credit Union
3.9</v>
      </c>
      <c r="G583" t="str">
        <f>in!G583</f>
        <v>Merrifield, VA</v>
      </c>
      <c r="H583" t="str">
        <f>in!H583</f>
        <v>Vienna, VA</v>
      </c>
      <c r="I583" t="str">
        <f>in!I583</f>
        <v>10000+ employees</v>
      </c>
      <c r="J583">
        <f>in!J583</f>
        <v>1933</v>
      </c>
      <c r="K583" t="str">
        <f>in!K583</f>
        <v>Other Organization</v>
      </c>
      <c r="L583" t="str">
        <f>in!L583</f>
        <v>Banks &amp; Credit Unions</v>
      </c>
      <c r="M583" t="str">
        <f>in!M583</f>
        <v>Finance</v>
      </c>
      <c r="N583" t="str">
        <f>in!N583</f>
        <v>Unknown / Non-Applicable</v>
      </c>
      <c r="O583">
        <f>in!O583</f>
        <v>-1</v>
      </c>
    </row>
    <row r="584" spans="1:15">
      <c r="A584">
        <f>in!A584</f>
        <v>582</v>
      </c>
      <c r="B584" t="str">
        <f>in!B584</f>
        <v>Senior Scientist - Toxicologist - Product Integrity (Stewardship)</v>
      </c>
      <c r="C584" t="str">
        <f>in!C269</f>
        <v>$91K-$150K (Glassdoor est.)</v>
      </c>
      <c r="D584" t="str">
        <f>in!D584</f>
        <v>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v>
      </c>
      <c r="E584">
        <f>in!E584</f>
        <v>3.3</v>
      </c>
      <c r="F584" t="str">
        <f>in!F584</f>
        <v>Reynolds American
3.3</v>
      </c>
      <c r="G584" t="str">
        <f>in!G584</f>
        <v>Winston-Salem, NC</v>
      </c>
      <c r="H584" t="str">
        <f>in!H584</f>
        <v>Winston-Salem, NC</v>
      </c>
      <c r="I584" t="str">
        <f>in!I584</f>
        <v>5001 to 10000 employees</v>
      </c>
      <c r="J584">
        <f>in!J584</f>
        <v>1875</v>
      </c>
      <c r="K584" t="str">
        <f>in!K584</f>
        <v>Company - Private</v>
      </c>
      <c r="L584" t="str">
        <f>in!L584</f>
        <v>Consumer Products Manufacturing</v>
      </c>
      <c r="M584" t="str">
        <f>in!M584</f>
        <v>Manufacturing</v>
      </c>
      <c r="N584" t="str">
        <f>in!N584</f>
        <v>$10+ billion (USD)</v>
      </c>
      <c r="O584">
        <f>in!O584</f>
        <v>-1</v>
      </c>
    </row>
    <row r="585" spans="1:15">
      <c r="A585">
        <f>in!A585</f>
        <v>583</v>
      </c>
      <c r="B585" t="str">
        <f>in!B585</f>
        <v>Lead Data Scientist â€“ Network Analysis and Control</v>
      </c>
      <c r="C585" t="str">
        <f>in!C270</f>
        <v>$91K-$150K (Glassdoor est.)</v>
      </c>
      <c r="D585" t="str">
        <f>in!D585</f>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v>
      </c>
      <c r="E585">
        <f>in!E585</f>
        <v>3.3</v>
      </c>
      <c r="F585" t="str">
        <f>in!F585</f>
        <v>MITRE
3.3</v>
      </c>
      <c r="G585" t="str">
        <f>in!G585</f>
        <v>Bedford, MA</v>
      </c>
      <c r="H585" t="str">
        <f>in!H585</f>
        <v>Bedford, MA</v>
      </c>
      <c r="I585" t="str">
        <f>in!I585</f>
        <v>5001 to 10000 employees</v>
      </c>
      <c r="J585">
        <f>in!J585</f>
        <v>1958</v>
      </c>
      <c r="K585" t="str">
        <f>in!K585</f>
        <v>Nonprofit Organization</v>
      </c>
      <c r="L585" t="str">
        <f>in!L585</f>
        <v>Federal Agencies</v>
      </c>
      <c r="M585" t="str">
        <f>in!M585</f>
        <v>Government</v>
      </c>
      <c r="N585" t="str">
        <f>in!N585</f>
        <v>$1 to $2 billion (USD)</v>
      </c>
      <c r="O585" t="str">
        <f>in!O585</f>
        <v>Battelle, General Atomics, SAIC</v>
      </c>
    </row>
    <row r="586" spans="1:15">
      <c r="A586">
        <f>in!A586</f>
        <v>584</v>
      </c>
      <c r="B586" t="str">
        <f>in!B586</f>
        <v>Senior Machine Learning Engineer</v>
      </c>
      <c r="C586" t="str">
        <f>in!C271</f>
        <v>$91K-$150K (Glassdoor est.)</v>
      </c>
      <c r="D586" t="str">
        <f>in!D586</f>
        <v>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v>
      </c>
      <c r="E586">
        <f>in!E586</f>
        <v>5</v>
      </c>
      <c r="F586" t="str">
        <f>in!F586</f>
        <v>LifeOmic
5.0</v>
      </c>
      <c r="G586" t="str">
        <f>in!G586</f>
        <v>Raleigh, NC</v>
      </c>
      <c r="H586" t="str">
        <f>in!H586</f>
        <v>Indianapolis, IN</v>
      </c>
      <c r="I586" t="str">
        <f>in!I586</f>
        <v>51 to 200 employees</v>
      </c>
      <c r="J586">
        <f>in!J586</f>
        <v>2016</v>
      </c>
      <c r="K586" t="str">
        <f>in!K586</f>
        <v>Company - Private</v>
      </c>
      <c r="L586" t="str">
        <f>in!L586</f>
        <v>Enterprise Software &amp; Network Solutions</v>
      </c>
      <c r="M586" t="str">
        <f>in!M586</f>
        <v>Information Technology</v>
      </c>
      <c r="N586" t="str">
        <f>in!N586</f>
        <v>Unknown / Non-Applicable</v>
      </c>
      <c r="O586">
        <f>in!O586</f>
        <v>-1</v>
      </c>
    </row>
    <row r="587" spans="1:15">
      <c r="A587">
        <f>in!A587</f>
        <v>585</v>
      </c>
      <c r="B587" t="str">
        <f>in!B587</f>
        <v>Sr. Research Associate/ Scientist, NGS prep &amp; Molecular Genomics</v>
      </c>
      <c r="C587" t="str">
        <f>in!C272</f>
        <v>$91K-$150K (Glassdoor est.)</v>
      </c>
      <c r="D587" t="str">
        <f>in!D587</f>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v>
      </c>
      <c r="E587">
        <f>in!E587</f>
        <v>4.4000000000000004</v>
      </c>
      <c r="F587" t="str">
        <f>in!F587</f>
        <v>Homology Medicines, Inc.
4.4</v>
      </c>
      <c r="G587" t="str">
        <f>in!G587</f>
        <v>New Bedford, MA</v>
      </c>
      <c r="H587" t="str">
        <f>in!H587</f>
        <v>Bedford, MA</v>
      </c>
      <c r="I587" t="str">
        <f>in!I587</f>
        <v>51 to 200 employees</v>
      </c>
      <c r="J587">
        <f>in!J587</f>
        <v>-1</v>
      </c>
      <c r="K587" t="str">
        <f>in!K587</f>
        <v>Company - Public</v>
      </c>
      <c r="L587">
        <f>in!L587</f>
        <v>-1</v>
      </c>
      <c r="M587">
        <f>in!M587</f>
        <v>-1</v>
      </c>
      <c r="N587" t="str">
        <f>in!N587</f>
        <v>Unknown / Non-Applicable</v>
      </c>
      <c r="O587">
        <f>in!O587</f>
        <v>-1</v>
      </c>
    </row>
    <row r="588" spans="1:15">
      <c r="A588">
        <f>in!A588</f>
        <v>586</v>
      </c>
      <c r="B588" t="str">
        <f>in!B588</f>
        <v>Data Engineer</v>
      </c>
      <c r="C588" t="str">
        <f>in!C273</f>
        <v>$91K-$150K (Glassdoor est.)</v>
      </c>
      <c r="D588" t="str">
        <f>in!D588</f>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v>
      </c>
      <c r="E588">
        <f>in!E588</f>
        <v>3.4</v>
      </c>
      <c r="F588" t="str">
        <f>in!F588</f>
        <v>Spectrum Communications and Consulting
3.4</v>
      </c>
      <c r="G588" t="str">
        <f>in!G588</f>
        <v>Chicago, IL</v>
      </c>
      <c r="H588" t="str">
        <f>in!H588</f>
        <v>Chicago, IL</v>
      </c>
      <c r="I588" t="str">
        <f>in!I588</f>
        <v>51 to 200 employees</v>
      </c>
      <c r="J588">
        <f>in!J588</f>
        <v>1992</v>
      </c>
      <c r="K588" t="str">
        <f>in!K588</f>
        <v>Company - Private</v>
      </c>
      <c r="L588" t="str">
        <f>in!L588</f>
        <v>Advertising &amp; Marketing</v>
      </c>
      <c r="M588" t="str">
        <f>in!M588</f>
        <v>Business Services</v>
      </c>
      <c r="N588" t="str">
        <f>in!N588</f>
        <v>$10 to $25 million (USD)</v>
      </c>
      <c r="O588">
        <f>in!O588</f>
        <v>-1</v>
      </c>
    </row>
    <row r="589" spans="1:15">
      <c r="A589">
        <f>in!A589</f>
        <v>587</v>
      </c>
      <c r="B589" t="str">
        <f>in!B589</f>
        <v>Developer III - Data Science</v>
      </c>
      <c r="C589" t="str">
        <f>in!C274</f>
        <v>$91K-$150K (Glassdoor est.)</v>
      </c>
      <c r="D589" t="str">
        <f>in!D589</f>
        <v>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v>
      </c>
      <c r="E589">
        <f>in!E589</f>
        <v>3.3</v>
      </c>
      <c r="F589" t="str">
        <f>in!F589</f>
        <v>Inland Empire Health Plan
3.3</v>
      </c>
      <c r="G589" t="str">
        <f>in!G589</f>
        <v>Rancho Cucamonga, CA</v>
      </c>
      <c r="H589" t="str">
        <f>in!H589</f>
        <v>Rancho Cucamonga, CA</v>
      </c>
      <c r="I589" t="str">
        <f>in!I589</f>
        <v>1001 to 5000 employees</v>
      </c>
      <c r="J589">
        <f>in!J589</f>
        <v>1996</v>
      </c>
      <c r="K589" t="str">
        <f>in!K589</f>
        <v>Company - Public</v>
      </c>
      <c r="L589" t="str">
        <f>in!L589</f>
        <v>Health Care Services &amp; Hospitals</v>
      </c>
      <c r="M589" t="str">
        <f>in!M589</f>
        <v>Health Care</v>
      </c>
      <c r="N589" t="str">
        <f>in!N589</f>
        <v>$1 to $2 billion (USD)</v>
      </c>
      <c r="O589">
        <f>in!O589</f>
        <v>-1</v>
      </c>
    </row>
    <row r="590" spans="1:15">
      <c r="A590">
        <f>in!A590</f>
        <v>588</v>
      </c>
      <c r="B590" t="str">
        <f>in!B590</f>
        <v>Senior Data Engineer</v>
      </c>
      <c r="C590" t="str">
        <f>in!C275</f>
        <v>$91K-$150K (Glassdoor est.)</v>
      </c>
      <c r="D590" t="str">
        <f>in!D590</f>
        <v>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v>
      </c>
      <c r="E590">
        <f>in!E590</f>
        <v>2.9</v>
      </c>
      <c r="F590" t="str">
        <f>in!F590</f>
        <v>Affinity Solutions
2.9</v>
      </c>
      <c r="G590" t="str">
        <f>in!G590</f>
        <v>New York, NY</v>
      </c>
      <c r="H590" t="str">
        <f>in!H590</f>
        <v>New York, NY</v>
      </c>
      <c r="I590" t="str">
        <f>in!I590</f>
        <v>51 to 200 employees</v>
      </c>
      <c r="J590">
        <f>in!J590</f>
        <v>1998</v>
      </c>
      <c r="K590" t="str">
        <f>in!K590</f>
        <v>Company - Private</v>
      </c>
      <c r="L590" t="str">
        <f>in!L590</f>
        <v>Advertising &amp; Marketing</v>
      </c>
      <c r="M590" t="str">
        <f>in!M590</f>
        <v>Business Services</v>
      </c>
      <c r="N590" t="str">
        <f>in!N590</f>
        <v>Unknown / Non-Applicable</v>
      </c>
      <c r="O590" t="str">
        <f>in!O590</f>
        <v>Commerce Signals, Cardlytics, Yodlee</v>
      </c>
    </row>
    <row r="591" spans="1:15">
      <c r="A591">
        <f>in!A591</f>
        <v>589</v>
      </c>
      <c r="B591" t="str">
        <f>in!B591</f>
        <v>Hydrogen/Tritium Materials Scientist (Experienced)</v>
      </c>
      <c r="C591" t="str">
        <f>in!C276</f>
        <v>$91K-$150K (Glassdoor est.)</v>
      </c>
      <c r="D591" t="str">
        <f>in!D591</f>
        <v>: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v>
      </c>
      <c r="E591">
        <f>in!E591</f>
        <v>3.8</v>
      </c>
      <c r="F591" t="str">
        <f>in!F591</f>
        <v>Sandia National Laboratories
3.8</v>
      </c>
      <c r="G591" t="str">
        <f>in!G591</f>
        <v>Livermore, CA</v>
      </c>
      <c r="H591" t="str">
        <f>in!H591</f>
        <v>Albuquerque, NM</v>
      </c>
      <c r="I591" t="str">
        <f>in!I591</f>
        <v>10000+ employees</v>
      </c>
      <c r="J591">
        <f>in!J591</f>
        <v>1949</v>
      </c>
      <c r="K591" t="str">
        <f>in!K591</f>
        <v>Government</v>
      </c>
      <c r="L591" t="str">
        <f>in!L591</f>
        <v>Federal Agencies</v>
      </c>
      <c r="M591" t="str">
        <f>in!M591</f>
        <v>Government</v>
      </c>
      <c r="N591" t="str">
        <f>in!N591</f>
        <v>$2 to $5 billion (USD)</v>
      </c>
      <c r="O591" t="str">
        <f>in!O591</f>
        <v>Los Alamos National Laboratory, Lawrence Livermore National Laboratory</v>
      </c>
    </row>
    <row r="592" spans="1:15">
      <c r="A592">
        <f>in!A592</f>
        <v>590</v>
      </c>
      <c r="B592" t="str">
        <f>in!B592</f>
        <v>Data Engineer</v>
      </c>
      <c r="C592" t="str">
        <f>in!C277</f>
        <v>$91K-$150K (Glassdoor est.)</v>
      </c>
      <c r="D592" t="str">
        <f>in!D592</f>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v>
      </c>
      <c r="E592">
        <f>in!E592</f>
        <v>3.5</v>
      </c>
      <c r="F592" t="str">
        <f>in!F592</f>
        <v>Maxar Technologies
3.5</v>
      </c>
      <c r="G592" t="str">
        <f>in!G592</f>
        <v>McLean, VA</v>
      </c>
      <c r="H592" t="str">
        <f>in!H592</f>
        <v>Westminster, CO</v>
      </c>
      <c r="I592" t="str">
        <f>in!I592</f>
        <v>5001 to 10000 employees</v>
      </c>
      <c r="J592">
        <f>in!J592</f>
        <v>-1</v>
      </c>
      <c r="K592" t="str">
        <f>in!K592</f>
        <v>Company - Public</v>
      </c>
      <c r="L592" t="str">
        <f>in!L592</f>
        <v>Aerospace &amp; Defense</v>
      </c>
      <c r="M592" t="str">
        <f>in!M592</f>
        <v>Aerospace &amp; Defense</v>
      </c>
      <c r="N592" t="str">
        <f>in!N592</f>
        <v>$2 to $5 billion (USD)</v>
      </c>
      <c r="O592">
        <f>in!O592</f>
        <v>-1</v>
      </c>
    </row>
    <row r="593" spans="1:15">
      <c r="A593">
        <f>in!A593</f>
        <v>591</v>
      </c>
      <c r="B593" t="str">
        <f>in!B593</f>
        <v>Patient Safety- Associate Data Scientist</v>
      </c>
      <c r="C593" t="str">
        <f>in!C278</f>
        <v>$91K-$150K (Glassdoor est.)</v>
      </c>
      <c r="D593" t="str">
        <f>in!D593</f>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v>
      </c>
      <c r="E593">
        <f>in!E593</f>
        <v>4</v>
      </c>
      <c r="F593" t="str">
        <f>in!F593</f>
        <v>AstraZeneca
4.0</v>
      </c>
      <c r="G593" t="str">
        <f>in!G593</f>
        <v>Gaithersburg, MD</v>
      </c>
      <c r="H593" t="str">
        <f>in!H593</f>
        <v>Cambridge, United Kingdom</v>
      </c>
      <c r="I593" t="str">
        <f>in!I593</f>
        <v>10000+ employees</v>
      </c>
      <c r="J593">
        <f>in!J593</f>
        <v>1913</v>
      </c>
      <c r="K593" t="str">
        <f>in!K593</f>
        <v>Company - Public</v>
      </c>
      <c r="L593" t="str">
        <f>in!L593</f>
        <v>Biotech &amp; Pharmaceuticals</v>
      </c>
      <c r="M593" t="str">
        <f>in!M593</f>
        <v>Biotech &amp; Pharmaceuticals</v>
      </c>
      <c r="N593" t="str">
        <f>in!N593</f>
        <v>$10+ billion (USD)</v>
      </c>
      <c r="O593" t="str">
        <f>in!O593</f>
        <v>Roche, GlaxoSmithKline, Novartis</v>
      </c>
    </row>
    <row r="594" spans="1:15">
      <c r="A594">
        <f>in!A594</f>
        <v>592</v>
      </c>
      <c r="B594" t="str">
        <f>in!B594</f>
        <v>Senior Data Scientist</v>
      </c>
      <c r="C594" t="str">
        <f>in!C279</f>
        <v>$91K-$150K (Glassdoor est.)</v>
      </c>
      <c r="D594" t="str">
        <f>in!D594</f>
        <v>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v>
      </c>
      <c r="E594">
        <f>in!E594</f>
        <v>4</v>
      </c>
      <c r="F594" t="str">
        <f>in!F594</f>
        <v>Autodesk
4.0</v>
      </c>
      <c r="G594" t="str">
        <f>in!G594</f>
        <v>San Francisco, CA</v>
      </c>
      <c r="H594" t="str">
        <f>in!H594</f>
        <v>San Rafael, CA</v>
      </c>
      <c r="I594" t="str">
        <f>in!I594</f>
        <v>5001 to 10000 employees</v>
      </c>
      <c r="J594">
        <f>in!J594</f>
        <v>1982</v>
      </c>
      <c r="K594" t="str">
        <f>in!K594</f>
        <v>Company - Public</v>
      </c>
      <c r="L594" t="str">
        <f>in!L594</f>
        <v>Computer Hardware &amp; Software</v>
      </c>
      <c r="M594" t="str">
        <f>in!M594</f>
        <v>Information Technology</v>
      </c>
      <c r="N594" t="str">
        <f>in!N594</f>
        <v>$2 to $5 billion (USD)</v>
      </c>
      <c r="O594">
        <f>in!O594</f>
        <v>-1</v>
      </c>
    </row>
    <row r="595" spans="1:15">
      <c r="A595">
        <f>in!A595</f>
        <v>593</v>
      </c>
      <c r="B595" t="str">
        <f>in!B595</f>
        <v>Data Scientist</v>
      </c>
      <c r="C595" t="str">
        <f>in!C280</f>
        <v>$91K-$150K (Glassdoor est.)</v>
      </c>
      <c r="D595" t="str">
        <f>in!D595</f>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v>
      </c>
      <c r="E595">
        <f>in!E595</f>
        <v>3.4</v>
      </c>
      <c r="F595" t="str">
        <f>in!F595</f>
        <v>USI
3.4</v>
      </c>
      <c r="G595" t="str">
        <f>in!G595</f>
        <v>Southfield, MI</v>
      </c>
      <c r="H595" t="str">
        <f>in!H595</f>
        <v>Saint Paul, MN</v>
      </c>
      <c r="I595" t="str">
        <f>in!I595</f>
        <v>1001 to 5000 employees</v>
      </c>
      <c r="J595">
        <f>in!J595</f>
        <v>1998</v>
      </c>
      <c r="K595" t="str">
        <f>in!K595</f>
        <v>Company - Private</v>
      </c>
      <c r="L595" t="str">
        <f>in!L595</f>
        <v>Construction</v>
      </c>
      <c r="M595" t="str">
        <f>in!M595</f>
        <v>Construction, Repair &amp; Maintenance</v>
      </c>
      <c r="N595" t="str">
        <f>in!N595</f>
        <v>$100 to $500 million (USD)</v>
      </c>
      <c r="O595">
        <f>in!O595</f>
        <v>-1</v>
      </c>
    </row>
    <row r="596" spans="1:15">
      <c r="A596">
        <f>in!A596</f>
        <v>594</v>
      </c>
      <c r="B596" t="str">
        <f>in!B596</f>
        <v>Data Scientist</v>
      </c>
      <c r="C596" t="str">
        <f>in!C281</f>
        <v>$91K-$150K (Glassdoor est.)</v>
      </c>
      <c r="D596" t="str">
        <f>in!D596</f>
        <v>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v>
      </c>
      <c r="E596">
        <f>in!E596</f>
        <v>3.9</v>
      </c>
      <c r="F596" t="str">
        <f>in!F596</f>
        <v>GSK
3.9</v>
      </c>
      <c r="G596" t="str">
        <f>in!G596</f>
        <v>Collegeville, PA</v>
      </c>
      <c r="H596" t="str">
        <f>in!H596</f>
        <v>Brentford, United Kingdom</v>
      </c>
      <c r="I596" t="str">
        <f>in!I596</f>
        <v>10000+ employees</v>
      </c>
      <c r="J596">
        <f>in!J596</f>
        <v>1830</v>
      </c>
      <c r="K596" t="str">
        <f>in!K596</f>
        <v>Company - Public</v>
      </c>
      <c r="L596" t="str">
        <f>in!L596</f>
        <v>Biotech &amp; Pharmaceuticals</v>
      </c>
      <c r="M596" t="str">
        <f>in!M596</f>
        <v>Biotech &amp; Pharmaceuticals</v>
      </c>
      <c r="N596" t="str">
        <f>in!N596</f>
        <v>$10+ billion (USD)</v>
      </c>
      <c r="O596" t="str">
        <f>in!O596</f>
        <v>Pfizer, AstraZeneca, Merck</v>
      </c>
    </row>
    <row r="597" spans="1:15">
      <c r="A597">
        <f>in!A597</f>
        <v>595</v>
      </c>
      <c r="B597" t="str">
        <f>in!B597</f>
        <v>Data Scientist</v>
      </c>
      <c r="C597" t="str">
        <f>in!C282</f>
        <v>$91K-$150K (Glassdoor est.)</v>
      </c>
      <c r="D597" t="str">
        <f>in!D597</f>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v>
      </c>
      <c r="E597">
        <f>in!E597</f>
        <v>3.8</v>
      </c>
      <c r="F597" t="str">
        <f>in!F597</f>
        <v>CIA
3.8</v>
      </c>
      <c r="G597" t="str">
        <f>in!G597</f>
        <v>Washington, DC</v>
      </c>
      <c r="H597" t="str">
        <f>in!H597</f>
        <v>Langley, VA</v>
      </c>
      <c r="I597" t="str">
        <f>in!I597</f>
        <v>Unknown</v>
      </c>
      <c r="J597">
        <f>in!J597</f>
        <v>1947</v>
      </c>
      <c r="K597" t="str">
        <f>in!K597</f>
        <v>Government</v>
      </c>
      <c r="L597" t="str">
        <f>in!L597</f>
        <v>Federal Agencies</v>
      </c>
      <c r="M597" t="str">
        <f>in!M597</f>
        <v>Government</v>
      </c>
      <c r="N597" t="str">
        <f>in!N597</f>
        <v>Unknown / Non-Applicable</v>
      </c>
      <c r="O597">
        <f>in!O597</f>
        <v>-1</v>
      </c>
    </row>
    <row r="598" spans="1:15">
      <c r="A598">
        <f>in!A598</f>
        <v>596</v>
      </c>
      <c r="B598" t="str">
        <f>in!B598</f>
        <v>Data Scientist</v>
      </c>
      <c r="C598" t="str">
        <f>in!C283</f>
        <v>$91K-$150K (Glassdoor est.)</v>
      </c>
      <c r="D598" t="str">
        <f>in!D598</f>
        <v>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v>
      </c>
      <c r="E598">
        <f>in!E598</f>
        <v>4.5</v>
      </c>
      <c r="F598" t="str">
        <f>in!F598</f>
        <v>Maven Wave Partners
4.5</v>
      </c>
      <c r="G598" t="str">
        <f>in!G598</f>
        <v>Chicago, IL</v>
      </c>
      <c r="H598" t="str">
        <f>in!H598</f>
        <v>Chicago, IL</v>
      </c>
      <c r="I598" t="str">
        <f>in!I598</f>
        <v>201 to 500 employees</v>
      </c>
      <c r="J598">
        <f>in!J598</f>
        <v>2008</v>
      </c>
      <c r="K598" t="str">
        <f>in!K598</f>
        <v>Company - Private</v>
      </c>
      <c r="L598" t="str">
        <f>in!L598</f>
        <v>Consulting</v>
      </c>
      <c r="M598" t="str">
        <f>in!M598</f>
        <v>Business Services</v>
      </c>
      <c r="N598" t="str">
        <f>in!N598</f>
        <v>$50 to $100 million (USD)</v>
      </c>
      <c r="O598">
        <f>in!O598</f>
        <v>-1</v>
      </c>
    </row>
    <row r="599" spans="1:15">
      <c r="A599">
        <f>in!A599</f>
        <v>597</v>
      </c>
      <c r="B599" t="str">
        <f>in!B599</f>
        <v>Data Scientist</v>
      </c>
      <c r="C599" t="str">
        <f>in!C284</f>
        <v>$91K-$150K (Glassdoor est.)</v>
      </c>
      <c r="D599" t="str">
        <f>in!D599</f>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v>
      </c>
      <c r="E599">
        <f>in!E599</f>
        <v>4.3</v>
      </c>
      <c r="F599" t="str">
        <f>in!F599</f>
        <v>Ovative Group
4.3</v>
      </c>
      <c r="G599" t="str">
        <f>in!G599</f>
        <v>Minneapolis, MN</v>
      </c>
      <c r="H599" t="str">
        <f>in!H599</f>
        <v>Minneapolis, MN</v>
      </c>
      <c r="I599" t="str">
        <f>in!I599</f>
        <v>51 to 200 employees</v>
      </c>
      <c r="J599">
        <f>in!J599</f>
        <v>2009</v>
      </c>
      <c r="K599" t="str">
        <f>in!K599</f>
        <v>Company - Private</v>
      </c>
      <c r="L599" t="str">
        <f>in!L599</f>
        <v>Advertising &amp; Marketing</v>
      </c>
      <c r="M599" t="str">
        <f>in!M599</f>
        <v>Business Services</v>
      </c>
      <c r="N599" t="str">
        <f>in!N599</f>
        <v>$10 to $25 million (USD)</v>
      </c>
      <c r="O599">
        <f>in!O599</f>
        <v>-1</v>
      </c>
    </row>
    <row r="600" spans="1:15">
      <c r="A600">
        <f>in!A600</f>
        <v>598</v>
      </c>
      <c r="B600" t="str">
        <f>in!B600</f>
        <v>Data Scientist</v>
      </c>
      <c r="C600" t="str">
        <f>in!C633</f>
        <v>$92K-$155K (Glassdoor est.)</v>
      </c>
      <c r="D600" t="str">
        <f>in!D600</f>
        <v>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v>
      </c>
      <c r="E600">
        <f>in!E600</f>
        <v>3.6</v>
      </c>
      <c r="F600" t="str">
        <f>in!F600</f>
        <v>Kognetics
3.6</v>
      </c>
      <c r="G600" t="str">
        <f>in!G600</f>
        <v>Gahanna, OH</v>
      </c>
      <c r="H600" t="str">
        <f>in!H600</f>
        <v>New York, NY</v>
      </c>
      <c r="I600" t="str">
        <f>in!I600</f>
        <v>1 to 50 employees</v>
      </c>
      <c r="J600">
        <f>in!J600</f>
        <v>-1</v>
      </c>
      <c r="K600" t="str">
        <f>in!K600</f>
        <v>Company - Private</v>
      </c>
      <c r="L600">
        <f>in!L600</f>
        <v>-1</v>
      </c>
      <c r="M600">
        <f>in!M600</f>
        <v>-1</v>
      </c>
      <c r="N600" t="str">
        <f>in!N600</f>
        <v>Unknown / Non-Applicable</v>
      </c>
      <c r="O600">
        <f>in!O600</f>
        <v>-1</v>
      </c>
    </row>
    <row r="601" spans="1:15">
      <c r="A601">
        <f>in!A601</f>
        <v>599</v>
      </c>
      <c r="B601" t="str">
        <f>in!B601</f>
        <v>Data Scientist</v>
      </c>
      <c r="C601" t="str">
        <f>in!C634</f>
        <v>$92K-$155K (Glassdoor est.)</v>
      </c>
      <c r="D601" t="str">
        <f>in!D601</f>
        <v>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v>
      </c>
      <c r="E601">
        <f>in!E601</f>
        <v>2.9</v>
      </c>
      <c r="F601" t="str">
        <f>in!F601</f>
        <v>Envision Healthcare
2.9</v>
      </c>
      <c r="G601" t="str">
        <f>in!G601</f>
        <v>Nashville, TN</v>
      </c>
      <c r="H601" t="str">
        <f>in!H601</f>
        <v>Nashville, TN</v>
      </c>
      <c r="I601" t="str">
        <f>in!I601</f>
        <v>10000+ employees</v>
      </c>
      <c r="J601">
        <f>in!J601</f>
        <v>2005</v>
      </c>
      <c r="K601" t="str">
        <f>in!K601</f>
        <v>Company - Private</v>
      </c>
      <c r="L601" t="str">
        <f>in!L601</f>
        <v>Health Care Services &amp; Hospitals</v>
      </c>
      <c r="M601" t="str">
        <f>in!M601</f>
        <v>Health Care</v>
      </c>
      <c r="N601" t="str">
        <f>in!N601</f>
        <v>Unknown / Non-Applicable</v>
      </c>
      <c r="O601">
        <f>in!O601</f>
        <v>-1</v>
      </c>
    </row>
    <row r="602" spans="1:15">
      <c r="A602">
        <f>in!A602</f>
        <v>600</v>
      </c>
      <c r="B602" t="str">
        <f>in!B602</f>
        <v>Data Scientist</v>
      </c>
      <c r="C602" t="str">
        <f>in!C635</f>
        <v>$92K-$155K (Glassdoor est.)</v>
      </c>
      <c r="D602" t="str">
        <f>in!D602</f>
        <v>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v>
      </c>
      <c r="E602">
        <f>in!E602</f>
        <v>2.9</v>
      </c>
      <c r="F602" t="str">
        <f>in!F602</f>
        <v>Pragmatics, Inc.
2.9</v>
      </c>
      <c r="G602" t="str">
        <f>in!G602</f>
        <v>United States</v>
      </c>
      <c r="H602" t="str">
        <f>in!H602</f>
        <v>Reston, VA</v>
      </c>
      <c r="I602" t="str">
        <f>in!I602</f>
        <v>201 to 500 employees</v>
      </c>
      <c r="J602">
        <f>in!J602</f>
        <v>1985</v>
      </c>
      <c r="K602" t="str">
        <f>in!K602</f>
        <v>Company - Private</v>
      </c>
      <c r="L602" t="str">
        <f>in!L602</f>
        <v>IT Services</v>
      </c>
      <c r="M602" t="str">
        <f>in!M602</f>
        <v>Information Technology</v>
      </c>
      <c r="N602" t="str">
        <f>in!N602</f>
        <v>$100 to $500 million (USD)</v>
      </c>
      <c r="O602">
        <f>in!O602</f>
        <v>-1</v>
      </c>
    </row>
    <row r="603" spans="1:15">
      <c r="A603">
        <f>in!A603</f>
        <v>601</v>
      </c>
      <c r="B603" t="str">
        <f>in!B603</f>
        <v>Data Scientist</v>
      </c>
      <c r="C603" t="str">
        <f>in!C636</f>
        <v>$92K-$155K (Glassdoor est.)</v>
      </c>
      <c r="D603" t="str">
        <f>in!D603</f>
        <v>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v>
      </c>
      <c r="E603">
        <f>in!E603</f>
        <v>3.2</v>
      </c>
      <c r="F603" t="str">
        <f>in!F603</f>
        <v>ConsumerTrack
3.2</v>
      </c>
      <c r="G603" t="str">
        <f>in!G603</f>
        <v>California</v>
      </c>
      <c r="H603" t="str">
        <f>in!H603</f>
        <v>Los Angeles, CA</v>
      </c>
      <c r="I603" t="str">
        <f>in!I603</f>
        <v>51 to 200 employees</v>
      </c>
      <c r="J603">
        <f>in!J603</f>
        <v>2004</v>
      </c>
      <c r="K603" t="str">
        <f>in!K603</f>
        <v>Company - Private</v>
      </c>
      <c r="L603" t="str">
        <f>in!L603</f>
        <v>Internet</v>
      </c>
      <c r="M603" t="str">
        <f>in!M603</f>
        <v>Information Technology</v>
      </c>
      <c r="N603" t="str">
        <f>in!N603</f>
        <v>$25 to $50 million (USD)</v>
      </c>
      <c r="O603">
        <f>in!O603</f>
        <v>-1</v>
      </c>
    </row>
    <row r="604" spans="1:15">
      <c r="A604">
        <f>in!A604</f>
        <v>602</v>
      </c>
      <c r="B604" t="str">
        <f>in!B604</f>
        <v>Decision Scientist</v>
      </c>
      <c r="C604" t="str">
        <f>in!C637</f>
        <v>$92K-$155K (Glassdoor est.)</v>
      </c>
      <c r="D604" t="str">
        <f>in!D604</f>
        <v>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v>
      </c>
      <c r="E604">
        <f>in!E604</f>
        <v>4.5</v>
      </c>
      <c r="F604" t="str">
        <f>in!F604</f>
        <v>Johns Hopkins University Applied Physics Laboratory
4.5</v>
      </c>
      <c r="G604" t="str">
        <f>in!G604</f>
        <v>Laurel, MD</v>
      </c>
      <c r="H604" t="str">
        <f>in!H604</f>
        <v>Laurel, MD</v>
      </c>
      <c r="I604" t="str">
        <f>in!I604</f>
        <v>5001 to 10000 employees</v>
      </c>
      <c r="J604">
        <f>in!J604</f>
        <v>1942</v>
      </c>
      <c r="K604" t="str">
        <f>in!K604</f>
        <v>Nonprofit Organization</v>
      </c>
      <c r="L604" t="str">
        <f>in!L604</f>
        <v>Aerospace &amp; Defense</v>
      </c>
      <c r="M604" t="str">
        <f>in!M604</f>
        <v>Aerospace &amp; Defense</v>
      </c>
      <c r="N604" t="str">
        <f>in!N604</f>
        <v>$1 to $2 billion (USD)</v>
      </c>
      <c r="O604" t="str">
        <f>in!O604</f>
        <v>MIT Lincoln Laboratory, Lockheed Martin, Northrop Grumman</v>
      </c>
    </row>
    <row r="605" spans="1:15">
      <c r="A605">
        <f>in!A605</f>
        <v>603</v>
      </c>
      <c r="B605" t="str">
        <f>in!B605</f>
        <v>Data Scientist - TS/SCI FSP or CI Required</v>
      </c>
      <c r="C605" t="str">
        <f>in!C638</f>
        <v>$92K-$155K (Glassdoor est.)</v>
      </c>
      <c r="D605" t="str">
        <f>in!D605</f>
        <v>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605">
        <f>in!E605</f>
        <v>5</v>
      </c>
      <c r="F605" t="str">
        <f>in!F605</f>
        <v>Phoenix Operations Group
5.0</v>
      </c>
      <c r="G605" t="str">
        <f>in!G605</f>
        <v>Annapolis Junction, MD</v>
      </c>
      <c r="H605" t="str">
        <f>in!H605</f>
        <v>Woodbine, MD</v>
      </c>
      <c r="I605" t="str">
        <f>in!I605</f>
        <v>1 to 50 employees</v>
      </c>
      <c r="J605">
        <f>in!J605</f>
        <v>2011</v>
      </c>
      <c r="K605" t="str">
        <f>in!K605</f>
        <v>Company - Private</v>
      </c>
      <c r="L605" t="str">
        <f>in!L605</f>
        <v>IT Services</v>
      </c>
      <c r="M605" t="str">
        <f>in!M605</f>
        <v>Information Technology</v>
      </c>
      <c r="N605" t="str">
        <f>in!N605</f>
        <v>$1 to $5 million (USD)</v>
      </c>
      <c r="O605">
        <f>in!O605</f>
        <v>-1</v>
      </c>
    </row>
    <row r="606" spans="1:15">
      <c r="A606">
        <f>in!A606</f>
        <v>604</v>
      </c>
      <c r="B606" t="str">
        <f>in!B606</f>
        <v>Data Scientist</v>
      </c>
      <c r="C606" t="str">
        <f>in!C639</f>
        <v>$92K-$155K (Glassdoor est.)</v>
      </c>
      <c r="D606" t="str">
        <f>in!D606</f>
        <v>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v>
      </c>
      <c r="E606">
        <f>in!E606</f>
        <v>3.5</v>
      </c>
      <c r="F606" t="str">
        <f>in!F606</f>
        <v>Crossover Health
3.5</v>
      </c>
      <c r="G606" t="str">
        <f>in!G606</f>
        <v>San Clemente, CA</v>
      </c>
      <c r="H606" t="str">
        <f>in!H606</f>
        <v>Aliso Viejo, CA</v>
      </c>
      <c r="I606" t="str">
        <f>in!I606</f>
        <v>1 to 50 employees</v>
      </c>
      <c r="J606">
        <f>in!J606</f>
        <v>2010</v>
      </c>
      <c r="K606" t="str">
        <f>in!K606</f>
        <v>Company - Private</v>
      </c>
      <c r="L606" t="str">
        <f>in!L606</f>
        <v>Health Care Services &amp; Hospitals</v>
      </c>
      <c r="M606" t="str">
        <f>in!M606</f>
        <v>Health Care</v>
      </c>
      <c r="N606" t="str">
        <f>in!N606</f>
        <v>$1 to $5 million (USD)</v>
      </c>
      <c r="O606">
        <f>in!O606</f>
        <v>-1</v>
      </c>
    </row>
    <row r="607" spans="1:15">
      <c r="A607">
        <f>in!A607</f>
        <v>605</v>
      </c>
      <c r="B607" t="str">
        <f>in!B607</f>
        <v>Data Scientist</v>
      </c>
      <c r="C607" t="str">
        <f>in!C640</f>
        <v>$92K-$155K (Glassdoor est.)</v>
      </c>
      <c r="D607" t="str">
        <f>in!D607</f>
        <v>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v>
      </c>
      <c r="E607">
        <f>in!E607</f>
        <v>4</v>
      </c>
      <c r="F607" t="str">
        <f>in!F607</f>
        <v>Lorven Technologies Inc
4.0</v>
      </c>
      <c r="G607" t="str">
        <f>in!G607</f>
        <v>New York, NY</v>
      </c>
      <c r="H607" t="str">
        <f>in!H607</f>
        <v>Plainsboro, NJ</v>
      </c>
      <c r="I607" t="str">
        <f>in!I607</f>
        <v>1 to 50 employees</v>
      </c>
      <c r="J607">
        <f>in!J607</f>
        <v>-1</v>
      </c>
      <c r="K607" t="str">
        <f>in!K607</f>
        <v>Company - Private</v>
      </c>
      <c r="L607" t="str">
        <f>in!L607</f>
        <v>Accounting</v>
      </c>
      <c r="M607" t="str">
        <f>in!M607</f>
        <v>Accounting &amp; Legal</v>
      </c>
      <c r="N607" t="str">
        <f>in!N607</f>
        <v>Less than $1 million (USD)</v>
      </c>
      <c r="O607">
        <f>in!O607</f>
        <v>-1</v>
      </c>
    </row>
    <row r="608" spans="1:15">
      <c r="A608">
        <f>in!A608</f>
        <v>606</v>
      </c>
      <c r="B608" t="str">
        <f>in!B608</f>
        <v>Data Scientist</v>
      </c>
      <c r="C608" t="str">
        <f>in!C641</f>
        <v>$92K-$155K (Glassdoor est.)</v>
      </c>
      <c r="D608" t="str">
        <f>in!D608</f>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v>
      </c>
      <c r="E608">
        <f>in!E608</f>
        <v>4.4000000000000004</v>
      </c>
      <c r="F608" t="str">
        <f>in!F608</f>
        <v>Meridian Knowledge Solutions
4.4</v>
      </c>
      <c r="G608" t="str">
        <f>in!G608</f>
        <v>Washington, DC</v>
      </c>
      <c r="H608" t="str">
        <f>in!H608</f>
        <v>Reston, VA</v>
      </c>
      <c r="I608" t="str">
        <f>in!I608</f>
        <v>51 to 200 employees</v>
      </c>
      <c r="J608">
        <f>in!J608</f>
        <v>1997</v>
      </c>
      <c r="K608" t="str">
        <f>in!K608</f>
        <v>Subsidiary or Business Segment</v>
      </c>
      <c r="L608" t="str">
        <f>in!L608</f>
        <v>Enterprise Software &amp; Network Solutions</v>
      </c>
      <c r="M608" t="str">
        <f>in!M608</f>
        <v>Information Technology</v>
      </c>
      <c r="N608" t="str">
        <f>in!N608</f>
        <v>$100 to $500 million (USD)</v>
      </c>
      <c r="O608">
        <f>in!O608</f>
        <v>-1</v>
      </c>
    </row>
    <row r="609" spans="1:15">
      <c r="A609">
        <f>in!A609</f>
        <v>607</v>
      </c>
      <c r="B609" t="str">
        <f>in!B609</f>
        <v>Data Scientist</v>
      </c>
      <c r="C609" t="str">
        <f>in!C642</f>
        <v>$92K-$155K (Glassdoor est.)</v>
      </c>
      <c r="D609" t="str">
        <f>in!D609</f>
        <v>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v>
      </c>
      <c r="E609">
        <f>in!E609</f>
        <v>4.2</v>
      </c>
      <c r="F609" t="str">
        <f>in!F609</f>
        <v>UST Global
4.2</v>
      </c>
      <c r="G609" t="str">
        <f>in!G609</f>
        <v>Atlanta, GA</v>
      </c>
      <c r="H609" t="str">
        <f>in!H609</f>
        <v>Aliso Viejo, CA</v>
      </c>
      <c r="I609" t="str">
        <f>in!I609</f>
        <v>10000+ employees</v>
      </c>
      <c r="J609">
        <f>in!J609</f>
        <v>1999</v>
      </c>
      <c r="K609" t="str">
        <f>in!K609</f>
        <v>Company - Private</v>
      </c>
      <c r="L609" t="str">
        <f>in!L609</f>
        <v>IT Services</v>
      </c>
      <c r="M609" t="str">
        <f>in!M609</f>
        <v>Information Technology</v>
      </c>
      <c r="N609" t="str">
        <f>in!N609</f>
        <v>$1 to $2 billion (USD)</v>
      </c>
      <c r="O609" t="str">
        <f>in!O609</f>
        <v>Cognizant Technology Solutions, Infosys, Wipro</v>
      </c>
    </row>
    <row r="610" spans="1:15">
      <c r="A610">
        <f>in!A610</f>
        <v>608</v>
      </c>
      <c r="B610" t="str">
        <f>in!B610</f>
        <v>Data Scientist</v>
      </c>
      <c r="C610" t="str">
        <f>in!C643</f>
        <v>$92K-$155K (Glassdoor est.)</v>
      </c>
      <c r="D610" t="str">
        <f>in!D610</f>
        <v>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v>
      </c>
      <c r="E610">
        <f>in!E610</f>
        <v>3.2</v>
      </c>
      <c r="F610" t="str">
        <f>in!F610</f>
        <v>IMG Systems
3.2</v>
      </c>
      <c r="G610" t="str">
        <f>in!G610</f>
        <v>Plano, TX</v>
      </c>
      <c r="H610" t="str">
        <f>in!H610</f>
        <v>Plano, TX</v>
      </c>
      <c r="I610" t="str">
        <f>in!I610</f>
        <v>1 to 50 employees</v>
      </c>
      <c r="J610">
        <f>in!J610</f>
        <v>-1</v>
      </c>
      <c r="K610" t="str">
        <f>in!K610</f>
        <v>Company - Private</v>
      </c>
      <c r="L610" t="str">
        <f>in!L610</f>
        <v>Consulting</v>
      </c>
      <c r="M610" t="str">
        <f>in!M610</f>
        <v>Business Services</v>
      </c>
      <c r="N610" t="str">
        <f>in!N610</f>
        <v>$1 to $5 million (USD)</v>
      </c>
      <c r="O610">
        <f>in!O610</f>
        <v>-1</v>
      </c>
    </row>
    <row r="611" spans="1:15">
      <c r="A611">
        <f>in!A611</f>
        <v>609</v>
      </c>
      <c r="B611" t="str">
        <f>in!B611</f>
        <v>Data Scientist</v>
      </c>
      <c r="C611" t="str">
        <f>in!C644</f>
        <v>$92K-$155K (Glassdoor est.)</v>
      </c>
      <c r="D611" t="str">
        <f>in!D611</f>
        <v>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v>
      </c>
      <c r="E611">
        <f>in!E611</f>
        <v>3.4</v>
      </c>
      <c r="F611" t="str">
        <f>in!F611</f>
        <v>Trident Systems Inc
3.4</v>
      </c>
      <c r="G611" t="str">
        <f>in!G611</f>
        <v>Fairfax, VA</v>
      </c>
      <c r="H611" t="str">
        <f>in!H611</f>
        <v>Fairfax, VA</v>
      </c>
      <c r="I611" t="str">
        <f>in!I611</f>
        <v>51 to 200 employees</v>
      </c>
      <c r="J611">
        <f>in!J611</f>
        <v>1985</v>
      </c>
      <c r="K611" t="str">
        <f>in!K611</f>
        <v>Company - Private</v>
      </c>
      <c r="L611" t="str">
        <f>in!L611</f>
        <v>Aerospace &amp; Defense</v>
      </c>
      <c r="M611" t="str">
        <f>in!M611</f>
        <v>Aerospace &amp; Defense</v>
      </c>
      <c r="N611" t="str">
        <f>in!N611</f>
        <v>$25 to $50 million (USD)</v>
      </c>
      <c r="O611">
        <f>in!O611</f>
        <v>-1</v>
      </c>
    </row>
    <row r="612" spans="1:15">
      <c r="A612">
        <f>in!A612</f>
        <v>610</v>
      </c>
      <c r="B612" t="str">
        <f>in!B612</f>
        <v>Data Scientist</v>
      </c>
      <c r="C612" t="str">
        <f>in!C645</f>
        <v>$92K-$155K (Glassdoor est.)</v>
      </c>
      <c r="D612" t="str">
        <f>in!D612</f>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v>
      </c>
      <c r="E612">
        <f>in!E612</f>
        <v>4.7</v>
      </c>
      <c r="F612" t="str">
        <f>in!F612</f>
        <v>Tygart Technology, Inc
4.7</v>
      </c>
      <c r="G612" t="str">
        <f>in!G612</f>
        <v>Washington, DC</v>
      </c>
      <c r="H612" t="str">
        <f>in!H612</f>
        <v>Fairmont, WV</v>
      </c>
      <c r="I612" t="str">
        <f>in!I612</f>
        <v>1 to 50 employees</v>
      </c>
      <c r="J612">
        <f>in!J612</f>
        <v>-1</v>
      </c>
      <c r="K612" t="str">
        <f>in!K612</f>
        <v>Company - Private</v>
      </c>
      <c r="L612">
        <f>in!L612</f>
        <v>-1</v>
      </c>
      <c r="M612">
        <f>in!M612</f>
        <v>-1</v>
      </c>
      <c r="N612" t="str">
        <f>in!N612</f>
        <v>$1 to $5 million (USD)</v>
      </c>
      <c r="O612">
        <f>in!O612</f>
        <v>-1</v>
      </c>
    </row>
    <row r="613" spans="1:15">
      <c r="A613">
        <f>in!A613</f>
        <v>611</v>
      </c>
      <c r="B613" t="str">
        <f>in!B613</f>
        <v>(Sr.) Data Scientist -</v>
      </c>
      <c r="C613" t="str">
        <f>in!C646</f>
        <v>$92K-$155K (Glassdoor est.)</v>
      </c>
      <c r="D613" t="str">
        <f>in!D613</f>
        <v>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v>
      </c>
      <c r="E613">
        <f>in!E613</f>
        <v>3.6</v>
      </c>
      <c r="F613" t="str">
        <f>in!F613</f>
        <v>Merrick Bank
3.6</v>
      </c>
      <c r="G613" t="str">
        <f>in!G613</f>
        <v>Utah</v>
      </c>
      <c r="H613" t="str">
        <f>in!H613</f>
        <v>South Jordan, UT</v>
      </c>
      <c r="I613" t="str">
        <f>in!I613</f>
        <v>201 to 500 employees</v>
      </c>
      <c r="J613">
        <f>in!J613</f>
        <v>1997</v>
      </c>
      <c r="K613" t="str">
        <f>in!K613</f>
        <v>Company - Private</v>
      </c>
      <c r="L613" t="str">
        <f>in!L613</f>
        <v>Banks &amp; Credit Unions</v>
      </c>
      <c r="M613" t="str">
        <f>in!M613</f>
        <v>Finance</v>
      </c>
      <c r="N613" t="str">
        <f>in!N613</f>
        <v>Unknown / Non-Applicable</v>
      </c>
      <c r="O613">
        <f>in!O613</f>
        <v>-1</v>
      </c>
    </row>
    <row r="614" spans="1:15">
      <c r="A614">
        <f>in!A614</f>
        <v>612</v>
      </c>
      <c r="B614" t="str">
        <f>in!B614</f>
        <v>Senior Data Scientist</v>
      </c>
      <c r="C614" t="str">
        <f>in!C647</f>
        <v>$92K-$155K (Glassdoor est.)</v>
      </c>
      <c r="D614" t="str">
        <f>in!D614</f>
        <v>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v>
      </c>
      <c r="E614">
        <f>in!E614</f>
        <v>4.2</v>
      </c>
      <c r="F614" t="str">
        <f>in!F614</f>
        <v>ManTech
4.2</v>
      </c>
      <c r="G614" t="str">
        <f>in!G614</f>
        <v>Alexandria, VA</v>
      </c>
      <c r="H614" t="str">
        <f>in!H614</f>
        <v>Herndon, VA</v>
      </c>
      <c r="I614" t="str">
        <f>in!I614</f>
        <v>5001 to 10000 employees</v>
      </c>
      <c r="J614">
        <f>in!J614</f>
        <v>1968</v>
      </c>
      <c r="K614" t="str">
        <f>in!K614</f>
        <v>Company - Public</v>
      </c>
      <c r="L614" t="str">
        <f>in!L614</f>
        <v>Research &amp; Development</v>
      </c>
      <c r="M614" t="str">
        <f>in!M614</f>
        <v>Business Services</v>
      </c>
      <c r="N614" t="str">
        <f>in!N614</f>
        <v>$1 to $2 billion (USD)</v>
      </c>
      <c r="O614">
        <f>in!O614</f>
        <v>-1</v>
      </c>
    </row>
    <row r="615" spans="1:15">
      <c r="A615">
        <f>in!A615</f>
        <v>613</v>
      </c>
      <c r="B615" t="str">
        <f>in!B615</f>
        <v>Data Scientist</v>
      </c>
      <c r="C615" t="str">
        <f>in!C648</f>
        <v>$92K-$155K (Glassdoor est.)</v>
      </c>
      <c r="D615" t="str">
        <f>in!D615</f>
        <v>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v>
      </c>
      <c r="E615">
        <f>in!E615</f>
        <v>-1</v>
      </c>
      <c r="F615" t="str">
        <f>in!F615</f>
        <v>GrainBridge, LLC</v>
      </c>
      <c r="G615" t="str">
        <f>in!G615</f>
        <v>Omaha, NE</v>
      </c>
      <c r="H615">
        <f>in!H615</f>
        <v>-1</v>
      </c>
      <c r="I615">
        <f>in!I615</f>
        <v>-1</v>
      </c>
      <c r="J615">
        <f>in!J615</f>
        <v>-1</v>
      </c>
      <c r="K615">
        <f>in!K615</f>
        <v>-1</v>
      </c>
      <c r="L615">
        <f>in!L615</f>
        <v>-1</v>
      </c>
      <c r="M615">
        <f>in!M615</f>
        <v>-1</v>
      </c>
      <c r="N615">
        <f>in!N615</f>
        <v>-1</v>
      </c>
      <c r="O615">
        <f>in!O615</f>
        <v>-1</v>
      </c>
    </row>
    <row r="616" spans="1:15">
      <c r="A616">
        <f>in!A616</f>
        <v>614</v>
      </c>
      <c r="B616" t="str">
        <f>in!B616</f>
        <v>Data Scientist</v>
      </c>
      <c r="C616" t="str">
        <f>in!C649</f>
        <v>$92K-$155K (Glassdoor est.)</v>
      </c>
      <c r="D616" t="str">
        <f>in!D616</f>
        <v>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v>
      </c>
      <c r="E616">
        <f>in!E616</f>
        <v>3.2</v>
      </c>
      <c r="F616" t="str">
        <f>in!F616</f>
        <v>First Health Group
3.2</v>
      </c>
      <c r="G616" t="str">
        <f>in!G616</f>
        <v>Wellesley, MA</v>
      </c>
      <c r="H616" t="str">
        <f>in!H616</f>
        <v>Bethesda, MD</v>
      </c>
      <c r="I616" t="str">
        <f>in!I616</f>
        <v>10000+ employees</v>
      </c>
      <c r="J616">
        <f>in!J616</f>
        <v>1853</v>
      </c>
      <c r="K616" t="str">
        <f>in!K616</f>
        <v>Company - Private</v>
      </c>
      <c r="L616" t="str">
        <f>in!L616</f>
        <v>Insurance Carriers</v>
      </c>
      <c r="M616" t="str">
        <f>in!M616</f>
        <v>Insurance</v>
      </c>
      <c r="N616" t="str">
        <f>in!N616</f>
        <v>$10+ billion (USD)</v>
      </c>
      <c r="O616" t="str">
        <f>in!O616</f>
        <v>Humana</v>
      </c>
    </row>
    <row r="617" spans="1:15">
      <c r="A617">
        <f>in!A617</f>
        <v>615</v>
      </c>
      <c r="B617" t="str">
        <f>in!B617</f>
        <v>Data Scientist</v>
      </c>
      <c r="C617" t="str">
        <f>in!C650</f>
        <v>$92K-$155K (Glassdoor est.)</v>
      </c>
      <c r="D617" t="str">
        <f>in!D617</f>
        <v>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v>
      </c>
      <c r="E617">
        <f>in!E617</f>
        <v>-1</v>
      </c>
      <c r="F617" t="str">
        <f>in!F617</f>
        <v>Sprezzatura Management Consulting</v>
      </c>
      <c r="G617" t="str">
        <f>in!G617</f>
        <v>Washington, VA</v>
      </c>
      <c r="H617" t="str">
        <f>in!H617</f>
        <v>McLean, VA</v>
      </c>
      <c r="I617" t="str">
        <f>in!I617</f>
        <v>Unknown</v>
      </c>
      <c r="J617">
        <f>in!J617</f>
        <v>-1</v>
      </c>
      <c r="K617" t="str">
        <f>in!K617</f>
        <v>Company - Private</v>
      </c>
      <c r="L617">
        <f>in!L617</f>
        <v>-1</v>
      </c>
      <c r="M617">
        <f>in!M617</f>
        <v>-1</v>
      </c>
      <c r="N617" t="str">
        <f>in!N617</f>
        <v>Unknown / Non-Applicable</v>
      </c>
      <c r="O617">
        <f>in!O617</f>
        <v>-1</v>
      </c>
    </row>
    <row r="618" spans="1:15">
      <c r="A618">
        <f>in!A618</f>
        <v>616</v>
      </c>
      <c r="B618" t="str">
        <f>in!B618</f>
        <v>Data Scientist</v>
      </c>
      <c r="C618" t="str">
        <f>in!C651</f>
        <v>$92K-$155K (Glassdoor est.)</v>
      </c>
      <c r="D618" t="str">
        <f>in!D618</f>
        <v>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v>
      </c>
      <c r="E618">
        <f>in!E618</f>
        <v>2.8</v>
      </c>
      <c r="F618" t="str">
        <f>in!F618</f>
        <v>Progress Rail, A Caterpillar Company
2.8</v>
      </c>
      <c r="G618" t="str">
        <f>in!G618</f>
        <v>Fort Worth, TX</v>
      </c>
      <c r="H618" t="str">
        <f>in!H618</f>
        <v>Albertville, AL</v>
      </c>
      <c r="I618" t="str">
        <f>in!I618</f>
        <v>1001 to 5000 employees</v>
      </c>
      <c r="J618">
        <f>in!J618</f>
        <v>1983</v>
      </c>
      <c r="K618" t="str">
        <f>in!K618</f>
        <v>Subsidiary or Business Segment</v>
      </c>
      <c r="L618" t="str">
        <f>in!L618</f>
        <v>Rail</v>
      </c>
      <c r="M618" t="str">
        <f>in!M618</f>
        <v>Transportation &amp; Logistics</v>
      </c>
      <c r="N618" t="str">
        <f>in!N618</f>
        <v>$2 to $5 billion (USD)</v>
      </c>
      <c r="O618">
        <f>in!O618</f>
        <v>-1</v>
      </c>
    </row>
    <row r="619" spans="1:15">
      <c r="A619">
        <f>in!A619</f>
        <v>617</v>
      </c>
      <c r="B619" t="str">
        <f>in!B619</f>
        <v>Data Scientist</v>
      </c>
      <c r="C619" t="str">
        <f>in!C652</f>
        <v>$92K-$155K (Glassdoor est.)</v>
      </c>
      <c r="D619" t="str">
        <f>in!D619</f>
        <v>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v>
      </c>
      <c r="E619">
        <f>in!E619</f>
        <v>4.2</v>
      </c>
      <c r="F619" t="str">
        <f>in!F619</f>
        <v>UST Global
4.2</v>
      </c>
      <c r="G619" t="str">
        <f>in!G619</f>
        <v>Atlanta, GA</v>
      </c>
      <c r="H619" t="str">
        <f>in!H619</f>
        <v>Aliso Viejo, CA</v>
      </c>
      <c r="I619" t="str">
        <f>in!I619</f>
        <v>10000+ employees</v>
      </c>
      <c r="J619">
        <f>in!J619</f>
        <v>1999</v>
      </c>
      <c r="K619" t="str">
        <f>in!K619</f>
        <v>Company - Private</v>
      </c>
      <c r="L619" t="str">
        <f>in!L619</f>
        <v>IT Services</v>
      </c>
      <c r="M619" t="str">
        <f>in!M619</f>
        <v>Information Technology</v>
      </c>
      <c r="N619" t="str">
        <f>in!N619</f>
        <v>$1 to $2 billion (USD)</v>
      </c>
      <c r="O619" t="str">
        <f>in!O619</f>
        <v>Cognizant Technology Solutions, Infosys, Wipro</v>
      </c>
    </row>
    <row r="620" spans="1:15">
      <c r="A620">
        <f>in!A620</f>
        <v>618</v>
      </c>
      <c r="B620" t="str">
        <f>in!B620</f>
        <v>Data Scientist</v>
      </c>
      <c r="C620" t="str">
        <f>in!C653</f>
        <v>$92K-$155K (Glassdoor est.)</v>
      </c>
      <c r="D620" t="str">
        <f>in!D620</f>
        <v>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v>
      </c>
      <c r="E620">
        <f>in!E620</f>
        <v>4.5</v>
      </c>
      <c r="F620" t="str">
        <f>in!F620</f>
        <v>Axiologic Solutions
4.5</v>
      </c>
      <c r="G620" t="str">
        <f>in!G620</f>
        <v>Alexandria, VA</v>
      </c>
      <c r="H620" t="str">
        <f>in!H620</f>
        <v>Fairfax, VA</v>
      </c>
      <c r="I620" t="str">
        <f>in!I620</f>
        <v>51 to 200 employees</v>
      </c>
      <c r="J620">
        <f>in!J620</f>
        <v>2009</v>
      </c>
      <c r="K620" t="str">
        <f>in!K620</f>
        <v>Company - Private</v>
      </c>
      <c r="L620" t="str">
        <f>in!L620</f>
        <v>Aerospace &amp; Defense</v>
      </c>
      <c r="M620" t="str">
        <f>in!M620</f>
        <v>Aerospace &amp; Defense</v>
      </c>
      <c r="N620" t="str">
        <f>in!N620</f>
        <v>Unknown / Non-Applicable</v>
      </c>
      <c r="O620">
        <f>in!O620</f>
        <v>-1</v>
      </c>
    </row>
    <row r="621" spans="1:15">
      <c r="A621">
        <f>in!A621</f>
        <v>619</v>
      </c>
      <c r="B621" t="str">
        <f>in!B621</f>
        <v>Data Scientist</v>
      </c>
      <c r="C621" t="str">
        <f>in!C489</f>
        <v>$95K-$119K (Glassdoor est.)</v>
      </c>
      <c r="D621" t="str">
        <f>in!D621</f>
        <v>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v>
      </c>
      <c r="E621">
        <f>in!E621</f>
        <v>3</v>
      </c>
      <c r="F621" t="str">
        <f>in!F621</f>
        <v>Indigo Slate
3.0</v>
      </c>
      <c r="G621" t="str">
        <f>in!G621</f>
        <v>Bellevue, WA</v>
      </c>
      <c r="H621" t="str">
        <f>in!H621</f>
        <v>Bellevue, WA</v>
      </c>
      <c r="I621" t="str">
        <f>in!I621</f>
        <v>51 to 200 employees</v>
      </c>
      <c r="J621">
        <f>in!J621</f>
        <v>2006</v>
      </c>
      <c r="K621" t="str">
        <f>in!K621</f>
        <v>Company - Private</v>
      </c>
      <c r="L621" t="str">
        <f>in!L621</f>
        <v>Consulting</v>
      </c>
      <c r="M621" t="str">
        <f>in!M621</f>
        <v>Business Services</v>
      </c>
      <c r="N621" t="str">
        <f>in!N621</f>
        <v>$10 to $25 million (USD)</v>
      </c>
      <c r="O621">
        <f>in!O621</f>
        <v>-1</v>
      </c>
    </row>
    <row r="622" spans="1:15">
      <c r="A622">
        <f>in!A622</f>
        <v>620</v>
      </c>
      <c r="B622" t="str">
        <f>in!B622</f>
        <v>Data Scientist</v>
      </c>
      <c r="C622" t="str">
        <f>in!C490</f>
        <v>$95K-$119K (Glassdoor est.)</v>
      </c>
      <c r="D622" t="str">
        <f>in!D622</f>
        <v>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v>
      </c>
      <c r="E622">
        <f>in!E622</f>
        <v>3.3</v>
      </c>
      <c r="F622" t="str">
        <f>in!F622</f>
        <v>Cubic
3.3</v>
      </c>
      <c r="G622" t="str">
        <f>in!G622</f>
        <v>United States</v>
      </c>
      <c r="H622" t="str">
        <f>in!H622</f>
        <v>San Diego, CA</v>
      </c>
      <c r="I622" t="str">
        <f>in!I622</f>
        <v>5001 to 10000 employees</v>
      </c>
      <c r="J622">
        <f>in!J622</f>
        <v>1951</v>
      </c>
      <c r="K622" t="str">
        <f>in!K622</f>
        <v>Company - Public</v>
      </c>
      <c r="L622" t="str">
        <f>in!L622</f>
        <v>Aerospace &amp; Defense</v>
      </c>
      <c r="M622" t="str">
        <f>in!M622</f>
        <v>Aerospace &amp; Defense</v>
      </c>
      <c r="N622" t="str">
        <f>in!N622</f>
        <v>$1 to $2 billion (USD)</v>
      </c>
      <c r="O622" t="str">
        <f>in!O622</f>
        <v>Accenture, Northrop Grumman, Xerox</v>
      </c>
    </row>
    <row r="623" spans="1:15">
      <c r="A623">
        <f>in!A623</f>
        <v>621</v>
      </c>
      <c r="B623" t="str">
        <f>in!B623</f>
        <v>Data Scientist</v>
      </c>
      <c r="C623" t="str">
        <f>in!C491</f>
        <v>$95K-$119K (Glassdoor est.)</v>
      </c>
      <c r="D623" t="str">
        <f>in!D623</f>
        <v>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623">
        <f>in!E623</f>
        <v>4</v>
      </c>
      <c r="F623" t="str">
        <f>in!F623</f>
        <v>Advanced Bio-Logic Solutions Corp
4.0</v>
      </c>
      <c r="G623" t="str">
        <f>in!G623</f>
        <v>Thousand Oaks, CA</v>
      </c>
      <c r="H623" t="str">
        <f>in!H623</f>
        <v>Westlake Village, CA</v>
      </c>
      <c r="I623" t="str">
        <f>in!I623</f>
        <v>1 to 50 employees</v>
      </c>
      <c r="J623">
        <f>in!J623</f>
        <v>-1</v>
      </c>
      <c r="K623" t="str">
        <f>in!K623</f>
        <v>Company - Private</v>
      </c>
      <c r="L623">
        <f>in!L623</f>
        <v>-1</v>
      </c>
      <c r="M623">
        <f>in!M623</f>
        <v>-1</v>
      </c>
      <c r="N623" t="str">
        <f>in!N623</f>
        <v>Less than $1 million (USD)</v>
      </c>
      <c r="O623">
        <f>in!O623</f>
        <v>-1</v>
      </c>
    </row>
    <row r="624" spans="1:15">
      <c r="A624">
        <f>in!A624</f>
        <v>622</v>
      </c>
      <c r="B624" t="str">
        <f>in!B624</f>
        <v>Data Engineer</v>
      </c>
      <c r="C624" t="str">
        <f>in!C492</f>
        <v>$95K-$119K (Glassdoor est.)</v>
      </c>
      <c r="D624" t="str">
        <f>in!D624</f>
        <v>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v>
      </c>
      <c r="E624">
        <f>in!E624</f>
        <v>3.5</v>
      </c>
      <c r="F624" t="str">
        <f>in!F624</f>
        <v>Alignment Healthcare
3.5</v>
      </c>
      <c r="G624" t="str">
        <f>in!G624</f>
        <v>Orange, CA</v>
      </c>
      <c r="H624" t="str">
        <f>in!H624</f>
        <v>Orange, CA</v>
      </c>
      <c r="I624" t="str">
        <f>in!I624</f>
        <v>501 to 1000 employees</v>
      </c>
      <c r="J624">
        <f>in!J624</f>
        <v>2013</v>
      </c>
      <c r="K624" t="str">
        <f>in!K624</f>
        <v>Company - Private</v>
      </c>
      <c r="L624" t="str">
        <f>in!L624</f>
        <v>Health Care Services &amp; Hospitals</v>
      </c>
      <c r="M624" t="str">
        <f>in!M624</f>
        <v>Health Care</v>
      </c>
      <c r="N624" t="str">
        <f>in!N624</f>
        <v>Unknown / Non-Applicable</v>
      </c>
      <c r="O624">
        <f>in!O624</f>
        <v>-1</v>
      </c>
    </row>
    <row r="625" spans="1:15">
      <c r="A625">
        <f>in!A625</f>
        <v>623</v>
      </c>
      <c r="B625" t="str">
        <f>in!B625</f>
        <v>Data Scientist</v>
      </c>
      <c r="C625" t="str">
        <f>in!C493</f>
        <v>$95K-$119K (Glassdoor est.)</v>
      </c>
      <c r="D625" t="str">
        <f>in!D625</f>
        <v>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v>
      </c>
      <c r="E625">
        <f>in!E625</f>
        <v>3.5</v>
      </c>
      <c r="F625" t="str">
        <f>in!F625</f>
        <v>WGSN
3.5</v>
      </c>
      <c r="G625" t="str">
        <f>in!G625</f>
        <v>Baltimore, MD</v>
      </c>
      <c r="H625" t="str">
        <f>in!H625</f>
        <v>New York, NY</v>
      </c>
      <c r="I625" t="str">
        <f>in!I625</f>
        <v>1 to 50 employees</v>
      </c>
      <c r="J625">
        <f>in!J625</f>
        <v>1998</v>
      </c>
      <c r="K625" t="str">
        <f>in!K625</f>
        <v>Company - Private</v>
      </c>
      <c r="L625" t="str">
        <f>in!L625</f>
        <v>Consulting</v>
      </c>
      <c r="M625" t="str">
        <f>in!M625</f>
        <v>Business Services</v>
      </c>
      <c r="N625" t="str">
        <f>in!N625</f>
        <v>$50 to $100 million (USD)</v>
      </c>
      <c r="O625">
        <f>in!O625</f>
        <v>-1</v>
      </c>
    </row>
    <row r="626" spans="1:15">
      <c r="A626">
        <f>in!A626</f>
        <v>624</v>
      </c>
      <c r="B626" t="str">
        <f>in!B626</f>
        <v>Data Scientist</v>
      </c>
      <c r="C626" t="str">
        <f>in!C494</f>
        <v>$95K-$119K (Glassdoor est.)</v>
      </c>
      <c r="D626" t="str">
        <f>in!D626</f>
        <v>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v>
      </c>
      <c r="E626">
        <f>in!E626</f>
        <v>3.6</v>
      </c>
      <c r="F626" t="str">
        <f>in!F626</f>
        <v>ISYS Technologies, Inc.
3.6</v>
      </c>
      <c r="G626" t="str">
        <f>in!G626</f>
        <v>Herndon, VA</v>
      </c>
      <c r="H626" t="str">
        <f>in!H626</f>
        <v>Littleton, CO</v>
      </c>
      <c r="I626" t="str">
        <f>in!I626</f>
        <v>51 to 200 employees</v>
      </c>
      <c r="J626">
        <f>in!J626</f>
        <v>1990</v>
      </c>
      <c r="K626" t="str">
        <f>in!K626</f>
        <v>Company - Private</v>
      </c>
      <c r="L626" t="str">
        <f>in!L626</f>
        <v>Computer Hardware &amp; Software</v>
      </c>
      <c r="M626" t="str">
        <f>in!M626</f>
        <v>Information Technology</v>
      </c>
      <c r="N626" t="str">
        <f>in!N626</f>
        <v>$10 to $25 million (USD)</v>
      </c>
      <c r="O626">
        <f>in!O626</f>
        <v>-1</v>
      </c>
    </row>
    <row r="627" spans="1:15">
      <c r="A627">
        <f>in!A627</f>
        <v>625</v>
      </c>
      <c r="B627" t="str">
        <f>in!B627</f>
        <v>Data Scientist</v>
      </c>
      <c r="C627" t="str">
        <f>in!C495</f>
        <v>$95K-$119K (Glassdoor est.)</v>
      </c>
      <c r="D627" t="str">
        <f>in!D627</f>
        <v>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v>
      </c>
      <c r="E627">
        <f>in!E627</f>
        <v>3</v>
      </c>
      <c r="F627" t="str">
        <f>in!F627</f>
        <v>TransVoyant
3.0</v>
      </c>
      <c r="G627" t="str">
        <f>in!G627</f>
        <v>Alexandria, VA</v>
      </c>
      <c r="H627" t="str">
        <f>in!H627</f>
        <v>Alexandria, VA</v>
      </c>
      <c r="I627" t="str">
        <f>in!I627</f>
        <v>51 to 200 employees</v>
      </c>
      <c r="J627">
        <f>in!J627</f>
        <v>2012</v>
      </c>
      <c r="K627" t="str">
        <f>in!K627</f>
        <v>Company - Private</v>
      </c>
      <c r="L627" t="str">
        <f>in!L627</f>
        <v>Enterprise Software &amp; Network Solutions</v>
      </c>
      <c r="M627" t="str">
        <f>in!M627</f>
        <v>Information Technology</v>
      </c>
      <c r="N627" t="str">
        <f>in!N627</f>
        <v>Unknown / Non-Applicable</v>
      </c>
      <c r="O627">
        <f>in!O627</f>
        <v>-1</v>
      </c>
    </row>
    <row r="628" spans="1:15">
      <c r="A628">
        <f>in!A628</f>
        <v>626</v>
      </c>
      <c r="B628" t="str">
        <f>in!B628</f>
        <v>Data Scientist/Data Analytics Practitioner</v>
      </c>
      <c r="C628" t="str">
        <f>in!C496</f>
        <v>$95K-$119K (Glassdoor est.)</v>
      </c>
      <c r="D628" t="str">
        <f>in!D628</f>
        <v>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v>
      </c>
      <c r="E628">
        <f>in!E628</f>
        <v>4</v>
      </c>
      <c r="F628" t="str">
        <f>in!F628</f>
        <v>Noblis
4.0</v>
      </c>
      <c r="G628" t="str">
        <f>in!G628</f>
        <v>Bridgeport, WV</v>
      </c>
      <c r="H628" t="str">
        <f>in!H628</f>
        <v>Reston, VA</v>
      </c>
      <c r="I628" t="str">
        <f>in!I628</f>
        <v>1001 to 5000 employees</v>
      </c>
      <c r="J628">
        <f>in!J628</f>
        <v>1996</v>
      </c>
      <c r="K628" t="str">
        <f>in!K628</f>
        <v>Nonprofit Organization</v>
      </c>
      <c r="L628" t="str">
        <f>in!L628</f>
        <v>Consulting</v>
      </c>
      <c r="M628" t="str">
        <f>in!M628</f>
        <v>Business Services</v>
      </c>
      <c r="N628" t="str">
        <f>in!N628</f>
        <v>$100 to $500 million (USD)</v>
      </c>
      <c r="O628" t="str">
        <f>in!O628</f>
        <v>Booz Allen Hamilton, SAIC, LMI</v>
      </c>
    </row>
    <row r="629" spans="1:15">
      <c r="A629">
        <f>in!A629</f>
        <v>627</v>
      </c>
      <c r="B629" t="str">
        <f>in!B629</f>
        <v>Data Scientist</v>
      </c>
      <c r="C629" t="str">
        <f>in!C497</f>
        <v>$95K-$119K (Glassdoor est.)</v>
      </c>
      <c r="D629" t="str">
        <f>in!D629</f>
        <v>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v>
      </c>
      <c r="E629">
        <f>in!E629</f>
        <v>4.5999999999999996</v>
      </c>
      <c r="F629" t="str">
        <f>in!F629</f>
        <v>Murray Resources
4.6</v>
      </c>
      <c r="G629" t="str">
        <f>in!G629</f>
        <v>The Woodlands, TX</v>
      </c>
      <c r="H629" t="str">
        <f>in!H629</f>
        <v>Houston, TX</v>
      </c>
      <c r="I629" t="str">
        <f>in!I629</f>
        <v>1 to 50 employees</v>
      </c>
      <c r="J629">
        <f>in!J629</f>
        <v>1988</v>
      </c>
      <c r="K629" t="str">
        <f>in!K629</f>
        <v>Company - Private</v>
      </c>
      <c r="L629" t="str">
        <f>in!L629</f>
        <v>Staffing &amp; Outsourcing</v>
      </c>
      <c r="M629" t="str">
        <f>in!M629</f>
        <v>Business Services</v>
      </c>
      <c r="N629" t="str">
        <f>in!N629</f>
        <v>$10 to $25 million (USD)</v>
      </c>
      <c r="O629">
        <f>in!O629</f>
        <v>-1</v>
      </c>
    </row>
    <row r="630" spans="1:15">
      <c r="A630">
        <f>in!A630</f>
        <v>628</v>
      </c>
      <c r="B630" t="str">
        <f>in!B630</f>
        <v>Data Scientist</v>
      </c>
      <c r="C630" t="str">
        <f>in!C498</f>
        <v>$95K-$119K (Glassdoor est.)</v>
      </c>
      <c r="D630" t="str">
        <f>in!D630</f>
        <v>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v>
      </c>
      <c r="E630">
        <f>in!E630</f>
        <v>4.3</v>
      </c>
      <c r="F630" t="str">
        <f>in!F630</f>
        <v>Geotab
4.3</v>
      </c>
      <c r="G630" t="str">
        <f>in!G630</f>
        <v>Oakville, CA</v>
      </c>
      <c r="H630" t="str">
        <f>in!H630</f>
        <v>Oakville, Canada</v>
      </c>
      <c r="I630" t="str">
        <f>in!I630</f>
        <v>1001 to 5000 employees</v>
      </c>
      <c r="J630">
        <f>in!J630</f>
        <v>2000</v>
      </c>
      <c r="K630" t="str">
        <f>in!K630</f>
        <v>Company - Private</v>
      </c>
      <c r="L630" t="str">
        <f>in!L630</f>
        <v>Computer Hardware &amp; Software</v>
      </c>
      <c r="M630" t="str">
        <f>in!M630</f>
        <v>Information Technology</v>
      </c>
      <c r="N630" t="str">
        <f>in!N630</f>
        <v>$100 to $500 million (USD)</v>
      </c>
      <c r="O630">
        <f>in!O630</f>
        <v>-1</v>
      </c>
    </row>
    <row r="631" spans="1:15">
      <c r="A631">
        <f>in!A631</f>
        <v>629</v>
      </c>
      <c r="B631" t="str">
        <f>in!B631</f>
        <v>Data Scientist</v>
      </c>
      <c r="C631" t="str">
        <f>in!C499</f>
        <v>$95K-$119K (Glassdoor est.)</v>
      </c>
      <c r="D631" t="str">
        <f>in!D631</f>
        <v>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v>
      </c>
      <c r="E631">
        <f>in!E631</f>
        <v>4.7</v>
      </c>
      <c r="F631" t="str">
        <f>in!F631</f>
        <v>CRS Group
4.7</v>
      </c>
      <c r="G631" t="str">
        <f>in!G631</f>
        <v>Chicago, IL</v>
      </c>
      <c r="H631" t="str">
        <f>in!H631</f>
        <v>Itasca, IL</v>
      </c>
      <c r="I631" t="str">
        <f>in!I631</f>
        <v>51 to 200 employees</v>
      </c>
      <c r="J631">
        <f>in!J631</f>
        <v>1994</v>
      </c>
      <c r="K631" t="str">
        <f>in!K631</f>
        <v>Company - Private</v>
      </c>
      <c r="L631" t="str">
        <f>in!L631</f>
        <v>Staffing &amp; Outsourcing</v>
      </c>
      <c r="M631" t="str">
        <f>in!M631</f>
        <v>Business Services</v>
      </c>
      <c r="N631" t="str">
        <f>in!N631</f>
        <v>$10 to $25 million (USD)</v>
      </c>
      <c r="O631">
        <f>in!O631</f>
        <v>-1</v>
      </c>
    </row>
    <row r="632" spans="1:15">
      <c r="A632">
        <f>in!A632</f>
        <v>630</v>
      </c>
      <c r="B632" t="str">
        <f>in!B632</f>
        <v>Data Scientist</v>
      </c>
      <c r="C632" t="str">
        <f>in!C500</f>
        <v>$95K-$119K (Glassdoor est.)</v>
      </c>
      <c r="D632" t="str">
        <f>in!D632</f>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v>
      </c>
      <c r="E632">
        <f>in!E632</f>
        <v>3.7</v>
      </c>
      <c r="F632" t="str">
        <f>in!F632</f>
        <v>EGlobalTech
3.7</v>
      </c>
      <c r="G632" t="str">
        <f>in!G632</f>
        <v>Arlington, VA</v>
      </c>
      <c r="H632" t="str">
        <f>in!H632</f>
        <v>Vienna, VA</v>
      </c>
      <c r="I632" t="str">
        <f>in!I632</f>
        <v>201 to 500 employees</v>
      </c>
      <c r="J632">
        <f>in!J632</f>
        <v>2004</v>
      </c>
      <c r="K632" t="str">
        <f>in!K632</f>
        <v>Company - Private</v>
      </c>
      <c r="L632" t="str">
        <f>in!L632</f>
        <v>IT Services</v>
      </c>
      <c r="M632" t="str">
        <f>in!M632</f>
        <v>Information Technology</v>
      </c>
      <c r="N632" t="str">
        <f>in!N632</f>
        <v>Unknown / Non-Applicable</v>
      </c>
      <c r="O632">
        <f>in!O632</f>
        <v>-1</v>
      </c>
    </row>
    <row r="633" spans="1:15">
      <c r="A633">
        <f>in!A633</f>
        <v>631</v>
      </c>
      <c r="B633" t="str">
        <f>in!B633</f>
        <v>Data Scientist, Kinship - NYC/Portland</v>
      </c>
      <c r="C633" t="str">
        <f>in!C501</f>
        <v>$95K-$119K (Glassdoor est.)</v>
      </c>
      <c r="D633" t="str">
        <f>in!D633</f>
        <v>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v>
      </c>
      <c r="E633">
        <f>in!E633</f>
        <v>3.9</v>
      </c>
      <c r="F633" t="str">
        <f>in!F633</f>
        <v>Mars
3.9</v>
      </c>
      <c r="G633" t="str">
        <f>in!G633</f>
        <v>New York, NY</v>
      </c>
      <c r="H633" t="str">
        <f>in!H633</f>
        <v>Mc Lean, VA</v>
      </c>
      <c r="I633" t="str">
        <f>in!I633</f>
        <v>10000+ employees</v>
      </c>
      <c r="J633">
        <f>in!J633</f>
        <v>1911</v>
      </c>
      <c r="K633" t="str">
        <f>in!K633</f>
        <v>Company - Private</v>
      </c>
      <c r="L633" t="str">
        <f>in!L633</f>
        <v>Food &amp; Beverage Manufacturing</v>
      </c>
      <c r="M633" t="str">
        <f>in!M633</f>
        <v>Manufacturing</v>
      </c>
      <c r="N633" t="str">
        <f>in!N633</f>
        <v>$10+ billion (USD)</v>
      </c>
      <c r="O633">
        <f>in!O633</f>
        <v>-1</v>
      </c>
    </row>
    <row r="634" spans="1:15">
      <c r="A634">
        <f>in!A634</f>
        <v>632</v>
      </c>
      <c r="B634" t="str">
        <f>in!B634</f>
        <v>Data Scientist</v>
      </c>
      <c r="C634" t="str">
        <f>in!C502</f>
        <v>$95K-$119K (Glassdoor est.)</v>
      </c>
      <c r="D634" t="str">
        <f>in!D634</f>
        <v>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v>
      </c>
      <c r="E634">
        <f>in!E634</f>
        <v>4.9000000000000004</v>
      </c>
      <c r="F634" t="str">
        <f>in!F634</f>
        <v>Avlino
4.9</v>
      </c>
      <c r="G634" t="str">
        <f>in!G634</f>
        <v>New Jersey</v>
      </c>
      <c r="H634" t="str">
        <f>in!H634</f>
        <v>Holmdel, NJ</v>
      </c>
      <c r="I634" t="str">
        <f>in!I634</f>
        <v>1 to 50 employees</v>
      </c>
      <c r="J634">
        <f>in!J634</f>
        <v>2013</v>
      </c>
      <c r="K634" t="str">
        <f>in!K634</f>
        <v>Company - Private</v>
      </c>
      <c r="L634" t="str">
        <f>in!L634</f>
        <v>Enterprise Software &amp; Network Solutions</v>
      </c>
      <c r="M634" t="str">
        <f>in!M634</f>
        <v>Information Technology</v>
      </c>
      <c r="N634" t="str">
        <f>in!N634</f>
        <v>Less than $1 million (USD)</v>
      </c>
      <c r="O634">
        <f>in!O634</f>
        <v>-1</v>
      </c>
    </row>
    <row r="635" spans="1:15">
      <c r="A635">
        <f>in!A635</f>
        <v>633</v>
      </c>
      <c r="B635" t="str">
        <f>in!B635</f>
        <v>Data Scientist</v>
      </c>
      <c r="C635" t="str">
        <f>in!C503</f>
        <v>$95K-$119K (Glassdoor est.)</v>
      </c>
      <c r="D635" t="str">
        <f>in!D635</f>
        <v>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v>
      </c>
      <c r="E635">
        <f>in!E635</f>
        <v>3</v>
      </c>
      <c r="F635" t="str">
        <f>in!F635</f>
        <v>Central Business Solutions, Inc
3.0</v>
      </c>
      <c r="G635" t="str">
        <f>in!G635</f>
        <v>Seattle, WA</v>
      </c>
      <c r="H635" t="str">
        <f>in!H635</f>
        <v>Fremont, CA</v>
      </c>
      <c r="I635" t="str">
        <f>in!I635</f>
        <v>51 to 200 employees</v>
      </c>
      <c r="J635">
        <f>in!J635</f>
        <v>-1</v>
      </c>
      <c r="K635" t="str">
        <f>in!K635</f>
        <v>Company - Private</v>
      </c>
      <c r="L635" t="str">
        <f>in!L635</f>
        <v>Consulting</v>
      </c>
      <c r="M635" t="str">
        <f>in!M635</f>
        <v>Business Services</v>
      </c>
      <c r="N635" t="str">
        <f>in!N635</f>
        <v>$5 to $10 million (USD)</v>
      </c>
      <c r="O635">
        <f>in!O635</f>
        <v>-1</v>
      </c>
    </row>
    <row r="636" spans="1:15">
      <c r="A636">
        <f>in!A636</f>
        <v>634</v>
      </c>
      <c r="B636" t="str">
        <f>in!B636</f>
        <v>Data Scientist</v>
      </c>
      <c r="C636" t="str">
        <f>in!C504</f>
        <v>$95K-$119K (Glassdoor est.)</v>
      </c>
      <c r="D636" t="str">
        <f>in!D636</f>
        <v>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v>
      </c>
      <c r="E636">
        <f>in!E636</f>
        <v>2.5</v>
      </c>
      <c r="F636" t="str">
        <f>in!F636</f>
        <v>KeHE Distributors
2.5</v>
      </c>
      <c r="G636" t="str">
        <f>in!G636</f>
        <v>Naperville, IL</v>
      </c>
      <c r="H636" t="str">
        <f>in!H636</f>
        <v>Naperville, IL</v>
      </c>
      <c r="I636" t="str">
        <f>in!I636</f>
        <v>5001 to 10000 employees</v>
      </c>
      <c r="J636">
        <f>in!J636</f>
        <v>1954</v>
      </c>
      <c r="K636" t="str">
        <f>in!K636</f>
        <v>Company - Private</v>
      </c>
      <c r="L636" t="str">
        <f>in!L636</f>
        <v>Wholesale</v>
      </c>
      <c r="M636" t="str">
        <f>in!M636</f>
        <v>Business Services</v>
      </c>
      <c r="N636" t="str">
        <f>in!N636</f>
        <v>Unknown / Non-Applicable</v>
      </c>
      <c r="O636" t="str">
        <f>in!O636</f>
        <v>United Natural Foods, US Foods, DPI Specialty Foods</v>
      </c>
    </row>
    <row r="637" spans="1:15">
      <c r="A637">
        <f>in!A637</f>
        <v>635</v>
      </c>
      <c r="B637" t="str">
        <f>in!B637</f>
        <v>Data Scientist</v>
      </c>
      <c r="C637" t="str">
        <f>in!C505</f>
        <v>$95K-$119K (Glassdoor est.)</v>
      </c>
      <c r="D637" t="str">
        <f>in!D637</f>
        <v>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v>
      </c>
      <c r="E637">
        <f>in!E637</f>
        <v>3.5</v>
      </c>
      <c r="F637" t="str">
        <f>in!F637</f>
        <v>Blackstone Talent Group
3.5</v>
      </c>
      <c r="G637" t="str">
        <f>in!G637</f>
        <v>San Francisco, CA</v>
      </c>
      <c r="H637" t="str">
        <f>in!H637</f>
        <v>San Francisco, CA</v>
      </c>
      <c r="I637" t="str">
        <f>in!I637</f>
        <v>51 to 200 employees</v>
      </c>
      <c r="J637">
        <f>in!J637</f>
        <v>1998</v>
      </c>
      <c r="K637" t="str">
        <f>in!K637</f>
        <v>Company - Private</v>
      </c>
      <c r="L637" t="str">
        <f>in!L637</f>
        <v>Consulting</v>
      </c>
      <c r="M637" t="str">
        <f>in!M637</f>
        <v>Business Services</v>
      </c>
      <c r="N637" t="str">
        <f>in!N637</f>
        <v>$25 to $50 million (USD)</v>
      </c>
      <c r="O637">
        <f>in!O637</f>
        <v>-1</v>
      </c>
    </row>
    <row r="638" spans="1:15">
      <c r="A638">
        <f>in!A638</f>
        <v>636</v>
      </c>
      <c r="B638" t="str">
        <f>in!B638</f>
        <v>Data Scientist - TS/SCI Required</v>
      </c>
      <c r="C638" t="str">
        <f>in!C506</f>
        <v>$95K-$119K (Glassdoor est.)</v>
      </c>
      <c r="D638" t="str">
        <f>in!D638</f>
        <v>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v>
      </c>
      <c r="E638">
        <f>in!E638</f>
        <v>5</v>
      </c>
      <c r="F638" t="str">
        <f>in!F638</f>
        <v>Phoenix Operations Group
5.0</v>
      </c>
      <c r="G638" t="str">
        <f>in!G638</f>
        <v>Baltimore, MD</v>
      </c>
      <c r="H638" t="str">
        <f>in!H638</f>
        <v>Woodbine, MD</v>
      </c>
      <c r="I638" t="str">
        <f>in!I638</f>
        <v>1 to 50 employees</v>
      </c>
      <c r="J638">
        <f>in!J638</f>
        <v>2011</v>
      </c>
      <c r="K638" t="str">
        <f>in!K638</f>
        <v>Company - Private</v>
      </c>
      <c r="L638" t="str">
        <f>in!L638</f>
        <v>IT Services</v>
      </c>
      <c r="M638" t="str">
        <f>in!M638</f>
        <v>Information Technology</v>
      </c>
      <c r="N638" t="str">
        <f>in!N638</f>
        <v>$1 to $5 million (USD)</v>
      </c>
      <c r="O638">
        <f>in!O638</f>
        <v>-1</v>
      </c>
    </row>
    <row r="639" spans="1:15">
      <c r="A639">
        <f>in!A639</f>
        <v>637</v>
      </c>
      <c r="B639" t="str">
        <f>in!B639</f>
        <v>Data Scientist</v>
      </c>
      <c r="C639" t="str">
        <f>in!C507</f>
        <v>$95K-$119K (Glassdoor est.)</v>
      </c>
      <c r="D639" t="str">
        <f>in!D639</f>
        <v>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v>
      </c>
      <c r="E639">
        <f>in!E639</f>
        <v>-1</v>
      </c>
      <c r="F639" t="str">
        <f>in!F639</f>
        <v>Sophinea</v>
      </c>
      <c r="G639" t="str">
        <f>in!G639</f>
        <v>Chantilly, VA</v>
      </c>
      <c r="H639">
        <f>in!H639</f>
        <v>-1</v>
      </c>
      <c r="I639" t="str">
        <f>in!I639</f>
        <v>1 to 50 employees</v>
      </c>
      <c r="J639">
        <f>in!J639</f>
        <v>-1</v>
      </c>
      <c r="K639" t="str">
        <f>in!K639</f>
        <v>Unknown</v>
      </c>
      <c r="L639">
        <f>in!L639</f>
        <v>-1</v>
      </c>
      <c r="M639">
        <f>in!M639</f>
        <v>-1</v>
      </c>
      <c r="N639" t="str">
        <f>in!N639</f>
        <v>Unknown / Non-Applicable</v>
      </c>
      <c r="O639">
        <f>in!O639</f>
        <v>-1</v>
      </c>
    </row>
    <row r="640" spans="1:15">
      <c r="A640">
        <f>in!A640</f>
        <v>638</v>
      </c>
      <c r="B640" t="str">
        <f>in!B640</f>
        <v>Senior Data Scientist</v>
      </c>
      <c r="C640" t="str">
        <f>in!C508</f>
        <v>$95K-$119K (Glassdoor est.)</v>
      </c>
      <c r="D640" t="str">
        <f>in!D640</f>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v>
      </c>
      <c r="E640">
        <f>in!E640</f>
        <v>3.5</v>
      </c>
      <c r="F640" t="str">
        <f>in!F640</f>
        <v>Maxar Technologies
3.5</v>
      </c>
      <c r="G640" t="str">
        <f>in!G640</f>
        <v>Herndon, VA</v>
      </c>
      <c r="H640" t="str">
        <f>in!H640</f>
        <v>Westminster, CO</v>
      </c>
      <c r="I640" t="str">
        <f>in!I640</f>
        <v>5001 to 10000 employees</v>
      </c>
      <c r="J640">
        <f>in!J640</f>
        <v>-1</v>
      </c>
      <c r="K640" t="str">
        <f>in!K640</f>
        <v>Company - Public</v>
      </c>
      <c r="L640" t="str">
        <f>in!L640</f>
        <v>Aerospace &amp; Defense</v>
      </c>
      <c r="M640" t="str">
        <f>in!M640</f>
        <v>Aerospace &amp; Defense</v>
      </c>
      <c r="N640" t="str">
        <f>in!N640</f>
        <v>$2 to $5 billion (USD)</v>
      </c>
      <c r="O640">
        <f>in!O640</f>
        <v>-1</v>
      </c>
    </row>
    <row r="641" spans="1:15">
      <c r="A641">
        <f>in!A641</f>
        <v>639</v>
      </c>
      <c r="B641" t="str">
        <f>in!B641</f>
        <v>Data Scientist</v>
      </c>
      <c r="C641" t="str">
        <f>in!C509</f>
        <v>$95K-$119K (Glassdoor est.)</v>
      </c>
      <c r="D641" t="str">
        <f>in!D641</f>
        <v>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v>
      </c>
      <c r="E641">
        <f>in!E641</f>
        <v>3</v>
      </c>
      <c r="F641" t="str">
        <f>in!F641</f>
        <v>Moxie Software
3.0</v>
      </c>
      <c r="G641" t="str">
        <f>in!G641</f>
        <v>Bellevue, WA</v>
      </c>
      <c r="H641" t="str">
        <f>in!H641</f>
        <v>San Bruno, CA</v>
      </c>
      <c r="I641" t="str">
        <f>in!I641</f>
        <v>51 to 200 employees</v>
      </c>
      <c r="J641">
        <f>in!J641</f>
        <v>1999</v>
      </c>
      <c r="K641" t="str">
        <f>in!K641</f>
        <v>Company - Private</v>
      </c>
      <c r="L641" t="str">
        <f>in!L641</f>
        <v>Enterprise Software &amp; Network Solutions</v>
      </c>
      <c r="M641" t="str">
        <f>in!M641</f>
        <v>Information Technology</v>
      </c>
      <c r="N641" t="str">
        <f>in!N641</f>
        <v>Unknown / Non-Applicable</v>
      </c>
      <c r="O641" t="str">
        <f>in!O641</f>
        <v>LivePerson, Salesforce, SAP</v>
      </c>
    </row>
    <row r="642" spans="1:15">
      <c r="A642">
        <f>in!A642</f>
        <v>640</v>
      </c>
      <c r="B642" t="str">
        <f>in!B642</f>
        <v>Data Scientist(s)/Machine Learning Engineer</v>
      </c>
      <c r="C642" t="str">
        <f>in!C96</f>
        <v>$99K-$132K (Glassdoor est.)</v>
      </c>
      <c r="D642" t="str">
        <f>in!D642</f>
        <v>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v>
      </c>
      <c r="E642">
        <f>in!E642</f>
        <v>5</v>
      </c>
      <c r="F642" t="str">
        <f>in!F642</f>
        <v>Blue Horizon Tek Solutions
5.0</v>
      </c>
      <c r="G642" t="str">
        <f>in!G642</f>
        <v>New York, NY</v>
      </c>
      <c r="H642" t="str">
        <f>in!H642</f>
        <v>Coconut Creek, FL</v>
      </c>
      <c r="I642" t="str">
        <f>in!I642</f>
        <v>1 to 50 employees</v>
      </c>
      <c r="J642">
        <f>in!J642</f>
        <v>1987</v>
      </c>
      <c r="K642" t="str">
        <f>in!K642</f>
        <v>Company - Private</v>
      </c>
      <c r="L642" t="str">
        <f>in!L642</f>
        <v>Staffing &amp; Outsourcing</v>
      </c>
      <c r="M642" t="str">
        <f>in!M642</f>
        <v>Business Services</v>
      </c>
      <c r="N642" t="str">
        <f>in!N642</f>
        <v>Unknown / Non-Applicable</v>
      </c>
      <c r="O642">
        <f>in!O642</f>
        <v>-1</v>
      </c>
    </row>
    <row r="643" spans="1:15">
      <c r="A643">
        <f>in!A643</f>
        <v>641</v>
      </c>
      <c r="B643" t="str">
        <f>in!B643</f>
        <v>Data Scientist</v>
      </c>
      <c r="C643" t="str">
        <f>in!C97</f>
        <v>$99K-$132K (Glassdoor est.)</v>
      </c>
      <c r="D643" t="str">
        <f>in!D643</f>
        <v>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v>
      </c>
      <c r="E643">
        <f>in!E643</f>
        <v>4.7</v>
      </c>
      <c r="F643" t="str">
        <f>in!F643</f>
        <v>Unicom Technologies INC
4.7</v>
      </c>
      <c r="G643" t="str">
        <f>in!G643</f>
        <v>Chicago, IL</v>
      </c>
      <c r="H643" t="str">
        <f>in!H643</f>
        <v>Naperville, IL</v>
      </c>
      <c r="I643" t="str">
        <f>in!I643</f>
        <v>51 to 200 employees</v>
      </c>
      <c r="J643">
        <f>in!J643</f>
        <v>-1</v>
      </c>
      <c r="K643" t="str">
        <f>in!K643</f>
        <v>Company - Private</v>
      </c>
      <c r="L643" t="str">
        <f>in!L643</f>
        <v>IT Services</v>
      </c>
      <c r="M643" t="str">
        <f>in!M643</f>
        <v>Information Technology</v>
      </c>
      <c r="N643" t="str">
        <f>in!N643</f>
        <v>Unknown / Non-Applicable</v>
      </c>
      <c r="O643">
        <f>in!O643</f>
        <v>-1</v>
      </c>
    </row>
    <row r="644" spans="1:15">
      <c r="A644">
        <f>in!A644</f>
        <v>642</v>
      </c>
      <c r="B644" t="str">
        <f>in!B644</f>
        <v>Data Engineer</v>
      </c>
      <c r="C644" t="str">
        <f>in!C98</f>
        <v>$99K-$132K (Glassdoor est.)</v>
      </c>
      <c r="D644" t="str">
        <f>in!D644</f>
        <v>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v>
      </c>
      <c r="E644">
        <f>in!E644</f>
        <v>3.3</v>
      </c>
      <c r="F644" t="str">
        <f>in!F644</f>
        <v>Americo Life
3.3</v>
      </c>
      <c r="G644" t="str">
        <f>in!G644</f>
        <v>Kansas City, MO</v>
      </c>
      <c r="H644" t="str">
        <f>in!H644</f>
        <v>Kansas City, MO</v>
      </c>
      <c r="I644" t="str">
        <f>in!I644</f>
        <v>201 to 500 employees</v>
      </c>
      <c r="J644">
        <f>in!J644</f>
        <v>1992</v>
      </c>
      <c r="K644" t="str">
        <f>in!K644</f>
        <v>Company - Private</v>
      </c>
      <c r="L644" t="str">
        <f>in!L644</f>
        <v>Insurance Carriers</v>
      </c>
      <c r="M644" t="str">
        <f>in!M644</f>
        <v>Insurance</v>
      </c>
      <c r="N644" t="str">
        <f>in!N644</f>
        <v>$100 to $500 million (USD)</v>
      </c>
      <c r="O644">
        <f>in!O644</f>
        <v>-1</v>
      </c>
    </row>
    <row r="645" spans="1:15">
      <c r="A645">
        <f>in!A645</f>
        <v>643</v>
      </c>
      <c r="B645" t="str">
        <f>in!B645</f>
        <v>Data Scientist</v>
      </c>
      <c r="C645" t="str">
        <f>in!C99</f>
        <v>$99K-$132K (Glassdoor est.)</v>
      </c>
      <c r="D645" t="str">
        <f>in!D645</f>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v>
      </c>
      <c r="E645">
        <f>in!E645</f>
        <v>3.3</v>
      </c>
      <c r="F645" t="str">
        <f>in!F645</f>
        <v>Tokio Marine HCC
3.3</v>
      </c>
      <c r="G645" t="str">
        <f>in!G645</f>
        <v>Houston, TX</v>
      </c>
      <c r="H645" t="str">
        <f>in!H645</f>
        <v>Houston, TX</v>
      </c>
      <c r="I645" t="str">
        <f>in!I645</f>
        <v>1001 to 5000 employees</v>
      </c>
      <c r="J645">
        <f>in!J645</f>
        <v>1974</v>
      </c>
      <c r="K645" t="str">
        <f>in!K645</f>
        <v>Company - Private</v>
      </c>
      <c r="L645" t="str">
        <f>in!L645</f>
        <v>Insurance Carriers</v>
      </c>
      <c r="M645" t="str">
        <f>in!M645</f>
        <v>Insurance</v>
      </c>
      <c r="N645" t="str">
        <f>in!N645</f>
        <v>Unknown / Non-Applicable</v>
      </c>
      <c r="O645" t="str">
        <f>in!O645</f>
        <v>Zurich Insurance, AXA XL, Allianz</v>
      </c>
    </row>
    <row r="646" spans="1:15">
      <c r="A646">
        <f>in!A646</f>
        <v>644</v>
      </c>
      <c r="B646" t="str">
        <f>in!B646</f>
        <v>Data Scientist</v>
      </c>
      <c r="C646" t="str">
        <f>in!C100</f>
        <v>$99K-$132K (Glassdoor est.)</v>
      </c>
      <c r="D646" t="str">
        <f>in!D646</f>
        <v>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v>
      </c>
      <c r="E646">
        <f>in!E646</f>
        <v>3.5</v>
      </c>
      <c r="F646" t="str">
        <f>in!F646</f>
        <v>CACI International
3.5</v>
      </c>
      <c r="G646" t="str">
        <f>in!G646</f>
        <v>Chantilly, VA</v>
      </c>
      <c r="H646" t="str">
        <f>in!H646</f>
        <v>Arlington, VA</v>
      </c>
      <c r="I646" t="str">
        <f>in!I646</f>
        <v>10000+ employees</v>
      </c>
      <c r="J646">
        <f>in!J646</f>
        <v>1962</v>
      </c>
      <c r="K646" t="str">
        <f>in!K646</f>
        <v>Company - Public</v>
      </c>
      <c r="L646" t="str">
        <f>in!L646</f>
        <v>Aerospace &amp; Defense</v>
      </c>
      <c r="M646" t="str">
        <f>in!M646</f>
        <v>Aerospace &amp; Defense</v>
      </c>
      <c r="N646" t="str">
        <f>in!N646</f>
        <v>$2 to $5 billion (USD)</v>
      </c>
      <c r="O646" t="str">
        <f>in!O646</f>
        <v>CSC, ManTech, SAIC</v>
      </c>
    </row>
    <row r="647" spans="1:15">
      <c r="A647">
        <f>in!A647</f>
        <v>645</v>
      </c>
      <c r="B647" t="str">
        <f>in!B647</f>
        <v>AI/ML - Machine Learning Scientist, Siri Understanding</v>
      </c>
      <c r="C647" t="str">
        <f>in!C101</f>
        <v>$99K-$132K (Glassdoor est.)</v>
      </c>
      <c r="D647" t="str">
        <f>in!D647</f>
        <v>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v>
      </c>
      <c r="E647">
        <f>in!E647</f>
        <v>4.0999999999999996</v>
      </c>
      <c r="F647" t="str">
        <f>in!F647</f>
        <v>Apple
4.1</v>
      </c>
      <c r="G647" t="str">
        <f>in!G647</f>
        <v>Santa Clara, CA</v>
      </c>
      <c r="H647" t="str">
        <f>in!H647</f>
        <v>Cupertino, CA</v>
      </c>
      <c r="I647" t="str">
        <f>in!I647</f>
        <v>10000+ employees</v>
      </c>
      <c r="J647">
        <f>in!J647</f>
        <v>1976</v>
      </c>
      <c r="K647" t="str">
        <f>in!K647</f>
        <v>Company - Public</v>
      </c>
      <c r="L647" t="str">
        <f>in!L647</f>
        <v>Computer Hardware &amp; Software</v>
      </c>
      <c r="M647" t="str">
        <f>in!M647</f>
        <v>Information Technology</v>
      </c>
      <c r="N647" t="str">
        <f>in!N647</f>
        <v>$10+ billion (USD)</v>
      </c>
      <c r="O647" t="str">
        <f>in!O647</f>
        <v>Google, Microsoft, Samsung Electronics</v>
      </c>
    </row>
    <row r="648" spans="1:15">
      <c r="A648">
        <f>in!A648</f>
        <v>646</v>
      </c>
      <c r="B648" t="str">
        <f>in!B648</f>
        <v>Data Scientist</v>
      </c>
      <c r="C648" t="str">
        <f>in!C102</f>
        <v>$99K-$132K (Glassdoor est.)</v>
      </c>
      <c r="D648" t="str">
        <f>in!D648</f>
        <v>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648">
        <f>in!E648</f>
        <v>3.5</v>
      </c>
      <c r="F648" t="str">
        <f>in!F648</f>
        <v>Maxar Technologies
3.5</v>
      </c>
      <c r="G648" t="str">
        <f>in!G648</f>
        <v>Herndon, VA</v>
      </c>
      <c r="H648" t="str">
        <f>in!H648</f>
        <v>Westminster, CO</v>
      </c>
      <c r="I648" t="str">
        <f>in!I648</f>
        <v>5001 to 10000 employees</v>
      </c>
      <c r="J648">
        <f>in!J648</f>
        <v>-1</v>
      </c>
      <c r="K648" t="str">
        <f>in!K648</f>
        <v>Company - Public</v>
      </c>
      <c r="L648" t="str">
        <f>in!L648</f>
        <v>Aerospace &amp; Defense</v>
      </c>
      <c r="M648" t="str">
        <f>in!M648</f>
        <v>Aerospace &amp; Defense</v>
      </c>
      <c r="N648" t="str">
        <f>in!N648</f>
        <v>$2 to $5 billion (USD)</v>
      </c>
      <c r="O648">
        <f>in!O648</f>
        <v>-1</v>
      </c>
    </row>
    <row r="649" spans="1:15">
      <c r="A649">
        <f>in!A649</f>
        <v>647</v>
      </c>
      <c r="B649" t="str">
        <f>in!B649</f>
        <v>ENGINEER - COMPUTER SCIENTIST - RESEARCH COMPUTER SCIENTIST - SIGNAL PROCESSING - SAN ANTONIO OR</v>
      </c>
      <c r="C649" t="str">
        <f>in!C103</f>
        <v>$99K-$132K (Glassdoor est.)</v>
      </c>
      <c r="D649" t="str">
        <f>in!D649</f>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v>
      </c>
      <c r="E649">
        <f>in!E649</f>
        <v>3.9</v>
      </c>
      <c r="F649" t="str">
        <f>in!F649</f>
        <v>Southwest Research Institute
3.9</v>
      </c>
      <c r="G649" t="str">
        <f>in!G649</f>
        <v>Oklahoma City, OK</v>
      </c>
      <c r="H649" t="str">
        <f>in!H649</f>
        <v>San Antonio, TX</v>
      </c>
      <c r="I649" t="str">
        <f>in!I649</f>
        <v>1001 to 5000 employees</v>
      </c>
      <c r="J649">
        <f>in!J649</f>
        <v>1947</v>
      </c>
      <c r="K649" t="str">
        <f>in!K649</f>
        <v>Nonprofit Organization</v>
      </c>
      <c r="L649" t="str">
        <f>in!L649</f>
        <v>Research &amp; Development</v>
      </c>
      <c r="M649" t="str">
        <f>in!M649</f>
        <v>Business Services</v>
      </c>
      <c r="N649" t="str">
        <f>in!N649</f>
        <v>$500 million to $1 billion (USD)</v>
      </c>
      <c r="O649" t="str">
        <f>in!O649</f>
        <v>Los Alamos National Laboratory, Battelle, SRI International</v>
      </c>
    </row>
    <row r="650" spans="1:15">
      <c r="A650">
        <f>in!A650</f>
        <v>648</v>
      </c>
      <c r="B650" t="str">
        <f>in!B650</f>
        <v>Data Scientist</v>
      </c>
      <c r="C650" t="str">
        <f>in!C104</f>
        <v>$99K-$132K (Glassdoor est.)</v>
      </c>
      <c r="D650" t="str">
        <f>in!D650</f>
        <v>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v>
      </c>
      <c r="E650">
        <f>in!E650</f>
        <v>4.7</v>
      </c>
      <c r="F650" t="str">
        <f>in!F650</f>
        <v>Compass Consulting Group
4.7</v>
      </c>
      <c r="G650" t="str">
        <f>in!G650</f>
        <v>Thousand Oaks, CA</v>
      </c>
      <c r="H650" t="str">
        <f>in!H650</f>
        <v>Danville, CA</v>
      </c>
      <c r="I650" t="str">
        <f>in!I650</f>
        <v>51 to 200 employees</v>
      </c>
      <c r="J650">
        <f>in!J650</f>
        <v>2008</v>
      </c>
      <c r="K650" t="str">
        <f>in!K650</f>
        <v>Company - Private</v>
      </c>
      <c r="L650" t="str">
        <f>in!L650</f>
        <v>Consulting</v>
      </c>
      <c r="M650" t="str">
        <f>in!M650</f>
        <v>Business Services</v>
      </c>
      <c r="N650" t="str">
        <f>in!N650</f>
        <v>Unknown / Non-Applicable</v>
      </c>
      <c r="O650">
        <f>in!O650</f>
        <v>-1</v>
      </c>
    </row>
    <row r="651" spans="1:15">
      <c r="A651">
        <f>in!A651</f>
        <v>649</v>
      </c>
      <c r="B651" t="str">
        <f>in!B651</f>
        <v>Data Science Software Engineer</v>
      </c>
      <c r="C651" t="str">
        <f>in!C105</f>
        <v>$99K-$132K (Glassdoor est.)</v>
      </c>
      <c r="D651" t="str">
        <f>in!D651</f>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v>
      </c>
      <c r="E651">
        <f>in!E651</f>
        <v>4.8</v>
      </c>
      <c r="F651" t="str">
        <f>in!F651</f>
        <v>Klaviyo
4.8</v>
      </c>
      <c r="G651" t="str">
        <f>in!G651</f>
        <v>Boston, MA</v>
      </c>
      <c r="H651" t="str">
        <f>in!H651</f>
        <v>Boston, MA</v>
      </c>
      <c r="I651" t="str">
        <f>in!I651</f>
        <v>201 to 500 employees</v>
      </c>
      <c r="J651">
        <f>in!J651</f>
        <v>2012</v>
      </c>
      <c r="K651" t="str">
        <f>in!K651</f>
        <v>Company - Private</v>
      </c>
      <c r="L651" t="str">
        <f>in!L651</f>
        <v>Computer Hardware &amp; Software</v>
      </c>
      <c r="M651" t="str">
        <f>in!M651</f>
        <v>Information Technology</v>
      </c>
      <c r="N651" t="str">
        <f>in!N651</f>
        <v>Unknown / Non-Applicable</v>
      </c>
      <c r="O651">
        <f>in!O651</f>
        <v>-1</v>
      </c>
    </row>
    <row r="652" spans="1:15">
      <c r="A652">
        <f>in!A652</f>
        <v>650</v>
      </c>
      <c r="B652" t="str">
        <f>in!B652</f>
        <v>Scientist / Group Lead, Cancer Biology</v>
      </c>
      <c r="C652" t="str">
        <f>in!C106</f>
        <v>$99K-$132K (Glassdoor est.)</v>
      </c>
      <c r="D652" t="str">
        <f>in!D652</f>
        <v>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v>
      </c>
      <c r="E652">
        <f>in!E652</f>
        <v>-1</v>
      </c>
      <c r="F652" t="str">
        <f>in!F652</f>
        <v>Monte Rosa Therapeutics</v>
      </c>
      <c r="G652" t="str">
        <f>in!G652</f>
        <v>Cambridge, MA</v>
      </c>
      <c r="H652">
        <f>in!H652</f>
        <v>-1</v>
      </c>
      <c r="I652">
        <f>in!I652</f>
        <v>-1</v>
      </c>
      <c r="J652">
        <f>in!J652</f>
        <v>-1</v>
      </c>
      <c r="K652">
        <f>in!K652</f>
        <v>-1</v>
      </c>
      <c r="L652">
        <f>in!L652</f>
        <v>-1</v>
      </c>
      <c r="M652">
        <f>in!M652</f>
        <v>-1</v>
      </c>
      <c r="N652">
        <f>in!N652</f>
        <v>-1</v>
      </c>
      <c r="O652">
        <f>in!O652</f>
        <v>-1</v>
      </c>
    </row>
    <row r="653" spans="1:15">
      <c r="A653">
        <f>in!A653</f>
        <v>651</v>
      </c>
      <c r="B653" t="str">
        <f>in!B653</f>
        <v>AI Ops Data Scientist</v>
      </c>
      <c r="C653" t="str">
        <f>in!C107</f>
        <v>$99K-$132K (Glassdoor est.)</v>
      </c>
      <c r="D653" t="str">
        <f>in!D653</f>
        <v>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v>
      </c>
      <c r="E653">
        <f>in!E653</f>
        <v>4</v>
      </c>
      <c r="F653" t="str">
        <f>in!F653</f>
        <v>AstraZeneca
4.0</v>
      </c>
      <c r="G653" t="str">
        <f>in!G653</f>
        <v>Gaithersburg, MD</v>
      </c>
      <c r="H653" t="str">
        <f>in!H653</f>
        <v>Cambridge, United Kingdom</v>
      </c>
      <c r="I653" t="str">
        <f>in!I653</f>
        <v>10000+ employees</v>
      </c>
      <c r="J653">
        <f>in!J653</f>
        <v>1913</v>
      </c>
      <c r="K653" t="str">
        <f>in!K653</f>
        <v>Company - Public</v>
      </c>
      <c r="L653" t="str">
        <f>in!L653</f>
        <v>Biotech &amp; Pharmaceuticals</v>
      </c>
      <c r="M653" t="str">
        <f>in!M653</f>
        <v>Biotech &amp; Pharmaceuticals</v>
      </c>
      <c r="N653" t="str">
        <f>in!N653</f>
        <v>$10+ billion (USD)</v>
      </c>
      <c r="O653" t="str">
        <f>in!O653</f>
        <v>Roche, GlaxoSmithKline, Novartis</v>
      </c>
    </row>
    <row r="654" spans="1:15">
      <c r="A654">
        <f>in!A654</f>
        <v>652</v>
      </c>
      <c r="B654" t="str">
        <f>in!B654</f>
        <v>Senior Data Scientist</v>
      </c>
      <c r="C654" t="str">
        <f>in!C108</f>
        <v>$99K-$132K (Glassdoor est.)</v>
      </c>
      <c r="D654" t="str">
        <f>in!D654</f>
        <v>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v>
      </c>
      <c r="E654">
        <f>in!E654</f>
        <v>3.8</v>
      </c>
      <c r="F654" t="str">
        <f>in!F654</f>
        <v>GutCheck
3.8</v>
      </c>
      <c r="G654" t="str">
        <f>in!G654</f>
        <v>Denver, CO</v>
      </c>
      <c r="H654" t="str">
        <f>in!H654</f>
        <v>Denver, CO</v>
      </c>
      <c r="I654" t="str">
        <f>in!I654</f>
        <v>51 to 200 employees</v>
      </c>
      <c r="J654">
        <f>in!J654</f>
        <v>2009</v>
      </c>
      <c r="K654" t="str">
        <f>in!K654</f>
        <v>Company - Private</v>
      </c>
      <c r="L654" t="str">
        <f>in!L654</f>
        <v>Advertising &amp; Marketing</v>
      </c>
      <c r="M654" t="str">
        <f>in!M654</f>
        <v>Business Services</v>
      </c>
      <c r="N654" t="str">
        <f>in!N654</f>
        <v>$10 to $25 million (USD)</v>
      </c>
      <c r="O654" t="str">
        <f>in!O654</f>
        <v>Nielsen, Zappi, SurveyMonkey</v>
      </c>
    </row>
    <row r="655" spans="1:15">
      <c r="A655">
        <f>in!A655</f>
        <v>653</v>
      </c>
      <c r="B655" t="str">
        <f>in!B655</f>
        <v>Sr. ML/Data Scientist - AI/NLP/Chatbot</v>
      </c>
      <c r="C655" t="str">
        <f>in!C109</f>
        <v>$99K-$132K (Glassdoor est.)</v>
      </c>
      <c r="D655" t="str">
        <f>in!D655</f>
        <v>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v>
      </c>
      <c r="E655">
        <f>in!E655</f>
        <v>3.8</v>
      </c>
      <c r="F655" t="str">
        <f>in!F655</f>
        <v>Juniper Networks
3.8</v>
      </c>
      <c r="G655" t="str">
        <f>in!G655</f>
        <v>Cupertino, CA</v>
      </c>
      <c r="H655" t="str">
        <f>in!H655</f>
        <v>Sunnyvale, CA</v>
      </c>
      <c r="I655" t="str">
        <f>in!I655</f>
        <v>5001 to 10000 employees</v>
      </c>
      <c r="J655">
        <f>in!J655</f>
        <v>1996</v>
      </c>
      <c r="K655" t="str">
        <f>in!K655</f>
        <v>Company - Public</v>
      </c>
      <c r="L655" t="str">
        <f>in!L655</f>
        <v>Telecommunications Services</v>
      </c>
      <c r="M655" t="str">
        <f>in!M655</f>
        <v>Telecommunications</v>
      </c>
      <c r="N655" t="str">
        <f>in!N655</f>
        <v>$2 to $5 billion (USD)</v>
      </c>
      <c r="O655">
        <f>in!O655</f>
        <v>-1</v>
      </c>
    </row>
    <row r="656" spans="1:15">
      <c r="A656">
        <f>in!A656</f>
        <v>654</v>
      </c>
      <c r="B656" t="str">
        <f>in!B656</f>
        <v>Data Scientist</v>
      </c>
      <c r="C656" t="str">
        <f>in!C110</f>
        <v>$99K-$132K (Glassdoor est.)</v>
      </c>
      <c r="D656" t="str">
        <f>in!D656</f>
        <v>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v>
      </c>
      <c r="E656">
        <f>in!E656</f>
        <v>2.7</v>
      </c>
      <c r="F656" t="str">
        <f>in!F656</f>
        <v>Hexagon US Federal
2.7</v>
      </c>
      <c r="G656" t="str">
        <f>in!G656</f>
        <v>Lexington Park, MD</v>
      </c>
      <c r="H656" t="str">
        <f>in!H656</f>
        <v>Chantilly, VA</v>
      </c>
      <c r="I656" t="str">
        <f>in!I656</f>
        <v>51 to 200 employees</v>
      </c>
      <c r="J656">
        <f>in!J656</f>
        <v>2010</v>
      </c>
      <c r="K656" t="str">
        <f>in!K656</f>
        <v>Company - Public</v>
      </c>
      <c r="L656" t="str">
        <f>in!L656</f>
        <v>Aerospace &amp; Defense</v>
      </c>
      <c r="M656" t="str">
        <f>in!M656</f>
        <v>Aerospace &amp; Defense</v>
      </c>
      <c r="N656" t="str">
        <f>in!N656</f>
        <v>Unknown / Non-Applicable</v>
      </c>
      <c r="O656">
        <f>in!O656</f>
        <v>-1</v>
      </c>
    </row>
    <row r="657" spans="1:15">
      <c r="A657">
        <f>in!A657</f>
        <v>655</v>
      </c>
      <c r="B657" t="str">
        <f>in!B657</f>
        <v>Data Scientist</v>
      </c>
      <c r="C657" t="str">
        <f>in!C111</f>
        <v>$99K-$132K (Glassdoor est.)</v>
      </c>
      <c r="D657" t="str">
        <f>in!D657</f>
        <v>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v>
      </c>
      <c r="E657">
        <f>in!E657</f>
        <v>4</v>
      </c>
      <c r="F657" t="str">
        <f>in!F657</f>
        <v>Comtech Global Inc
4.0</v>
      </c>
      <c r="G657" t="str">
        <f>in!G657</f>
        <v>Washington, DC</v>
      </c>
      <c r="H657" t="str">
        <f>in!H657</f>
        <v>Columbus, OH</v>
      </c>
      <c r="I657" t="str">
        <f>in!I657</f>
        <v>51 to 200 employees</v>
      </c>
      <c r="J657">
        <f>in!J657</f>
        <v>-1</v>
      </c>
      <c r="K657" t="str">
        <f>in!K657</f>
        <v>Company - Private</v>
      </c>
      <c r="L657" t="str">
        <f>in!L657</f>
        <v>Health, Beauty, &amp; Fitness</v>
      </c>
      <c r="M657" t="str">
        <f>in!M657</f>
        <v>Consumer Services</v>
      </c>
      <c r="N657" t="str">
        <f>in!N657</f>
        <v>$5 to $10 million (USD)</v>
      </c>
      <c r="O657">
        <f>in!O657</f>
        <v>-1</v>
      </c>
    </row>
    <row r="658" spans="1:15">
      <c r="A658">
        <f>in!A658</f>
        <v>656</v>
      </c>
      <c r="B658" t="str">
        <f>in!B658</f>
        <v>Data Scientist</v>
      </c>
      <c r="C658" t="str">
        <f>in!C112</f>
        <v>$99K-$132K (Glassdoor est.)</v>
      </c>
      <c r="D658" t="str">
        <f>in!D658</f>
        <v>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v>
      </c>
      <c r="E658">
        <f>in!E658</f>
        <v>-1</v>
      </c>
      <c r="F658" t="str">
        <f>in!F658</f>
        <v>Berico Technologies</v>
      </c>
      <c r="G658" t="str">
        <f>in!G658</f>
        <v>Fort Belvoir, VA</v>
      </c>
      <c r="H658">
        <f>in!H658</f>
        <v>-1</v>
      </c>
      <c r="I658">
        <f>in!I658</f>
        <v>-1</v>
      </c>
      <c r="J658">
        <f>in!J658</f>
        <v>-1</v>
      </c>
      <c r="K658">
        <f>in!K658</f>
        <v>-1</v>
      </c>
      <c r="L658">
        <f>in!L658</f>
        <v>-1</v>
      </c>
      <c r="M658">
        <f>in!M658</f>
        <v>-1</v>
      </c>
      <c r="N658">
        <f>in!N658</f>
        <v>-1</v>
      </c>
      <c r="O658">
        <f>in!O658</f>
        <v>-1</v>
      </c>
    </row>
    <row r="659" spans="1:15">
      <c r="A659">
        <f>in!A659</f>
        <v>657</v>
      </c>
      <c r="B659" t="str">
        <f>in!B659</f>
        <v>Data Scientist</v>
      </c>
      <c r="C659" t="str">
        <f>in!C113</f>
        <v>$99K-$132K (Glassdoor est.)</v>
      </c>
      <c r="D659" t="str">
        <f>in!D659</f>
        <v>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v>
      </c>
      <c r="E659">
        <f>in!E659</f>
        <v>-1</v>
      </c>
      <c r="F659" t="str">
        <f>in!F659</f>
        <v>Kehe Food Distributors</v>
      </c>
      <c r="G659" t="str">
        <f>in!G659</f>
        <v>Naperville, IL</v>
      </c>
      <c r="H659">
        <f>in!H659</f>
        <v>-1</v>
      </c>
      <c r="I659">
        <f>in!I659</f>
        <v>-1</v>
      </c>
      <c r="J659">
        <f>in!J659</f>
        <v>-1</v>
      </c>
      <c r="K659">
        <f>in!K659</f>
        <v>-1</v>
      </c>
      <c r="L659">
        <f>in!L659</f>
        <v>-1</v>
      </c>
      <c r="M659">
        <f>in!M659</f>
        <v>-1</v>
      </c>
      <c r="N659">
        <f>in!N659</f>
        <v>-1</v>
      </c>
      <c r="O659">
        <f>in!O659</f>
        <v>-1</v>
      </c>
    </row>
    <row r="660" spans="1:15">
      <c r="A660">
        <f>in!A660</f>
        <v>658</v>
      </c>
      <c r="B660" t="str">
        <f>in!B660</f>
        <v>Data Scientist</v>
      </c>
      <c r="C660" t="str">
        <f>in!C114</f>
        <v>$99K-$132K (Glassdoor est.)</v>
      </c>
      <c r="D660" t="str">
        <f>in!D660</f>
        <v>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v>
      </c>
      <c r="E660">
        <f>in!E660</f>
        <v>3.8</v>
      </c>
      <c r="F660" t="str">
        <f>in!F660</f>
        <v>Aveshka, Inc.
3.8</v>
      </c>
      <c r="G660" t="str">
        <f>in!G660</f>
        <v>Washington, DC</v>
      </c>
      <c r="H660" t="str">
        <f>in!H660</f>
        <v>Arlington, VA</v>
      </c>
      <c r="I660" t="str">
        <f>in!I660</f>
        <v>51 to 200 employees</v>
      </c>
      <c r="J660">
        <f>in!J660</f>
        <v>2010</v>
      </c>
      <c r="K660" t="str">
        <f>in!K660</f>
        <v>Company - Public</v>
      </c>
      <c r="L660" t="str">
        <f>in!L660</f>
        <v>IT Services</v>
      </c>
      <c r="M660" t="str">
        <f>in!M660</f>
        <v>Information Technology</v>
      </c>
      <c r="N660" t="str">
        <f>in!N660</f>
        <v>$10 to $25 million (USD)</v>
      </c>
      <c r="O660">
        <f>in!O660</f>
        <v>-1</v>
      </c>
    </row>
    <row r="661" spans="1:15">
      <c r="A661">
        <f>in!A661</f>
        <v>659</v>
      </c>
      <c r="B661" t="str">
        <f>in!B661</f>
        <v>Data Scientist</v>
      </c>
      <c r="C661" t="str">
        <f>in!C115</f>
        <v>$99K-$132K (Glassdoor est.)</v>
      </c>
      <c r="D661" t="str">
        <f>in!D661</f>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v>
      </c>
      <c r="E661">
        <f>in!E661</f>
        <v>3.2</v>
      </c>
      <c r="F661" t="str">
        <f>in!F661</f>
        <v>Perspecta
3.2</v>
      </c>
      <c r="G661" t="str">
        <f>in!G661</f>
        <v>Adelphi, MD</v>
      </c>
      <c r="H661" t="str">
        <f>in!H661</f>
        <v>Chantilly, VA</v>
      </c>
      <c r="I661" t="str">
        <f>in!I661</f>
        <v>10000+ employees</v>
      </c>
      <c r="J661">
        <f>in!J661</f>
        <v>2018</v>
      </c>
      <c r="K661" t="str">
        <f>in!K661</f>
        <v>Company - Public</v>
      </c>
      <c r="L661" t="str">
        <f>in!L661</f>
        <v>Aerospace &amp; Defense</v>
      </c>
      <c r="M661" t="str">
        <f>in!M661</f>
        <v>Aerospace &amp; Defense</v>
      </c>
      <c r="N661" t="str">
        <f>in!N661</f>
        <v>Unknown / Non-Applicable</v>
      </c>
      <c r="O661">
        <f>in!O661</f>
        <v>-1</v>
      </c>
    </row>
    <row r="662" spans="1:15">
      <c r="A662">
        <f>in!A662</f>
        <v>660</v>
      </c>
      <c r="B662" t="str">
        <f>in!B662</f>
        <v>Data Scientist</v>
      </c>
      <c r="C662" t="str">
        <f>in!C116</f>
        <v>$99K-$132K (Glassdoor est.)</v>
      </c>
      <c r="D662" t="str">
        <f>in!D662</f>
        <v>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v>
      </c>
      <c r="E662">
        <f>in!E662</f>
        <v>-1</v>
      </c>
      <c r="F662" t="str">
        <f>in!F662</f>
        <v>Pactera Edge</v>
      </c>
      <c r="G662" t="str">
        <f>in!G662</f>
        <v>Redmond, WA</v>
      </c>
      <c r="H662">
        <f>in!H662</f>
        <v>-1</v>
      </c>
      <c r="I662">
        <f>in!I662</f>
        <v>-1</v>
      </c>
      <c r="J662">
        <f>in!J662</f>
        <v>-1</v>
      </c>
      <c r="K662">
        <f>in!K662</f>
        <v>-1</v>
      </c>
      <c r="L662">
        <f>in!L662</f>
        <v>-1</v>
      </c>
      <c r="M662">
        <f>in!M662</f>
        <v>-1</v>
      </c>
      <c r="N662">
        <f>in!N662</f>
        <v>-1</v>
      </c>
      <c r="O662">
        <f>in!O662</f>
        <v>-1</v>
      </c>
    </row>
    <row r="663" spans="1:15">
      <c r="A663">
        <f>in!A663</f>
        <v>661</v>
      </c>
      <c r="B663" t="str">
        <f>in!B663</f>
        <v>Data Scientist</v>
      </c>
      <c r="C663" t="str">
        <f>in!C117</f>
        <v>$99K-$132K (Glassdoor est.)</v>
      </c>
      <c r="D663" t="str">
        <f>in!D663</f>
        <v>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v>
      </c>
      <c r="E663">
        <f>in!E663</f>
        <v>3.6</v>
      </c>
      <c r="F663" t="str">
        <f>in!F663</f>
        <v>Qurate Retail Group
3.6</v>
      </c>
      <c r="G663" t="str">
        <f>in!G663</f>
        <v>West Chester, PA</v>
      </c>
      <c r="H663" t="str">
        <f>in!H663</f>
        <v>West Chester, PA</v>
      </c>
      <c r="I663" t="str">
        <f>in!I663</f>
        <v>10000+ employees</v>
      </c>
      <c r="J663">
        <f>in!J663</f>
        <v>-1</v>
      </c>
      <c r="K663" t="str">
        <f>in!K663</f>
        <v>Company - Public</v>
      </c>
      <c r="L663" t="str">
        <f>in!L663</f>
        <v>Other Retail Stores</v>
      </c>
      <c r="M663" t="str">
        <f>in!M663</f>
        <v>Retail</v>
      </c>
      <c r="N663" t="str">
        <f>in!N663</f>
        <v>Unknown / Non-Applicable</v>
      </c>
      <c r="O663">
        <f>in!O663</f>
        <v>-1</v>
      </c>
    </row>
    <row r="664" spans="1:15">
      <c r="A664">
        <f>in!A664</f>
        <v>662</v>
      </c>
      <c r="B664" t="str">
        <f>in!B664</f>
        <v>Data Scientist</v>
      </c>
      <c r="C664" t="str">
        <f>in!C118</f>
        <v>$99K-$132K (Glassdoor est.)</v>
      </c>
      <c r="D664" t="str">
        <f>in!D664</f>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v>
      </c>
      <c r="E664">
        <f>in!E664</f>
        <v>4.4000000000000004</v>
      </c>
      <c r="F664" t="str">
        <f>in!F664</f>
        <v>SolutionIT, Inc.
4.4</v>
      </c>
      <c r="G664" t="str">
        <f>in!G664</f>
        <v>Edison, NJ</v>
      </c>
      <c r="H664" t="str">
        <f>in!H664</f>
        <v>Wilmington, MA</v>
      </c>
      <c r="I664" t="str">
        <f>in!I664</f>
        <v>51 to 200 employees</v>
      </c>
      <c r="J664">
        <f>in!J664</f>
        <v>-1</v>
      </c>
      <c r="K664" t="str">
        <f>in!K664</f>
        <v>Company - Private</v>
      </c>
      <c r="L664">
        <f>in!L664</f>
        <v>-1</v>
      </c>
      <c r="M664">
        <f>in!M664</f>
        <v>-1</v>
      </c>
      <c r="N664" t="str">
        <f>in!N664</f>
        <v>Unknown / Non-Applicable</v>
      </c>
      <c r="O664">
        <f>in!O664</f>
        <v>-1</v>
      </c>
    </row>
    <row r="665" spans="1:15">
      <c r="A665">
        <f>in!A665</f>
        <v>663</v>
      </c>
      <c r="B665" t="str">
        <f>in!B665</f>
        <v>Data Scientist</v>
      </c>
      <c r="C665" t="str">
        <f>in!C119</f>
        <v>$99K-$132K (Glassdoor est.)</v>
      </c>
      <c r="D665" t="str">
        <f>in!D665</f>
        <v>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v>
      </c>
      <c r="E665">
        <f>in!E665</f>
        <v>4.0999999999999996</v>
      </c>
      <c r="F665" t="str">
        <f>in!F665</f>
        <v>A-Line Staffing Solutions
4.1</v>
      </c>
      <c r="G665" t="str">
        <f>in!G665</f>
        <v>Durham, NC</v>
      </c>
      <c r="H665" t="str">
        <f>in!H665</f>
        <v>Utica, MI</v>
      </c>
      <c r="I665" t="str">
        <f>in!I665</f>
        <v>501 to 1000 employees</v>
      </c>
      <c r="J665">
        <f>in!J665</f>
        <v>2004</v>
      </c>
      <c r="K665" t="str">
        <f>in!K665</f>
        <v>Company - Private</v>
      </c>
      <c r="L665" t="str">
        <f>in!L665</f>
        <v>Staffing &amp; Outsourcing</v>
      </c>
      <c r="M665" t="str">
        <f>in!M665</f>
        <v>Business Services</v>
      </c>
      <c r="N665" t="str">
        <f>in!N665</f>
        <v>Unknown / Non-Applicable</v>
      </c>
      <c r="O665">
        <f>in!O665</f>
        <v>-1</v>
      </c>
    </row>
    <row r="666" spans="1:15">
      <c r="A666">
        <f>in!A666</f>
        <v>664</v>
      </c>
      <c r="B666" t="str">
        <f>in!B666</f>
        <v>Data Scientist</v>
      </c>
      <c r="C666" t="str">
        <f>in!C120</f>
        <v>$99K-$132K (Glassdoor est.)</v>
      </c>
      <c r="D666" t="str">
        <f>in!D666</f>
        <v>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v>
      </c>
      <c r="E666">
        <f>in!E666</f>
        <v>-1</v>
      </c>
      <c r="F666" t="str">
        <f>in!F666</f>
        <v>Clear Ridge Defense</v>
      </c>
      <c r="G666" t="str">
        <f>in!G666</f>
        <v>Quantico, VA</v>
      </c>
      <c r="H666" t="str">
        <f>in!H666</f>
        <v>Baltimore, MD</v>
      </c>
      <c r="I666" t="str">
        <f>in!I666</f>
        <v>1 to 50 employees</v>
      </c>
      <c r="J666">
        <f>in!J666</f>
        <v>-1</v>
      </c>
      <c r="K666" t="str">
        <f>in!K666</f>
        <v>Company - Private</v>
      </c>
      <c r="L666">
        <f>in!L666</f>
        <v>-1</v>
      </c>
      <c r="M666">
        <f>in!M666</f>
        <v>-1</v>
      </c>
      <c r="N666" t="str">
        <f>in!N666</f>
        <v>Unknown / Non-Applicable</v>
      </c>
      <c r="O666">
        <f>in!O666</f>
        <v>-1</v>
      </c>
    </row>
    <row r="667" spans="1:15">
      <c r="A667">
        <f>in!A667</f>
        <v>665</v>
      </c>
      <c r="B667" t="str">
        <f>in!B667</f>
        <v>Data Scientist</v>
      </c>
      <c r="C667" t="str">
        <f>in!C121</f>
        <v>$99K-$132K (Glassdoor est.)</v>
      </c>
      <c r="D667" t="str">
        <f>in!D667</f>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v>
      </c>
      <c r="E667">
        <f>in!E667</f>
        <v>3.8</v>
      </c>
      <c r="F667" t="str">
        <f>in!F667</f>
        <v>Criterion Systems, Inc.
3.8</v>
      </c>
      <c r="G667" t="str">
        <f>in!G667</f>
        <v>Vienna, VA</v>
      </c>
      <c r="H667" t="str">
        <f>in!H667</f>
        <v>Vienna, VA</v>
      </c>
      <c r="I667" t="str">
        <f>in!I667</f>
        <v>201 to 500 employees</v>
      </c>
      <c r="J667">
        <f>in!J667</f>
        <v>2005</v>
      </c>
      <c r="K667" t="str">
        <f>in!K667</f>
        <v>Company - Private</v>
      </c>
      <c r="L667" t="str">
        <f>in!L667</f>
        <v>IT Services</v>
      </c>
      <c r="M667" t="str">
        <f>in!M667</f>
        <v>Information Technology</v>
      </c>
      <c r="N667" t="str">
        <f>in!N667</f>
        <v>$50 to $100 million (USD)</v>
      </c>
      <c r="O667">
        <f>in!O667</f>
        <v>-1</v>
      </c>
    </row>
    <row r="668" spans="1:15">
      <c r="A668">
        <f>in!A668</f>
        <v>666</v>
      </c>
      <c r="B668" t="str">
        <f>in!B668</f>
        <v>Data Scientist</v>
      </c>
      <c r="C668" t="str">
        <f>in!C122</f>
        <v>$99K-$132K (Glassdoor est.)</v>
      </c>
      <c r="D668" t="str">
        <f>in!D668</f>
        <v>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v>
      </c>
      <c r="E668">
        <f>in!E668</f>
        <v>4</v>
      </c>
      <c r="F668" t="str">
        <f>in!F668</f>
        <v>Foundation Medicine
4.0</v>
      </c>
      <c r="G668" t="str">
        <f>in!G668</f>
        <v>Boston, MA</v>
      </c>
      <c r="H668" t="str">
        <f>in!H668</f>
        <v>Cambridge, MA</v>
      </c>
      <c r="I668" t="str">
        <f>in!I668</f>
        <v>1001 to 5000 employees</v>
      </c>
      <c r="J668">
        <f>in!J668</f>
        <v>2010</v>
      </c>
      <c r="K668" t="str">
        <f>in!K668</f>
        <v>Company - Public</v>
      </c>
      <c r="L668" t="str">
        <f>in!L668</f>
        <v>Biotech &amp; Pharmaceuticals</v>
      </c>
      <c r="M668" t="str">
        <f>in!M668</f>
        <v>Biotech &amp; Pharmaceuticals</v>
      </c>
      <c r="N668" t="str">
        <f>in!N668</f>
        <v>$100 to $500 million (USD)</v>
      </c>
      <c r="O668" t="str">
        <f>in!O668</f>
        <v>Genomic Health, Myriad Genetics, The Broad Institute</v>
      </c>
    </row>
    <row r="669" spans="1:15">
      <c r="A669">
        <f>in!A669</f>
        <v>667</v>
      </c>
      <c r="B669" t="str">
        <f>in!B669</f>
        <v>Data Scientist</v>
      </c>
      <c r="C669" t="str">
        <f>in!C123</f>
        <v>$99K-$132K (Glassdoor est.)</v>
      </c>
      <c r="D669" t="str">
        <f>in!D669</f>
        <v>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v>
      </c>
      <c r="E669">
        <f>in!E669</f>
        <v>3.6</v>
      </c>
      <c r="F669" t="str">
        <f>in!F669</f>
        <v>TRANZACT
3.6</v>
      </c>
      <c r="G669" t="str">
        <f>in!G669</f>
        <v>Fort Lee, NJ</v>
      </c>
      <c r="H669" t="str">
        <f>in!H669</f>
        <v>Fort Lee, NJ</v>
      </c>
      <c r="I669" t="str">
        <f>in!I669</f>
        <v>1001 to 5000 employees</v>
      </c>
      <c r="J669">
        <f>in!J669</f>
        <v>1989</v>
      </c>
      <c r="K669" t="str">
        <f>in!K669</f>
        <v>Company - Private</v>
      </c>
      <c r="L669" t="str">
        <f>in!L669</f>
        <v>Advertising &amp; Marketing</v>
      </c>
      <c r="M669" t="str">
        <f>in!M669</f>
        <v>Business Services</v>
      </c>
      <c r="N669" t="str">
        <f>in!N669</f>
        <v>Unknown / Non-Applicable</v>
      </c>
      <c r="O669">
        <f>in!O669</f>
        <v>-1</v>
      </c>
    </row>
    <row r="670" spans="1:15">
      <c r="A670">
        <f>in!A670</f>
        <v>668</v>
      </c>
      <c r="B670" t="str">
        <f>in!B670</f>
        <v>Data Scientist</v>
      </c>
      <c r="C670" t="str">
        <f>in!C124</f>
        <v>$99K-$132K (Glassdoor est.)</v>
      </c>
      <c r="D670" t="str">
        <f>in!D670</f>
        <v>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v>
      </c>
      <c r="E670">
        <f>in!E670</f>
        <v>-1</v>
      </c>
      <c r="F670" t="str">
        <f>in!F670</f>
        <v>JKGT</v>
      </c>
      <c r="G670" t="str">
        <f>in!G670</f>
        <v>San Francisco, CA</v>
      </c>
      <c r="H670">
        <f>in!H670</f>
        <v>-1</v>
      </c>
      <c r="I670">
        <f>in!I670</f>
        <v>-1</v>
      </c>
      <c r="J670">
        <f>in!J670</f>
        <v>-1</v>
      </c>
      <c r="K670">
        <f>in!K670</f>
        <v>-1</v>
      </c>
      <c r="L670">
        <f>in!L670</f>
        <v>-1</v>
      </c>
      <c r="M670">
        <f>in!M670</f>
        <v>-1</v>
      </c>
      <c r="N670">
        <f>in!N670</f>
        <v>-1</v>
      </c>
      <c r="O670">
        <f>in!O670</f>
        <v>-1</v>
      </c>
    </row>
    <row r="671" spans="1:15">
      <c r="A671">
        <f>in!A671</f>
        <v>669</v>
      </c>
      <c r="B671" t="str">
        <f>in!B671</f>
        <v>Data Scientist</v>
      </c>
      <c r="C671" t="str">
        <f>in!C125</f>
        <v>$99K-$132K (Glassdoor est.)</v>
      </c>
      <c r="D671" t="str">
        <f>in!D671</f>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v>
      </c>
      <c r="E671">
        <f>in!E671</f>
        <v>-1</v>
      </c>
      <c r="F671" t="str">
        <f>in!F671</f>
        <v>AccessHope</v>
      </c>
      <c r="G671" t="str">
        <f>in!G671</f>
        <v>Irwindale, CA</v>
      </c>
      <c r="H671">
        <f>in!H671</f>
        <v>-1</v>
      </c>
      <c r="I671">
        <f>in!I671</f>
        <v>-1</v>
      </c>
      <c r="J671">
        <f>in!J671</f>
        <v>-1</v>
      </c>
      <c r="K671">
        <f>in!K671</f>
        <v>-1</v>
      </c>
      <c r="L671">
        <f>in!L671</f>
        <v>-1</v>
      </c>
      <c r="M671">
        <f>in!M671</f>
        <v>-1</v>
      </c>
      <c r="N671">
        <f>in!N671</f>
        <v>-1</v>
      </c>
      <c r="O671">
        <f>in!O671</f>
        <v>-1</v>
      </c>
    </row>
    <row r="672" spans="1:15">
      <c r="A672">
        <f>in!A672</f>
        <v>670</v>
      </c>
      <c r="B672" t="str">
        <f>in!B672</f>
        <v>Data Scientist</v>
      </c>
      <c r="C672" t="str">
        <f>in!C126</f>
        <v>$99K-$132K (Glassdoor est.)</v>
      </c>
      <c r="D672" t="str">
        <f>in!D672</f>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v>
      </c>
      <c r="E672">
        <f>in!E672</f>
        <v>5</v>
      </c>
      <c r="F672" t="str">
        <f>in!F672</f>
        <v>ChaTeck Incorporated
5.0</v>
      </c>
      <c r="G672" t="str">
        <f>in!G672</f>
        <v>San Francisco, CA</v>
      </c>
      <c r="H672" t="str">
        <f>in!H672</f>
        <v>Santa Clara, CA</v>
      </c>
      <c r="I672" t="str">
        <f>in!I672</f>
        <v>1 to 50 employees</v>
      </c>
      <c r="J672">
        <f>in!J672</f>
        <v>-1</v>
      </c>
      <c r="K672" t="str">
        <f>in!K672</f>
        <v>Company - Private</v>
      </c>
      <c r="L672" t="str">
        <f>in!L672</f>
        <v>Advertising &amp; Marketing</v>
      </c>
      <c r="M672" t="str">
        <f>in!M672</f>
        <v>Business Services</v>
      </c>
      <c r="N672" t="str">
        <f>in!N672</f>
        <v>$1 to $5 million (USD)</v>
      </c>
      <c r="O672">
        <f>in!O672</f>
        <v>-1</v>
      </c>
    </row>
    <row r="673" spans="1:15">
      <c r="A673">
        <f>in!A673</f>
        <v>671</v>
      </c>
      <c r="B673" t="str">
        <f>in!B673</f>
        <v>Data Scientist</v>
      </c>
      <c r="C673" t="str">
        <f>in!C127</f>
        <v>$99K-$132K (Glassdoor est.)</v>
      </c>
      <c r="D673" t="str">
        <f>in!D673</f>
        <v>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v>
      </c>
      <c r="E673">
        <f>in!E673</f>
        <v>2.7</v>
      </c>
      <c r="F673" t="str">
        <f>in!F673</f>
        <v>1-800-Flowers
2.7</v>
      </c>
      <c r="G673" t="str">
        <f>in!G673</f>
        <v>New York, NY</v>
      </c>
      <c r="H673" t="str">
        <f>in!H673</f>
        <v>Carle Place, NY</v>
      </c>
      <c r="I673" t="str">
        <f>in!I673</f>
        <v>1001 to 5000 employees</v>
      </c>
      <c r="J673">
        <f>in!J673</f>
        <v>1976</v>
      </c>
      <c r="K673" t="str">
        <f>in!K673</f>
        <v>Company - Public</v>
      </c>
      <c r="L673" t="str">
        <f>in!L673</f>
        <v>Wholesale</v>
      </c>
      <c r="M673" t="str">
        <f>in!M673</f>
        <v>Business Services</v>
      </c>
      <c r="N673" t="str">
        <f>in!N673</f>
        <v>$1 to $2 billion (USD)</v>
      </c>
      <c r="O673">
        <f>in!O673</f>
        <v>-1</v>
      </c>
    </row>
  </sheetData>
  <sortState xmlns:xlrd2="http://schemas.microsoft.com/office/spreadsheetml/2017/richdata2" ref="C2:C1048576">
    <sortCondition ref="C2:C104857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6C97-3173-47D3-91C8-DC7298634B4D}">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07FDF-0963-4744-A940-0BB70A824026}">
  <dimension ref="A3:S1501"/>
  <sheetViews>
    <sheetView topLeftCell="B98" workbookViewId="0">
      <selection activeCell="J115" sqref="J112:L1501"/>
    </sheetView>
  </sheetViews>
  <sheetFormatPr defaultRowHeight="15"/>
  <cols>
    <col min="1" max="1" width="26.5703125" bestFit="1" customWidth="1"/>
    <col min="2" max="2" width="50.7109375" customWidth="1"/>
    <col min="3" max="3" width="26.5703125" customWidth="1"/>
    <col min="10" max="10" width="25.85546875" bestFit="1" customWidth="1"/>
    <col min="11" max="11" width="26.5703125" bestFit="1" customWidth="1"/>
    <col min="12" max="12" width="31.85546875" customWidth="1"/>
    <col min="15" max="15" width="20.28515625" customWidth="1"/>
    <col min="16" max="16" width="37" customWidth="1"/>
    <col min="17" max="17" width="32.5703125" bestFit="1" customWidth="1"/>
    <col min="18" max="18" width="28.28515625" bestFit="1" customWidth="1"/>
    <col min="19" max="19" width="23.42578125" bestFit="1" customWidth="1"/>
  </cols>
  <sheetData>
    <row r="3" spans="1:3">
      <c r="A3" s="4" t="s">
        <v>11</v>
      </c>
      <c r="B3" s="4" t="s">
        <v>1</v>
      </c>
      <c r="C3" s="4" t="s">
        <v>2</v>
      </c>
    </row>
    <row r="4" spans="1:3">
      <c r="A4">
        <v>-1</v>
      </c>
      <c r="B4" t="s">
        <v>226</v>
      </c>
      <c r="C4" t="s">
        <v>182</v>
      </c>
    </row>
    <row r="5" spans="1:3">
      <c r="B5" t="s">
        <v>1674</v>
      </c>
    </row>
    <row r="6" spans="1:3">
      <c r="B6" t="s">
        <v>189</v>
      </c>
      <c r="C6" t="s">
        <v>589</v>
      </c>
    </row>
    <row r="7" spans="1:3">
      <c r="B7" t="s">
        <v>1675</v>
      </c>
    </row>
    <row r="8" spans="1:3">
      <c r="B8" t="s">
        <v>26</v>
      </c>
      <c r="C8" t="s">
        <v>1627</v>
      </c>
    </row>
    <row r="9" spans="1:3">
      <c r="C9" t="s">
        <v>1156</v>
      </c>
    </row>
    <row r="10" spans="1:3">
      <c r="C10" t="s">
        <v>1110</v>
      </c>
    </row>
    <row r="11" spans="1:3">
      <c r="C11" t="s">
        <v>1078</v>
      </c>
    </row>
    <row r="12" spans="1:3">
      <c r="C12" t="s">
        <v>1209</v>
      </c>
    </row>
    <row r="13" spans="1:3">
      <c r="C13" t="s">
        <v>1464</v>
      </c>
    </row>
    <row r="14" spans="1:3">
      <c r="C14" t="s">
        <v>933</v>
      </c>
    </row>
    <row r="15" spans="1:3">
      <c r="C15" t="s">
        <v>984</v>
      </c>
    </row>
    <row r="16" spans="1:3">
      <c r="C16" t="s">
        <v>1389</v>
      </c>
    </row>
    <row r="17" spans="2:3">
      <c r="C17" t="s">
        <v>1330</v>
      </c>
    </row>
    <row r="18" spans="2:3">
      <c r="C18" t="s">
        <v>650</v>
      </c>
    </row>
    <row r="19" spans="2:3">
      <c r="C19" t="s">
        <v>1434</v>
      </c>
    </row>
    <row r="20" spans="2:3">
      <c r="C20" t="s">
        <v>1292</v>
      </c>
    </row>
    <row r="21" spans="2:3">
      <c r="C21" t="s">
        <v>1257</v>
      </c>
    </row>
    <row r="22" spans="2:3">
      <c r="C22" t="s">
        <v>1027</v>
      </c>
    </row>
    <row r="23" spans="2:3">
      <c r="C23" t="s">
        <v>1536</v>
      </c>
    </row>
    <row r="24" spans="2:3">
      <c r="C24" t="s">
        <v>1563</v>
      </c>
    </row>
    <row r="25" spans="2:3">
      <c r="C25" t="s">
        <v>822</v>
      </c>
    </row>
    <row r="26" spans="2:3">
      <c r="C26" t="s">
        <v>879</v>
      </c>
    </row>
    <row r="27" spans="2:3">
      <c r="C27" t="s">
        <v>1605</v>
      </c>
    </row>
    <row r="28" spans="2:3">
      <c r="C28" t="s">
        <v>1358</v>
      </c>
    </row>
    <row r="29" spans="2:3">
      <c r="B29" t="s">
        <v>1676</v>
      </c>
    </row>
    <row r="30" spans="2:3">
      <c r="B30" t="s">
        <v>582</v>
      </c>
      <c r="C30" t="s">
        <v>514</v>
      </c>
    </row>
    <row r="31" spans="2:3">
      <c r="B31" t="s">
        <v>1677</v>
      </c>
    </row>
    <row r="32" spans="2:3">
      <c r="B32" t="s">
        <v>221</v>
      </c>
      <c r="C32" t="s">
        <v>589</v>
      </c>
    </row>
    <row r="33" spans="1:3">
      <c r="B33" t="s">
        <v>1678</v>
      </c>
    </row>
    <row r="34" spans="1:3">
      <c r="B34" t="s">
        <v>1412</v>
      </c>
      <c r="C34" t="s">
        <v>1389</v>
      </c>
    </row>
    <row r="35" spans="1:3">
      <c r="C35" t="s">
        <v>1605</v>
      </c>
    </row>
    <row r="36" spans="1:3">
      <c r="B36" t="s">
        <v>1679</v>
      </c>
    </row>
    <row r="37" spans="1:3">
      <c r="B37" t="s">
        <v>1521</v>
      </c>
      <c r="C37" t="s">
        <v>1501</v>
      </c>
    </row>
    <row r="38" spans="1:3">
      <c r="B38" t="s">
        <v>1680</v>
      </c>
    </row>
    <row r="39" spans="1:3">
      <c r="A39" t="s">
        <v>1681</v>
      </c>
    </row>
    <row r="40" spans="1:3">
      <c r="A40" t="s">
        <v>1252</v>
      </c>
      <c r="B40" t="s">
        <v>26</v>
      </c>
      <c r="C40" t="s">
        <v>1209</v>
      </c>
    </row>
    <row r="41" spans="1:3">
      <c r="C41" t="s">
        <v>1536</v>
      </c>
    </row>
    <row r="42" spans="1:3">
      <c r="C42" t="s">
        <v>1358</v>
      </c>
    </row>
    <row r="43" spans="1:3">
      <c r="B43" t="s">
        <v>1676</v>
      </c>
    </row>
    <row r="44" spans="1:3">
      <c r="A44" t="s">
        <v>1682</v>
      </c>
    </row>
    <row r="45" spans="1:3">
      <c r="A45" t="s">
        <v>54</v>
      </c>
      <c r="B45" t="s">
        <v>562</v>
      </c>
      <c r="C45" t="s">
        <v>514</v>
      </c>
    </row>
    <row r="46" spans="1:3">
      <c r="B46" t="s">
        <v>1683</v>
      </c>
    </row>
    <row r="47" spans="1:3">
      <c r="B47" t="s">
        <v>218</v>
      </c>
      <c r="C47" t="s">
        <v>182</v>
      </c>
    </row>
    <row r="48" spans="1:3">
      <c r="B48" t="s">
        <v>1684</v>
      </c>
    </row>
    <row r="49" spans="2:3">
      <c r="B49" t="s">
        <v>189</v>
      </c>
      <c r="C49" t="s">
        <v>1501</v>
      </c>
    </row>
    <row r="50" spans="2:3">
      <c r="C50" t="s">
        <v>514</v>
      </c>
    </row>
    <row r="51" spans="2:3">
      <c r="C51" t="s">
        <v>412</v>
      </c>
    </row>
    <row r="52" spans="2:3">
      <c r="B52" t="s">
        <v>1675</v>
      </c>
    </row>
    <row r="53" spans="2:3">
      <c r="B53" t="s">
        <v>321</v>
      </c>
      <c r="C53" t="s">
        <v>296</v>
      </c>
    </row>
    <row r="54" spans="2:3">
      <c r="B54" t="s">
        <v>1685</v>
      </c>
    </row>
    <row r="55" spans="2:3">
      <c r="B55" t="s">
        <v>26</v>
      </c>
      <c r="C55" t="s">
        <v>1627</v>
      </c>
    </row>
    <row r="56" spans="2:3">
      <c r="C56" t="s">
        <v>1209</v>
      </c>
    </row>
    <row r="57" spans="2:3">
      <c r="C57" t="s">
        <v>16</v>
      </c>
    </row>
    <row r="58" spans="2:3">
      <c r="C58" t="s">
        <v>1292</v>
      </c>
    </row>
    <row r="59" spans="2:3">
      <c r="C59" t="s">
        <v>717</v>
      </c>
    </row>
    <row r="60" spans="2:3">
      <c r="C60" t="s">
        <v>1536</v>
      </c>
    </row>
    <row r="61" spans="2:3">
      <c r="B61" t="s">
        <v>1676</v>
      </c>
    </row>
    <row r="62" spans="2:3">
      <c r="B62" t="s">
        <v>655</v>
      </c>
      <c r="C62" t="s">
        <v>650</v>
      </c>
    </row>
    <row r="63" spans="2:3">
      <c r="B63" t="s">
        <v>1686</v>
      </c>
    </row>
    <row r="64" spans="2:3">
      <c r="B64" t="s">
        <v>1157</v>
      </c>
      <c r="C64" t="s">
        <v>1156</v>
      </c>
    </row>
    <row r="65" spans="1:3">
      <c r="B65" t="s">
        <v>1687</v>
      </c>
    </row>
    <row r="66" spans="1:3">
      <c r="B66" t="s">
        <v>684</v>
      </c>
      <c r="C66" t="s">
        <v>650</v>
      </c>
    </row>
    <row r="67" spans="1:3">
      <c r="C67" t="s">
        <v>822</v>
      </c>
    </row>
    <row r="68" spans="1:3">
      <c r="B68" t="s">
        <v>1688</v>
      </c>
    </row>
    <row r="69" spans="1:3">
      <c r="B69" t="s">
        <v>499</v>
      </c>
      <c r="C69" t="s">
        <v>1501</v>
      </c>
    </row>
    <row r="70" spans="1:3">
      <c r="B70" t="s">
        <v>1689</v>
      </c>
    </row>
    <row r="71" spans="1:3">
      <c r="B71" t="s">
        <v>240</v>
      </c>
      <c r="C71" t="s">
        <v>1627</v>
      </c>
    </row>
    <row r="72" spans="1:3">
      <c r="C72" t="s">
        <v>412</v>
      </c>
    </row>
    <row r="73" spans="1:3">
      <c r="B73" t="s">
        <v>1690</v>
      </c>
    </row>
    <row r="74" spans="1:3">
      <c r="B74" t="s">
        <v>877</v>
      </c>
      <c r="C74" t="s">
        <v>822</v>
      </c>
    </row>
    <row r="75" spans="1:3">
      <c r="B75" t="s">
        <v>1691</v>
      </c>
    </row>
    <row r="76" spans="1:3">
      <c r="A76" t="s">
        <v>1692</v>
      </c>
    </row>
    <row r="77" spans="1:3">
      <c r="A77" t="s">
        <v>175</v>
      </c>
      <c r="B77" t="s">
        <v>1187</v>
      </c>
      <c r="C77" t="s">
        <v>1156</v>
      </c>
    </row>
    <row r="78" spans="1:3">
      <c r="C78" t="s">
        <v>1501</v>
      </c>
    </row>
    <row r="79" spans="1:3">
      <c r="B79" t="s">
        <v>1693</v>
      </c>
    </row>
    <row r="80" spans="1:3">
      <c r="B80" t="s">
        <v>849</v>
      </c>
      <c r="C80" t="s">
        <v>822</v>
      </c>
    </row>
    <row r="81" spans="2:3">
      <c r="B81" t="s">
        <v>1694</v>
      </c>
    </row>
    <row r="82" spans="2:3">
      <c r="B82" t="s">
        <v>189</v>
      </c>
      <c r="C82" t="s">
        <v>1501</v>
      </c>
    </row>
    <row r="83" spans="2:3">
      <c r="B83" t="s">
        <v>1675</v>
      </c>
    </row>
    <row r="84" spans="2:3">
      <c r="B84" t="s">
        <v>26</v>
      </c>
      <c r="C84" t="s">
        <v>589</v>
      </c>
    </row>
    <row r="85" spans="2:3">
      <c r="C85" t="s">
        <v>1627</v>
      </c>
    </row>
    <row r="86" spans="2:3">
      <c r="C86" t="s">
        <v>1110</v>
      </c>
    </row>
    <row r="87" spans="2:3">
      <c r="C87" t="s">
        <v>1209</v>
      </c>
    </row>
    <row r="88" spans="2:3">
      <c r="C88" t="s">
        <v>984</v>
      </c>
    </row>
    <row r="89" spans="2:3">
      <c r="C89" t="s">
        <v>1389</v>
      </c>
    </row>
    <row r="90" spans="2:3">
      <c r="C90" t="s">
        <v>1330</v>
      </c>
    </row>
    <row r="91" spans="2:3">
      <c r="C91" t="s">
        <v>650</v>
      </c>
    </row>
    <row r="92" spans="2:3">
      <c r="C92" t="s">
        <v>781</v>
      </c>
    </row>
    <row r="93" spans="2:3">
      <c r="C93" t="s">
        <v>1027</v>
      </c>
    </row>
    <row r="94" spans="2:3">
      <c r="C94" t="s">
        <v>1536</v>
      </c>
    </row>
    <row r="95" spans="2:3">
      <c r="C95" t="s">
        <v>1563</v>
      </c>
    </row>
    <row r="96" spans="2:3">
      <c r="C96" t="s">
        <v>1605</v>
      </c>
    </row>
    <row r="97" spans="2:19">
      <c r="C97" t="s">
        <v>412</v>
      </c>
    </row>
    <row r="98" spans="2:19">
      <c r="B98" t="s">
        <v>1676</v>
      </c>
      <c r="P98" s="4" t="s">
        <v>13</v>
      </c>
      <c r="Q98" s="4" t="s">
        <v>12</v>
      </c>
      <c r="R98" s="4" t="s">
        <v>10</v>
      </c>
      <c r="S98" s="4" t="s">
        <v>8</v>
      </c>
    </row>
    <row r="99" spans="2:19">
      <c r="B99" t="s">
        <v>1181</v>
      </c>
      <c r="C99" t="s">
        <v>1156</v>
      </c>
      <c r="P99" t="s">
        <v>35</v>
      </c>
      <c r="Q99" t="s">
        <v>175</v>
      </c>
      <c r="R99" t="s">
        <v>53</v>
      </c>
      <c r="S99" t="s">
        <v>20</v>
      </c>
    </row>
    <row r="100" spans="2:19">
      <c r="C100" t="s">
        <v>1501</v>
      </c>
      <c r="R100" t="s">
        <v>1695</v>
      </c>
    </row>
    <row r="101" spans="2:19">
      <c r="B101" t="s">
        <v>1696</v>
      </c>
      <c r="R101" t="s">
        <v>32</v>
      </c>
      <c r="S101" t="s">
        <v>31</v>
      </c>
    </row>
    <row r="102" spans="2:19">
      <c r="B102" t="s">
        <v>470</v>
      </c>
      <c r="C102" t="s">
        <v>412</v>
      </c>
      <c r="R102" t="s">
        <v>1697</v>
      </c>
    </row>
    <row r="103" spans="2:19">
      <c r="B103" t="s">
        <v>1698</v>
      </c>
      <c r="R103" t="s">
        <v>21</v>
      </c>
      <c r="S103" t="s">
        <v>31</v>
      </c>
    </row>
    <row r="104" spans="2:19">
      <c r="B104" t="s">
        <v>945</v>
      </c>
      <c r="C104" t="s">
        <v>933</v>
      </c>
      <c r="R104" t="s">
        <v>1699</v>
      </c>
    </row>
    <row r="105" spans="2:19">
      <c r="B105" t="s">
        <v>1700</v>
      </c>
      <c r="Q105" t="s">
        <v>1701</v>
      </c>
    </row>
    <row r="106" spans="2:19">
      <c r="B106" t="s">
        <v>1481</v>
      </c>
      <c r="C106" t="s">
        <v>1464</v>
      </c>
      <c r="Q106" t="s">
        <v>1057</v>
      </c>
      <c r="R106" t="s">
        <v>1055</v>
      </c>
      <c r="S106" t="s">
        <v>66</v>
      </c>
    </row>
    <row r="107" spans="2:19">
      <c r="B107" t="s">
        <v>1702</v>
      </c>
      <c r="R107" t="s">
        <v>1703</v>
      </c>
    </row>
    <row r="108" spans="2:19">
      <c r="B108" t="s">
        <v>171</v>
      </c>
      <c r="C108" t="s">
        <v>16</v>
      </c>
      <c r="Q108" t="s">
        <v>1704</v>
      </c>
    </row>
    <row r="109" spans="2:19">
      <c r="C109" t="s">
        <v>879</v>
      </c>
      <c r="Q109" t="s">
        <v>34</v>
      </c>
      <c r="R109" t="s">
        <v>53</v>
      </c>
      <c r="S109" t="s">
        <v>20</v>
      </c>
    </row>
    <row r="110" spans="2:19">
      <c r="B110" t="s">
        <v>1705</v>
      </c>
      <c r="S110" t="s">
        <v>31</v>
      </c>
    </row>
    <row r="111" spans="2:19">
      <c r="B111" t="s">
        <v>1095</v>
      </c>
      <c r="C111" t="s">
        <v>1078</v>
      </c>
      <c r="R111" t="s">
        <v>1695</v>
      </c>
    </row>
    <row r="112" spans="2:19">
      <c r="C112" t="s">
        <v>1330</v>
      </c>
      <c r="J112" s="4" t="s">
        <v>6</v>
      </c>
      <c r="K112" s="4" t="s">
        <v>2</v>
      </c>
      <c r="L112" s="4" t="s">
        <v>11</v>
      </c>
      <c r="R112" t="s">
        <v>32</v>
      </c>
      <c r="S112" t="s">
        <v>66</v>
      </c>
    </row>
    <row r="113" spans="2:19">
      <c r="C113" t="s">
        <v>1536</v>
      </c>
      <c r="J113" t="s">
        <v>1122</v>
      </c>
      <c r="K113" t="s">
        <v>1627</v>
      </c>
      <c r="L113" t="s">
        <v>175</v>
      </c>
      <c r="S113" t="s">
        <v>20</v>
      </c>
    </row>
    <row r="114" spans="2:19">
      <c r="B114" t="s">
        <v>1706</v>
      </c>
      <c r="K114" t="s">
        <v>1707</v>
      </c>
      <c r="S114" t="s">
        <v>31</v>
      </c>
    </row>
    <row r="115" spans="2:19">
      <c r="B115" t="s">
        <v>602</v>
      </c>
      <c r="C115" t="s">
        <v>589</v>
      </c>
      <c r="K115" t="s">
        <v>1110</v>
      </c>
      <c r="L115" t="s">
        <v>175</v>
      </c>
      <c r="R115" t="s">
        <v>1697</v>
      </c>
    </row>
    <row r="116" spans="2:19">
      <c r="B116" t="s">
        <v>1708</v>
      </c>
      <c r="K116" t="s">
        <v>1709</v>
      </c>
      <c r="Q116" t="s">
        <v>1710</v>
      </c>
    </row>
    <row r="117" spans="2:19">
      <c r="B117" t="s">
        <v>221</v>
      </c>
      <c r="C117" t="s">
        <v>182</v>
      </c>
      <c r="J117" t="s">
        <v>1711</v>
      </c>
      <c r="Q117" t="s">
        <v>170</v>
      </c>
      <c r="R117" t="s">
        <v>53</v>
      </c>
      <c r="S117" t="s">
        <v>107</v>
      </c>
    </row>
    <row r="118" spans="2:19">
      <c r="C118" t="s">
        <v>717</v>
      </c>
      <c r="J118" t="s">
        <v>271</v>
      </c>
      <c r="K118" t="s">
        <v>182</v>
      </c>
      <c r="L118" t="s">
        <v>139</v>
      </c>
      <c r="R118" t="s">
        <v>1695</v>
      </c>
    </row>
    <row r="119" spans="2:19">
      <c r="C119" t="s">
        <v>1027</v>
      </c>
      <c r="K119" t="s">
        <v>1712</v>
      </c>
      <c r="R119" t="s">
        <v>301</v>
      </c>
      <c r="S119" t="s">
        <v>20</v>
      </c>
    </row>
    <row r="120" spans="2:19">
      <c r="C120" t="s">
        <v>514</v>
      </c>
      <c r="J120" t="s">
        <v>1713</v>
      </c>
      <c r="R120" t="s">
        <v>1714</v>
      </c>
    </row>
    <row r="121" spans="2:19">
      <c r="C121" t="s">
        <v>412</v>
      </c>
      <c r="J121" t="s">
        <v>405</v>
      </c>
      <c r="K121" t="s">
        <v>296</v>
      </c>
      <c r="L121" t="s">
        <v>33</v>
      </c>
      <c r="Q121" t="s">
        <v>1715</v>
      </c>
    </row>
    <row r="122" spans="2:19">
      <c r="B122" t="s">
        <v>1678</v>
      </c>
      <c r="K122" t="s">
        <v>1716</v>
      </c>
      <c r="Q122" t="s">
        <v>98</v>
      </c>
      <c r="R122" t="s">
        <v>98</v>
      </c>
      <c r="S122" t="s">
        <v>20</v>
      </c>
    </row>
    <row r="123" spans="2:19">
      <c r="B123" t="s">
        <v>1502</v>
      </c>
      <c r="C123" t="s">
        <v>1501</v>
      </c>
      <c r="K123" t="s">
        <v>1563</v>
      </c>
      <c r="L123" t="s">
        <v>175</v>
      </c>
      <c r="R123" t="s">
        <v>1717</v>
      </c>
    </row>
    <row r="124" spans="2:19">
      <c r="B124" t="s">
        <v>1718</v>
      </c>
      <c r="L124" t="s">
        <v>84</v>
      </c>
      <c r="R124" t="s">
        <v>21</v>
      </c>
      <c r="S124" t="s">
        <v>31</v>
      </c>
    </row>
    <row r="125" spans="2:19">
      <c r="B125" t="s">
        <v>240</v>
      </c>
      <c r="C125" t="s">
        <v>1078</v>
      </c>
      <c r="L125" t="s">
        <v>33</v>
      </c>
      <c r="R125" t="s">
        <v>1699</v>
      </c>
    </row>
    <row r="126" spans="2:19">
      <c r="C126" t="s">
        <v>1389</v>
      </c>
      <c r="K126" t="s">
        <v>1719</v>
      </c>
      <c r="Q126" t="s">
        <v>1717</v>
      </c>
    </row>
    <row r="127" spans="2:19">
      <c r="C127" t="s">
        <v>717</v>
      </c>
      <c r="J127" t="s">
        <v>1720</v>
      </c>
      <c r="Q127" t="s">
        <v>140</v>
      </c>
      <c r="R127" t="s">
        <v>32</v>
      </c>
      <c r="S127" t="s">
        <v>20</v>
      </c>
    </row>
    <row r="128" spans="2:19">
      <c r="C128" t="s">
        <v>1605</v>
      </c>
      <c r="J128" t="s">
        <v>1251</v>
      </c>
      <c r="K128" t="s">
        <v>1292</v>
      </c>
      <c r="L128" t="s">
        <v>40</v>
      </c>
      <c r="R128" t="s">
        <v>1697</v>
      </c>
    </row>
    <row r="129" spans="1:19">
      <c r="B129" t="s">
        <v>1690</v>
      </c>
      <c r="L129" t="s">
        <v>286</v>
      </c>
      <c r="Q129" t="s">
        <v>1721</v>
      </c>
    </row>
    <row r="130" spans="1:19">
      <c r="B130" t="s">
        <v>1183</v>
      </c>
      <c r="C130" t="s">
        <v>1156</v>
      </c>
      <c r="K130" t="s">
        <v>1722</v>
      </c>
      <c r="Q130" t="s">
        <v>60</v>
      </c>
      <c r="R130" t="s">
        <v>53</v>
      </c>
      <c r="S130" t="s">
        <v>66</v>
      </c>
    </row>
    <row r="131" spans="1:19">
      <c r="C131" t="s">
        <v>1501</v>
      </c>
      <c r="J131" t="s">
        <v>1723</v>
      </c>
      <c r="R131" t="s">
        <v>1695</v>
      </c>
    </row>
    <row r="132" spans="1:19">
      <c r="B132" t="s">
        <v>1724</v>
      </c>
      <c r="J132" t="s">
        <v>1008</v>
      </c>
      <c r="K132" t="s">
        <v>1209</v>
      </c>
      <c r="L132" t="s">
        <v>123</v>
      </c>
      <c r="R132" t="s">
        <v>32</v>
      </c>
      <c r="S132" t="s">
        <v>31</v>
      </c>
    </row>
    <row r="133" spans="1:19">
      <c r="A133" t="s">
        <v>1701</v>
      </c>
      <c r="K133" t="s">
        <v>1725</v>
      </c>
      <c r="R133" t="s">
        <v>1697</v>
      </c>
    </row>
    <row r="134" spans="1:19">
      <c r="A134" t="s">
        <v>918</v>
      </c>
      <c r="B134" t="s">
        <v>26</v>
      </c>
      <c r="C134" t="s">
        <v>1209</v>
      </c>
      <c r="K134" t="s">
        <v>984</v>
      </c>
      <c r="L134" t="s">
        <v>123</v>
      </c>
      <c r="Q134" t="s">
        <v>1726</v>
      </c>
    </row>
    <row r="135" spans="1:19">
      <c r="C135" t="s">
        <v>933</v>
      </c>
      <c r="K135" t="s">
        <v>1727</v>
      </c>
      <c r="Q135" t="s">
        <v>23</v>
      </c>
      <c r="R135" t="s">
        <v>53</v>
      </c>
      <c r="S135" t="s">
        <v>20</v>
      </c>
    </row>
    <row r="136" spans="1:19">
      <c r="C136" t="s">
        <v>879</v>
      </c>
      <c r="J136" t="s">
        <v>1728</v>
      </c>
      <c r="R136" t="s">
        <v>1695</v>
      </c>
    </row>
    <row r="137" spans="1:19">
      <c r="B137" t="s">
        <v>1676</v>
      </c>
      <c r="J137" t="s">
        <v>485</v>
      </c>
      <c r="K137" t="s">
        <v>1078</v>
      </c>
      <c r="L137" t="s">
        <v>92</v>
      </c>
      <c r="R137" t="s">
        <v>32</v>
      </c>
      <c r="S137" t="s">
        <v>20</v>
      </c>
    </row>
    <row r="138" spans="1:19">
      <c r="A138" t="s">
        <v>1729</v>
      </c>
      <c r="K138" t="s">
        <v>1730</v>
      </c>
      <c r="R138" t="s">
        <v>1697</v>
      </c>
    </row>
    <row r="139" spans="1:19">
      <c r="A139" t="s">
        <v>411</v>
      </c>
      <c r="B139" t="s">
        <v>406</v>
      </c>
      <c r="C139" t="s">
        <v>296</v>
      </c>
      <c r="K139" t="s">
        <v>1330</v>
      </c>
      <c r="L139" t="s">
        <v>92</v>
      </c>
      <c r="Q139" t="s">
        <v>1731</v>
      </c>
    </row>
    <row r="140" spans="1:19">
      <c r="C140" t="s">
        <v>1563</v>
      </c>
      <c r="K140" t="s">
        <v>1732</v>
      </c>
      <c r="Q140" t="s">
        <v>48</v>
      </c>
      <c r="R140" t="s">
        <v>53</v>
      </c>
      <c r="S140" t="s">
        <v>107</v>
      </c>
    </row>
    <row r="141" spans="1:19">
      <c r="B141" t="s">
        <v>1733</v>
      </c>
      <c r="K141" t="s">
        <v>717</v>
      </c>
      <c r="L141" t="s">
        <v>92</v>
      </c>
      <c r="R141" t="s">
        <v>1695</v>
      </c>
    </row>
    <row r="142" spans="1:19">
      <c r="B142" t="s">
        <v>422</v>
      </c>
      <c r="C142" t="s">
        <v>412</v>
      </c>
      <c r="K142" t="s">
        <v>1734</v>
      </c>
      <c r="Q142" t="s">
        <v>1735</v>
      </c>
    </row>
    <row r="143" spans="1:19">
      <c r="B143" t="s">
        <v>1736</v>
      </c>
      <c r="K143" t="s">
        <v>1536</v>
      </c>
      <c r="L143" t="s">
        <v>92</v>
      </c>
      <c r="Q143" t="s">
        <v>469</v>
      </c>
      <c r="R143" t="s">
        <v>32</v>
      </c>
      <c r="S143" t="s">
        <v>20</v>
      </c>
    </row>
    <row r="144" spans="1:19">
      <c r="B144" t="s">
        <v>1190</v>
      </c>
      <c r="C144" t="s">
        <v>1156</v>
      </c>
      <c r="K144" t="s">
        <v>1737</v>
      </c>
      <c r="R144" t="s">
        <v>1697</v>
      </c>
    </row>
    <row r="145" spans="1:19">
      <c r="C145" t="s">
        <v>1501</v>
      </c>
      <c r="K145" t="s">
        <v>412</v>
      </c>
      <c r="L145" t="s">
        <v>59</v>
      </c>
      <c r="Q145" t="s">
        <v>1738</v>
      </c>
    </row>
    <row r="146" spans="1:19">
      <c r="B146" t="s">
        <v>1739</v>
      </c>
      <c r="K146" t="s">
        <v>1740</v>
      </c>
      <c r="Q146" t="s">
        <v>73</v>
      </c>
      <c r="R146" t="s">
        <v>32</v>
      </c>
      <c r="S146" t="s">
        <v>20</v>
      </c>
    </row>
    <row r="147" spans="1:19">
      <c r="B147" t="s">
        <v>218</v>
      </c>
      <c r="C147" t="s">
        <v>589</v>
      </c>
      <c r="J147" t="s">
        <v>1741</v>
      </c>
      <c r="R147" t="s">
        <v>1697</v>
      </c>
    </row>
    <row r="148" spans="1:19">
      <c r="B148" t="s">
        <v>1684</v>
      </c>
      <c r="J148" t="s">
        <v>156</v>
      </c>
      <c r="K148" t="s">
        <v>16</v>
      </c>
      <c r="L148" t="s">
        <v>22</v>
      </c>
      <c r="Q148" t="s">
        <v>1742</v>
      </c>
    </row>
    <row r="149" spans="1:19">
      <c r="B149" t="s">
        <v>911</v>
      </c>
      <c r="C149" t="s">
        <v>879</v>
      </c>
      <c r="K149" t="s">
        <v>1743</v>
      </c>
      <c r="Q149" t="s">
        <v>513</v>
      </c>
      <c r="R149" t="s">
        <v>32</v>
      </c>
      <c r="S149" t="s">
        <v>66</v>
      </c>
    </row>
    <row r="150" spans="1:19">
      <c r="B150" t="s">
        <v>1744</v>
      </c>
      <c r="J150" t="s">
        <v>1745</v>
      </c>
      <c r="R150" t="s">
        <v>1697</v>
      </c>
    </row>
    <row r="151" spans="1:19">
      <c r="B151" t="s">
        <v>1517</v>
      </c>
      <c r="C151" t="s">
        <v>1501</v>
      </c>
      <c r="J151" t="s">
        <v>652</v>
      </c>
      <c r="K151" t="s">
        <v>933</v>
      </c>
      <c r="L151" t="s">
        <v>175</v>
      </c>
      <c r="Q151" t="s">
        <v>1746</v>
      </c>
    </row>
    <row r="152" spans="1:19">
      <c r="B152" t="s">
        <v>1747</v>
      </c>
      <c r="K152" t="s">
        <v>1748</v>
      </c>
      <c r="P152" t="s">
        <v>1749</v>
      </c>
    </row>
    <row r="153" spans="1:19">
      <c r="A153" t="s">
        <v>1750</v>
      </c>
      <c r="K153" t="s">
        <v>1330</v>
      </c>
      <c r="L153" t="s">
        <v>1342</v>
      </c>
      <c r="P153" t="s">
        <v>212</v>
      </c>
      <c r="Q153">
        <v>-1</v>
      </c>
      <c r="R153" t="s">
        <v>53</v>
      </c>
      <c r="S153" t="s">
        <v>117</v>
      </c>
    </row>
    <row r="154" spans="1:19">
      <c r="A154" t="s">
        <v>67</v>
      </c>
      <c r="B154" t="s">
        <v>763</v>
      </c>
      <c r="C154" t="s">
        <v>1110</v>
      </c>
      <c r="K154" t="s">
        <v>1732</v>
      </c>
      <c r="S154" t="s">
        <v>52</v>
      </c>
    </row>
    <row r="155" spans="1:19">
      <c r="C155" t="s">
        <v>717</v>
      </c>
      <c r="K155" t="s">
        <v>1563</v>
      </c>
      <c r="L155" t="s">
        <v>92</v>
      </c>
      <c r="R155" t="s">
        <v>1695</v>
      </c>
    </row>
    <row r="156" spans="1:19">
      <c r="C156" t="s">
        <v>1605</v>
      </c>
      <c r="K156" t="s">
        <v>1719</v>
      </c>
      <c r="Q156" t="s">
        <v>1681</v>
      </c>
    </row>
    <row r="157" spans="1:19">
      <c r="B157" t="s">
        <v>1751</v>
      </c>
      <c r="J157" t="s">
        <v>1752</v>
      </c>
      <c r="Q157" t="s">
        <v>67</v>
      </c>
      <c r="R157" t="s">
        <v>53</v>
      </c>
      <c r="S157" t="s">
        <v>107</v>
      </c>
    </row>
    <row r="158" spans="1:19">
      <c r="B158" t="s">
        <v>237</v>
      </c>
      <c r="C158" t="s">
        <v>182</v>
      </c>
      <c r="J158" t="s">
        <v>1284</v>
      </c>
      <c r="K158" t="s">
        <v>1257</v>
      </c>
      <c r="L158">
        <v>-1</v>
      </c>
      <c r="R158" t="s">
        <v>1695</v>
      </c>
    </row>
    <row r="159" spans="1:19">
      <c r="B159" t="s">
        <v>1753</v>
      </c>
      <c r="K159" t="s">
        <v>1754</v>
      </c>
      <c r="Q159" t="s">
        <v>1755</v>
      </c>
    </row>
    <row r="160" spans="1:19">
      <c r="B160" t="s">
        <v>1174</v>
      </c>
      <c r="C160" t="s">
        <v>1156</v>
      </c>
      <c r="J160" t="s">
        <v>1756</v>
      </c>
      <c r="Q160" t="s">
        <v>34</v>
      </c>
      <c r="R160" t="s">
        <v>53</v>
      </c>
      <c r="S160" t="s">
        <v>117</v>
      </c>
    </row>
    <row r="161" spans="2:19">
      <c r="C161" t="s">
        <v>1464</v>
      </c>
      <c r="J161" t="s">
        <v>163</v>
      </c>
      <c r="K161" t="s">
        <v>16</v>
      </c>
      <c r="L161" t="s">
        <v>59</v>
      </c>
      <c r="R161" t="s">
        <v>1695</v>
      </c>
    </row>
    <row r="162" spans="2:19">
      <c r="B162" t="s">
        <v>1757</v>
      </c>
      <c r="K162" t="s">
        <v>1743</v>
      </c>
      <c r="R162" t="s">
        <v>32</v>
      </c>
      <c r="S162" t="s">
        <v>52</v>
      </c>
    </row>
    <row r="163" spans="2:19">
      <c r="B163" t="s">
        <v>313</v>
      </c>
      <c r="C163" t="s">
        <v>1330</v>
      </c>
      <c r="K163" t="s">
        <v>984</v>
      </c>
      <c r="L163" t="s">
        <v>1003</v>
      </c>
      <c r="R163" t="s">
        <v>1697</v>
      </c>
    </row>
    <row r="164" spans="2:19">
      <c r="C164" t="s">
        <v>296</v>
      </c>
      <c r="K164" t="s">
        <v>1727</v>
      </c>
      <c r="Q164" t="s">
        <v>1710</v>
      </c>
    </row>
    <row r="165" spans="2:19">
      <c r="B165" t="s">
        <v>1758</v>
      </c>
      <c r="K165" t="s">
        <v>1330</v>
      </c>
      <c r="L165" t="s">
        <v>1003</v>
      </c>
      <c r="Q165" t="s">
        <v>140</v>
      </c>
      <c r="R165" t="s">
        <v>53</v>
      </c>
      <c r="S165" t="s">
        <v>117</v>
      </c>
    </row>
    <row r="166" spans="2:19">
      <c r="B166" t="s">
        <v>189</v>
      </c>
      <c r="C166" t="s">
        <v>412</v>
      </c>
      <c r="K166" t="s">
        <v>1732</v>
      </c>
      <c r="R166" t="s">
        <v>1695</v>
      </c>
    </row>
    <row r="167" spans="2:19">
      <c r="B167" t="s">
        <v>1675</v>
      </c>
      <c r="K167" t="s">
        <v>1292</v>
      </c>
      <c r="L167" t="s">
        <v>92</v>
      </c>
      <c r="Q167" t="s">
        <v>1721</v>
      </c>
    </row>
    <row r="168" spans="2:19">
      <c r="B168" t="s">
        <v>26</v>
      </c>
      <c r="C168" t="s">
        <v>1627</v>
      </c>
      <c r="K168" t="s">
        <v>1722</v>
      </c>
      <c r="Q168" t="s">
        <v>60</v>
      </c>
      <c r="R168" t="s">
        <v>53</v>
      </c>
      <c r="S168" t="s">
        <v>117</v>
      </c>
    </row>
    <row r="169" spans="2:19">
      <c r="C169" t="s">
        <v>1110</v>
      </c>
      <c r="K169" t="s">
        <v>1536</v>
      </c>
      <c r="L169" t="s">
        <v>92</v>
      </c>
      <c r="S169" t="s">
        <v>107</v>
      </c>
    </row>
    <row r="170" spans="2:19">
      <c r="C170" t="s">
        <v>1209</v>
      </c>
      <c r="K170" t="s">
        <v>1737</v>
      </c>
      <c r="R170" t="s">
        <v>1695</v>
      </c>
    </row>
    <row r="171" spans="2:19">
      <c r="C171" t="s">
        <v>182</v>
      </c>
      <c r="K171" t="s">
        <v>1563</v>
      </c>
      <c r="L171" t="s">
        <v>92</v>
      </c>
      <c r="Q171" t="s">
        <v>1726</v>
      </c>
    </row>
    <row r="172" spans="2:19">
      <c r="C172" t="s">
        <v>1536</v>
      </c>
      <c r="K172" t="s">
        <v>1719</v>
      </c>
      <c r="P172" t="s">
        <v>1759</v>
      </c>
    </row>
    <row r="173" spans="2:19">
      <c r="C173" t="s">
        <v>514</v>
      </c>
      <c r="K173" t="s">
        <v>822</v>
      </c>
      <c r="L173" t="s">
        <v>59</v>
      </c>
      <c r="P173" t="s">
        <v>160</v>
      </c>
      <c r="Q173">
        <v>-1</v>
      </c>
      <c r="R173" t="s">
        <v>53</v>
      </c>
      <c r="S173" t="s">
        <v>107</v>
      </c>
    </row>
    <row r="174" spans="2:19">
      <c r="C174" t="s">
        <v>822</v>
      </c>
      <c r="K174" t="s">
        <v>1760</v>
      </c>
      <c r="R174" t="s">
        <v>1695</v>
      </c>
    </row>
    <row r="175" spans="2:19">
      <c r="C175" t="s">
        <v>879</v>
      </c>
      <c r="J175" t="s">
        <v>1761</v>
      </c>
      <c r="Q175" t="s">
        <v>1681</v>
      </c>
    </row>
    <row r="176" spans="2:19">
      <c r="B176" t="s">
        <v>1676</v>
      </c>
      <c r="J176" t="s">
        <v>434</v>
      </c>
      <c r="K176" t="s">
        <v>412</v>
      </c>
      <c r="L176" t="s">
        <v>175</v>
      </c>
      <c r="Q176" t="s">
        <v>175</v>
      </c>
      <c r="R176" t="s">
        <v>53</v>
      </c>
      <c r="S176" t="s">
        <v>117</v>
      </c>
    </row>
    <row r="177" spans="2:19">
      <c r="B177" t="s">
        <v>316</v>
      </c>
      <c r="C177" t="s">
        <v>296</v>
      </c>
      <c r="K177" t="s">
        <v>1740</v>
      </c>
      <c r="S177" t="s">
        <v>52</v>
      </c>
    </row>
    <row r="178" spans="2:19">
      <c r="B178" t="s">
        <v>1762</v>
      </c>
      <c r="J178" t="s">
        <v>1763</v>
      </c>
      <c r="R178" t="s">
        <v>1695</v>
      </c>
    </row>
    <row r="179" spans="2:19">
      <c r="B179" t="s">
        <v>61</v>
      </c>
      <c r="C179" t="s">
        <v>16</v>
      </c>
      <c r="J179" t="s">
        <v>382</v>
      </c>
      <c r="K179" t="s">
        <v>1464</v>
      </c>
      <c r="L179" t="s">
        <v>59</v>
      </c>
      <c r="Q179" t="s">
        <v>1701</v>
      </c>
    </row>
    <row r="180" spans="2:19">
      <c r="C180" t="s">
        <v>182</v>
      </c>
      <c r="K180" t="s">
        <v>1764</v>
      </c>
      <c r="Q180" t="s">
        <v>67</v>
      </c>
      <c r="R180" t="s">
        <v>53</v>
      </c>
      <c r="S180" t="s">
        <v>52</v>
      </c>
    </row>
    <row r="181" spans="2:19">
      <c r="B181" t="s">
        <v>1765</v>
      </c>
      <c r="K181" t="s">
        <v>1501</v>
      </c>
      <c r="L181" t="s">
        <v>1068</v>
      </c>
      <c r="R181" t="s">
        <v>1695</v>
      </c>
    </row>
    <row r="182" spans="2:19">
      <c r="B182" t="s">
        <v>359</v>
      </c>
      <c r="C182" t="s">
        <v>1464</v>
      </c>
      <c r="K182" t="s">
        <v>1766</v>
      </c>
      <c r="Q182" t="s">
        <v>1755</v>
      </c>
    </row>
    <row r="183" spans="2:19">
      <c r="C183" t="s">
        <v>296</v>
      </c>
      <c r="K183" t="s">
        <v>296</v>
      </c>
      <c r="L183" t="s">
        <v>59</v>
      </c>
      <c r="Q183" t="s">
        <v>34</v>
      </c>
      <c r="R183" t="s">
        <v>53</v>
      </c>
      <c r="S183" t="s">
        <v>117</v>
      </c>
    </row>
    <row r="184" spans="2:19">
      <c r="B184" t="s">
        <v>1767</v>
      </c>
      <c r="K184" t="s">
        <v>1716</v>
      </c>
      <c r="S184" t="s">
        <v>52</v>
      </c>
    </row>
    <row r="185" spans="2:19">
      <c r="B185" t="s">
        <v>326</v>
      </c>
      <c r="C185" t="s">
        <v>296</v>
      </c>
      <c r="J185" t="s">
        <v>1768</v>
      </c>
      <c r="R185" t="s">
        <v>1695</v>
      </c>
    </row>
    <row r="186" spans="2:19">
      <c r="C186" t="s">
        <v>1358</v>
      </c>
      <c r="J186" t="s">
        <v>755</v>
      </c>
      <c r="K186" t="s">
        <v>781</v>
      </c>
      <c r="L186" t="s">
        <v>169</v>
      </c>
      <c r="Q186" t="s">
        <v>1710</v>
      </c>
    </row>
    <row r="187" spans="2:19">
      <c r="B187" t="s">
        <v>1769</v>
      </c>
      <c r="K187" t="s">
        <v>1770</v>
      </c>
      <c r="Q187" t="s">
        <v>60</v>
      </c>
      <c r="R187" t="s">
        <v>53</v>
      </c>
      <c r="S187" t="s">
        <v>117</v>
      </c>
    </row>
    <row r="188" spans="2:19">
      <c r="B188" t="s">
        <v>1020</v>
      </c>
      <c r="C188" t="s">
        <v>984</v>
      </c>
      <c r="K188" t="s">
        <v>717</v>
      </c>
      <c r="L188" t="s">
        <v>92</v>
      </c>
      <c r="S188" t="s">
        <v>107</v>
      </c>
    </row>
    <row r="189" spans="2:19">
      <c r="B189" t="s">
        <v>1771</v>
      </c>
      <c r="K189" t="s">
        <v>1734</v>
      </c>
      <c r="S189" t="s">
        <v>52</v>
      </c>
    </row>
    <row r="190" spans="2:19">
      <c r="B190" t="s">
        <v>1159</v>
      </c>
      <c r="C190" t="s">
        <v>1156</v>
      </c>
      <c r="K190" t="s">
        <v>1563</v>
      </c>
      <c r="L190" t="s">
        <v>40</v>
      </c>
      <c r="R190" t="s">
        <v>1695</v>
      </c>
    </row>
    <row r="191" spans="2:19">
      <c r="C191" t="s">
        <v>1464</v>
      </c>
      <c r="K191" t="s">
        <v>1719</v>
      </c>
      <c r="R191" t="s">
        <v>32</v>
      </c>
      <c r="S191" t="s">
        <v>52</v>
      </c>
    </row>
    <row r="192" spans="2:19">
      <c r="B192" t="s">
        <v>1772</v>
      </c>
      <c r="K192" t="s">
        <v>1605</v>
      </c>
      <c r="L192" t="s">
        <v>92</v>
      </c>
      <c r="R192" t="s">
        <v>1697</v>
      </c>
    </row>
    <row r="193" spans="2:19">
      <c r="B193" t="s">
        <v>632</v>
      </c>
      <c r="C193" t="s">
        <v>589</v>
      </c>
      <c r="K193" t="s">
        <v>1773</v>
      </c>
      <c r="Q193" t="s">
        <v>1726</v>
      </c>
    </row>
    <row r="194" spans="2:19">
      <c r="B194" t="s">
        <v>1774</v>
      </c>
      <c r="K194" t="s">
        <v>1358</v>
      </c>
      <c r="L194" t="s">
        <v>92</v>
      </c>
      <c r="Q194" t="s">
        <v>23</v>
      </c>
      <c r="R194" t="s">
        <v>53</v>
      </c>
      <c r="S194" t="s">
        <v>20</v>
      </c>
    </row>
    <row r="195" spans="2:19">
      <c r="B195" t="s">
        <v>896</v>
      </c>
      <c r="C195" t="s">
        <v>879</v>
      </c>
      <c r="K195" t="s">
        <v>1775</v>
      </c>
      <c r="S195" t="s">
        <v>52</v>
      </c>
    </row>
    <row r="196" spans="2:19">
      <c r="B196" t="s">
        <v>1776</v>
      </c>
      <c r="J196" t="s">
        <v>1777</v>
      </c>
      <c r="R196" t="s">
        <v>1695</v>
      </c>
    </row>
    <row r="197" spans="2:19">
      <c r="B197" t="s">
        <v>1421</v>
      </c>
      <c r="C197" t="s">
        <v>1389</v>
      </c>
      <c r="J197" t="s">
        <v>497</v>
      </c>
      <c r="K197" t="s">
        <v>781</v>
      </c>
      <c r="L197" t="s">
        <v>118</v>
      </c>
      <c r="Q197" t="s">
        <v>1731</v>
      </c>
    </row>
    <row r="198" spans="2:19">
      <c r="B198" t="s">
        <v>1778</v>
      </c>
      <c r="K198" t="s">
        <v>1770</v>
      </c>
      <c r="P198" t="s">
        <v>1779</v>
      </c>
    </row>
    <row r="199" spans="2:19">
      <c r="B199" t="s">
        <v>488</v>
      </c>
      <c r="C199" t="s">
        <v>412</v>
      </c>
      <c r="J199" t="s">
        <v>1780</v>
      </c>
      <c r="P199" t="s">
        <v>68</v>
      </c>
      <c r="Q199">
        <v>-1</v>
      </c>
      <c r="R199" t="s">
        <v>32</v>
      </c>
      <c r="S199" t="s">
        <v>66</v>
      </c>
    </row>
    <row r="200" spans="2:19">
      <c r="B200" t="s">
        <v>1781</v>
      </c>
      <c r="J200" t="s">
        <v>71</v>
      </c>
      <c r="K200" t="s">
        <v>16</v>
      </c>
      <c r="L200" t="s">
        <v>72</v>
      </c>
      <c r="R200" t="s">
        <v>1697</v>
      </c>
    </row>
    <row r="201" spans="2:19">
      <c r="B201" t="s">
        <v>398</v>
      </c>
      <c r="C201" t="s">
        <v>296</v>
      </c>
      <c r="K201" t="s">
        <v>1743</v>
      </c>
      <c r="Q201" t="s">
        <v>1681</v>
      </c>
    </row>
    <row r="202" spans="2:19">
      <c r="C202" t="s">
        <v>1536</v>
      </c>
      <c r="K202" t="s">
        <v>1501</v>
      </c>
      <c r="L202" t="s">
        <v>118</v>
      </c>
      <c r="Q202" t="s">
        <v>175</v>
      </c>
      <c r="R202" t="s">
        <v>32</v>
      </c>
      <c r="S202" t="s">
        <v>66</v>
      </c>
    </row>
    <row r="203" spans="2:19">
      <c r="B203" t="s">
        <v>1782</v>
      </c>
      <c r="K203" t="s">
        <v>1766</v>
      </c>
      <c r="R203" t="s">
        <v>1697</v>
      </c>
    </row>
    <row r="204" spans="2:19">
      <c r="B204" t="s">
        <v>329</v>
      </c>
      <c r="C204" t="s">
        <v>650</v>
      </c>
      <c r="K204" t="s">
        <v>296</v>
      </c>
      <c r="L204" t="s">
        <v>72</v>
      </c>
      <c r="Q204" t="s">
        <v>1701</v>
      </c>
    </row>
    <row r="205" spans="2:19">
      <c r="B205" t="s">
        <v>1783</v>
      </c>
      <c r="K205" t="s">
        <v>1716</v>
      </c>
      <c r="Q205" t="s">
        <v>67</v>
      </c>
      <c r="R205" t="s">
        <v>32</v>
      </c>
      <c r="S205" t="s">
        <v>66</v>
      </c>
    </row>
    <row r="206" spans="2:19">
      <c r="B206" t="s">
        <v>709</v>
      </c>
      <c r="C206" t="s">
        <v>984</v>
      </c>
      <c r="J206" t="s">
        <v>1784</v>
      </c>
      <c r="S206" t="s">
        <v>31</v>
      </c>
    </row>
    <row r="207" spans="2:19">
      <c r="C207" t="s">
        <v>650</v>
      </c>
      <c r="J207" t="s">
        <v>200</v>
      </c>
      <c r="K207" t="s">
        <v>182</v>
      </c>
      <c r="L207" t="s">
        <v>169</v>
      </c>
      <c r="R207" t="s">
        <v>1697</v>
      </c>
    </row>
    <row r="208" spans="2:19">
      <c r="B208" t="s">
        <v>1785</v>
      </c>
      <c r="K208" t="s">
        <v>1712</v>
      </c>
      <c r="R208" t="s">
        <v>301</v>
      </c>
      <c r="S208" t="s">
        <v>66</v>
      </c>
    </row>
    <row r="209" spans="2:19">
      <c r="B209" t="s">
        <v>672</v>
      </c>
      <c r="C209" t="s">
        <v>650</v>
      </c>
      <c r="K209" t="s">
        <v>1027</v>
      </c>
      <c r="L209" t="s">
        <v>169</v>
      </c>
      <c r="R209" t="s">
        <v>1714</v>
      </c>
    </row>
    <row r="210" spans="2:19">
      <c r="B210" t="s">
        <v>1786</v>
      </c>
      <c r="K210" t="s">
        <v>1787</v>
      </c>
      <c r="Q210" t="s">
        <v>1755</v>
      </c>
    </row>
    <row r="211" spans="2:19">
      <c r="B211" t="s">
        <v>340</v>
      </c>
      <c r="C211" t="s">
        <v>296</v>
      </c>
      <c r="K211" t="s">
        <v>1563</v>
      </c>
      <c r="L211" t="s">
        <v>40</v>
      </c>
      <c r="Q211" t="s">
        <v>34</v>
      </c>
      <c r="R211" t="s">
        <v>32</v>
      </c>
      <c r="S211" t="s">
        <v>66</v>
      </c>
    </row>
    <row r="212" spans="2:19">
      <c r="B212" t="s">
        <v>1788</v>
      </c>
      <c r="K212" t="s">
        <v>1719</v>
      </c>
      <c r="R212" t="s">
        <v>1697</v>
      </c>
    </row>
    <row r="213" spans="2:19">
      <c r="B213" t="s">
        <v>828</v>
      </c>
      <c r="C213" t="s">
        <v>822</v>
      </c>
      <c r="K213" t="s">
        <v>1605</v>
      </c>
      <c r="L213" t="s">
        <v>84</v>
      </c>
      <c r="Q213" t="s">
        <v>1710</v>
      </c>
    </row>
    <row r="214" spans="2:19">
      <c r="B214" t="s">
        <v>1789</v>
      </c>
      <c r="K214" t="s">
        <v>1773</v>
      </c>
      <c r="Q214" t="s">
        <v>170</v>
      </c>
      <c r="R214" t="s">
        <v>425</v>
      </c>
      <c r="S214" t="s">
        <v>20</v>
      </c>
    </row>
    <row r="215" spans="2:19">
      <c r="B215" t="s">
        <v>363</v>
      </c>
      <c r="C215" t="s">
        <v>1389</v>
      </c>
      <c r="J215" t="s">
        <v>1790</v>
      </c>
      <c r="R215" t="s">
        <v>1791</v>
      </c>
    </row>
    <row r="216" spans="2:19">
      <c r="C216" t="s">
        <v>296</v>
      </c>
      <c r="J216" t="s">
        <v>492</v>
      </c>
      <c r="K216" t="s">
        <v>650</v>
      </c>
      <c r="L216" t="s">
        <v>67</v>
      </c>
      <c r="Q216" t="s">
        <v>1715</v>
      </c>
    </row>
    <row r="217" spans="2:19">
      <c r="B217" t="s">
        <v>1792</v>
      </c>
      <c r="K217" t="s">
        <v>1793</v>
      </c>
      <c r="Q217" t="s">
        <v>98</v>
      </c>
      <c r="R217" t="s">
        <v>98</v>
      </c>
      <c r="S217" t="s">
        <v>66</v>
      </c>
    </row>
    <row r="218" spans="2:19">
      <c r="B218" t="s">
        <v>653</v>
      </c>
      <c r="C218" t="s">
        <v>650</v>
      </c>
      <c r="K218" t="s">
        <v>781</v>
      </c>
      <c r="L218" t="s">
        <v>67</v>
      </c>
      <c r="R218" t="s">
        <v>1717</v>
      </c>
    </row>
    <row r="219" spans="2:19">
      <c r="C219" t="s">
        <v>781</v>
      </c>
      <c r="K219" t="s">
        <v>1770</v>
      </c>
      <c r="Q219" t="s">
        <v>1717</v>
      </c>
    </row>
    <row r="220" spans="2:19">
      <c r="B220" t="s">
        <v>1794</v>
      </c>
      <c r="K220" t="s">
        <v>514</v>
      </c>
      <c r="L220" t="s">
        <v>67</v>
      </c>
      <c r="Q220" t="s">
        <v>60</v>
      </c>
      <c r="R220" t="s">
        <v>32</v>
      </c>
      <c r="S220" t="s">
        <v>66</v>
      </c>
    </row>
    <row r="221" spans="2:19">
      <c r="B221" t="s">
        <v>549</v>
      </c>
      <c r="C221" t="s">
        <v>514</v>
      </c>
      <c r="K221" t="s">
        <v>1795</v>
      </c>
      <c r="R221" t="s">
        <v>1697</v>
      </c>
    </row>
    <row r="222" spans="2:19">
      <c r="B222" t="s">
        <v>1796</v>
      </c>
      <c r="K222" t="s">
        <v>412</v>
      </c>
      <c r="L222" t="s">
        <v>139</v>
      </c>
      <c r="R222" t="s">
        <v>301</v>
      </c>
      <c r="S222" t="s">
        <v>66</v>
      </c>
    </row>
    <row r="223" spans="2:19">
      <c r="B223" t="s">
        <v>557</v>
      </c>
      <c r="C223" t="s">
        <v>514</v>
      </c>
      <c r="K223" t="s">
        <v>1740</v>
      </c>
      <c r="R223" t="s">
        <v>1714</v>
      </c>
    </row>
    <row r="224" spans="2:19">
      <c r="B224" t="s">
        <v>1797</v>
      </c>
      <c r="J224" t="s">
        <v>1798</v>
      </c>
      <c r="Q224" t="s">
        <v>1726</v>
      </c>
    </row>
    <row r="225" spans="2:19">
      <c r="B225" t="s">
        <v>230</v>
      </c>
      <c r="C225" t="s">
        <v>182</v>
      </c>
      <c r="J225" t="s">
        <v>620</v>
      </c>
      <c r="K225" t="s">
        <v>589</v>
      </c>
      <c r="L225">
        <v>-1</v>
      </c>
      <c r="Q225" t="s">
        <v>23</v>
      </c>
      <c r="R225" t="s">
        <v>53</v>
      </c>
      <c r="S225" t="s">
        <v>66</v>
      </c>
    </row>
    <row r="226" spans="2:19">
      <c r="B226" t="s">
        <v>1799</v>
      </c>
      <c r="K226" t="s">
        <v>1800</v>
      </c>
      <c r="S226" t="s">
        <v>31</v>
      </c>
    </row>
    <row r="227" spans="2:19">
      <c r="B227" t="s">
        <v>1510</v>
      </c>
      <c r="C227" t="s">
        <v>1501</v>
      </c>
      <c r="K227" t="s">
        <v>822</v>
      </c>
      <c r="L227">
        <v>-1</v>
      </c>
      <c r="R227" t="s">
        <v>1695</v>
      </c>
    </row>
    <row r="228" spans="2:19">
      <c r="B228" t="s">
        <v>1801</v>
      </c>
      <c r="K228" t="s">
        <v>1760</v>
      </c>
      <c r="R228" t="s">
        <v>32</v>
      </c>
      <c r="S228" t="s">
        <v>66</v>
      </c>
    </row>
    <row r="229" spans="2:19">
      <c r="B229" t="s">
        <v>1169</v>
      </c>
      <c r="C229" t="s">
        <v>1156</v>
      </c>
      <c r="J229" t="s">
        <v>1802</v>
      </c>
      <c r="R229" t="s">
        <v>1697</v>
      </c>
    </row>
    <row r="230" spans="2:19">
      <c r="B230" t="s">
        <v>1803</v>
      </c>
      <c r="J230" t="s">
        <v>626</v>
      </c>
      <c r="K230" t="s">
        <v>589</v>
      </c>
      <c r="L230" t="s">
        <v>67</v>
      </c>
      <c r="Q230" t="s">
        <v>1731</v>
      </c>
    </row>
    <row r="231" spans="2:19">
      <c r="B231" t="s">
        <v>643</v>
      </c>
      <c r="C231" t="s">
        <v>589</v>
      </c>
      <c r="K231" t="s">
        <v>1800</v>
      </c>
      <c r="Q231" t="s">
        <v>48</v>
      </c>
      <c r="R231" t="s">
        <v>53</v>
      </c>
      <c r="S231" t="s">
        <v>66</v>
      </c>
    </row>
    <row r="232" spans="2:19">
      <c r="B232" t="s">
        <v>1804</v>
      </c>
      <c r="J232" t="s">
        <v>1805</v>
      </c>
      <c r="S232" t="s">
        <v>31</v>
      </c>
    </row>
    <row r="233" spans="2:19">
      <c r="B233" t="s">
        <v>240</v>
      </c>
      <c r="C233" t="s">
        <v>182</v>
      </c>
      <c r="J233" t="s">
        <v>38</v>
      </c>
      <c r="K233" t="s">
        <v>1627</v>
      </c>
      <c r="L233" t="s">
        <v>67</v>
      </c>
      <c r="R233" t="s">
        <v>1695</v>
      </c>
    </row>
    <row r="234" spans="2:19">
      <c r="C234" t="s">
        <v>1257</v>
      </c>
      <c r="K234" t="s">
        <v>1707</v>
      </c>
      <c r="R234" t="s">
        <v>32</v>
      </c>
      <c r="S234" t="s">
        <v>66</v>
      </c>
    </row>
    <row r="235" spans="2:19">
      <c r="B235" t="s">
        <v>1690</v>
      </c>
      <c r="K235" t="s">
        <v>1156</v>
      </c>
      <c r="L235" t="s">
        <v>59</v>
      </c>
      <c r="R235" t="s">
        <v>1697</v>
      </c>
    </row>
    <row r="236" spans="2:19">
      <c r="B236" t="s">
        <v>700</v>
      </c>
      <c r="C236" t="s">
        <v>933</v>
      </c>
      <c r="K236" t="s">
        <v>1806</v>
      </c>
      <c r="Q236" t="s">
        <v>1735</v>
      </c>
    </row>
    <row r="237" spans="2:19">
      <c r="C237" t="s">
        <v>650</v>
      </c>
      <c r="K237" t="s">
        <v>1110</v>
      </c>
      <c r="L237" t="s">
        <v>59</v>
      </c>
      <c r="Q237" t="s">
        <v>73</v>
      </c>
      <c r="R237" t="s">
        <v>32</v>
      </c>
      <c r="S237" t="s">
        <v>66</v>
      </c>
    </row>
    <row r="238" spans="2:19">
      <c r="B238" t="s">
        <v>1807</v>
      </c>
      <c r="L238" t="s">
        <v>22</v>
      </c>
      <c r="R238" t="s">
        <v>1697</v>
      </c>
    </row>
    <row r="239" spans="2:19">
      <c r="B239" t="s">
        <v>727</v>
      </c>
      <c r="C239" t="s">
        <v>1292</v>
      </c>
      <c r="K239" t="s">
        <v>1709</v>
      </c>
      <c r="Q239" t="s">
        <v>1742</v>
      </c>
    </row>
    <row r="240" spans="2:19">
      <c r="C240" t="s">
        <v>717</v>
      </c>
      <c r="K240" t="s">
        <v>1209</v>
      </c>
      <c r="L240" t="s">
        <v>67</v>
      </c>
      <c r="Q240" t="s">
        <v>513</v>
      </c>
      <c r="R240" t="s">
        <v>301</v>
      </c>
      <c r="S240" t="s">
        <v>66</v>
      </c>
    </row>
    <row r="241" spans="2:19">
      <c r="C241" t="s">
        <v>1027</v>
      </c>
      <c r="K241" t="s">
        <v>1725</v>
      </c>
      <c r="R241" t="s">
        <v>1714</v>
      </c>
    </row>
    <row r="242" spans="2:19">
      <c r="B242" t="s">
        <v>1808</v>
      </c>
      <c r="K242" t="s">
        <v>16</v>
      </c>
      <c r="L242" t="s">
        <v>40</v>
      </c>
      <c r="Q242" t="s">
        <v>1746</v>
      </c>
    </row>
    <row r="243" spans="2:19">
      <c r="B243" t="s">
        <v>775</v>
      </c>
      <c r="C243" t="s">
        <v>1156</v>
      </c>
      <c r="K243" t="s">
        <v>1743</v>
      </c>
      <c r="Q243" t="s">
        <v>281</v>
      </c>
      <c r="R243" t="s">
        <v>32</v>
      </c>
      <c r="S243" t="s">
        <v>66</v>
      </c>
    </row>
    <row r="244" spans="2:19">
      <c r="C244" t="s">
        <v>1464</v>
      </c>
      <c r="K244" t="s">
        <v>933</v>
      </c>
      <c r="L244" t="s">
        <v>92</v>
      </c>
      <c r="R244" t="s">
        <v>1697</v>
      </c>
    </row>
    <row r="245" spans="2:19">
      <c r="C245" t="s">
        <v>717</v>
      </c>
      <c r="K245" t="s">
        <v>1748</v>
      </c>
      <c r="Q245" t="s">
        <v>1809</v>
      </c>
    </row>
    <row r="246" spans="2:19">
      <c r="B246" t="s">
        <v>1810</v>
      </c>
      <c r="K246" t="s">
        <v>1389</v>
      </c>
      <c r="L246" t="s">
        <v>59</v>
      </c>
      <c r="P246" t="s">
        <v>1811</v>
      </c>
    </row>
    <row r="247" spans="2:19">
      <c r="B247" t="s">
        <v>1388</v>
      </c>
      <c r="C247" t="s">
        <v>1389</v>
      </c>
      <c r="K247" t="s">
        <v>1812</v>
      </c>
      <c r="P247" t="s">
        <v>41</v>
      </c>
      <c r="Q247">
        <v>-1</v>
      </c>
      <c r="R247" t="s">
        <v>53</v>
      </c>
      <c r="S247" t="s">
        <v>20</v>
      </c>
    </row>
    <row r="248" spans="2:19">
      <c r="B248" t="s">
        <v>1813</v>
      </c>
      <c r="K248" t="s">
        <v>650</v>
      </c>
      <c r="L248" t="s">
        <v>22</v>
      </c>
      <c r="R248" t="s">
        <v>1695</v>
      </c>
    </row>
    <row r="249" spans="2:19">
      <c r="B249" t="s">
        <v>623</v>
      </c>
      <c r="C249" t="s">
        <v>589</v>
      </c>
      <c r="K249" t="s">
        <v>1793</v>
      </c>
      <c r="Q249" t="s">
        <v>1681</v>
      </c>
    </row>
    <row r="250" spans="2:19">
      <c r="B250" t="s">
        <v>1814</v>
      </c>
      <c r="K250" t="s">
        <v>1434</v>
      </c>
      <c r="L250" t="s">
        <v>22</v>
      </c>
      <c r="Q250" t="s">
        <v>175</v>
      </c>
      <c r="R250" t="s">
        <v>53</v>
      </c>
      <c r="S250" t="s">
        <v>20</v>
      </c>
    </row>
    <row r="251" spans="2:19">
      <c r="B251" t="s">
        <v>15</v>
      </c>
      <c r="C251" t="s">
        <v>514</v>
      </c>
      <c r="K251" t="s">
        <v>1815</v>
      </c>
      <c r="S251" t="s">
        <v>107</v>
      </c>
    </row>
    <row r="252" spans="2:19">
      <c r="B252" t="s">
        <v>1816</v>
      </c>
      <c r="K252" t="s">
        <v>182</v>
      </c>
      <c r="L252" t="s">
        <v>59</v>
      </c>
      <c r="S252" t="s">
        <v>46</v>
      </c>
    </row>
    <row r="253" spans="2:19">
      <c r="B253" t="s">
        <v>578</v>
      </c>
      <c r="C253" t="s">
        <v>514</v>
      </c>
      <c r="L253" t="s">
        <v>40</v>
      </c>
      <c r="R253" t="s">
        <v>1695</v>
      </c>
    </row>
    <row r="254" spans="2:19">
      <c r="B254" t="s">
        <v>1817</v>
      </c>
      <c r="L254" t="s">
        <v>169</v>
      </c>
      <c r="R254" t="s">
        <v>32</v>
      </c>
      <c r="S254" t="s">
        <v>46</v>
      </c>
    </row>
    <row r="255" spans="2:19">
      <c r="B255" t="s">
        <v>572</v>
      </c>
      <c r="C255" t="s">
        <v>514</v>
      </c>
      <c r="L255" t="s">
        <v>92</v>
      </c>
      <c r="R255" t="s">
        <v>1697</v>
      </c>
    </row>
    <row r="256" spans="2:19">
      <c r="B256" t="s">
        <v>1818</v>
      </c>
      <c r="K256" t="s">
        <v>1712</v>
      </c>
      <c r="Q256" t="s">
        <v>1701</v>
      </c>
    </row>
    <row r="257" spans="1:19">
      <c r="B257" t="s">
        <v>677</v>
      </c>
      <c r="C257" t="s">
        <v>650</v>
      </c>
      <c r="K257" t="s">
        <v>717</v>
      </c>
      <c r="L257" t="s">
        <v>59</v>
      </c>
      <c r="Q257" t="s">
        <v>67</v>
      </c>
      <c r="R257" t="s">
        <v>53</v>
      </c>
      <c r="S257" t="s">
        <v>20</v>
      </c>
    </row>
    <row r="258" spans="1:19">
      <c r="B258" t="s">
        <v>1819</v>
      </c>
      <c r="L258" t="s">
        <v>22</v>
      </c>
      <c r="S258" t="s">
        <v>107</v>
      </c>
    </row>
    <row r="259" spans="1:19">
      <c r="B259" t="s">
        <v>1514</v>
      </c>
      <c r="C259" t="s">
        <v>1501</v>
      </c>
      <c r="K259" t="s">
        <v>1734</v>
      </c>
      <c r="R259" t="s">
        <v>1695</v>
      </c>
    </row>
    <row r="260" spans="1:19">
      <c r="B260" t="s">
        <v>1820</v>
      </c>
      <c r="K260" t="s">
        <v>296</v>
      </c>
      <c r="L260" t="s">
        <v>59</v>
      </c>
      <c r="R260" t="s">
        <v>32</v>
      </c>
      <c r="S260" t="s">
        <v>20</v>
      </c>
    </row>
    <row r="261" spans="1:19">
      <c r="A261" t="s">
        <v>1755</v>
      </c>
      <c r="K261" t="s">
        <v>1716</v>
      </c>
      <c r="S261" t="s">
        <v>107</v>
      </c>
    </row>
    <row r="262" spans="1:19">
      <c r="A262" t="s">
        <v>571</v>
      </c>
      <c r="B262" t="s">
        <v>26</v>
      </c>
      <c r="C262" t="s">
        <v>514</v>
      </c>
      <c r="K262" t="s">
        <v>1257</v>
      </c>
      <c r="L262" t="s">
        <v>139</v>
      </c>
      <c r="S262" t="s">
        <v>46</v>
      </c>
    </row>
    <row r="263" spans="1:19">
      <c r="B263" t="s">
        <v>1676</v>
      </c>
      <c r="K263" t="s">
        <v>1754</v>
      </c>
      <c r="R263" t="s">
        <v>1697</v>
      </c>
    </row>
    <row r="264" spans="1:19">
      <c r="A264" t="s">
        <v>1821</v>
      </c>
      <c r="K264" t="s">
        <v>1027</v>
      </c>
      <c r="L264" t="s">
        <v>59</v>
      </c>
      <c r="R264" t="s">
        <v>21</v>
      </c>
      <c r="S264" t="s">
        <v>20</v>
      </c>
    </row>
    <row r="265" spans="1:19">
      <c r="A265" t="s">
        <v>108</v>
      </c>
      <c r="B265" t="s">
        <v>103</v>
      </c>
      <c r="C265" t="s">
        <v>16</v>
      </c>
      <c r="K265" t="s">
        <v>1787</v>
      </c>
      <c r="R265" t="s">
        <v>1699</v>
      </c>
    </row>
    <row r="266" spans="1:19">
      <c r="B266" t="s">
        <v>1822</v>
      </c>
      <c r="K266" t="s">
        <v>822</v>
      </c>
      <c r="L266" t="s">
        <v>22</v>
      </c>
      <c r="R266" t="s">
        <v>425</v>
      </c>
      <c r="S266" t="s">
        <v>20</v>
      </c>
    </row>
    <row r="267" spans="1:19">
      <c r="B267" t="s">
        <v>26</v>
      </c>
      <c r="C267" t="s">
        <v>16</v>
      </c>
      <c r="K267" t="s">
        <v>1760</v>
      </c>
      <c r="R267" t="s">
        <v>1791</v>
      </c>
    </row>
    <row r="268" spans="1:19">
      <c r="C268" t="s">
        <v>650</v>
      </c>
      <c r="K268" t="s">
        <v>879</v>
      </c>
      <c r="L268" t="s">
        <v>59</v>
      </c>
      <c r="R268" t="s">
        <v>301</v>
      </c>
      <c r="S268" t="s">
        <v>46</v>
      </c>
    </row>
    <row r="269" spans="1:19">
      <c r="B269" t="s">
        <v>1676</v>
      </c>
      <c r="L269" t="s">
        <v>40</v>
      </c>
      <c r="R269" t="s">
        <v>1714</v>
      </c>
    </row>
    <row r="270" spans="1:19">
      <c r="A270" t="s">
        <v>1823</v>
      </c>
      <c r="K270" t="s">
        <v>1824</v>
      </c>
      <c r="Q270" t="s">
        <v>1755</v>
      </c>
    </row>
    <row r="271" spans="1:19">
      <c r="A271" t="s">
        <v>1068</v>
      </c>
      <c r="B271" t="s">
        <v>1507</v>
      </c>
      <c r="C271" t="s">
        <v>1501</v>
      </c>
      <c r="K271" t="s">
        <v>1605</v>
      </c>
      <c r="L271" t="s">
        <v>59</v>
      </c>
      <c r="Q271" t="s">
        <v>34</v>
      </c>
      <c r="R271" t="s">
        <v>53</v>
      </c>
      <c r="S271" t="s">
        <v>20</v>
      </c>
    </row>
    <row r="272" spans="1:19">
      <c r="B272" t="s">
        <v>1825</v>
      </c>
      <c r="K272" t="s">
        <v>1773</v>
      </c>
      <c r="R272" t="s">
        <v>1695</v>
      </c>
    </row>
    <row r="273" spans="1:19">
      <c r="B273" t="s">
        <v>221</v>
      </c>
      <c r="C273" t="s">
        <v>1292</v>
      </c>
      <c r="J273" t="s">
        <v>1826</v>
      </c>
      <c r="R273" t="s">
        <v>32</v>
      </c>
      <c r="S273" t="s">
        <v>20</v>
      </c>
    </row>
    <row r="274" spans="1:19">
      <c r="C274" t="s">
        <v>1027</v>
      </c>
      <c r="J274" t="s">
        <v>199</v>
      </c>
      <c r="K274" t="s">
        <v>182</v>
      </c>
      <c r="L274" t="s">
        <v>201</v>
      </c>
      <c r="R274" t="s">
        <v>1697</v>
      </c>
    </row>
    <row r="275" spans="1:19">
      <c r="B275" t="s">
        <v>1678</v>
      </c>
      <c r="K275" t="s">
        <v>1712</v>
      </c>
      <c r="R275" t="s">
        <v>21</v>
      </c>
      <c r="S275" t="s">
        <v>20</v>
      </c>
    </row>
    <row r="276" spans="1:19">
      <c r="A276" t="s">
        <v>1827</v>
      </c>
      <c r="K276" t="s">
        <v>879</v>
      </c>
      <c r="L276" t="s">
        <v>201</v>
      </c>
      <c r="S276" t="s">
        <v>107</v>
      </c>
    </row>
    <row r="277" spans="1:19">
      <c r="A277" t="s">
        <v>59</v>
      </c>
      <c r="B277" t="s">
        <v>1625</v>
      </c>
      <c r="C277" t="s">
        <v>1605</v>
      </c>
      <c r="K277" t="s">
        <v>1824</v>
      </c>
      <c r="R277" t="s">
        <v>1699</v>
      </c>
    </row>
    <row r="278" spans="1:19">
      <c r="B278" t="s">
        <v>1828</v>
      </c>
      <c r="J278" t="s">
        <v>1829</v>
      </c>
      <c r="R278" t="s">
        <v>39</v>
      </c>
      <c r="S278" t="s">
        <v>20</v>
      </c>
    </row>
    <row r="279" spans="1:19">
      <c r="B279" t="s">
        <v>1146</v>
      </c>
      <c r="C279" t="s">
        <v>1110</v>
      </c>
      <c r="J279" t="s">
        <v>1299</v>
      </c>
      <c r="K279" t="s">
        <v>1292</v>
      </c>
      <c r="L279" t="s">
        <v>123</v>
      </c>
      <c r="R279" t="s">
        <v>1830</v>
      </c>
    </row>
    <row r="280" spans="1:19">
      <c r="B280" t="s">
        <v>1831</v>
      </c>
      <c r="K280" t="s">
        <v>1722</v>
      </c>
      <c r="R280" t="s">
        <v>301</v>
      </c>
      <c r="S280" t="s">
        <v>107</v>
      </c>
    </row>
    <row r="281" spans="1:19">
      <c r="B281" t="s">
        <v>189</v>
      </c>
      <c r="C281" t="s">
        <v>717</v>
      </c>
      <c r="J281" t="s">
        <v>1832</v>
      </c>
      <c r="R281" t="s">
        <v>1714</v>
      </c>
    </row>
    <row r="282" spans="1:19">
      <c r="C282" t="s">
        <v>1257</v>
      </c>
      <c r="J282" t="s">
        <v>1598</v>
      </c>
      <c r="K282" t="s">
        <v>1563</v>
      </c>
      <c r="L282" t="s">
        <v>40</v>
      </c>
      <c r="Q282" t="s">
        <v>1710</v>
      </c>
    </row>
    <row r="283" spans="1:19">
      <c r="C283" t="s">
        <v>1027</v>
      </c>
      <c r="K283" t="s">
        <v>1719</v>
      </c>
      <c r="Q283" t="s">
        <v>1351</v>
      </c>
      <c r="R283" t="s">
        <v>53</v>
      </c>
      <c r="S283" t="s">
        <v>20</v>
      </c>
    </row>
    <row r="284" spans="1:19">
      <c r="C284" t="s">
        <v>514</v>
      </c>
      <c r="J284" t="s">
        <v>1833</v>
      </c>
      <c r="R284" t="s">
        <v>1695</v>
      </c>
    </row>
    <row r="285" spans="1:19">
      <c r="C285" t="s">
        <v>412</v>
      </c>
      <c r="J285" t="s">
        <v>319</v>
      </c>
      <c r="K285" t="s">
        <v>296</v>
      </c>
      <c r="L285" t="s">
        <v>67</v>
      </c>
      <c r="Q285" t="s">
        <v>1834</v>
      </c>
    </row>
    <row r="286" spans="1:19">
      <c r="B286" t="s">
        <v>1675</v>
      </c>
      <c r="K286" t="s">
        <v>1716</v>
      </c>
      <c r="Q286" t="s">
        <v>170</v>
      </c>
      <c r="R286" t="s">
        <v>53</v>
      </c>
      <c r="S286" t="s">
        <v>20</v>
      </c>
    </row>
    <row r="287" spans="1:19">
      <c r="B287" t="s">
        <v>1081</v>
      </c>
      <c r="C287" t="s">
        <v>1078</v>
      </c>
      <c r="J287" t="s">
        <v>1835</v>
      </c>
      <c r="S287" t="s">
        <v>107</v>
      </c>
    </row>
    <row r="288" spans="1:19">
      <c r="C288" t="s">
        <v>1330</v>
      </c>
      <c r="J288" t="s">
        <v>1256</v>
      </c>
      <c r="K288" t="s">
        <v>1209</v>
      </c>
      <c r="L288">
        <v>-1</v>
      </c>
      <c r="S288" t="s">
        <v>46</v>
      </c>
    </row>
    <row r="289" spans="2:19">
      <c r="B289" t="s">
        <v>1836</v>
      </c>
      <c r="K289" t="s">
        <v>1725</v>
      </c>
      <c r="S289" t="s">
        <v>52</v>
      </c>
    </row>
    <row r="290" spans="2:19">
      <c r="B290" t="s">
        <v>1487</v>
      </c>
      <c r="C290" t="s">
        <v>1464</v>
      </c>
      <c r="J290" t="s">
        <v>1837</v>
      </c>
      <c r="R290" t="s">
        <v>1695</v>
      </c>
    </row>
    <row r="291" spans="2:19">
      <c r="B291" t="s">
        <v>1838</v>
      </c>
      <c r="J291" t="s">
        <v>1219</v>
      </c>
      <c r="K291" t="s">
        <v>1209</v>
      </c>
      <c r="L291" t="s">
        <v>92</v>
      </c>
      <c r="R291" t="s">
        <v>32</v>
      </c>
      <c r="S291" t="s">
        <v>107</v>
      </c>
    </row>
    <row r="292" spans="2:19">
      <c r="B292" t="s">
        <v>756</v>
      </c>
      <c r="C292" t="s">
        <v>1110</v>
      </c>
      <c r="K292" t="s">
        <v>1725</v>
      </c>
      <c r="R292" t="s">
        <v>1697</v>
      </c>
    </row>
    <row r="293" spans="2:19">
      <c r="C293" t="s">
        <v>1389</v>
      </c>
      <c r="J293" t="s">
        <v>1839</v>
      </c>
      <c r="Q293" t="s">
        <v>1715</v>
      </c>
    </row>
    <row r="294" spans="2:19">
      <c r="C294" t="s">
        <v>717</v>
      </c>
      <c r="J294" t="s">
        <v>476</v>
      </c>
      <c r="K294" t="s">
        <v>412</v>
      </c>
      <c r="L294" t="s">
        <v>59</v>
      </c>
      <c r="Q294" t="s">
        <v>140</v>
      </c>
      <c r="R294" t="s">
        <v>32</v>
      </c>
      <c r="S294" t="s">
        <v>20</v>
      </c>
    </row>
    <row r="295" spans="2:19">
      <c r="C295" t="s">
        <v>1605</v>
      </c>
      <c r="K295" t="s">
        <v>1740</v>
      </c>
      <c r="R295" t="s">
        <v>1697</v>
      </c>
    </row>
    <row r="296" spans="2:19">
      <c r="B296" t="s">
        <v>1840</v>
      </c>
      <c r="J296" t="s">
        <v>1841</v>
      </c>
      <c r="R296" t="s">
        <v>21</v>
      </c>
      <c r="S296" t="s">
        <v>31</v>
      </c>
    </row>
    <row r="297" spans="2:19">
      <c r="B297" t="s">
        <v>26</v>
      </c>
      <c r="C297" t="s">
        <v>589</v>
      </c>
      <c r="J297" t="s">
        <v>1553</v>
      </c>
      <c r="K297" t="s">
        <v>1536</v>
      </c>
      <c r="L297" t="s">
        <v>123</v>
      </c>
      <c r="R297" t="s">
        <v>1699</v>
      </c>
    </row>
    <row r="298" spans="2:19">
      <c r="C298" t="s">
        <v>1078</v>
      </c>
      <c r="K298" t="s">
        <v>1737</v>
      </c>
      <c r="Q298" t="s">
        <v>1721</v>
      </c>
    </row>
    <row r="299" spans="2:19">
      <c r="C299" t="s">
        <v>1464</v>
      </c>
      <c r="J299" t="s">
        <v>1842</v>
      </c>
      <c r="Q299" t="s">
        <v>60</v>
      </c>
      <c r="R299" t="s">
        <v>53</v>
      </c>
      <c r="S299" t="s">
        <v>20</v>
      </c>
    </row>
    <row r="300" spans="2:19">
      <c r="C300" t="s">
        <v>16</v>
      </c>
      <c r="J300" t="s">
        <v>64</v>
      </c>
      <c r="K300" t="s">
        <v>1156</v>
      </c>
      <c r="L300" t="s">
        <v>67</v>
      </c>
      <c r="S300" t="s">
        <v>107</v>
      </c>
    </row>
    <row r="301" spans="2:19">
      <c r="C301" t="s">
        <v>933</v>
      </c>
      <c r="K301" t="s">
        <v>1806</v>
      </c>
      <c r="S301" t="s">
        <v>46</v>
      </c>
    </row>
    <row r="302" spans="2:19">
      <c r="C302" t="s">
        <v>984</v>
      </c>
      <c r="K302" t="s">
        <v>1110</v>
      </c>
      <c r="L302" t="s">
        <v>67</v>
      </c>
      <c r="S302" t="s">
        <v>52</v>
      </c>
    </row>
    <row r="303" spans="2:19">
      <c r="C303" t="s">
        <v>1330</v>
      </c>
      <c r="L303" t="s">
        <v>84</v>
      </c>
      <c r="R303" t="s">
        <v>1695</v>
      </c>
    </row>
    <row r="304" spans="2:19">
      <c r="C304" t="s">
        <v>781</v>
      </c>
      <c r="K304" t="s">
        <v>1709</v>
      </c>
      <c r="R304" t="s">
        <v>32</v>
      </c>
      <c r="S304" t="s">
        <v>20</v>
      </c>
    </row>
    <row r="305" spans="2:19">
      <c r="C305" t="s">
        <v>296</v>
      </c>
      <c r="K305" t="s">
        <v>1078</v>
      </c>
      <c r="L305" t="s">
        <v>84</v>
      </c>
      <c r="R305" t="s">
        <v>1697</v>
      </c>
    </row>
    <row r="306" spans="2:19">
      <c r="C306" t="s">
        <v>1027</v>
      </c>
      <c r="K306" t="s">
        <v>1730</v>
      </c>
      <c r="R306" t="s">
        <v>301</v>
      </c>
      <c r="S306" t="s">
        <v>107</v>
      </c>
    </row>
    <row r="307" spans="2:19">
      <c r="C307" t="s">
        <v>1563</v>
      </c>
      <c r="K307" t="s">
        <v>1464</v>
      </c>
      <c r="L307" t="s">
        <v>67</v>
      </c>
      <c r="S307" t="s">
        <v>52</v>
      </c>
    </row>
    <row r="308" spans="2:19">
      <c r="C308" t="s">
        <v>514</v>
      </c>
      <c r="K308" t="s">
        <v>1764</v>
      </c>
      <c r="R308" t="s">
        <v>1714</v>
      </c>
    </row>
    <row r="309" spans="2:19">
      <c r="C309" t="s">
        <v>822</v>
      </c>
      <c r="K309" t="s">
        <v>16</v>
      </c>
      <c r="L309" t="s">
        <v>67</v>
      </c>
      <c r="Q309" t="s">
        <v>1726</v>
      </c>
    </row>
    <row r="310" spans="2:19">
      <c r="C310" t="s">
        <v>879</v>
      </c>
      <c r="K310" t="s">
        <v>1743</v>
      </c>
      <c r="Q310" t="s">
        <v>23</v>
      </c>
      <c r="R310" t="s">
        <v>53</v>
      </c>
      <c r="S310" t="s">
        <v>107</v>
      </c>
    </row>
    <row r="311" spans="2:19">
      <c r="C311" t="s">
        <v>1358</v>
      </c>
      <c r="K311" t="s">
        <v>1389</v>
      </c>
      <c r="L311">
        <v>-1</v>
      </c>
      <c r="R311" t="s">
        <v>1695</v>
      </c>
    </row>
    <row r="312" spans="2:19">
      <c r="B312" t="s">
        <v>1676</v>
      </c>
      <c r="K312" t="s">
        <v>1812</v>
      </c>
      <c r="R312" t="s">
        <v>301</v>
      </c>
      <c r="S312" t="s">
        <v>20</v>
      </c>
    </row>
    <row r="313" spans="2:19">
      <c r="B313" t="s">
        <v>390</v>
      </c>
      <c r="C313" t="s">
        <v>1501</v>
      </c>
      <c r="K313" t="s">
        <v>1330</v>
      </c>
      <c r="L313" t="s">
        <v>84</v>
      </c>
      <c r="R313" t="s">
        <v>1714</v>
      </c>
    </row>
    <row r="314" spans="2:19">
      <c r="C314" t="s">
        <v>296</v>
      </c>
      <c r="K314" t="s">
        <v>1732</v>
      </c>
      <c r="Q314" t="s">
        <v>1731</v>
      </c>
    </row>
    <row r="315" spans="2:19">
      <c r="B315" t="s">
        <v>1843</v>
      </c>
      <c r="K315" t="s">
        <v>1292</v>
      </c>
      <c r="L315" t="s">
        <v>67</v>
      </c>
      <c r="Q315" t="s">
        <v>48</v>
      </c>
      <c r="R315" t="s">
        <v>53</v>
      </c>
      <c r="S315" t="s">
        <v>20</v>
      </c>
    </row>
    <row r="316" spans="2:19">
      <c r="B316" t="s">
        <v>454</v>
      </c>
      <c r="C316" t="s">
        <v>412</v>
      </c>
      <c r="K316" t="s">
        <v>1722</v>
      </c>
      <c r="R316" t="s">
        <v>1695</v>
      </c>
    </row>
    <row r="317" spans="2:19">
      <c r="B317" t="s">
        <v>1844</v>
      </c>
      <c r="K317" t="s">
        <v>182</v>
      </c>
      <c r="L317" t="s">
        <v>67</v>
      </c>
      <c r="R317" t="s">
        <v>32</v>
      </c>
      <c r="S317" t="s">
        <v>20</v>
      </c>
    </row>
    <row r="318" spans="2:19">
      <c r="B318" t="s">
        <v>221</v>
      </c>
      <c r="C318" t="s">
        <v>296</v>
      </c>
      <c r="L318" t="s">
        <v>84</v>
      </c>
      <c r="S318" t="s">
        <v>46</v>
      </c>
    </row>
    <row r="319" spans="2:19">
      <c r="C319" t="s">
        <v>514</v>
      </c>
      <c r="K319" t="s">
        <v>1712</v>
      </c>
      <c r="R319" t="s">
        <v>1697</v>
      </c>
    </row>
    <row r="320" spans="2:19">
      <c r="B320" t="s">
        <v>1678</v>
      </c>
      <c r="K320" t="s">
        <v>717</v>
      </c>
      <c r="L320" t="s">
        <v>67</v>
      </c>
      <c r="R320" t="s">
        <v>301</v>
      </c>
      <c r="S320" t="s">
        <v>107</v>
      </c>
    </row>
    <row r="321" spans="2:19">
      <c r="B321" t="s">
        <v>1442</v>
      </c>
      <c r="C321" t="s">
        <v>1434</v>
      </c>
      <c r="K321" t="s">
        <v>1734</v>
      </c>
      <c r="R321" t="s">
        <v>1714</v>
      </c>
    </row>
    <row r="322" spans="2:19">
      <c r="B322" t="s">
        <v>1845</v>
      </c>
      <c r="K322" t="s">
        <v>1027</v>
      </c>
      <c r="L322" t="s">
        <v>67</v>
      </c>
      <c r="Q322" t="s">
        <v>1735</v>
      </c>
    </row>
    <row r="323" spans="2:19">
      <c r="B323" t="s">
        <v>329</v>
      </c>
      <c r="C323" t="s">
        <v>1292</v>
      </c>
      <c r="K323" t="s">
        <v>1787</v>
      </c>
      <c r="Q323" t="s">
        <v>614</v>
      </c>
      <c r="R323" t="s">
        <v>32</v>
      </c>
      <c r="S323" t="s">
        <v>20</v>
      </c>
    </row>
    <row r="324" spans="2:19">
      <c r="C324" t="s">
        <v>296</v>
      </c>
      <c r="K324" t="s">
        <v>514</v>
      </c>
      <c r="L324" t="s">
        <v>67</v>
      </c>
      <c r="R324" t="s">
        <v>1697</v>
      </c>
    </row>
    <row r="325" spans="2:19">
      <c r="B325" t="s">
        <v>1783</v>
      </c>
      <c r="K325" t="s">
        <v>1795</v>
      </c>
      <c r="Q325" t="s">
        <v>1846</v>
      </c>
    </row>
    <row r="326" spans="2:19">
      <c r="B326" t="s">
        <v>690</v>
      </c>
      <c r="C326" t="s">
        <v>650</v>
      </c>
      <c r="K326" t="s">
        <v>822</v>
      </c>
      <c r="L326" t="s">
        <v>67</v>
      </c>
      <c r="Q326" t="s">
        <v>73</v>
      </c>
      <c r="R326" t="s">
        <v>53</v>
      </c>
      <c r="S326" t="s">
        <v>46</v>
      </c>
    </row>
    <row r="327" spans="2:19">
      <c r="C327" t="s">
        <v>822</v>
      </c>
      <c r="K327" t="s">
        <v>1760</v>
      </c>
      <c r="R327" t="s">
        <v>1695</v>
      </c>
    </row>
    <row r="328" spans="2:19">
      <c r="B328" t="s">
        <v>1847</v>
      </c>
      <c r="K328" t="s">
        <v>1605</v>
      </c>
      <c r="L328">
        <v>-1</v>
      </c>
      <c r="Q328" t="s">
        <v>1742</v>
      </c>
    </row>
    <row r="329" spans="2:19">
      <c r="B329" t="s">
        <v>615</v>
      </c>
      <c r="C329" t="s">
        <v>589</v>
      </c>
      <c r="K329" t="s">
        <v>1773</v>
      </c>
      <c r="P329" t="s">
        <v>1848</v>
      </c>
    </row>
    <row r="330" spans="2:19">
      <c r="B330" t="s">
        <v>1849</v>
      </c>
      <c r="J330" t="s">
        <v>1850</v>
      </c>
      <c r="P330" t="s">
        <v>79</v>
      </c>
      <c r="Q330" t="s">
        <v>175</v>
      </c>
      <c r="R330" t="s">
        <v>32</v>
      </c>
      <c r="S330" t="s">
        <v>66</v>
      </c>
    </row>
    <row r="331" spans="2:19">
      <c r="B331" t="s">
        <v>240</v>
      </c>
      <c r="C331" t="s">
        <v>1156</v>
      </c>
      <c r="J331" t="s">
        <v>347</v>
      </c>
      <c r="K331" t="s">
        <v>296</v>
      </c>
      <c r="L331" t="s">
        <v>291</v>
      </c>
      <c r="S331" t="s">
        <v>31</v>
      </c>
    </row>
    <row r="332" spans="2:19">
      <c r="C332" t="s">
        <v>182</v>
      </c>
      <c r="K332" t="s">
        <v>1716</v>
      </c>
      <c r="R332" t="s">
        <v>1697</v>
      </c>
    </row>
    <row r="333" spans="2:19">
      <c r="C333" t="s">
        <v>1536</v>
      </c>
      <c r="J333" t="s">
        <v>1851</v>
      </c>
      <c r="Q333" t="s">
        <v>1701</v>
      </c>
    </row>
    <row r="334" spans="2:19">
      <c r="C334" t="s">
        <v>412</v>
      </c>
      <c r="J334" t="s">
        <v>577</v>
      </c>
      <c r="K334" t="s">
        <v>514</v>
      </c>
      <c r="L334" t="s">
        <v>59</v>
      </c>
      <c r="Q334" t="s">
        <v>67</v>
      </c>
      <c r="R334" t="s">
        <v>53</v>
      </c>
      <c r="S334" t="s">
        <v>66</v>
      </c>
    </row>
    <row r="335" spans="2:19">
      <c r="B335" t="s">
        <v>1690</v>
      </c>
      <c r="K335" t="s">
        <v>1795</v>
      </c>
      <c r="R335" t="s">
        <v>1695</v>
      </c>
    </row>
    <row r="336" spans="2:19">
      <c r="B336" t="s">
        <v>823</v>
      </c>
      <c r="C336" t="s">
        <v>822</v>
      </c>
      <c r="J336" t="s">
        <v>1852</v>
      </c>
      <c r="Q336" t="s">
        <v>1755</v>
      </c>
    </row>
    <row r="337" spans="1:19">
      <c r="B337" t="s">
        <v>1853</v>
      </c>
      <c r="J337" t="s">
        <v>300</v>
      </c>
      <c r="K337" t="s">
        <v>1292</v>
      </c>
      <c r="L337" t="s">
        <v>302</v>
      </c>
      <c r="Q337" t="s">
        <v>34</v>
      </c>
      <c r="R337" t="s">
        <v>53</v>
      </c>
      <c r="S337" t="s">
        <v>66</v>
      </c>
    </row>
    <row r="338" spans="1:19">
      <c r="B338" t="s">
        <v>482</v>
      </c>
      <c r="C338" t="s">
        <v>412</v>
      </c>
      <c r="K338" t="s">
        <v>1722</v>
      </c>
      <c r="R338" t="s">
        <v>1695</v>
      </c>
    </row>
    <row r="339" spans="1:19">
      <c r="B339" t="s">
        <v>1854</v>
      </c>
      <c r="K339" t="s">
        <v>296</v>
      </c>
      <c r="L339" t="s">
        <v>302</v>
      </c>
      <c r="R339" t="s">
        <v>32</v>
      </c>
      <c r="S339" t="s">
        <v>66</v>
      </c>
    </row>
    <row r="340" spans="1:19">
      <c r="B340" t="s">
        <v>1466</v>
      </c>
      <c r="C340" t="s">
        <v>1464</v>
      </c>
      <c r="K340" t="s">
        <v>1716</v>
      </c>
      <c r="R340" t="s">
        <v>1697</v>
      </c>
    </row>
    <row r="341" spans="1:19">
      <c r="B341" t="s">
        <v>1855</v>
      </c>
      <c r="K341" t="s">
        <v>1027</v>
      </c>
      <c r="L341" t="s">
        <v>302</v>
      </c>
      <c r="R341" t="s">
        <v>301</v>
      </c>
      <c r="S341" t="s">
        <v>20</v>
      </c>
    </row>
    <row r="342" spans="1:19">
      <c r="B342" t="s">
        <v>1164</v>
      </c>
      <c r="C342" t="s">
        <v>1156</v>
      </c>
      <c r="K342" t="s">
        <v>1787</v>
      </c>
      <c r="R342" t="s">
        <v>1714</v>
      </c>
    </row>
    <row r="343" spans="1:19">
      <c r="B343" t="s">
        <v>1856</v>
      </c>
      <c r="J343" t="s">
        <v>1857</v>
      </c>
      <c r="Q343" t="s">
        <v>1710</v>
      </c>
    </row>
    <row r="344" spans="1:19">
      <c r="B344" t="s">
        <v>440</v>
      </c>
      <c r="C344" t="s">
        <v>412</v>
      </c>
      <c r="J344" t="s">
        <v>716</v>
      </c>
      <c r="K344" t="s">
        <v>1209</v>
      </c>
      <c r="L344" t="s">
        <v>520</v>
      </c>
      <c r="Q344" t="s">
        <v>170</v>
      </c>
      <c r="R344" t="s">
        <v>32</v>
      </c>
      <c r="S344" t="s">
        <v>20</v>
      </c>
    </row>
    <row r="345" spans="1:19">
      <c r="B345" t="s">
        <v>1858</v>
      </c>
      <c r="K345" t="s">
        <v>1725</v>
      </c>
      <c r="S345" t="s">
        <v>31</v>
      </c>
    </row>
    <row r="346" spans="1:19">
      <c r="B346" t="s">
        <v>74</v>
      </c>
      <c r="C346" t="s">
        <v>16</v>
      </c>
      <c r="K346" t="s">
        <v>984</v>
      </c>
      <c r="L346" t="s">
        <v>520</v>
      </c>
      <c r="R346" t="s">
        <v>1697</v>
      </c>
    </row>
    <row r="347" spans="1:19">
      <c r="C347" t="s">
        <v>412</v>
      </c>
      <c r="K347" t="s">
        <v>1727</v>
      </c>
      <c r="Q347" t="s">
        <v>1715</v>
      </c>
    </row>
    <row r="348" spans="1:19">
      <c r="B348" t="s">
        <v>1859</v>
      </c>
      <c r="K348" t="s">
        <v>650</v>
      </c>
      <c r="L348" t="s">
        <v>520</v>
      </c>
      <c r="Q348" t="s">
        <v>98</v>
      </c>
      <c r="R348" t="s">
        <v>98</v>
      </c>
      <c r="S348" t="s">
        <v>66</v>
      </c>
    </row>
    <row r="349" spans="1:19">
      <c r="A349" t="s">
        <v>1860</v>
      </c>
      <c r="K349" t="s">
        <v>1793</v>
      </c>
      <c r="R349" t="s">
        <v>1717</v>
      </c>
    </row>
    <row r="350" spans="1:19">
      <c r="A350" t="s">
        <v>1350</v>
      </c>
      <c r="B350" t="s">
        <v>26</v>
      </c>
      <c r="C350" t="s">
        <v>1330</v>
      </c>
      <c r="J350" t="s">
        <v>1861</v>
      </c>
      <c r="Q350" t="s">
        <v>1717</v>
      </c>
    </row>
    <row r="351" spans="1:19">
      <c r="C351" t="s">
        <v>1536</v>
      </c>
      <c r="J351" t="s">
        <v>808</v>
      </c>
      <c r="K351" t="s">
        <v>781</v>
      </c>
      <c r="L351" t="s">
        <v>810</v>
      </c>
      <c r="Q351" t="s">
        <v>60</v>
      </c>
      <c r="R351" t="s">
        <v>32</v>
      </c>
      <c r="S351" t="s">
        <v>20</v>
      </c>
    </row>
    <row r="352" spans="1:19">
      <c r="B352" t="s">
        <v>1676</v>
      </c>
      <c r="K352" t="s">
        <v>1770</v>
      </c>
      <c r="S352" t="s">
        <v>31</v>
      </c>
    </row>
    <row r="353" spans="1:19">
      <c r="A353" t="s">
        <v>1862</v>
      </c>
      <c r="J353" t="s">
        <v>1863</v>
      </c>
      <c r="R353" t="s">
        <v>1697</v>
      </c>
    </row>
    <row r="354" spans="1:19">
      <c r="A354" t="s">
        <v>40</v>
      </c>
      <c r="B354" t="s">
        <v>1474</v>
      </c>
      <c r="C354" t="s">
        <v>1464</v>
      </c>
      <c r="J354" t="s">
        <v>449</v>
      </c>
      <c r="K354" t="s">
        <v>589</v>
      </c>
      <c r="L354" t="s">
        <v>614</v>
      </c>
      <c r="Q354" t="s">
        <v>1726</v>
      </c>
    </row>
    <row r="355" spans="1:19">
      <c r="B355" t="s">
        <v>1864</v>
      </c>
      <c r="K355" t="s">
        <v>1800</v>
      </c>
      <c r="Q355" t="s">
        <v>23</v>
      </c>
      <c r="R355" t="s">
        <v>53</v>
      </c>
      <c r="S355" t="s">
        <v>20</v>
      </c>
    </row>
    <row r="356" spans="1:19">
      <c r="B356" t="s">
        <v>218</v>
      </c>
      <c r="C356" t="s">
        <v>1078</v>
      </c>
      <c r="K356" t="s">
        <v>412</v>
      </c>
      <c r="L356" t="s">
        <v>139</v>
      </c>
      <c r="R356" t="s">
        <v>1695</v>
      </c>
    </row>
    <row r="357" spans="1:19">
      <c r="C357" t="s">
        <v>1358</v>
      </c>
      <c r="K357" t="s">
        <v>1740</v>
      </c>
      <c r="Q357" t="s">
        <v>1731</v>
      </c>
    </row>
    <row r="358" spans="1:19">
      <c r="B358" t="s">
        <v>1684</v>
      </c>
      <c r="J358" t="s">
        <v>1865</v>
      </c>
      <c r="Q358" t="s">
        <v>100</v>
      </c>
      <c r="R358" t="s">
        <v>53</v>
      </c>
      <c r="S358" t="s">
        <v>20</v>
      </c>
    </row>
    <row r="359" spans="1:19">
      <c r="B359" t="s">
        <v>189</v>
      </c>
      <c r="C359" t="s">
        <v>296</v>
      </c>
      <c r="J359" t="s">
        <v>29</v>
      </c>
      <c r="K359" t="s">
        <v>589</v>
      </c>
      <c r="L359" t="s">
        <v>175</v>
      </c>
      <c r="R359" t="s">
        <v>1695</v>
      </c>
    </row>
    <row r="360" spans="1:19">
      <c r="B360" t="s">
        <v>1675</v>
      </c>
      <c r="K360" t="s">
        <v>1800</v>
      </c>
      <c r="Q360" t="s">
        <v>1866</v>
      </c>
    </row>
    <row r="361" spans="1:19">
      <c r="B361" t="s">
        <v>1102</v>
      </c>
      <c r="C361" t="s">
        <v>1078</v>
      </c>
      <c r="K361" t="s">
        <v>1078</v>
      </c>
      <c r="L361" t="s">
        <v>59</v>
      </c>
      <c r="Q361" t="s">
        <v>614</v>
      </c>
      <c r="R361" t="s">
        <v>53</v>
      </c>
      <c r="S361" t="s">
        <v>46</v>
      </c>
    </row>
    <row r="362" spans="1:19">
      <c r="B362" t="s">
        <v>1867</v>
      </c>
      <c r="K362" t="s">
        <v>1730</v>
      </c>
      <c r="R362" t="s">
        <v>1695</v>
      </c>
    </row>
    <row r="363" spans="1:19">
      <c r="B363" t="s">
        <v>26</v>
      </c>
      <c r="C363" t="s">
        <v>1110</v>
      </c>
      <c r="K363" t="s">
        <v>1464</v>
      </c>
      <c r="L363" t="s">
        <v>175</v>
      </c>
      <c r="Q363" t="s">
        <v>1846</v>
      </c>
    </row>
    <row r="364" spans="1:19">
      <c r="C364" t="s">
        <v>1209</v>
      </c>
      <c r="L364" t="s">
        <v>40</v>
      </c>
      <c r="Q364" t="s">
        <v>513</v>
      </c>
      <c r="R364" t="s">
        <v>32</v>
      </c>
      <c r="S364" t="s">
        <v>31</v>
      </c>
    </row>
    <row r="365" spans="1:19">
      <c r="C365" t="s">
        <v>1464</v>
      </c>
      <c r="K365" t="s">
        <v>1764</v>
      </c>
      <c r="R365" t="s">
        <v>1697</v>
      </c>
    </row>
    <row r="366" spans="1:19">
      <c r="C366" t="s">
        <v>16</v>
      </c>
      <c r="K366" t="s">
        <v>16</v>
      </c>
      <c r="L366" t="s">
        <v>33</v>
      </c>
      <c r="Q366" t="s">
        <v>1746</v>
      </c>
    </row>
    <row r="367" spans="1:19">
      <c r="C367" t="s">
        <v>984</v>
      </c>
      <c r="K367" t="s">
        <v>1743</v>
      </c>
      <c r="Q367" t="s">
        <v>281</v>
      </c>
      <c r="R367" t="s">
        <v>32</v>
      </c>
      <c r="S367" t="s">
        <v>66</v>
      </c>
    </row>
    <row r="368" spans="1:19">
      <c r="C368" t="s">
        <v>1389</v>
      </c>
      <c r="K368" t="s">
        <v>1330</v>
      </c>
      <c r="L368" t="s">
        <v>59</v>
      </c>
      <c r="R368" t="s">
        <v>1697</v>
      </c>
    </row>
    <row r="369" spans="2:19">
      <c r="C369" t="s">
        <v>1292</v>
      </c>
      <c r="K369" t="s">
        <v>1732</v>
      </c>
      <c r="R369" t="s">
        <v>301</v>
      </c>
      <c r="S369" t="s">
        <v>20</v>
      </c>
    </row>
    <row r="370" spans="2:19">
      <c r="C370" t="s">
        <v>781</v>
      </c>
      <c r="K370" t="s">
        <v>182</v>
      </c>
      <c r="L370" t="s">
        <v>84</v>
      </c>
      <c r="R370" t="s">
        <v>1714</v>
      </c>
    </row>
    <row r="371" spans="2:19">
      <c r="C371" t="s">
        <v>182</v>
      </c>
      <c r="K371" t="s">
        <v>1712</v>
      </c>
      <c r="Q371" t="s">
        <v>1809</v>
      </c>
    </row>
    <row r="372" spans="2:19">
      <c r="C372" t="s">
        <v>717</v>
      </c>
      <c r="K372" t="s">
        <v>1605</v>
      </c>
      <c r="L372">
        <v>-1</v>
      </c>
      <c r="P372" t="s">
        <v>1868</v>
      </c>
    </row>
    <row r="373" spans="2:19">
      <c r="C373" t="s">
        <v>1257</v>
      </c>
      <c r="L373" t="s">
        <v>175</v>
      </c>
      <c r="P373" t="s">
        <v>164</v>
      </c>
      <c r="Q373" t="s">
        <v>175</v>
      </c>
      <c r="R373" t="s">
        <v>53</v>
      </c>
      <c r="S373" t="s">
        <v>52</v>
      </c>
    </row>
    <row r="374" spans="2:19">
      <c r="C374" t="s">
        <v>1536</v>
      </c>
      <c r="K374" t="s">
        <v>1773</v>
      </c>
      <c r="R374" t="s">
        <v>1695</v>
      </c>
    </row>
    <row r="375" spans="2:19">
      <c r="C375" t="s">
        <v>1563</v>
      </c>
      <c r="K375" t="s">
        <v>1358</v>
      </c>
      <c r="L375">
        <v>-1</v>
      </c>
      <c r="Q375" t="s">
        <v>1701</v>
      </c>
    </row>
    <row r="376" spans="2:19">
      <c r="C376" t="s">
        <v>822</v>
      </c>
      <c r="K376" t="s">
        <v>1775</v>
      </c>
      <c r="Q376" t="s">
        <v>34</v>
      </c>
      <c r="R376" t="s">
        <v>53</v>
      </c>
      <c r="S376" t="s">
        <v>107</v>
      </c>
    </row>
    <row r="377" spans="2:19">
      <c r="C377" t="s">
        <v>879</v>
      </c>
      <c r="K377" t="s">
        <v>412</v>
      </c>
      <c r="L377" t="s">
        <v>84</v>
      </c>
      <c r="S377" t="s">
        <v>52</v>
      </c>
    </row>
    <row r="378" spans="2:19">
      <c r="C378" t="s">
        <v>1605</v>
      </c>
      <c r="K378" t="s">
        <v>1740</v>
      </c>
      <c r="R378" t="s">
        <v>1695</v>
      </c>
    </row>
    <row r="379" spans="2:19">
      <c r="C379" t="s">
        <v>1358</v>
      </c>
      <c r="J379" t="s">
        <v>1869</v>
      </c>
      <c r="R379" t="s">
        <v>32</v>
      </c>
      <c r="S379" t="s">
        <v>52</v>
      </c>
    </row>
    <row r="380" spans="2:19">
      <c r="C380" t="s">
        <v>412</v>
      </c>
      <c r="J380" t="s">
        <v>805</v>
      </c>
      <c r="K380" t="s">
        <v>781</v>
      </c>
      <c r="L380" t="s">
        <v>22</v>
      </c>
      <c r="R380" t="s">
        <v>1697</v>
      </c>
    </row>
    <row r="381" spans="2:19">
      <c r="B381" t="s">
        <v>1676</v>
      </c>
      <c r="K381" t="s">
        <v>1770</v>
      </c>
      <c r="R381" t="s">
        <v>21</v>
      </c>
      <c r="S381" t="s">
        <v>52</v>
      </c>
    </row>
    <row r="382" spans="2:19">
      <c r="B382" t="s">
        <v>1596</v>
      </c>
      <c r="C382" t="s">
        <v>1563</v>
      </c>
      <c r="J382" t="s">
        <v>1870</v>
      </c>
      <c r="R382" t="s">
        <v>1699</v>
      </c>
    </row>
    <row r="383" spans="2:19">
      <c r="B383" t="s">
        <v>1871</v>
      </c>
      <c r="J383" t="s">
        <v>83</v>
      </c>
      <c r="K383" t="s">
        <v>589</v>
      </c>
      <c r="L383" t="s">
        <v>67</v>
      </c>
      <c r="Q383" t="s">
        <v>1710</v>
      </c>
    </row>
    <row r="384" spans="2:19">
      <c r="B384" t="s">
        <v>883</v>
      </c>
      <c r="C384" t="s">
        <v>879</v>
      </c>
      <c r="L384" t="s">
        <v>286</v>
      </c>
      <c r="Q384" t="s">
        <v>98</v>
      </c>
      <c r="R384" t="s">
        <v>53</v>
      </c>
      <c r="S384" t="s">
        <v>52</v>
      </c>
    </row>
    <row r="385" spans="1:19">
      <c r="B385" t="s">
        <v>1872</v>
      </c>
      <c r="K385" t="s">
        <v>1800</v>
      </c>
      <c r="R385" t="s">
        <v>1695</v>
      </c>
    </row>
    <row r="386" spans="1:19">
      <c r="B386" t="s">
        <v>148</v>
      </c>
      <c r="C386" t="s">
        <v>16</v>
      </c>
      <c r="K386" t="s">
        <v>1156</v>
      </c>
      <c r="L386" t="s">
        <v>67</v>
      </c>
      <c r="Q386" t="s">
        <v>1717</v>
      </c>
    </row>
    <row r="387" spans="1:19">
      <c r="B387" t="s">
        <v>1873</v>
      </c>
      <c r="K387" t="s">
        <v>1806</v>
      </c>
      <c r="Q387" t="s">
        <v>60</v>
      </c>
      <c r="R387" t="s">
        <v>53</v>
      </c>
      <c r="S387" t="s">
        <v>20</v>
      </c>
    </row>
    <row r="388" spans="1:19">
      <c r="A388" t="s">
        <v>1874</v>
      </c>
      <c r="K388" t="s">
        <v>1464</v>
      </c>
      <c r="L388" t="s">
        <v>67</v>
      </c>
      <c r="S388" t="s">
        <v>46</v>
      </c>
    </row>
    <row r="389" spans="1:19">
      <c r="A389" t="s">
        <v>72</v>
      </c>
      <c r="B389" t="s">
        <v>26</v>
      </c>
      <c r="C389" t="s">
        <v>16</v>
      </c>
      <c r="L389" t="s">
        <v>286</v>
      </c>
      <c r="S389" t="s">
        <v>52</v>
      </c>
    </row>
    <row r="390" spans="1:19">
      <c r="C390" t="s">
        <v>296</v>
      </c>
      <c r="K390" t="s">
        <v>1764</v>
      </c>
      <c r="R390" t="s">
        <v>1695</v>
      </c>
    </row>
    <row r="391" spans="1:19">
      <c r="B391" t="s">
        <v>1676</v>
      </c>
      <c r="K391" t="s">
        <v>16</v>
      </c>
      <c r="L391" t="s">
        <v>54</v>
      </c>
      <c r="R391" t="s">
        <v>1149</v>
      </c>
      <c r="S391" t="s">
        <v>46</v>
      </c>
    </row>
    <row r="392" spans="1:19">
      <c r="A392" t="s">
        <v>1875</v>
      </c>
      <c r="L392" t="s">
        <v>84</v>
      </c>
      <c r="R392" t="s">
        <v>1876</v>
      </c>
    </row>
    <row r="393" spans="1:19">
      <c r="A393" t="s">
        <v>302</v>
      </c>
      <c r="B393" t="s">
        <v>1070</v>
      </c>
      <c r="C393" t="s">
        <v>1292</v>
      </c>
      <c r="K393" t="s">
        <v>1743</v>
      </c>
      <c r="Q393" t="s">
        <v>1726</v>
      </c>
    </row>
    <row r="394" spans="1:19">
      <c r="C394" t="s">
        <v>1027</v>
      </c>
      <c r="K394" t="s">
        <v>1501</v>
      </c>
      <c r="L394" t="s">
        <v>54</v>
      </c>
      <c r="Q394" t="s">
        <v>1343</v>
      </c>
      <c r="R394" t="s">
        <v>21</v>
      </c>
      <c r="S394" t="s">
        <v>52</v>
      </c>
    </row>
    <row r="395" spans="1:19">
      <c r="B395" t="s">
        <v>1877</v>
      </c>
      <c r="K395" t="s">
        <v>1766</v>
      </c>
      <c r="R395" t="s">
        <v>1699</v>
      </c>
    </row>
    <row r="396" spans="1:19">
      <c r="B396" t="s">
        <v>297</v>
      </c>
      <c r="C396" t="s">
        <v>296</v>
      </c>
      <c r="K396" t="s">
        <v>984</v>
      </c>
      <c r="L396" t="s">
        <v>59</v>
      </c>
      <c r="Q396" t="s">
        <v>1878</v>
      </c>
    </row>
    <row r="397" spans="1:19">
      <c r="B397" t="s">
        <v>1879</v>
      </c>
      <c r="K397" t="s">
        <v>1727</v>
      </c>
      <c r="Q397" t="s">
        <v>513</v>
      </c>
      <c r="R397" t="s">
        <v>21</v>
      </c>
      <c r="S397" t="s">
        <v>46</v>
      </c>
    </row>
    <row r="398" spans="1:19">
      <c r="B398" t="s">
        <v>1202</v>
      </c>
      <c r="C398" t="s">
        <v>1156</v>
      </c>
      <c r="K398" t="s">
        <v>1330</v>
      </c>
      <c r="L398" t="s">
        <v>67</v>
      </c>
      <c r="R398" t="s">
        <v>1699</v>
      </c>
    </row>
    <row r="399" spans="1:19">
      <c r="C399" t="s">
        <v>1501</v>
      </c>
      <c r="K399" t="s">
        <v>1732</v>
      </c>
      <c r="Q399" t="s">
        <v>1746</v>
      </c>
    </row>
    <row r="400" spans="1:19">
      <c r="B400" t="s">
        <v>1880</v>
      </c>
      <c r="K400" t="s">
        <v>1434</v>
      </c>
      <c r="L400" t="s">
        <v>520</v>
      </c>
      <c r="P400" t="s">
        <v>1881</v>
      </c>
    </row>
    <row r="401" spans="1:19">
      <c r="A401" t="s">
        <v>1882</v>
      </c>
      <c r="K401" t="s">
        <v>1815</v>
      </c>
      <c r="P401" t="s">
        <v>132</v>
      </c>
      <c r="Q401" t="s">
        <v>34</v>
      </c>
      <c r="R401" t="s">
        <v>32</v>
      </c>
      <c r="S401" t="s">
        <v>66</v>
      </c>
    </row>
    <row r="402" spans="1:19">
      <c r="A402" t="s">
        <v>1368</v>
      </c>
      <c r="B402" t="s">
        <v>26</v>
      </c>
      <c r="C402" t="s">
        <v>1358</v>
      </c>
      <c r="K402" t="s">
        <v>781</v>
      </c>
      <c r="L402" t="s">
        <v>92</v>
      </c>
      <c r="S402" t="s">
        <v>31</v>
      </c>
    </row>
    <row r="403" spans="1:19">
      <c r="B403" t="s">
        <v>1676</v>
      </c>
      <c r="K403" t="s">
        <v>1770</v>
      </c>
      <c r="R403" t="s">
        <v>1697</v>
      </c>
    </row>
    <row r="404" spans="1:19">
      <c r="A404" t="s">
        <v>1883</v>
      </c>
      <c r="K404" t="s">
        <v>717</v>
      </c>
      <c r="L404" t="s">
        <v>54</v>
      </c>
      <c r="R404" t="s">
        <v>21</v>
      </c>
      <c r="S404" t="s">
        <v>66</v>
      </c>
    </row>
    <row r="405" spans="1:19">
      <c r="A405" t="s">
        <v>47</v>
      </c>
      <c r="B405" t="s">
        <v>26</v>
      </c>
      <c r="C405" t="s">
        <v>16</v>
      </c>
      <c r="K405" t="s">
        <v>1734</v>
      </c>
      <c r="R405" t="s">
        <v>1699</v>
      </c>
    </row>
    <row r="406" spans="1:19">
      <c r="C406" t="s">
        <v>933</v>
      </c>
      <c r="K406" t="s">
        <v>296</v>
      </c>
      <c r="L406" t="s">
        <v>67</v>
      </c>
      <c r="Q406" t="s">
        <v>1710</v>
      </c>
    </row>
    <row r="407" spans="1:19">
      <c r="B407" t="s">
        <v>1676</v>
      </c>
      <c r="K407" t="s">
        <v>1716</v>
      </c>
      <c r="Q407" t="s">
        <v>140</v>
      </c>
      <c r="R407" t="s">
        <v>21</v>
      </c>
      <c r="S407" t="s">
        <v>66</v>
      </c>
    </row>
    <row r="408" spans="1:19">
      <c r="B408" t="s">
        <v>240</v>
      </c>
      <c r="C408" t="s">
        <v>514</v>
      </c>
      <c r="K408" t="s">
        <v>1027</v>
      </c>
      <c r="L408">
        <v>-1</v>
      </c>
      <c r="R408" t="s">
        <v>1699</v>
      </c>
    </row>
    <row r="409" spans="1:19">
      <c r="B409" t="s">
        <v>1690</v>
      </c>
      <c r="K409" t="s">
        <v>1787</v>
      </c>
      <c r="Q409" t="s">
        <v>1721</v>
      </c>
    </row>
    <row r="410" spans="1:19">
      <c r="A410" t="s">
        <v>1884</v>
      </c>
      <c r="K410" t="s">
        <v>1536</v>
      </c>
      <c r="L410" t="s">
        <v>40</v>
      </c>
      <c r="Q410" t="s">
        <v>60</v>
      </c>
      <c r="R410" t="s">
        <v>32</v>
      </c>
      <c r="S410" t="s">
        <v>31</v>
      </c>
    </row>
    <row r="411" spans="1:19">
      <c r="A411" t="s">
        <v>99</v>
      </c>
      <c r="B411" t="s">
        <v>26</v>
      </c>
      <c r="C411" t="s">
        <v>1110</v>
      </c>
      <c r="K411" t="s">
        <v>1737</v>
      </c>
      <c r="R411" t="s">
        <v>1697</v>
      </c>
    </row>
    <row r="412" spans="1:19">
      <c r="C412" t="s">
        <v>1434</v>
      </c>
      <c r="K412" t="s">
        <v>1563</v>
      </c>
      <c r="L412" t="s">
        <v>286</v>
      </c>
      <c r="Q412" t="s">
        <v>1726</v>
      </c>
    </row>
    <row r="413" spans="1:19">
      <c r="B413" t="s">
        <v>1676</v>
      </c>
      <c r="K413" t="s">
        <v>1719</v>
      </c>
      <c r="Q413" t="s">
        <v>23</v>
      </c>
      <c r="R413" t="s">
        <v>53</v>
      </c>
      <c r="S413" t="s">
        <v>20</v>
      </c>
    </row>
    <row r="414" spans="1:19">
      <c r="B414" t="s">
        <v>94</v>
      </c>
      <c r="C414" t="s">
        <v>16</v>
      </c>
      <c r="K414" t="s">
        <v>514</v>
      </c>
      <c r="L414" t="s">
        <v>84</v>
      </c>
      <c r="S414" t="s">
        <v>31</v>
      </c>
    </row>
    <row r="415" spans="1:19">
      <c r="C415" t="s">
        <v>650</v>
      </c>
      <c r="K415" t="s">
        <v>1795</v>
      </c>
      <c r="R415" t="s">
        <v>1695</v>
      </c>
    </row>
    <row r="416" spans="1:19">
      <c r="B416" t="s">
        <v>1885</v>
      </c>
      <c r="K416" t="s">
        <v>1605</v>
      </c>
      <c r="L416" t="s">
        <v>92</v>
      </c>
      <c r="Q416" t="s">
        <v>1731</v>
      </c>
    </row>
    <row r="417" spans="1:19">
      <c r="B417" t="s">
        <v>880</v>
      </c>
      <c r="C417" t="s">
        <v>879</v>
      </c>
      <c r="K417" t="s">
        <v>1773</v>
      </c>
      <c r="Q417" t="s">
        <v>48</v>
      </c>
      <c r="R417" t="s">
        <v>32</v>
      </c>
      <c r="S417" t="s">
        <v>66</v>
      </c>
    </row>
    <row r="418" spans="1:19">
      <c r="B418" t="s">
        <v>1886</v>
      </c>
      <c r="K418" t="s">
        <v>1358</v>
      </c>
      <c r="L418" t="s">
        <v>286</v>
      </c>
      <c r="R418" t="s">
        <v>1697</v>
      </c>
    </row>
    <row r="419" spans="1:19">
      <c r="A419" t="s">
        <v>1887</v>
      </c>
      <c r="K419" t="s">
        <v>1775</v>
      </c>
      <c r="Q419" t="s">
        <v>1735</v>
      </c>
    </row>
    <row r="420" spans="1:19">
      <c r="A420" t="s">
        <v>84</v>
      </c>
      <c r="B420" t="s">
        <v>202</v>
      </c>
      <c r="C420" t="s">
        <v>182</v>
      </c>
      <c r="J420" t="s">
        <v>1888</v>
      </c>
      <c r="P420" t="s">
        <v>1889</v>
      </c>
    </row>
    <row r="421" spans="1:19">
      <c r="B421" t="s">
        <v>1890</v>
      </c>
      <c r="J421" t="s">
        <v>647</v>
      </c>
      <c r="K421" t="s">
        <v>589</v>
      </c>
      <c r="L421" t="s">
        <v>649</v>
      </c>
      <c r="P421" t="s">
        <v>403</v>
      </c>
      <c r="Q421" t="s">
        <v>34</v>
      </c>
      <c r="R421" t="s">
        <v>53</v>
      </c>
      <c r="S421" t="s">
        <v>117</v>
      </c>
    </row>
    <row r="422" spans="1:19">
      <c r="B422" t="s">
        <v>985</v>
      </c>
      <c r="C422" t="s">
        <v>984</v>
      </c>
      <c r="K422" t="s">
        <v>1800</v>
      </c>
      <c r="S422" t="s">
        <v>107</v>
      </c>
    </row>
    <row r="423" spans="1:19">
      <c r="B423" t="s">
        <v>1891</v>
      </c>
      <c r="K423" t="s">
        <v>1078</v>
      </c>
      <c r="L423" t="s">
        <v>291</v>
      </c>
      <c r="S423" t="s">
        <v>52</v>
      </c>
    </row>
    <row r="424" spans="1:19">
      <c r="B424" t="s">
        <v>127</v>
      </c>
      <c r="C424" t="s">
        <v>16</v>
      </c>
      <c r="K424" t="s">
        <v>1730</v>
      </c>
      <c r="R424" t="s">
        <v>1695</v>
      </c>
    </row>
    <row r="425" spans="1:19">
      <c r="B425" t="s">
        <v>1892</v>
      </c>
      <c r="K425" t="s">
        <v>984</v>
      </c>
      <c r="L425">
        <v>-1</v>
      </c>
      <c r="Q425" t="s">
        <v>1710</v>
      </c>
    </row>
    <row r="426" spans="1:19">
      <c r="B426" t="s">
        <v>268</v>
      </c>
      <c r="C426" t="s">
        <v>412</v>
      </c>
      <c r="K426" t="s">
        <v>1727</v>
      </c>
      <c r="Q426" t="s">
        <v>1418</v>
      </c>
      <c r="R426" t="s">
        <v>53</v>
      </c>
      <c r="S426" t="s">
        <v>52</v>
      </c>
    </row>
    <row r="427" spans="1:19">
      <c r="B427" t="s">
        <v>1893</v>
      </c>
      <c r="K427" t="s">
        <v>1330</v>
      </c>
      <c r="L427" t="s">
        <v>291</v>
      </c>
      <c r="R427" t="s">
        <v>1695</v>
      </c>
    </row>
    <row r="428" spans="1:19">
      <c r="B428" t="s">
        <v>189</v>
      </c>
      <c r="C428" t="s">
        <v>182</v>
      </c>
      <c r="K428" t="s">
        <v>1732</v>
      </c>
      <c r="Q428" t="s">
        <v>1894</v>
      </c>
    </row>
    <row r="429" spans="1:19">
      <c r="B429" t="s">
        <v>1675</v>
      </c>
      <c r="K429" t="s">
        <v>781</v>
      </c>
      <c r="L429" t="s">
        <v>649</v>
      </c>
      <c r="Q429" t="s">
        <v>60</v>
      </c>
      <c r="R429" t="s">
        <v>53</v>
      </c>
      <c r="S429" t="s">
        <v>117</v>
      </c>
    </row>
    <row r="430" spans="1:19">
      <c r="B430" t="s">
        <v>893</v>
      </c>
      <c r="C430" t="s">
        <v>879</v>
      </c>
      <c r="K430" t="s">
        <v>1770</v>
      </c>
      <c r="S430" t="s">
        <v>52</v>
      </c>
    </row>
    <row r="431" spans="1:19">
      <c r="B431" t="s">
        <v>1895</v>
      </c>
      <c r="K431" t="s">
        <v>1257</v>
      </c>
      <c r="L431">
        <v>-1</v>
      </c>
      <c r="R431" t="s">
        <v>1695</v>
      </c>
    </row>
    <row r="432" spans="1:19">
      <c r="B432" t="s">
        <v>732</v>
      </c>
      <c r="C432" t="s">
        <v>717</v>
      </c>
      <c r="K432" t="s">
        <v>1754</v>
      </c>
      <c r="R432" t="s">
        <v>32</v>
      </c>
      <c r="S432" t="s">
        <v>66</v>
      </c>
    </row>
    <row r="433" spans="2:19">
      <c r="B433" t="s">
        <v>1896</v>
      </c>
      <c r="J433" t="s">
        <v>1897</v>
      </c>
      <c r="R433" t="s">
        <v>1697</v>
      </c>
    </row>
    <row r="434" spans="2:19">
      <c r="B434" t="s">
        <v>26</v>
      </c>
      <c r="C434" t="s">
        <v>589</v>
      </c>
      <c r="J434" t="s">
        <v>859</v>
      </c>
      <c r="K434" t="s">
        <v>822</v>
      </c>
      <c r="L434" t="s">
        <v>338</v>
      </c>
      <c r="Q434" t="s">
        <v>1726</v>
      </c>
    </row>
    <row r="435" spans="2:19">
      <c r="C435" t="s">
        <v>1110</v>
      </c>
      <c r="K435" t="s">
        <v>1760</v>
      </c>
      <c r="Q435" t="s">
        <v>48</v>
      </c>
      <c r="R435" t="s">
        <v>53</v>
      </c>
      <c r="S435" t="s">
        <v>52</v>
      </c>
    </row>
    <row r="436" spans="2:19">
      <c r="C436" t="s">
        <v>1078</v>
      </c>
      <c r="J436" t="s">
        <v>1898</v>
      </c>
      <c r="R436" t="s">
        <v>1695</v>
      </c>
    </row>
    <row r="437" spans="2:19">
      <c r="C437" t="s">
        <v>1209</v>
      </c>
      <c r="J437" t="s">
        <v>1538</v>
      </c>
      <c r="K437" t="s">
        <v>1536</v>
      </c>
      <c r="L437" t="s">
        <v>67</v>
      </c>
      <c r="Q437" t="s">
        <v>1735</v>
      </c>
    </row>
    <row r="438" spans="2:19">
      <c r="C438" t="s">
        <v>16</v>
      </c>
      <c r="K438" t="s">
        <v>1737</v>
      </c>
      <c r="P438" t="s">
        <v>1899</v>
      </c>
    </row>
    <row r="439" spans="2:19">
      <c r="C439" t="s">
        <v>1330</v>
      </c>
      <c r="J439" t="s">
        <v>1900</v>
      </c>
      <c r="P439" t="s">
        <v>194</v>
      </c>
      <c r="Q439" t="s">
        <v>175</v>
      </c>
      <c r="R439" t="s">
        <v>53</v>
      </c>
      <c r="S439" t="s">
        <v>107</v>
      </c>
    </row>
    <row r="440" spans="2:19">
      <c r="C440" t="s">
        <v>1434</v>
      </c>
      <c r="J440" t="s">
        <v>1333</v>
      </c>
      <c r="K440" t="s">
        <v>1330</v>
      </c>
      <c r="L440" t="s">
        <v>175</v>
      </c>
      <c r="S440" t="s">
        <v>46</v>
      </c>
    </row>
    <row r="441" spans="2:19">
      <c r="C441" t="s">
        <v>182</v>
      </c>
      <c r="K441" t="s">
        <v>1732</v>
      </c>
      <c r="R441" t="s">
        <v>1695</v>
      </c>
    </row>
    <row r="442" spans="2:19">
      <c r="C442" t="s">
        <v>296</v>
      </c>
      <c r="J442" t="s">
        <v>1901</v>
      </c>
      <c r="Q442" t="s">
        <v>1701</v>
      </c>
    </row>
    <row r="443" spans="2:19">
      <c r="C443" t="s">
        <v>1536</v>
      </c>
      <c r="J443" t="s">
        <v>1105</v>
      </c>
      <c r="K443" t="s">
        <v>1078</v>
      </c>
      <c r="L443" t="s">
        <v>40</v>
      </c>
      <c r="Q443" t="s">
        <v>67</v>
      </c>
      <c r="R443" t="s">
        <v>53</v>
      </c>
      <c r="S443" t="s">
        <v>107</v>
      </c>
    </row>
    <row r="444" spans="2:19">
      <c r="C444" t="s">
        <v>1563</v>
      </c>
      <c r="K444" t="s">
        <v>1730</v>
      </c>
      <c r="S444" t="s">
        <v>46</v>
      </c>
    </row>
    <row r="445" spans="2:19">
      <c r="C445" t="s">
        <v>514</v>
      </c>
      <c r="K445" t="s">
        <v>1209</v>
      </c>
      <c r="L445" t="s">
        <v>84</v>
      </c>
      <c r="R445" t="s">
        <v>1695</v>
      </c>
    </row>
    <row r="446" spans="2:19">
      <c r="C446" t="s">
        <v>822</v>
      </c>
      <c r="K446" t="s">
        <v>1725</v>
      </c>
      <c r="Q446" t="s">
        <v>1755</v>
      </c>
    </row>
    <row r="447" spans="2:19">
      <c r="C447" t="s">
        <v>1605</v>
      </c>
      <c r="J447" t="s">
        <v>1902</v>
      </c>
      <c r="Q447" t="s">
        <v>34</v>
      </c>
      <c r="R447" t="s">
        <v>53</v>
      </c>
      <c r="S447" t="s">
        <v>117</v>
      </c>
    </row>
    <row r="448" spans="2:19">
      <c r="C448" t="s">
        <v>412</v>
      </c>
      <c r="J448" t="s">
        <v>601</v>
      </c>
      <c r="K448" t="s">
        <v>589</v>
      </c>
      <c r="L448" t="s">
        <v>22</v>
      </c>
      <c r="S448" t="s">
        <v>107</v>
      </c>
    </row>
    <row r="449" spans="1:19">
      <c r="B449" t="s">
        <v>1676</v>
      </c>
      <c r="K449" t="s">
        <v>1800</v>
      </c>
      <c r="R449" t="s">
        <v>1695</v>
      </c>
    </row>
    <row r="450" spans="1:19">
      <c r="B450" t="s">
        <v>264</v>
      </c>
      <c r="C450" t="s">
        <v>182</v>
      </c>
      <c r="J450" t="s">
        <v>1903</v>
      </c>
      <c r="Q450" t="s">
        <v>1710</v>
      </c>
    </row>
    <row r="451" spans="1:19">
      <c r="B451" t="s">
        <v>1904</v>
      </c>
      <c r="J451" t="s">
        <v>581</v>
      </c>
      <c r="K451" t="s">
        <v>514</v>
      </c>
      <c r="L451" t="s">
        <v>67</v>
      </c>
      <c r="Q451" t="s">
        <v>170</v>
      </c>
      <c r="R451" t="s">
        <v>53</v>
      </c>
      <c r="S451" t="s">
        <v>107</v>
      </c>
    </row>
    <row r="452" spans="1:19">
      <c r="B452" t="s">
        <v>615</v>
      </c>
      <c r="C452" t="s">
        <v>1156</v>
      </c>
      <c r="K452" t="s">
        <v>1795</v>
      </c>
      <c r="R452" t="s">
        <v>1695</v>
      </c>
    </row>
    <row r="453" spans="1:19">
      <c r="C453" t="s">
        <v>1501</v>
      </c>
      <c r="J453" t="s">
        <v>1905</v>
      </c>
      <c r="Q453" t="s">
        <v>1715</v>
      </c>
    </row>
    <row r="454" spans="1:19">
      <c r="B454" t="s">
        <v>1849</v>
      </c>
      <c r="J454" t="s">
        <v>1019</v>
      </c>
      <c r="K454" t="s">
        <v>984</v>
      </c>
      <c r="L454" t="s">
        <v>40</v>
      </c>
      <c r="Q454" t="s">
        <v>98</v>
      </c>
      <c r="R454" t="s">
        <v>21</v>
      </c>
      <c r="S454" t="s">
        <v>46</v>
      </c>
    </row>
    <row r="455" spans="1:19">
      <c r="B455" t="s">
        <v>240</v>
      </c>
      <c r="C455" t="s">
        <v>412</v>
      </c>
      <c r="K455" t="s">
        <v>1727</v>
      </c>
      <c r="R455" t="s">
        <v>1699</v>
      </c>
    </row>
    <row r="456" spans="1:19">
      <c r="B456" t="s">
        <v>1690</v>
      </c>
      <c r="K456" t="s">
        <v>1257</v>
      </c>
      <c r="L456" t="s">
        <v>40</v>
      </c>
      <c r="Q456" t="s">
        <v>1717</v>
      </c>
    </row>
    <row r="457" spans="1:19">
      <c r="B457" t="s">
        <v>637</v>
      </c>
      <c r="C457" t="s">
        <v>589</v>
      </c>
      <c r="K457" t="s">
        <v>1754</v>
      </c>
      <c r="Q457" t="s">
        <v>140</v>
      </c>
      <c r="R457" t="s">
        <v>53</v>
      </c>
      <c r="S457" t="s">
        <v>107</v>
      </c>
    </row>
    <row r="458" spans="1:19">
      <c r="B458" t="s">
        <v>1906</v>
      </c>
      <c r="J458" t="s">
        <v>1907</v>
      </c>
      <c r="R458" t="s">
        <v>1695</v>
      </c>
    </row>
    <row r="459" spans="1:19">
      <c r="B459" t="s">
        <v>1206</v>
      </c>
      <c r="C459" t="s">
        <v>1156</v>
      </c>
      <c r="J459" t="s">
        <v>306</v>
      </c>
      <c r="K459" t="s">
        <v>296</v>
      </c>
      <c r="L459" t="s">
        <v>169</v>
      </c>
      <c r="Q459" t="s">
        <v>1721</v>
      </c>
    </row>
    <row r="460" spans="1:19">
      <c r="C460" t="s">
        <v>1501</v>
      </c>
      <c r="K460" t="s">
        <v>1716</v>
      </c>
      <c r="Q460" t="s">
        <v>60</v>
      </c>
      <c r="R460" t="s">
        <v>53</v>
      </c>
      <c r="S460" t="s">
        <v>20</v>
      </c>
    </row>
    <row r="461" spans="1:19">
      <c r="B461" t="s">
        <v>1908</v>
      </c>
      <c r="J461" t="s">
        <v>1909</v>
      </c>
      <c r="S461" t="s">
        <v>107</v>
      </c>
    </row>
    <row r="462" spans="1:19">
      <c r="B462" t="s">
        <v>537</v>
      </c>
      <c r="C462" t="s">
        <v>514</v>
      </c>
      <c r="J462" t="s">
        <v>523</v>
      </c>
      <c r="K462" t="s">
        <v>514</v>
      </c>
      <c r="L462" t="s">
        <v>54</v>
      </c>
      <c r="S462" t="s">
        <v>52</v>
      </c>
    </row>
    <row r="463" spans="1:19">
      <c r="B463" t="s">
        <v>1910</v>
      </c>
      <c r="K463" t="s">
        <v>1795</v>
      </c>
      <c r="R463" t="s">
        <v>1695</v>
      </c>
    </row>
    <row r="464" spans="1:19">
      <c r="A464" t="s">
        <v>1911</v>
      </c>
      <c r="J464" t="s">
        <v>1912</v>
      </c>
      <c r="Q464" t="s">
        <v>1726</v>
      </c>
    </row>
    <row r="465" spans="1:19">
      <c r="A465" t="s">
        <v>280</v>
      </c>
      <c r="B465" t="s">
        <v>26</v>
      </c>
      <c r="C465" t="s">
        <v>1209</v>
      </c>
      <c r="J465" t="s">
        <v>510</v>
      </c>
      <c r="K465" t="s">
        <v>1627</v>
      </c>
      <c r="L465" t="s">
        <v>512</v>
      </c>
      <c r="Q465" t="s">
        <v>23</v>
      </c>
      <c r="R465" t="s">
        <v>53</v>
      </c>
      <c r="S465" t="s">
        <v>46</v>
      </c>
    </row>
    <row r="466" spans="1:19">
      <c r="C466" t="s">
        <v>182</v>
      </c>
      <c r="K466" t="s">
        <v>1707</v>
      </c>
      <c r="R466" t="s">
        <v>1695</v>
      </c>
    </row>
    <row r="467" spans="1:19">
      <c r="B467" t="s">
        <v>1676</v>
      </c>
      <c r="K467" t="s">
        <v>514</v>
      </c>
      <c r="L467" t="s">
        <v>512</v>
      </c>
      <c r="Q467" t="s">
        <v>1731</v>
      </c>
    </row>
    <row r="468" spans="1:19">
      <c r="A468" t="s">
        <v>1913</v>
      </c>
      <c r="K468" t="s">
        <v>1795</v>
      </c>
      <c r="Q468" t="s">
        <v>469</v>
      </c>
      <c r="R468" t="s">
        <v>53</v>
      </c>
      <c r="S468" t="s">
        <v>107</v>
      </c>
    </row>
    <row r="469" spans="1:19">
      <c r="A469" t="s">
        <v>1279</v>
      </c>
      <c r="B469" t="s">
        <v>26</v>
      </c>
      <c r="C469" t="s">
        <v>1257</v>
      </c>
      <c r="K469" t="s">
        <v>412</v>
      </c>
      <c r="L469" t="s">
        <v>512</v>
      </c>
      <c r="R469" t="s">
        <v>1695</v>
      </c>
    </row>
    <row r="470" spans="1:19">
      <c r="B470" t="s">
        <v>1676</v>
      </c>
      <c r="K470" t="s">
        <v>1740</v>
      </c>
      <c r="Q470" t="s">
        <v>1738</v>
      </c>
    </row>
    <row r="471" spans="1:19">
      <c r="A471" t="s">
        <v>1914</v>
      </c>
      <c r="J471" t="s">
        <v>1915</v>
      </c>
      <c r="Q471" t="s">
        <v>100</v>
      </c>
      <c r="R471" t="s">
        <v>32</v>
      </c>
      <c r="S471" t="s">
        <v>107</v>
      </c>
    </row>
    <row r="472" spans="1:19">
      <c r="A472" t="s">
        <v>118</v>
      </c>
      <c r="B472" t="s">
        <v>542</v>
      </c>
      <c r="C472" t="s">
        <v>514</v>
      </c>
      <c r="J472" t="s">
        <v>917</v>
      </c>
      <c r="K472" t="s">
        <v>933</v>
      </c>
      <c r="L472" t="s">
        <v>286</v>
      </c>
      <c r="R472" t="s">
        <v>1697</v>
      </c>
    </row>
    <row r="473" spans="1:19">
      <c r="B473" t="s">
        <v>1916</v>
      </c>
      <c r="K473" t="s">
        <v>1748</v>
      </c>
      <c r="Q473" t="s">
        <v>1866</v>
      </c>
    </row>
    <row r="474" spans="1:19">
      <c r="B474" t="s">
        <v>1499</v>
      </c>
      <c r="C474" t="s">
        <v>1464</v>
      </c>
      <c r="J474" t="s">
        <v>1917</v>
      </c>
      <c r="P474" t="s">
        <v>1918</v>
      </c>
    </row>
    <row r="475" spans="1:19">
      <c r="B475" t="s">
        <v>1919</v>
      </c>
      <c r="J475" t="s">
        <v>899</v>
      </c>
      <c r="K475" t="s">
        <v>879</v>
      </c>
      <c r="L475" t="s">
        <v>67</v>
      </c>
      <c r="P475" t="s">
        <v>101</v>
      </c>
      <c r="Q475" t="s">
        <v>175</v>
      </c>
      <c r="R475" t="s">
        <v>53</v>
      </c>
      <c r="S475" t="s">
        <v>31</v>
      </c>
    </row>
    <row r="476" spans="1:19">
      <c r="B476" t="s">
        <v>189</v>
      </c>
      <c r="C476" t="s">
        <v>1156</v>
      </c>
      <c r="K476" t="s">
        <v>1824</v>
      </c>
      <c r="R476" t="s">
        <v>1695</v>
      </c>
    </row>
    <row r="477" spans="1:19">
      <c r="C477" t="s">
        <v>1464</v>
      </c>
      <c r="J477" t="s">
        <v>1920</v>
      </c>
      <c r="R477" t="s">
        <v>32</v>
      </c>
      <c r="S477" t="s">
        <v>31</v>
      </c>
    </row>
    <row r="478" spans="1:19">
      <c r="B478" t="s">
        <v>1675</v>
      </c>
      <c r="J478" t="s">
        <v>496</v>
      </c>
      <c r="K478" t="s">
        <v>1389</v>
      </c>
      <c r="L478" t="s">
        <v>33</v>
      </c>
      <c r="R478" t="s">
        <v>1697</v>
      </c>
    </row>
    <row r="479" spans="1:19">
      <c r="B479" t="s">
        <v>26</v>
      </c>
      <c r="C479" t="s">
        <v>16</v>
      </c>
      <c r="K479" t="s">
        <v>1812</v>
      </c>
      <c r="Q479" t="s">
        <v>1701</v>
      </c>
    </row>
    <row r="480" spans="1:19">
      <c r="C480" t="s">
        <v>984</v>
      </c>
      <c r="K480" t="s">
        <v>412</v>
      </c>
      <c r="L480" t="s">
        <v>40</v>
      </c>
      <c r="Q480" t="s">
        <v>34</v>
      </c>
      <c r="R480" t="s">
        <v>53</v>
      </c>
      <c r="S480" t="s">
        <v>20</v>
      </c>
    </row>
    <row r="481" spans="1:19">
      <c r="C481" t="s">
        <v>182</v>
      </c>
      <c r="K481" t="s">
        <v>1740</v>
      </c>
      <c r="R481" t="s">
        <v>1695</v>
      </c>
    </row>
    <row r="482" spans="1:19">
      <c r="C482" t="s">
        <v>1027</v>
      </c>
      <c r="J482" t="s">
        <v>1921</v>
      </c>
      <c r="R482" t="s">
        <v>21</v>
      </c>
      <c r="S482" t="s">
        <v>20</v>
      </c>
    </row>
    <row r="483" spans="1:19">
      <c r="C483" t="s">
        <v>1536</v>
      </c>
      <c r="J483" t="s">
        <v>565</v>
      </c>
      <c r="K483" t="s">
        <v>514</v>
      </c>
      <c r="L483" t="s">
        <v>54</v>
      </c>
      <c r="R483" t="s">
        <v>1699</v>
      </c>
    </row>
    <row r="484" spans="1:19">
      <c r="C484" t="s">
        <v>879</v>
      </c>
      <c r="K484" t="s">
        <v>1795</v>
      </c>
      <c r="Q484" t="s">
        <v>1710</v>
      </c>
    </row>
    <row r="485" spans="1:19">
      <c r="B485" t="s">
        <v>1676</v>
      </c>
      <c r="J485" t="s">
        <v>1922</v>
      </c>
      <c r="Q485" t="s">
        <v>140</v>
      </c>
      <c r="R485" t="s">
        <v>53</v>
      </c>
      <c r="S485" t="s">
        <v>107</v>
      </c>
    </row>
    <row r="486" spans="1:19">
      <c r="B486" t="s">
        <v>113</v>
      </c>
      <c r="C486" t="s">
        <v>589</v>
      </c>
      <c r="J486" t="s">
        <v>420</v>
      </c>
      <c r="K486" t="s">
        <v>1627</v>
      </c>
      <c r="L486" t="s">
        <v>54</v>
      </c>
      <c r="R486" t="s">
        <v>1695</v>
      </c>
    </row>
    <row r="487" spans="1:19">
      <c r="C487" t="s">
        <v>16</v>
      </c>
      <c r="K487" t="s">
        <v>1707</v>
      </c>
      <c r="R487" t="s">
        <v>21</v>
      </c>
      <c r="S487" t="s">
        <v>46</v>
      </c>
    </row>
    <row r="488" spans="1:19">
      <c r="B488" t="s">
        <v>1923</v>
      </c>
      <c r="K488" t="s">
        <v>1156</v>
      </c>
      <c r="L488" t="s">
        <v>54</v>
      </c>
      <c r="R488" t="s">
        <v>1699</v>
      </c>
    </row>
    <row r="489" spans="1:19">
      <c r="B489" t="s">
        <v>1530</v>
      </c>
      <c r="C489" t="s">
        <v>1501</v>
      </c>
      <c r="K489" t="s">
        <v>1806</v>
      </c>
      <c r="Q489" t="s">
        <v>1721</v>
      </c>
    </row>
    <row r="490" spans="1:19">
      <c r="B490" t="s">
        <v>1924</v>
      </c>
      <c r="K490" t="s">
        <v>1110</v>
      </c>
      <c r="L490" t="s">
        <v>1139</v>
      </c>
      <c r="Q490" t="s">
        <v>23</v>
      </c>
      <c r="R490" t="s">
        <v>53</v>
      </c>
      <c r="S490" t="s">
        <v>46</v>
      </c>
    </row>
    <row r="491" spans="1:19">
      <c r="B491" t="s">
        <v>1519</v>
      </c>
      <c r="C491" t="s">
        <v>1501</v>
      </c>
      <c r="K491" t="s">
        <v>1709</v>
      </c>
      <c r="R491" t="s">
        <v>1695</v>
      </c>
    </row>
    <row r="492" spans="1:19">
      <c r="B492" t="s">
        <v>1925</v>
      </c>
      <c r="K492" t="s">
        <v>1434</v>
      </c>
      <c r="L492" t="s">
        <v>1139</v>
      </c>
      <c r="Q492" t="s">
        <v>1731</v>
      </c>
    </row>
    <row r="493" spans="1:19">
      <c r="B493" t="s">
        <v>221</v>
      </c>
      <c r="C493" t="s">
        <v>650</v>
      </c>
      <c r="K493" t="s">
        <v>1815</v>
      </c>
      <c r="Q493" t="s">
        <v>48</v>
      </c>
      <c r="R493" t="s">
        <v>53</v>
      </c>
      <c r="S493" t="s">
        <v>20</v>
      </c>
    </row>
    <row r="494" spans="1:19">
      <c r="C494" t="s">
        <v>781</v>
      </c>
      <c r="K494" t="s">
        <v>412</v>
      </c>
      <c r="L494" t="s">
        <v>54</v>
      </c>
      <c r="R494" t="s">
        <v>1695</v>
      </c>
    </row>
    <row r="495" spans="1:19">
      <c r="B495" t="s">
        <v>1678</v>
      </c>
      <c r="K495" t="s">
        <v>1740</v>
      </c>
      <c r="Q495" t="s">
        <v>1735</v>
      </c>
    </row>
    <row r="496" spans="1:19">
      <c r="A496" t="s">
        <v>1926</v>
      </c>
      <c r="J496" t="s">
        <v>1927</v>
      </c>
      <c r="Q496" t="s">
        <v>100</v>
      </c>
      <c r="R496" t="s">
        <v>98</v>
      </c>
      <c r="S496" t="s">
        <v>20</v>
      </c>
    </row>
    <row r="497" spans="1:19">
      <c r="A497" t="s">
        <v>1003</v>
      </c>
      <c r="B497" t="s">
        <v>26</v>
      </c>
      <c r="C497" t="s">
        <v>984</v>
      </c>
      <c r="J497" t="s">
        <v>1044</v>
      </c>
      <c r="K497" t="s">
        <v>1627</v>
      </c>
      <c r="L497" t="s">
        <v>286</v>
      </c>
      <c r="R497" t="s">
        <v>1717</v>
      </c>
    </row>
    <row r="498" spans="1:19">
      <c r="C498" t="s">
        <v>1330</v>
      </c>
      <c r="K498" t="s">
        <v>1707</v>
      </c>
      <c r="Q498" t="s">
        <v>1866</v>
      </c>
    </row>
    <row r="499" spans="1:19">
      <c r="B499" t="s">
        <v>1676</v>
      </c>
      <c r="K499" t="s">
        <v>1027</v>
      </c>
      <c r="L499" t="s">
        <v>22</v>
      </c>
      <c r="P499" t="s">
        <v>1928</v>
      </c>
    </row>
    <row r="500" spans="1:19">
      <c r="A500" t="s">
        <v>1929</v>
      </c>
      <c r="K500" t="s">
        <v>1787</v>
      </c>
      <c r="P500" t="s">
        <v>431</v>
      </c>
      <c r="Q500">
        <v>-1</v>
      </c>
      <c r="R500" t="s">
        <v>53</v>
      </c>
      <c r="S500" t="s">
        <v>117</v>
      </c>
    </row>
    <row r="501" spans="1:19">
      <c r="A501" t="s">
        <v>397</v>
      </c>
      <c r="B501" t="s">
        <v>26</v>
      </c>
      <c r="C501" t="s">
        <v>1501</v>
      </c>
      <c r="J501" t="s">
        <v>1930</v>
      </c>
      <c r="R501" t="s">
        <v>1695</v>
      </c>
    </row>
    <row r="502" spans="1:19">
      <c r="C502" t="s">
        <v>296</v>
      </c>
      <c r="J502" t="s">
        <v>1118</v>
      </c>
      <c r="K502" t="s">
        <v>1627</v>
      </c>
      <c r="L502">
        <v>-1</v>
      </c>
      <c r="Q502" t="s">
        <v>1681</v>
      </c>
    </row>
    <row r="503" spans="1:19">
      <c r="B503" t="s">
        <v>1676</v>
      </c>
      <c r="K503" t="s">
        <v>1707</v>
      </c>
      <c r="Q503" t="s">
        <v>1253</v>
      </c>
      <c r="R503" t="s">
        <v>53</v>
      </c>
      <c r="S503" t="s">
        <v>117</v>
      </c>
    </row>
    <row r="504" spans="1:19">
      <c r="B504" t="s">
        <v>416</v>
      </c>
      <c r="C504" t="s">
        <v>1605</v>
      </c>
      <c r="K504" t="s">
        <v>1110</v>
      </c>
      <c r="L504">
        <v>-1</v>
      </c>
      <c r="R504" t="s">
        <v>1695</v>
      </c>
    </row>
    <row r="505" spans="1:19">
      <c r="C505" t="s">
        <v>412</v>
      </c>
      <c r="K505" t="s">
        <v>1709</v>
      </c>
      <c r="Q505" t="s">
        <v>1931</v>
      </c>
    </row>
    <row r="506" spans="1:19">
      <c r="B506" t="s">
        <v>1932</v>
      </c>
      <c r="K506" t="s">
        <v>1292</v>
      </c>
      <c r="L506" t="s">
        <v>139</v>
      </c>
      <c r="Q506" t="s">
        <v>140</v>
      </c>
      <c r="R506" t="s">
        <v>39</v>
      </c>
      <c r="S506" t="s">
        <v>117</v>
      </c>
    </row>
    <row r="507" spans="1:19">
      <c r="A507" t="s">
        <v>1933</v>
      </c>
      <c r="K507" t="s">
        <v>1722</v>
      </c>
      <c r="R507" t="s">
        <v>1830</v>
      </c>
    </row>
    <row r="508" spans="1:19">
      <c r="A508" t="s">
        <v>953</v>
      </c>
      <c r="B508" t="s">
        <v>26</v>
      </c>
      <c r="C508" t="s">
        <v>933</v>
      </c>
      <c r="J508" t="s">
        <v>1934</v>
      </c>
      <c r="Q508" t="s">
        <v>1721</v>
      </c>
    </row>
    <row r="509" spans="1:19">
      <c r="B509" t="s">
        <v>1676</v>
      </c>
      <c r="J509" t="s">
        <v>362</v>
      </c>
      <c r="K509" t="s">
        <v>1464</v>
      </c>
      <c r="L509" t="s">
        <v>67</v>
      </c>
      <c r="Q509" t="s">
        <v>60</v>
      </c>
      <c r="R509" t="s">
        <v>53</v>
      </c>
      <c r="S509" t="s">
        <v>117</v>
      </c>
    </row>
    <row r="510" spans="1:19">
      <c r="A510" t="s">
        <v>1935</v>
      </c>
      <c r="K510" t="s">
        <v>1764</v>
      </c>
      <c r="S510" t="s">
        <v>52</v>
      </c>
    </row>
    <row r="511" spans="1:19">
      <c r="A511" t="s">
        <v>139</v>
      </c>
      <c r="B511" t="s">
        <v>769</v>
      </c>
      <c r="C511" t="s">
        <v>1110</v>
      </c>
      <c r="K511" t="s">
        <v>296</v>
      </c>
      <c r="L511" t="s">
        <v>67</v>
      </c>
      <c r="R511" t="s">
        <v>1695</v>
      </c>
    </row>
    <row r="512" spans="1:19">
      <c r="C512" t="s">
        <v>717</v>
      </c>
      <c r="K512" t="s">
        <v>1716</v>
      </c>
      <c r="Q512" t="s">
        <v>1726</v>
      </c>
    </row>
    <row r="513" spans="2:19">
      <c r="B513" t="s">
        <v>1936</v>
      </c>
      <c r="J513" t="s">
        <v>1937</v>
      </c>
      <c r="Q513" t="s">
        <v>469</v>
      </c>
      <c r="R513" t="s">
        <v>53</v>
      </c>
      <c r="S513" t="s">
        <v>688</v>
      </c>
    </row>
    <row r="514" spans="2:19">
      <c r="B514" t="s">
        <v>218</v>
      </c>
      <c r="C514" t="s">
        <v>296</v>
      </c>
      <c r="J514" t="s">
        <v>229</v>
      </c>
      <c r="K514" t="s">
        <v>182</v>
      </c>
      <c r="L514">
        <v>-1</v>
      </c>
      <c r="R514" t="s">
        <v>1695</v>
      </c>
    </row>
    <row r="515" spans="2:19">
      <c r="B515" t="s">
        <v>1684</v>
      </c>
      <c r="K515" t="s">
        <v>1712</v>
      </c>
      <c r="Q515" t="s">
        <v>1738</v>
      </c>
    </row>
    <row r="516" spans="2:19">
      <c r="B516" t="s">
        <v>268</v>
      </c>
      <c r="C516" t="s">
        <v>182</v>
      </c>
      <c r="J516" t="s">
        <v>1938</v>
      </c>
      <c r="P516" t="s">
        <v>1939</v>
      </c>
    </row>
    <row r="517" spans="2:19">
      <c r="B517" t="s">
        <v>1893</v>
      </c>
      <c r="J517" t="s">
        <v>610</v>
      </c>
      <c r="K517" t="s">
        <v>1434</v>
      </c>
      <c r="L517" t="s">
        <v>286</v>
      </c>
      <c r="P517" t="s">
        <v>24</v>
      </c>
      <c r="Q517">
        <v>-1</v>
      </c>
      <c r="R517" t="s">
        <v>53</v>
      </c>
      <c r="S517" t="s">
        <v>117</v>
      </c>
    </row>
    <row r="518" spans="2:19">
      <c r="B518" t="s">
        <v>189</v>
      </c>
      <c r="C518" t="s">
        <v>1563</v>
      </c>
      <c r="K518" t="s">
        <v>1815</v>
      </c>
      <c r="S518" t="s">
        <v>46</v>
      </c>
    </row>
    <row r="519" spans="2:19">
      <c r="C519" t="s">
        <v>412</v>
      </c>
      <c r="K519" t="s">
        <v>1536</v>
      </c>
      <c r="L519" t="s">
        <v>175</v>
      </c>
      <c r="S519" t="s">
        <v>52</v>
      </c>
    </row>
    <row r="520" spans="2:19">
      <c r="B520" t="s">
        <v>1675</v>
      </c>
      <c r="K520" t="s">
        <v>1737</v>
      </c>
      <c r="S520" t="s">
        <v>688</v>
      </c>
    </row>
    <row r="521" spans="2:19">
      <c r="B521" t="s">
        <v>26</v>
      </c>
      <c r="C521" t="s">
        <v>933</v>
      </c>
      <c r="J521" t="s">
        <v>1940</v>
      </c>
      <c r="R521" t="s">
        <v>1695</v>
      </c>
    </row>
    <row r="522" spans="2:19">
      <c r="C522" t="s">
        <v>1292</v>
      </c>
      <c r="J522" t="s">
        <v>179</v>
      </c>
      <c r="K522" t="s">
        <v>1156</v>
      </c>
      <c r="L522" t="s">
        <v>118</v>
      </c>
      <c r="R522" t="s">
        <v>32</v>
      </c>
      <c r="S522" t="s">
        <v>117</v>
      </c>
    </row>
    <row r="523" spans="2:19">
      <c r="C523" t="s">
        <v>182</v>
      </c>
      <c r="K523" t="s">
        <v>1806</v>
      </c>
      <c r="S523" t="s">
        <v>52</v>
      </c>
    </row>
    <row r="524" spans="2:19">
      <c r="C524" t="s">
        <v>1257</v>
      </c>
      <c r="K524" t="s">
        <v>1078</v>
      </c>
      <c r="L524" t="s">
        <v>40</v>
      </c>
      <c r="S524" t="s">
        <v>688</v>
      </c>
    </row>
    <row r="525" spans="2:19">
      <c r="C525" t="s">
        <v>1536</v>
      </c>
      <c r="K525" t="s">
        <v>1730</v>
      </c>
      <c r="R525" t="s">
        <v>1697</v>
      </c>
    </row>
    <row r="526" spans="2:19">
      <c r="C526" t="s">
        <v>1358</v>
      </c>
      <c r="K526" t="s">
        <v>1464</v>
      </c>
      <c r="L526" t="s">
        <v>118</v>
      </c>
      <c r="R526" t="s">
        <v>98</v>
      </c>
      <c r="S526" t="s">
        <v>46</v>
      </c>
    </row>
    <row r="527" spans="2:19">
      <c r="C527" t="s">
        <v>412</v>
      </c>
      <c r="K527" t="s">
        <v>1764</v>
      </c>
      <c r="R527" t="s">
        <v>1717</v>
      </c>
    </row>
    <row r="528" spans="2:19">
      <c r="B528" t="s">
        <v>1676</v>
      </c>
      <c r="K528" t="s">
        <v>1292</v>
      </c>
      <c r="L528" t="s">
        <v>40</v>
      </c>
      <c r="R528" t="s">
        <v>688</v>
      </c>
      <c r="S528" t="s">
        <v>117</v>
      </c>
    </row>
    <row r="529" spans="1:19">
      <c r="B529" t="s">
        <v>1525</v>
      </c>
      <c r="C529" t="s">
        <v>1501</v>
      </c>
      <c r="K529" t="s">
        <v>1722</v>
      </c>
      <c r="S529" t="s">
        <v>688</v>
      </c>
    </row>
    <row r="530" spans="1:19">
      <c r="B530" t="s">
        <v>1941</v>
      </c>
      <c r="K530" t="s">
        <v>1358</v>
      </c>
      <c r="L530" t="s">
        <v>40</v>
      </c>
      <c r="R530" t="s">
        <v>1942</v>
      </c>
    </row>
    <row r="531" spans="1:19">
      <c r="B531" t="s">
        <v>704</v>
      </c>
      <c r="C531" t="s">
        <v>984</v>
      </c>
      <c r="K531" t="s">
        <v>1775</v>
      </c>
      <c r="Q531" t="s">
        <v>1681</v>
      </c>
    </row>
    <row r="532" spans="1:19">
      <c r="C532" t="s">
        <v>650</v>
      </c>
      <c r="J532" t="s">
        <v>1943</v>
      </c>
      <c r="Q532" t="s">
        <v>175</v>
      </c>
      <c r="R532" t="s">
        <v>53</v>
      </c>
      <c r="S532" t="s">
        <v>117</v>
      </c>
    </row>
    <row r="533" spans="1:19">
      <c r="B533" t="s">
        <v>1944</v>
      </c>
      <c r="J533" t="s">
        <v>722</v>
      </c>
      <c r="K533" t="s">
        <v>1627</v>
      </c>
      <c r="L533">
        <v>-1</v>
      </c>
      <c r="S533" t="s">
        <v>52</v>
      </c>
    </row>
    <row r="534" spans="1:19">
      <c r="B534" t="s">
        <v>1194</v>
      </c>
      <c r="C534" t="s">
        <v>1156</v>
      </c>
      <c r="K534" t="s">
        <v>1707</v>
      </c>
      <c r="R534" t="s">
        <v>1695</v>
      </c>
    </row>
    <row r="535" spans="1:19">
      <c r="B535" t="s">
        <v>1945</v>
      </c>
      <c r="K535" t="s">
        <v>1434</v>
      </c>
      <c r="L535" t="s">
        <v>92</v>
      </c>
      <c r="R535" t="s">
        <v>32</v>
      </c>
      <c r="S535" t="s">
        <v>66</v>
      </c>
    </row>
    <row r="536" spans="1:19">
      <c r="B536" t="s">
        <v>134</v>
      </c>
      <c r="C536" t="s">
        <v>16</v>
      </c>
      <c r="K536" t="s">
        <v>1815</v>
      </c>
      <c r="S536" t="s">
        <v>52</v>
      </c>
    </row>
    <row r="537" spans="1:19">
      <c r="B537" t="s">
        <v>1946</v>
      </c>
      <c r="K537" t="s">
        <v>717</v>
      </c>
      <c r="L537" t="s">
        <v>175</v>
      </c>
      <c r="R537" t="s">
        <v>1697</v>
      </c>
    </row>
    <row r="538" spans="1:19">
      <c r="B538" t="s">
        <v>446</v>
      </c>
      <c r="C538" t="s">
        <v>412</v>
      </c>
      <c r="L538" t="s">
        <v>92</v>
      </c>
      <c r="R538" t="s">
        <v>21</v>
      </c>
      <c r="S538" t="s">
        <v>20</v>
      </c>
    </row>
    <row r="539" spans="1:19">
      <c r="B539" t="s">
        <v>1947</v>
      </c>
      <c r="K539" t="s">
        <v>1734</v>
      </c>
      <c r="R539" t="s">
        <v>1699</v>
      </c>
    </row>
    <row r="540" spans="1:19">
      <c r="B540" t="s">
        <v>1198</v>
      </c>
      <c r="C540" t="s">
        <v>1156</v>
      </c>
      <c r="K540" t="s">
        <v>1257</v>
      </c>
      <c r="L540">
        <v>-1</v>
      </c>
      <c r="Q540" t="s">
        <v>1701</v>
      </c>
    </row>
    <row r="541" spans="1:19">
      <c r="B541" t="s">
        <v>1948</v>
      </c>
      <c r="K541" t="s">
        <v>1754</v>
      </c>
      <c r="Q541" t="s">
        <v>1057</v>
      </c>
      <c r="R541" t="s">
        <v>53</v>
      </c>
      <c r="S541" t="s">
        <v>107</v>
      </c>
    </row>
    <row r="542" spans="1:19">
      <c r="A542" t="s">
        <v>1949</v>
      </c>
      <c r="K542" t="s">
        <v>1027</v>
      </c>
      <c r="L542" t="s">
        <v>175</v>
      </c>
      <c r="R542" t="s">
        <v>1695</v>
      </c>
    </row>
    <row r="543" spans="1:19">
      <c r="A543" t="s">
        <v>1417</v>
      </c>
      <c r="B543" t="s">
        <v>26</v>
      </c>
      <c r="C543" t="s">
        <v>1627</v>
      </c>
      <c r="K543" t="s">
        <v>1787</v>
      </c>
      <c r="Q543" t="s">
        <v>1704</v>
      </c>
    </row>
    <row r="544" spans="1:19">
      <c r="C544" t="s">
        <v>1389</v>
      </c>
      <c r="J544" t="s">
        <v>1950</v>
      </c>
      <c r="Q544" t="s">
        <v>67</v>
      </c>
      <c r="R544" t="s">
        <v>53</v>
      </c>
      <c r="S544" t="s">
        <v>117</v>
      </c>
    </row>
    <row r="545" spans="1:19">
      <c r="B545" t="s">
        <v>1676</v>
      </c>
      <c r="J545" t="s">
        <v>1651</v>
      </c>
      <c r="K545" t="s">
        <v>1627</v>
      </c>
      <c r="L545" t="s">
        <v>54</v>
      </c>
      <c r="S545" t="s">
        <v>107</v>
      </c>
    </row>
    <row r="546" spans="1:19">
      <c r="A546" t="s">
        <v>1951</v>
      </c>
      <c r="K546" t="s">
        <v>1707</v>
      </c>
      <c r="S546" t="s">
        <v>46</v>
      </c>
    </row>
    <row r="547" spans="1:19">
      <c r="A547" t="s">
        <v>967</v>
      </c>
      <c r="B547" t="s">
        <v>26</v>
      </c>
      <c r="C547" t="s">
        <v>933</v>
      </c>
      <c r="J547" t="s">
        <v>1952</v>
      </c>
      <c r="S547" t="s">
        <v>52</v>
      </c>
    </row>
    <row r="548" spans="1:19">
      <c r="B548" t="s">
        <v>1676</v>
      </c>
      <c r="J548" t="s">
        <v>594</v>
      </c>
      <c r="K548" t="s">
        <v>589</v>
      </c>
      <c r="L548" t="s">
        <v>175</v>
      </c>
      <c r="R548" t="s">
        <v>1695</v>
      </c>
    </row>
    <row r="549" spans="1:19">
      <c r="A549" t="s">
        <v>1953</v>
      </c>
      <c r="K549" t="s">
        <v>1800</v>
      </c>
      <c r="R549" t="s">
        <v>32</v>
      </c>
      <c r="S549" t="s">
        <v>46</v>
      </c>
    </row>
    <row r="550" spans="1:19">
      <c r="A550" t="s">
        <v>338</v>
      </c>
      <c r="B550" t="s">
        <v>1489</v>
      </c>
      <c r="C550" t="s">
        <v>1464</v>
      </c>
      <c r="J550" t="s">
        <v>1954</v>
      </c>
      <c r="S550" t="s">
        <v>52</v>
      </c>
    </row>
    <row r="551" spans="1:19">
      <c r="B551" t="s">
        <v>1955</v>
      </c>
      <c r="J551" t="s">
        <v>1407</v>
      </c>
      <c r="K551" t="s">
        <v>1389</v>
      </c>
      <c r="L551">
        <v>-1</v>
      </c>
      <c r="R551" t="s">
        <v>1697</v>
      </c>
    </row>
    <row r="552" spans="1:19">
      <c r="B552" t="s">
        <v>333</v>
      </c>
      <c r="C552" t="s">
        <v>296</v>
      </c>
      <c r="K552" t="s">
        <v>1812</v>
      </c>
      <c r="Q552" t="s">
        <v>1755</v>
      </c>
    </row>
    <row r="553" spans="1:19">
      <c r="B553" t="s">
        <v>1956</v>
      </c>
      <c r="J553" t="s">
        <v>1957</v>
      </c>
      <c r="Q553" t="s">
        <v>34</v>
      </c>
      <c r="R553" t="s">
        <v>53</v>
      </c>
      <c r="S553" t="s">
        <v>117</v>
      </c>
    </row>
    <row r="554" spans="1:19">
      <c r="B554" t="s">
        <v>26</v>
      </c>
      <c r="C554" t="s">
        <v>822</v>
      </c>
      <c r="J554" t="s">
        <v>289</v>
      </c>
      <c r="K554" t="s">
        <v>182</v>
      </c>
      <c r="L554" t="s">
        <v>291</v>
      </c>
      <c r="S554" t="s">
        <v>20</v>
      </c>
    </row>
    <row r="555" spans="1:19">
      <c r="B555" t="s">
        <v>1676</v>
      </c>
      <c r="K555" t="s">
        <v>1712</v>
      </c>
      <c r="S555" t="s">
        <v>107</v>
      </c>
    </row>
    <row r="556" spans="1:19">
      <c r="A556" t="s">
        <v>1958</v>
      </c>
      <c r="J556" t="s">
        <v>1959</v>
      </c>
      <c r="S556" t="s">
        <v>31</v>
      </c>
    </row>
    <row r="557" spans="1:19">
      <c r="A557" t="s">
        <v>291</v>
      </c>
      <c r="B557" t="s">
        <v>218</v>
      </c>
      <c r="C557" t="s">
        <v>182</v>
      </c>
      <c r="J557" t="s">
        <v>707</v>
      </c>
      <c r="K557" t="s">
        <v>984</v>
      </c>
      <c r="L557" t="s">
        <v>139</v>
      </c>
      <c r="S557" t="s">
        <v>46</v>
      </c>
    </row>
    <row r="558" spans="1:19">
      <c r="C558" t="s">
        <v>296</v>
      </c>
      <c r="K558" t="s">
        <v>1727</v>
      </c>
      <c r="S558" t="s">
        <v>52</v>
      </c>
    </row>
    <row r="559" spans="1:19">
      <c r="B559" t="s">
        <v>1684</v>
      </c>
      <c r="K559" t="s">
        <v>650</v>
      </c>
      <c r="L559" t="s">
        <v>139</v>
      </c>
      <c r="R559" t="s">
        <v>1695</v>
      </c>
    </row>
    <row r="560" spans="1:19">
      <c r="B560" t="s">
        <v>26</v>
      </c>
      <c r="C560" t="s">
        <v>1078</v>
      </c>
      <c r="K560" t="s">
        <v>1793</v>
      </c>
      <c r="R560" t="s">
        <v>32</v>
      </c>
      <c r="S560" t="s">
        <v>107</v>
      </c>
    </row>
    <row r="561" spans="1:19">
      <c r="C561" t="s">
        <v>1330</v>
      </c>
      <c r="K561" t="s">
        <v>1563</v>
      </c>
      <c r="L561" t="s">
        <v>1576</v>
      </c>
      <c r="R561" t="s">
        <v>1697</v>
      </c>
    </row>
    <row r="562" spans="1:19">
      <c r="B562" t="s">
        <v>1676</v>
      </c>
      <c r="K562" t="s">
        <v>1719</v>
      </c>
      <c r="R562" t="s">
        <v>301</v>
      </c>
      <c r="S562" t="s">
        <v>688</v>
      </c>
    </row>
    <row r="563" spans="1:19">
      <c r="A563" t="s">
        <v>1960</v>
      </c>
      <c r="J563" t="s">
        <v>1961</v>
      </c>
      <c r="R563" t="s">
        <v>1714</v>
      </c>
    </row>
    <row r="564" spans="1:19">
      <c r="A564" t="s">
        <v>22</v>
      </c>
      <c r="B564" t="s">
        <v>153</v>
      </c>
      <c r="C564" t="s">
        <v>16</v>
      </c>
      <c r="J564" t="s">
        <v>1326</v>
      </c>
      <c r="K564" t="s">
        <v>1292</v>
      </c>
      <c r="L564" t="s">
        <v>92</v>
      </c>
      <c r="Q564" t="s">
        <v>1710</v>
      </c>
    </row>
    <row r="565" spans="1:19">
      <c r="B565" t="s">
        <v>1962</v>
      </c>
      <c r="K565" t="s">
        <v>1722</v>
      </c>
      <c r="Q565" t="s">
        <v>1069</v>
      </c>
      <c r="R565" t="s">
        <v>1067</v>
      </c>
      <c r="S565" t="s">
        <v>46</v>
      </c>
    </row>
    <row r="566" spans="1:19">
      <c r="B566" t="s">
        <v>189</v>
      </c>
      <c r="C566" t="s">
        <v>1605</v>
      </c>
      <c r="J566" t="s">
        <v>1963</v>
      </c>
      <c r="R566" t="s">
        <v>1964</v>
      </c>
    </row>
    <row r="567" spans="1:19">
      <c r="B567" t="s">
        <v>1675</v>
      </c>
      <c r="J567" t="s">
        <v>1329</v>
      </c>
      <c r="K567" t="s">
        <v>1292</v>
      </c>
      <c r="L567" t="s">
        <v>286</v>
      </c>
      <c r="Q567" t="s">
        <v>1965</v>
      </c>
    </row>
    <row r="568" spans="1:19">
      <c r="B568" t="s">
        <v>1150</v>
      </c>
      <c r="C568" t="s">
        <v>1110</v>
      </c>
      <c r="K568" t="s">
        <v>1722</v>
      </c>
      <c r="Q568" t="s">
        <v>170</v>
      </c>
      <c r="R568" t="s">
        <v>53</v>
      </c>
      <c r="S568" t="s">
        <v>117</v>
      </c>
    </row>
    <row r="569" spans="1:19">
      <c r="C569" t="s">
        <v>1434</v>
      </c>
      <c r="J569" t="s">
        <v>1966</v>
      </c>
      <c r="S569" t="s">
        <v>20</v>
      </c>
    </row>
    <row r="570" spans="1:19">
      <c r="B570" t="s">
        <v>1967</v>
      </c>
      <c r="J570" t="s">
        <v>942</v>
      </c>
      <c r="K570" t="s">
        <v>1156</v>
      </c>
      <c r="L570" t="s">
        <v>59</v>
      </c>
      <c r="S570" t="s">
        <v>107</v>
      </c>
    </row>
    <row r="571" spans="1:19">
      <c r="B571" t="s">
        <v>349</v>
      </c>
      <c r="C571" t="s">
        <v>296</v>
      </c>
      <c r="K571" t="s">
        <v>1806</v>
      </c>
      <c r="S571" t="s">
        <v>46</v>
      </c>
    </row>
    <row r="572" spans="1:19">
      <c r="B572" t="s">
        <v>1968</v>
      </c>
      <c r="J572" t="s">
        <v>1969</v>
      </c>
      <c r="R572" t="s">
        <v>1695</v>
      </c>
    </row>
    <row r="573" spans="1:19">
      <c r="B573" t="s">
        <v>773</v>
      </c>
      <c r="C573" t="s">
        <v>1110</v>
      </c>
      <c r="J573" t="s">
        <v>1548</v>
      </c>
      <c r="K573" t="s">
        <v>1536</v>
      </c>
      <c r="L573">
        <v>-1</v>
      </c>
      <c r="R573" t="s">
        <v>425</v>
      </c>
      <c r="S573" t="s">
        <v>66</v>
      </c>
    </row>
    <row r="574" spans="1:19">
      <c r="C574" t="s">
        <v>1434</v>
      </c>
      <c r="K574" t="s">
        <v>1737</v>
      </c>
      <c r="R574" t="s">
        <v>1791</v>
      </c>
    </row>
    <row r="575" spans="1:19">
      <c r="C575" t="s">
        <v>717</v>
      </c>
      <c r="J575" t="s">
        <v>1970</v>
      </c>
      <c r="Q575" t="s">
        <v>1715</v>
      </c>
    </row>
    <row r="576" spans="1:19">
      <c r="B576" t="s">
        <v>1971</v>
      </c>
      <c r="J576" t="s">
        <v>366</v>
      </c>
      <c r="K576" t="s">
        <v>1110</v>
      </c>
      <c r="L576" t="s">
        <v>67</v>
      </c>
      <c r="Q576" t="s">
        <v>98</v>
      </c>
      <c r="R576" t="s">
        <v>53</v>
      </c>
      <c r="S576" t="s">
        <v>117</v>
      </c>
    </row>
    <row r="577" spans="2:19">
      <c r="B577" t="s">
        <v>26</v>
      </c>
      <c r="C577" t="s">
        <v>1464</v>
      </c>
      <c r="K577" t="s">
        <v>1709</v>
      </c>
      <c r="R577" t="s">
        <v>1695</v>
      </c>
    </row>
    <row r="578" spans="2:19">
      <c r="C578" t="s">
        <v>1292</v>
      </c>
      <c r="K578" t="s">
        <v>650</v>
      </c>
      <c r="L578" t="s">
        <v>67</v>
      </c>
      <c r="R578" t="s">
        <v>98</v>
      </c>
      <c r="S578" t="s">
        <v>20</v>
      </c>
    </row>
    <row r="579" spans="2:19">
      <c r="C579" t="s">
        <v>296</v>
      </c>
      <c r="K579" t="s">
        <v>1793</v>
      </c>
      <c r="S579" t="s">
        <v>688</v>
      </c>
    </row>
    <row r="580" spans="2:19">
      <c r="C580" t="s">
        <v>1563</v>
      </c>
      <c r="K580" t="s">
        <v>717</v>
      </c>
      <c r="L580" t="s">
        <v>67</v>
      </c>
      <c r="R580" t="s">
        <v>1717</v>
      </c>
    </row>
    <row r="581" spans="2:19">
      <c r="C581" t="s">
        <v>514</v>
      </c>
      <c r="K581" t="s">
        <v>1734</v>
      </c>
      <c r="Q581" t="s">
        <v>1717</v>
      </c>
    </row>
    <row r="582" spans="2:19">
      <c r="C582" t="s">
        <v>822</v>
      </c>
      <c r="K582" t="s">
        <v>296</v>
      </c>
      <c r="L582" t="s">
        <v>67</v>
      </c>
      <c r="Q582" t="s">
        <v>140</v>
      </c>
      <c r="R582" t="s">
        <v>53</v>
      </c>
      <c r="S582" t="s">
        <v>117</v>
      </c>
    </row>
    <row r="583" spans="2:19">
      <c r="C583" t="s">
        <v>1605</v>
      </c>
      <c r="K583" t="s">
        <v>1716</v>
      </c>
      <c r="S583" t="s">
        <v>66</v>
      </c>
    </row>
    <row r="584" spans="2:19">
      <c r="B584" t="s">
        <v>1676</v>
      </c>
      <c r="K584" t="s">
        <v>1536</v>
      </c>
      <c r="L584" t="s">
        <v>67</v>
      </c>
      <c r="S584" t="s">
        <v>46</v>
      </c>
    </row>
    <row r="585" spans="2:19">
      <c r="B585" t="s">
        <v>1176</v>
      </c>
      <c r="C585" t="s">
        <v>1156</v>
      </c>
      <c r="K585" t="s">
        <v>1737</v>
      </c>
      <c r="R585" t="s">
        <v>1695</v>
      </c>
    </row>
    <row r="586" spans="2:19">
      <c r="B586" t="s">
        <v>1972</v>
      </c>
      <c r="K586" t="s">
        <v>1605</v>
      </c>
      <c r="L586" t="s">
        <v>67</v>
      </c>
      <c r="R586" t="s">
        <v>32</v>
      </c>
      <c r="S586" t="s">
        <v>46</v>
      </c>
    </row>
    <row r="587" spans="2:19">
      <c r="B587" t="s">
        <v>454</v>
      </c>
      <c r="C587" t="s">
        <v>650</v>
      </c>
      <c r="K587" t="s">
        <v>1773</v>
      </c>
      <c r="R587" t="s">
        <v>1697</v>
      </c>
    </row>
    <row r="588" spans="2:19">
      <c r="C588" t="s">
        <v>822</v>
      </c>
      <c r="J588" t="s">
        <v>1973</v>
      </c>
      <c r="R588" t="s">
        <v>958</v>
      </c>
      <c r="S588" t="s">
        <v>66</v>
      </c>
    </row>
    <row r="589" spans="2:19">
      <c r="B589" t="s">
        <v>1844</v>
      </c>
      <c r="J589" t="s">
        <v>1262</v>
      </c>
      <c r="K589" t="s">
        <v>1257</v>
      </c>
      <c r="L589" t="s">
        <v>92</v>
      </c>
      <c r="R589" t="s">
        <v>1974</v>
      </c>
    </row>
    <row r="590" spans="2:19">
      <c r="B590" t="s">
        <v>221</v>
      </c>
      <c r="C590" t="s">
        <v>182</v>
      </c>
      <c r="K590" t="s">
        <v>1754</v>
      </c>
      <c r="R590" t="s">
        <v>21</v>
      </c>
      <c r="S590" t="s">
        <v>31</v>
      </c>
    </row>
    <row r="591" spans="2:19">
      <c r="B591" t="s">
        <v>1678</v>
      </c>
      <c r="J591" t="s">
        <v>1975</v>
      </c>
      <c r="S591" t="s">
        <v>46</v>
      </c>
    </row>
    <row r="592" spans="2:19">
      <c r="B592" t="s">
        <v>802</v>
      </c>
      <c r="C592" t="s">
        <v>781</v>
      </c>
      <c r="J592" t="s">
        <v>1172</v>
      </c>
      <c r="K592" t="s">
        <v>1156</v>
      </c>
      <c r="L592" t="s">
        <v>67</v>
      </c>
      <c r="R592" t="s">
        <v>1699</v>
      </c>
    </row>
    <row r="593" spans="1:19">
      <c r="B593" t="s">
        <v>1976</v>
      </c>
      <c r="K593" t="s">
        <v>1806</v>
      </c>
      <c r="Q593" t="s">
        <v>1721</v>
      </c>
    </row>
    <row r="594" spans="1:19">
      <c r="B594" t="s">
        <v>1041</v>
      </c>
      <c r="C594" t="s">
        <v>1027</v>
      </c>
      <c r="J594" t="s">
        <v>1977</v>
      </c>
      <c r="Q594" t="s">
        <v>60</v>
      </c>
      <c r="R594" t="s">
        <v>53</v>
      </c>
      <c r="S594" t="s">
        <v>117</v>
      </c>
    </row>
    <row r="595" spans="1:19">
      <c r="B595" t="s">
        <v>1978</v>
      </c>
      <c r="J595" t="s">
        <v>971</v>
      </c>
      <c r="K595" t="s">
        <v>933</v>
      </c>
      <c r="L595" t="s">
        <v>47</v>
      </c>
      <c r="S595" t="s">
        <v>20</v>
      </c>
    </row>
    <row r="596" spans="1:19">
      <c r="B596" t="s">
        <v>598</v>
      </c>
      <c r="C596" t="s">
        <v>589</v>
      </c>
      <c r="K596" t="s">
        <v>1748</v>
      </c>
      <c r="S596" t="s">
        <v>107</v>
      </c>
    </row>
    <row r="597" spans="1:19">
      <c r="B597" t="s">
        <v>1979</v>
      </c>
      <c r="K597" t="s">
        <v>1257</v>
      </c>
      <c r="L597" t="s">
        <v>33</v>
      </c>
      <c r="S597" t="s">
        <v>46</v>
      </c>
    </row>
    <row r="598" spans="1:19">
      <c r="B598" t="s">
        <v>240</v>
      </c>
      <c r="C598" t="s">
        <v>984</v>
      </c>
      <c r="K598" t="s">
        <v>1754</v>
      </c>
      <c r="S598" t="s">
        <v>52</v>
      </c>
    </row>
    <row r="599" spans="1:19">
      <c r="B599" t="s">
        <v>1690</v>
      </c>
      <c r="J599" t="s">
        <v>1980</v>
      </c>
      <c r="R599" t="s">
        <v>1695</v>
      </c>
    </row>
    <row r="600" spans="1:19">
      <c r="B600" t="s">
        <v>185</v>
      </c>
      <c r="C600" t="s">
        <v>182</v>
      </c>
      <c r="J600" t="s">
        <v>658</v>
      </c>
      <c r="K600" t="s">
        <v>650</v>
      </c>
      <c r="L600" t="s">
        <v>54</v>
      </c>
      <c r="R600" t="s">
        <v>32</v>
      </c>
      <c r="S600" t="s">
        <v>66</v>
      </c>
    </row>
    <row r="601" spans="1:19">
      <c r="C601" t="s">
        <v>822</v>
      </c>
      <c r="K601" t="s">
        <v>1793</v>
      </c>
      <c r="S601" t="s">
        <v>20</v>
      </c>
    </row>
    <row r="602" spans="1:19">
      <c r="B602" t="s">
        <v>1981</v>
      </c>
      <c r="J602" t="s">
        <v>1982</v>
      </c>
      <c r="S602" t="s">
        <v>52</v>
      </c>
    </row>
    <row r="603" spans="1:19">
      <c r="B603" t="s">
        <v>15</v>
      </c>
      <c r="C603" t="s">
        <v>16</v>
      </c>
      <c r="J603" t="s">
        <v>357</v>
      </c>
      <c r="K603" t="s">
        <v>1110</v>
      </c>
      <c r="L603" t="s">
        <v>22</v>
      </c>
      <c r="R603" t="s">
        <v>1697</v>
      </c>
    </row>
    <row r="604" spans="1:19">
      <c r="B604" t="s">
        <v>1816</v>
      </c>
      <c r="K604" t="s">
        <v>1709</v>
      </c>
      <c r="R604" t="s">
        <v>1149</v>
      </c>
      <c r="S604" t="s">
        <v>117</v>
      </c>
    </row>
    <row r="605" spans="1:19">
      <c r="B605" t="s">
        <v>659</v>
      </c>
      <c r="C605" t="s">
        <v>650</v>
      </c>
      <c r="K605" t="s">
        <v>1434</v>
      </c>
      <c r="L605" t="s">
        <v>22</v>
      </c>
      <c r="R605" t="s">
        <v>1876</v>
      </c>
    </row>
    <row r="606" spans="1:19">
      <c r="C606" t="s">
        <v>781</v>
      </c>
      <c r="K606" t="s">
        <v>1815</v>
      </c>
      <c r="R606" t="s">
        <v>301</v>
      </c>
      <c r="S606" t="s">
        <v>20</v>
      </c>
    </row>
    <row r="607" spans="1:19">
      <c r="B607" t="s">
        <v>1983</v>
      </c>
      <c r="K607" t="s">
        <v>781</v>
      </c>
      <c r="L607" t="s">
        <v>92</v>
      </c>
      <c r="S607" t="s">
        <v>46</v>
      </c>
    </row>
    <row r="608" spans="1:19">
      <c r="A608" t="s">
        <v>1984</v>
      </c>
      <c r="K608" t="s">
        <v>1770</v>
      </c>
      <c r="R608" t="s">
        <v>1714</v>
      </c>
    </row>
    <row r="609" spans="1:19">
      <c r="A609" t="s">
        <v>123</v>
      </c>
      <c r="B609" t="s">
        <v>383</v>
      </c>
      <c r="C609" t="s">
        <v>296</v>
      </c>
      <c r="J609" t="s">
        <v>1985</v>
      </c>
      <c r="Q609" t="s">
        <v>1726</v>
      </c>
    </row>
    <row r="610" spans="1:19">
      <c r="B610" t="s">
        <v>1986</v>
      </c>
      <c r="J610" t="s">
        <v>585</v>
      </c>
      <c r="K610" t="s">
        <v>514</v>
      </c>
      <c r="L610">
        <v>-1</v>
      </c>
      <c r="Q610" t="s">
        <v>23</v>
      </c>
      <c r="R610" t="s">
        <v>53</v>
      </c>
      <c r="S610" t="s">
        <v>20</v>
      </c>
    </row>
    <row r="611" spans="1:19">
      <c r="B611" t="s">
        <v>26</v>
      </c>
      <c r="C611" t="s">
        <v>1209</v>
      </c>
      <c r="K611" t="s">
        <v>1795</v>
      </c>
      <c r="S611" t="s">
        <v>107</v>
      </c>
    </row>
    <row r="612" spans="1:19">
      <c r="C612" t="s">
        <v>984</v>
      </c>
      <c r="J612" t="s">
        <v>1987</v>
      </c>
      <c r="R612" t="s">
        <v>1695</v>
      </c>
    </row>
    <row r="613" spans="1:19">
      <c r="C613" t="s">
        <v>1292</v>
      </c>
      <c r="J613" t="s">
        <v>30</v>
      </c>
      <c r="K613" t="s">
        <v>589</v>
      </c>
      <c r="L613" t="s">
        <v>84</v>
      </c>
      <c r="R613" t="s">
        <v>32</v>
      </c>
      <c r="S613" t="s">
        <v>20</v>
      </c>
    </row>
    <row r="614" spans="1:19">
      <c r="C614" t="s">
        <v>781</v>
      </c>
      <c r="K614" t="s">
        <v>1800</v>
      </c>
      <c r="R614" t="s">
        <v>1697</v>
      </c>
    </row>
    <row r="615" spans="1:19">
      <c r="C615" t="s">
        <v>296</v>
      </c>
      <c r="K615" t="s">
        <v>1156</v>
      </c>
      <c r="L615" t="s">
        <v>175</v>
      </c>
      <c r="R615" t="s">
        <v>21</v>
      </c>
      <c r="S615" t="s">
        <v>20</v>
      </c>
    </row>
    <row r="616" spans="1:19">
      <c r="C616" t="s">
        <v>1257</v>
      </c>
      <c r="L616" t="s">
        <v>84</v>
      </c>
      <c r="R616" t="s">
        <v>1699</v>
      </c>
    </row>
    <row r="617" spans="1:19">
      <c r="C617" t="s">
        <v>1536</v>
      </c>
      <c r="K617" t="s">
        <v>1806</v>
      </c>
      <c r="Q617" t="s">
        <v>1731</v>
      </c>
    </row>
    <row r="618" spans="1:19">
      <c r="C618" t="s">
        <v>879</v>
      </c>
      <c r="K618" t="s">
        <v>1110</v>
      </c>
      <c r="L618" t="s">
        <v>175</v>
      </c>
      <c r="Q618" t="s">
        <v>48</v>
      </c>
      <c r="R618" t="s">
        <v>53</v>
      </c>
      <c r="S618" t="s">
        <v>52</v>
      </c>
    </row>
    <row r="619" spans="1:19">
      <c r="C619" t="s">
        <v>1358</v>
      </c>
      <c r="K619" t="s">
        <v>1709</v>
      </c>
      <c r="R619" t="s">
        <v>1695</v>
      </c>
    </row>
    <row r="620" spans="1:19">
      <c r="B620" t="s">
        <v>1676</v>
      </c>
      <c r="K620" t="s">
        <v>1078</v>
      </c>
      <c r="L620" t="s">
        <v>175</v>
      </c>
      <c r="Q620" t="s">
        <v>1735</v>
      </c>
    </row>
    <row r="621" spans="1:19">
      <c r="B621" t="s">
        <v>119</v>
      </c>
      <c r="C621" t="s">
        <v>16</v>
      </c>
      <c r="K621" t="s">
        <v>1730</v>
      </c>
      <c r="Q621" t="s">
        <v>469</v>
      </c>
      <c r="R621" t="s">
        <v>53</v>
      </c>
      <c r="S621" t="s">
        <v>107</v>
      </c>
    </row>
    <row r="622" spans="1:19">
      <c r="C622" t="s">
        <v>717</v>
      </c>
      <c r="K622" t="s">
        <v>16</v>
      </c>
      <c r="L622" t="s">
        <v>84</v>
      </c>
      <c r="R622" t="s">
        <v>1695</v>
      </c>
    </row>
    <row r="623" spans="1:19">
      <c r="B623" t="s">
        <v>1988</v>
      </c>
      <c r="K623" t="s">
        <v>1743</v>
      </c>
      <c r="R623" t="s">
        <v>301</v>
      </c>
      <c r="S623" t="s">
        <v>52</v>
      </c>
    </row>
    <row r="624" spans="1:19">
      <c r="B624" t="s">
        <v>144</v>
      </c>
      <c r="C624" t="s">
        <v>16</v>
      </c>
      <c r="K624" t="s">
        <v>1501</v>
      </c>
      <c r="L624" t="s">
        <v>175</v>
      </c>
      <c r="R624" t="s">
        <v>1714</v>
      </c>
    </row>
    <row r="625" spans="2:19">
      <c r="C625" t="s">
        <v>781</v>
      </c>
      <c r="L625" t="s">
        <v>84</v>
      </c>
      <c r="Q625" t="s">
        <v>1738</v>
      </c>
    </row>
    <row r="626" spans="2:19">
      <c r="B626" t="s">
        <v>1989</v>
      </c>
      <c r="K626" t="s">
        <v>1766</v>
      </c>
      <c r="Q626" t="s">
        <v>100</v>
      </c>
      <c r="R626" t="s">
        <v>21</v>
      </c>
      <c r="S626" t="s">
        <v>46</v>
      </c>
    </row>
    <row r="627" spans="2:19">
      <c r="B627" t="s">
        <v>435</v>
      </c>
      <c r="C627" t="s">
        <v>412</v>
      </c>
      <c r="K627" t="s">
        <v>1389</v>
      </c>
      <c r="L627" t="s">
        <v>175</v>
      </c>
      <c r="R627" t="s">
        <v>1699</v>
      </c>
    </row>
    <row r="628" spans="2:19">
      <c r="B628" t="s">
        <v>1990</v>
      </c>
      <c r="K628" t="s">
        <v>1812</v>
      </c>
      <c r="R628" t="s">
        <v>301</v>
      </c>
      <c r="S628" t="s">
        <v>31</v>
      </c>
    </row>
    <row r="629" spans="2:19">
      <c r="B629" t="s">
        <v>274</v>
      </c>
      <c r="C629" t="s">
        <v>1209</v>
      </c>
      <c r="K629" t="s">
        <v>650</v>
      </c>
      <c r="L629" t="s">
        <v>92</v>
      </c>
      <c r="R629" t="s">
        <v>1714</v>
      </c>
    </row>
    <row r="630" spans="2:19">
      <c r="C630" t="s">
        <v>182</v>
      </c>
      <c r="K630" t="s">
        <v>1793</v>
      </c>
      <c r="Q630" t="s">
        <v>1866</v>
      </c>
    </row>
    <row r="631" spans="2:19">
      <c r="B631" t="s">
        <v>1991</v>
      </c>
      <c r="K631" t="s">
        <v>717</v>
      </c>
      <c r="L631" t="s">
        <v>175</v>
      </c>
      <c r="Q631" t="s">
        <v>614</v>
      </c>
      <c r="R631" t="s">
        <v>53</v>
      </c>
      <c r="S631" t="s">
        <v>107</v>
      </c>
    </row>
    <row r="632" spans="2:19">
      <c r="B632" t="s">
        <v>213</v>
      </c>
      <c r="C632" t="s">
        <v>933</v>
      </c>
      <c r="L632" t="s">
        <v>84</v>
      </c>
      <c r="R632" t="s">
        <v>1695</v>
      </c>
    </row>
    <row r="633" spans="2:19">
      <c r="C633" t="s">
        <v>182</v>
      </c>
      <c r="K633" t="s">
        <v>1734</v>
      </c>
      <c r="Q633" t="s">
        <v>1846</v>
      </c>
    </row>
    <row r="634" spans="2:19">
      <c r="B634" t="s">
        <v>1992</v>
      </c>
      <c r="K634" t="s">
        <v>1563</v>
      </c>
      <c r="L634" t="s">
        <v>59</v>
      </c>
      <c r="Q634" t="s">
        <v>73</v>
      </c>
      <c r="R634" t="s">
        <v>53</v>
      </c>
      <c r="S634" t="s">
        <v>117</v>
      </c>
    </row>
    <row r="635" spans="2:19">
      <c r="B635" t="s">
        <v>615</v>
      </c>
      <c r="C635" t="s">
        <v>650</v>
      </c>
      <c r="K635" t="s">
        <v>1719</v>
      </c>
      <c r="R635" t="s">
        <v>1695</v>
      </c>
    </row>
    <row r="636" spans="2:19">
      <c r="C636" t="s">
        <v>781</v>
      </c>
      <c r="K636" t="s">
        <v>514</v>
      </c>
      <c r="L636" t="s">
        <v>175</v>
      </c>
      <c r="R636" t="s">
        <v>32</v>
      </c>
      <c r="S636" t="s">
        <v>66</v>
      </c>
    </row>
    <row r="637" spans="2:19">
      <c r="B637" t="s">
        <v>1849</v>
      </c>
      <c r="K637" t="s">
        <v>1795</v>
      </c>
      <c r="R637" t="s">
        <v>1697</v>
      </c>
    </row>
    <row r="638" spans="2:19">
      <c r="B638" t="s">
        <v>1153</v>
      </c>
      <c r="C638" t="s">
        <v>1110</v>
      </c>
      <c r="K638" t="s">
        <v>822</v>
      </c>
      <c r="L638" t="s">
        <v>92</v>
      </c>
      <c r="Q638" t="s">
        <v>1742</v>
      </c>
    </row>
    <row r="639" spans="2:19">
      <c r="C639" t="s">
        <v>1464</v>
      </c>
      <c r="K639" t="s">
        <v>1760</v>
      </c>
      <c r="Q639" t="s">
        <v>513</v>
      </c>
      <c r="R639" t="s">
        <v>53</v>
      </c>
      <c r="S639" t="s">
        <v>688</v>
      </c>
    </row>
    <row r="640" spans="2:19">
      <c r="B640" t="s">
        <v>1993</v>
      </c>
      <c r="K640" t="s">
        <v>879</v>
      </c>
      <c r="L640" t="s">
        <v>918</v>
      </c>
      <c r="R640" t="s">
        <v>1695</v>
      </c>
    </row>
    <row r="641" spans="1:19">
      <c r="B641" t="s">
        <v>499</v>
      </c>
      <c r="C641" t="s">
        <v>1434</v>
      </c>
      <c r="K641" t="s">
        <v>1824</v>
      </c>
      <c r="Q641" t="s">
        <v>1746</v>
      </c>
    </row>
    <row r="642" spans="1:19">
      <c r="C642" t="s">
        <v>412</v>
      </c>
      <c r="K642" t="s">
        <v>1605</v>
      </c>
      <c r="L642" t="s">
        <v>175</v>
      </c>
      <c r="Q642" t="s">
        <v>281</v>
      </c>
      <c r="R642" t="s">
        <v>53</v>
      </c>
      <c r="S642" t="s">
        <v>20</v>
      </c>
    </row>
    <row r="643" spans="1:19">
      <c r="B643" t="s">
        <v>1689</v>
      </c>
      <c r="K643" t="s">
        <v>1773</v>
      </c>
      <c r="S643" t="s">
        <v>52</v>
      </c>
    </row>
    <row r="644" spans="1:19">
      <c r="B644" t="s">
        <v>240</v>
      </c>
      <c r="C644" t="s">
        <v>1464</v>
      </c>
      <c r="K644" t="s">
        <v>412</v>
      </c>
      <c r="L644" t="s">
        <v>175</v>
      </c>
      <c r="R644" t="s">
        <v>1695</v>
      </c>
    </row>
    <row r="645" spans="1:19">
      <c r="B645" t="s">
        <v>1690</v>
      </c>
      <c r="L645" t="s">
        <v>84</v>
      </c>
      <c r="Q645" t="s">
        <v>1809</v>
      </c>
    </row>
    <row r="646" spans="1:19">
      <c r="A646" t="s">
        <v>1994</v>
      </c>
      <c r="K646" t="s">
        <v>1740</v>
      </c>
      <c r="Q646" t="s">
        <v>968</v>
      </c>
      <c r="R646" t="s">
        <v>53</v>
      </c>
      <c r="S646" t="s">
        <v>20</v>
      </c>
    </row>
    <row r="647" spans="1:19">
      <c r="A647" t="s">
        <v>169</v>
      </c>
      <c r="B647" t="s">
        <v>218</v>
      </c>
      <c r="C647" t="s">
        <v>182</v>
      </c>
      <c r="J647" t="s">
        <v>1995</v>
      </c>
      <c r="S647" t="s">
        <v>107</v>
      </c>
    </row>
    <row r="648" spans="1:19">
      <c r="B648" t="s">
        <v>1684</v>
      </c>
      <c r="J648" t="s">
        <v>444</v>
      </c>
      <c r="K648" t="s">
        <v>412</v>
      </c>
      <c r="L648" t="s">
        <v>175</v>
      </c>
      <c r="R648" t="s">
        <v>1695</v>
      </c>
    </row>
    <row r="649" spans="1:19">
      <c r="B649" t="s">
        <v>486</v>
      </c>
      <c r="C649" t="s">
        <v>412</v>
      </c>
      <c r="K649" t="s">
        <v>1740</v>
      </c>
      <c r="Q649" t="s">
        <v>1996</v>
      </c>
    </row>
    <row r="650" spans="1:19">
      <c r="B650" t="s">
        <v>1997</v>
      </c>
      <c r="J650" t="s">
        <v>1998</v>
      </c>
      <c r="P650" t="s">
        <v>1999</v>
      </c>
    </row>
    <row r="651" spans="1:19">
      <c r="B651" t="s">
        <v>1492</v>
      </c>
      <c r="C651" t="s">
        <v>1464</v>
      </c>
      <c r="J651" t="s">
        <v>831</v>
      </c>
      <c r="K651" t="s">
        <v>822</v>
      </c>
      <c r="L651" t="s">
        <v>67</v>
      </c>
      <c r="P651" t="s">
        <v>2000</v>
      </c>
    </row>
    <row r="652" spans="1:19">
      <c r="B652" t="s">
        <v>2001</v>
      </c>
      <c r="K652" t="s">
        <v>1760</v>
      </c>
    </row>
    <row r="653" spans="1:19">
      <c r="B653" t="s">
        <v>189</v>
      </c>
      <c r="C653" t="s">
        <v>296</v>
      </c>
      <c r="J653" t="s">
        <v>2002</v>
      </c>
    </row>
    <row r="654" spans="1:19">
      <c r="B654" t="s">
        <v>1675</v>
      </c>
      <c r="J654" t="s">
        <v>536</v>
      </c>
      <c r="K654" t="s">
        <v>514</v>
      </c>
      <c r="L654" t="s">
        <v>201</v>
      </c>
    </row>
    <row r="655" spans="1:19">
      <c r="B655" t="s">
        <v>26</v>
      </c>
      <c r="C655" t="s">
        <v>1330</v>
      </c>
      <c r="K655" t="s">
        <v>1795</v>
      </c>
    </row>
    <row r="656" spans="1:19">
      <c r="C656" t="s">
        <v>182</v>
      </c>
      <c r="J656" t="s">
        <v>2003</v>
      </c>
    </row>
    <row r="657" spans="1:12">
      <c r="C657" t="s">
        <v>1027</v>
      </c>
      <c r="J657" t="s">
        <v>848</v>
      </c>
      <c r="K657" t="s">
        <v>1605</v>
      </c>
      <c r="L657" t="s">
        <v>22</v>
      </c>
    </row>
    <row r="658" spans="1:12">
      <c r="B658" t="s">
        <v>1676</v>
      </c>
      <c r="K658" t="s">
        <v>1773</v>
      </c>
    </row>
    <row r="659" spans="1:12">
      <c r="B659" t="s">
        <v>165</v>
      </c>
      <c r="C659" t="s">
        <v>16</v>
      </c>
      <c r="J659" t="s">
        <v>2004</v>
      </c>
    </row>
    <row r="660" spans="1:12">
      <c r="C660" t="s">
        <v>781</v>
      </c>
      <c r="J660" t="s">
        <v>1186</v>
      </c>
      <c r="K660" t="s">
        <v>1156</v>
      </c>
      <c r="L660" t="s">
        <v>175</v>
      </c>
    </row>
    <row r="661" spans="1:12">
      <c r="B661" t="s">
        <v>2005</v>
      </c>
      <c r="K661" t="s">
        <v>1806</v>
      </c>
    </row>
    <row r="662" spans="1:12">
      <c r="B662" t="s">
        <v>795</v>
      </c>
      <c r="C662" t="s">
        <v>781</v>
      </c>
      <c r="K662" t="s">
        <v>1501</v>
      </c>
      <c r="L662" t="s">
        <v>175</v>
      </c>
    </row>
    <row r="663" spans="1:12">
      <c r="B663" t="s">
        <v>2006</v>
      </c>
      <c r="K663" t="s">
        <v>1766</v>
      </c>
    </row>
    <row r="664" spans="1:12">
      <c r="B664" t="s">
        <v>1045</v>
      </c>
      <c r="C664" t="s">
        <v>1257</v>
      </c>
      <c r="J664" t="s">
        <v>2007</v>
      </c>
    </row>
    <row r="665" spans="1:12">
      <c r="C665" t="s">
        <v>1027</v>
      </c>
      <c r="J665" t="s">
        <v>453</v>
      </c>
      <c r="K665" t="s">
        <v>1156</v>
      </c>
      <c r="L665" t="s">
        <v>22</v>
      </c>
    </row>
    <row r="666" spans="1:12">
      <c r="B666" t="s">
        <v>2008</v>
      </c>
      <c r="K666" t="s">
        <v>1806</v>
      </c>
    </row>
    <row r="667" spans="1:12">
      <c r="B667" t="s">
        <v>460</v>
      </c>
      <c r="C667" t="s">
        <v>412</v>
      </c>
      <c r="K667" t="s">
        <v>412</v>
      </c>
      <c r="L667" t="s">
        <v>67</v>
      </c>
    </row>
    <row r="668" spans="1:12">
      <c r="B668" t="s">
        <v>2009</v>
      </c>
      <c r="K668" t="s">
        <v>1740</v>
      </c>
    </row>
    <row r="669" spans="1:12">
      <c r="A669" t="s">
        <v>2010</v>
      </c>
      <c r="J669" t="s">
        <v>2011</v>
      </c>
    </row>
    <row r="670" spans="1:12">
      <c r="A670" t="s">
        <v>92</v>
      </c>
      <c r="B670" t="s">
        <v>680</v>
      </c>
      <c r="C670" t="s">
        <v>650</v>
      </c>
      <c r="J670" t="s">
        <v>343</v>
      </c>
      <c r="K670" t="s">
        <v>296</v>
      </c>
      <c r="L670" t="s">
        <v>67</v>
      </c>
    </row>
    <row r="671" spans="1:12">
      <c r="C671" t="s">
        <v>822</v>
      </c>
      <c r="K671" t="s">
        <v>1716</v>
      </c>
    </row>
    <row r="672" spans="1:12">
      <c r="B672" t="s">
        <v>2012</v>
      </c>
      <c r="J672" t="s">
        <v>2013</v>
      </c>
    </row>
    <row r="673" spans="2:12">
      <c r="B673" t="s">
        <v>606</v>
      </c>
      <c r="C673" t="s">
        <v>589</v>
      </c>
      <c r="J673" t="s">
        <v>926</v>
      </c>
      <c r="K673" t="s">
        <v>879</v>
      </c>
      <c r="L673" t="s">
        <v>614</v>
      </c>
    </row>
    <row r="674" spans="2:12">
      <c r="B674" t="s">
        <v>2014</v>
      </c>
      <c r="L674" t="s">
        <v>286</v>
      </c>
    </row>
    <row r="675" spans="2:12">
      <c r="B675" t="s">
        <v>218</v>
      </c>
      <c r="C675" t="s">
        <v>933</v>
      </c>
      <c r="K675" t="s">
        <v>1824</v>
      </c>
    </row>
    <row r="676" spans="2:12">
      <c r="B676" t="s">
        <v>1684</v>
      </c>
      <c r="J676" t="s">
        <v>2015</v>
      </c>
    </row>
    <row r="677" spans="2:12">
      <c r="B677" t="s">
        <v>189</v>
      </c>
      <c r="C677" t="s">
        <v>650</v>
      </c>
      <c r="J677" t="s">
        <v>1656</v>
      </c>
      <c r="K677" t="s">
        <v>1627</v>
      </c>
      <c r="L677">
        <v>-1</v>
      </c>
    </row>
    <row r="678" spans="2:12">
      <c r="C678" t="s">
        <v>879</v>
      </c>
      <c r="K678" t="s">
        <v>1707</v>
      </c>
    </row>
    <row r="679" spans="2:12">
      <c r="B679" t="s">
        <v>1675</v>
      </c>
      <c r="J679" t="s">
        <v>2016</v>
      </c>
    </row>
    <row r="680" spans="2:12">
      <c r="B680" t="s">
        <v>26</v>
      </c>
      <c r="C680" t="s">
        <v>1627</v>
      </c>
      <c r="J680" t="s">
        <v>699</v>
      </c>
      <c r="K680" t="s">
        <v>1209</v>
      </c>
      <c r="L680" t="s">
        <v>92</v>
      </c>
    </row>
    <row r="681" spans="2:12">
      <c r="C681" t="s">
        <v>1156</v>
      </c>
      <c r="K681" t="s">
        <v>1725</v>
      </c>
    </row>
    <row r="682" spans="2:12">
      <c r="C682" t="s">
        <v>1110</v>
      </c>
      <c r="J682" t="s">
        <v>2017</v>
      </c>
    </row>
    <row r="683" spans="2:12">
      <c r="C683" t="s">
        <v>1209</v>
      </c>
      <c r="J683" t="s">
        <v>1239</v>
      </c>
      <c r="K683" t="s">
        <v>1209</v>
      </c>
      <c r="L683" t="s">
        <v>918</v>
      </c>
    </row>
    <row r="684" spans="2:12">
      <c r="C684" t="s">
        <v>16</v>
      </c>
      <c r="K684" t="s">
        <v>1725</v>
      </c>
    </row>
    <row r="685" spans="2:12">
      <c r="C685" t="s">
        <v>933</v>
      </c>
      <c r="K685" t="s">
        <v>1605</v>
      </c>
      <c r="L685" t="s">
        <v>22</v>
      </c>
    </row>
    <row r="686" spans="2:12">
      <c r="C686" t="s">
        <v>984</v>
      </c>
      <c r="K686" t="s">
        <v>1773</v>
      </c>
    </row>
    <row r="687" spans="2:12">
      <c r="C687" t="s">
        <v>1389</v>
      </c>
      <c r="J687" t="s">
        <v>2018</v>
      </c>
    </row>
    <row r="688" spans="2:12">
      <c r="C688" t="s">
        <v>1330</v>
      </c>
      <c r="J688" t="s">
        <v>1054</v>
      </c>
      <c r="K688" t="s">
        <v>1292</v>
      </c>
      <c r="L688" t="s">
        <v>1056</v>
      </c>
    </row>
    <row r="689" spans="2:12">
      <c r="C689" t="s">
        <v>1434</v>
      </c>
      <c r="K689" t="s">
        <v>1722</v>
      </c>
    </row>
    <row r="690" spans="2:12">
      <c r="C690" t="s">
        <v>1292</v>
      </c>
      <c r="K690" t="s">
        <v>1027</v>
      </c>
      <c r="L690" t="s">
        <v>1056</v>
      </c>
    </row>
    <row r="691" spans="2:12">
      <c r="C691" t="s">
        <v>781</v>
      </c>
      <c r="K691" t="s">
        <v>1787</v>
      </c>
    </row>
    <row r="692" spans="2:12">
      <c r="C692" t="s">
        <v>182</v>
      </c>
      <c r="J692" t="s">
        <v>2019</v>
      </c>
    </row>
    <row r="693" spans="2:12">
      <c r="C693" t="s">
        <v>296</v>
      </c>
      <c r="J693" t="s">
        <v>526</v>
      </c>
      <c r="K693" t="s">
        <v>514</v>
      </c>
      <c r="L693" t="s">
        <v>59</v>
      </c>
    </row>
    <row r="694" spans="2:12">
      <c r="C694" t="s">
        <v>1257</v>
      </c>
      <c r="K694" t="s">
        <v>1795</v>
      </c>
    </row>
    <row r="695" spans="2:12">
      <c r="C695" t="s">
        <v>1027</v>
      </c>
      <c r="J695" t="s">
        <v>2020</v>
      </c>
    </row>
    <row r="696" spans="2:12">
      <c r="C696" t="s">
        <v>1536</v>
      </c>
      <c r="J696" t="s">
        <v>1098</v>
      </c>
      <c r="K696" t="s">
        <v>1078</v>
      </c>
      <c r="L696" t="s">
        <v>175</v>
      </c>
    </row>
    <row r="697" spans="2:12">
      <c r="C697" t="s">
        <v>1563</v>
      </c>
      <c r="K697" t="s">
        <v>1730</v>
      </c>
    </row>
    <row r="698" spans="2:12">
      <c r="C698" t="s">
        <v>514</v>
      </c>
      <c r="K698" t="s">
        <v>1330</v>
      </c>
      <c r="L698" t="s">
        <v>175</v>
      </c>
    </row>
    <row r="699" spans="2:12">
      <c r="C699" t="s">
        <v>822</v>
      </c>
      <c r="K699" t="s">
        <v>1732</v>
      </c>
    </row>
    <row r="700" spans="2:12">
      <c r="C700" t="s">
        <v>879</v>
      </c>
      <c r="K700" t="s">
        <v>1536</v>
      </c>
      <c r="L700" t="s">
        <v>175</v>
      </c>
    </row>
    <row r="701" spans="2:12">
      <c r="C701" t="s">
        <v>1605</v>
      </c>
      <c r="K701" t="s">
        <v>1737</v>
      </c>
    </row>
    <row r="702" spans="2:12">
      <c r="B702" t="s">
        <v>1676</v>
      </c>
      <c r="J702" t="s">
        <v>2021</v>
      </c>
    </row>
    <row r="703" spans="2:12">
      <c r="B703" t="s">
        <v>745</v>
      </c>
      <c r="C703" t="s">
        <v>1078</v>
      </c>
      <c r="J703" t="s">
        <v>838</v>
      </c>
      <c r="K703" t="s">
        <v>822</v>
      </c>
      <c r="L703" t="s">
        <v>840</v>
      </c>
    </row>
    <row r="704" spans="2:12">
      <c r="C704" t="s">
        <v>1330</v>
      </c>
      <c r="K704" t="s">
        <v>1760</v>
      </c>
    </row>
    <row r="705" spans="2:12">
      <c r="C705" t="s">
        <v>717</v>
      </c>
      <c r="J705" t="s">
        <v>2022</v>
      </c>
    </row>
    <row r="706" spans="2:12">
      <c r="C706" t="s">
        <v>1536</v>
      </c>
      <c r="J706" t="s">
        <v>519</v>
      </c>
      <c r="K706" t="s">
        <v>514</v>
      </c>
      <c r="L706" t="s">
        <v>520</v>
      </c>
    </row>
    <row r="707" spans="2:12">
      <c r="B707" t="s">
        <v>2023</v>
      </c>
      <c r="K707" t="s">
        <v>1795</v>
      </c>
    </row>
    <row r="708" spans="2:12">
      <c r="B708" t="s">
        <v>753</v>
      </c>
      <c r="C708" t="s">
        <v>717</v>
      </c>
      <c r="J708" t="s">
        <v>2024</v>
      </c>
    </row>
    <row r="709" spans="2:12">
      <c r="C709" t="s">
        <v>1605</v>
      </c>
      <c r="J709" t="s">
        <v>1411</v>
      </c>
      <c r="K709" t="s">
        <v>1627</v>
      </c>
      <c r="L709" t="s">
        <v>175</v>
      </c>
    </row>
    <row r="710" spans="2:12">
      <c r="C710" t="s">
        <v>1358</v>
      </c>
      <c r="K710" t="s">
        <v>1707</v>
      </c>
    </row>
    <row r="711" spans="2:12">
      <c r="B711" t="s">
        <v>2025</v>
      </c>
      <c r="K711" t="s">
        <v>1389</v>
      </c>
      <c r="L711" t="s">
        <v>175</v>
      </c>
    </row>
    <row r="712" spans="2:12">
      <c r="B712" t="s">
        <v>1301</v>
      </c>
      <c r="C712" t="s">
        <v>1292</v>
      </c>
      <c r="K712" t="s">
        <v>1812</v>
      </c>
    </row>
    <row r="713" spans="2:12">
      <c r="B713" t="s">
        <v>2026</v>
      </c>
      <c r="J713" t="s">
        <v>2027</v>
      </c>
    </row>
    <row r="714" spans="2:12">
      <c r="B714" t="s">
        <v>765</v>
      </c>
      <c r="C714" t="s">
        <v>1434</v>
      </c>
      <c r="J714" t="s">
        <v>174</v>
      </c>
      <c r="K714" t="s">
        <v>16</v>
      </c>
      <c r="L714" t="s">
        <v>175</v>
      </c>
    </row>
    <row r="715" spans="2:12">
      <c r="C715" t="s">
        <v>717</v>
      </c>
      <c r="K715" t="s">
        <v>1743</v>
      </c>
    </row>
    <row r="716" spans="2:12">
      <c r="B716" t="s">
        <v>2028</v>
      </c>
      <c r="K716" t="s">
        <v>879</v>
      </c>
      <c r="L716" t="s">
        <v>175</v>
      </c>
    </row>
    <row r="717" spans="2:12">
      <c r="B717" t="s">
        <v>260</v>
      </c>
      <c r="C717" t="s">
        <v>182</v>
      </c>
      <c r="K717" t="s">
        <v>1824</v>
      </c>
    </row>
    <row r="718" spans="2:12">
      <c r="B718" t="s">
        <v>2029</v>
      </c>
      <c r="J718" t="s">
        <v>2030</v>
      </c>
    </row>
    <row r="719" spans="2:12">
      <c r="B719" t="s">
        <v>221</v>
      </c>
      <c r="C719" t="s">
        <v>1464</v>
      </c>
      <c r="J719" t="s">
        <v>205</v>
      </c>
      <c r="K719" t="s">
        <v>182</v>
      </c>
      <c r="L719" t="s">
        <v>84</v>
      </c>
    </row>
    <row r="720" spans="2:12">
      <c r="C720" t="s">
        <v>296</v>
      </c>
      <c r="K720" t="s">
        <v>1712</v>
      </c>
    </row>
    <row r="721" spans="1:12">
      <c r="B721" t="s">
        <v>1678</v>
      </c>
      <c r="J721" t="s">
        <v>2031</v>
      </c>
    </row>
    <row r="722" spans="1:12">
      <c r="A722" t="s">
        <v>2032</v>
      </c>
      <c r="J722" t="s">
        <v>731</v>
      </c>
      <c r="K722" t="s">
        <v>717</v>
      </c>
      <c r="L722" t="s">
        <v>33</v>
      </c>
    </row>
    <row r="723" spans="1:12">
      <c r="A723" t="s">
        <v>520</v>
      </c>
      <c r="B723" t="s">
        <v>713</v>
      </c>
      <c r="C723" t="s">
        <v>1209</v>
      </c>
      <c r="K723" t="s">
        <v>1734</v>
      </c>
    </row>
    <row r="724" spans="1:12">
      <c r="C724" t="s">
        <v>984</v>
      </c>
      <c r="J724" t="s">
        <v>2033</v>
      </c>
    </row>
    <row r="725" spans="1:12">
      <c r="C725" t="s">
        <v>650</v>
      </c>
      <c r="J725" t="s">
        <v>909</v>
      </c>
      <c r="K725" t="s">
        <v>1501</v>
      </c>
      <c r="L725" t="s">
        <v>118</v>
      </c>
    </row>
    <row r="726" spans="1:12">
      <c r="B726" t="s">
        <v>2034</v>
      </c>
      <c r="K726" t="s">
        <v>1766</v>
      </c>
    </row>
    <row r="727" spans="1:12">
      <c r="B727" t="s">
        <v>1449</v>
      </c>
      <c r="C727" t="s">
        <v>1434</v>
      </c>
      <c r="K727" t="s">
        <v>879</v>
      </c>
      <c r="L727" t="s">
        <v>118</v>
      </c>
    </row>
    <row r="728" spans="1:12">
      <c r="B728" t="s">
        <v>2035</v>
      </c>
      <c r="K728" t="s">
        <v>1824</v>
      </c>
    </row>
    <row r="729" spans="1:12">
      <c r="B729" t="s">
        <v>26</v>
      </c>
      <c r="C729" t="s">
        <v>514</v>
      </c>
      <c r="J729" t="s">
        <v>2036</v>
      </c>
    </row>
    <row r="730" spans="1:12">
      <c r="B730" t="s">
        <v>1676</v>
      </c>
      <c r="J730" t="s">
        <v>1287</v>
      </c>
      <c r="K730" t="s">
        <v>1257</v>
      </c>
      <c r="L730" t="s">
        <v>92</v>
      </c>
    </row>
    <row r="731" spans="1:12">
      <c r="B731" t="s">
        <v>777</v>
      </c>
      <c r="C731" t="s">
        <v>717</v>
      </c>
      <c r="K731" t="s">
        <v>1754</v>
      </c>
    </row>
    <row r="732" spans="1:12">
      <c r="B732" t="s">
        <v>2037</v>
      </c>
      <c r="J732" t="s">
        <v>2038</v>
      </c>
    </row>
    <row r="733" spans="1:12">
      <c r="B733" t="s">
        <v>499</v>
      </c>
      <c r="C733" t="s">
        <v>514</v>
      </c>
      <c r="J733" t="s">
        <v>379</v>
      </c>
      <c r="K733" t="s">
        <v>1434</v>
      </c>
      <c r="L733" t="s">
        <v>286</v>
      </c>
    </row>
    <row r="734" spans="1:12">
      <c r="B734" t="s">
        <v>1689</v>
      </c>
      <c r="K734" t="s">
        <v>1815</v>
      </c>
    </row>
    <row r="735" spans="1:12">
      <c r="A735" t="s">
        <v>2039</v>
      </c>
      <c r="K735" t="s">
        <v>296</v>
      </c>
      <c r="L735" t="s">
        <v>286</v>
      </c>
    </row>
    <row r="736" spans="1:12">
      <c r="A736" t="s">
        <v>1267</v>
      </c>
      <c r="B736" t="s">
        <v>26</v>
      </c>
      <c r="C736" t="s">
        <v>1257</v>
      </c>
      <c r="K736" t="s">
        <v>1716</v>
      </c>
    </row>
    <row r="737" spans="1:12">
      <c r="B737" t="s">
        <v>1676</v>
      </c>
      <c r="J737" t="s">
        <v>2040</v>
      </c>
    </row>
    <row r="738" spans="1:12">
      <c r="A738" t="s">
        <v>2041</v>
      </c>
      <c r="J738" t="s">
        <v>1197</v>
      </c>
      <c r="K738" t="s">
        <v>1156</v>
      </c>
      <c r="L738" t="s">
        <v>139</v>
      </c>
    </row>
    <row r="739" spans="1:12">
      <c r="A739" t="s">
        <v>738</v>
      </c>
      <c r="B739" t="s">
        <v>734</v>
      </c>
      <c r="C739" t="s">
        <v>1078</v>
      </c>
      <c r="K739" t="s">
        <v>1806</v>
      </c>
    </row>
    <row r="740" spans="1:12">
      <c r="C740" t="s">
        <v>1330</v>
      </c>
      <c r="J740" t="s">
        <v>2042</v>
      </c>
    </row>
    <row r="741" spans="1:12">
      <c r="C741" t="s">
        <v>717</v>
      </c>
      <c r="J741" t="s">
        <v>1246</v>
      </c>
      <c r="K741" t="s">
        <v>1209</v>
      </c>
      <c r="L741" t="s">
        <v>286</v>
      </c>
    </row>
    <row r="742" spans="1:12">
      <c r="B742" t="s">
        <v>2043</v>
      </c>
      <c r="K742" t="s">
        <v>1725</v>
      </c>
    </row>
    <row r="743" spans="1:12">
      <c r="A743" t="s">
        <v>2044</v>
      </c>
      <c r="J743" t="s">
        <v>2045</v>
      </c>
    </row>
    <row r="744" spans="1:12">
      <c r="A744" t="s">
        <v>866</v>
      </c>
      <c r="B744" t="s">
        <v>26</v>
      </c>
      <c r="C744" t="s">
        <v>822</v>
      </c>
      <c r="J744" t="s">
        <v>737</v>
      </c>
      <c r="K744" t="s">
        <v>1078</v>
      </c>
      <c r="L744" t="s">
        <v>738</v>
      </c>
    </row>
    <row r="745" spans="1:12">
      <c r="B745" t="s">
        <v>1676</v>
      </c>
      <c r="K745" t="s">
        <v>1730</v>
      </c>
    </row>
    <row r="746" spans="1:12">
      <c r="A746" t="s">
        <v>2046</v>
      </c>
      <c r="K746" t="s">
        <v>1330</v>
      </c>
      <c r="L746" t="s">
        <v>738</v>
      </c>
    </row>
    <row r="747" spans="1:12">
      <c r="A747" t="s">
        <v>744</v>
      </c>
      <c r="B747" t="s">
        <v>739</v>
      </c>
      <c r="C747" t="s">
        <v>1330</v>
      </c>
      <c r="K747" t="s">
        <v>1732</v>
      </c>
    </row>
    <row r="748" spans="1:12">
      <c r="C748" t="s">
        <v>717</v>
      </c>
      <c r="K748" t="s">
        <v>717</v>
      </c>
      <c r="L748" t="s">
        <v>738</v>
      </c>
    </row>
    <row r="749" spans="1:12">
      <c r="B749" t="s">
        <v>2047</v>
      </c>
      <c r="K749" t="s">
        <v>1734</v>
      </c>
    </row>
    <row r="750" spans="1:12">
      <c r="A750" t="s">
        <v>2048</v>
      </c>
      <c r="J750" t="s">
        <v>2049</v>
      </c>
    </row>
    <row r="751" spans="1:12">
      <c r="A751" t="s">
        <v>961</v>
      </c>
      <c r="B751" t="s">
        <v>26</v>
      </c>
      <c r="C751" t="s">
        <v>1627</v>
      </c>
      <c r="J751" t="s">
        <v>569</v>
      </c>
      <c r="K751" t="s">
        <v>514</v>
      </c>
      <c r="L751" t="s">
        <v>571</v>
      </c>
    </row>
    <row r="752" spans="1:12">
      <c r="C752" t="s">
        <v>933</v>
      </c>
      <c r="K752" t="s">
        <v>1795</v>
      </c>
    </row>
    <row r="753" spans="1:12">
      <c r="B753" t="s">
        <v>1676</v>
      </c>
      <c r="J753" t="s">
        <v>2050</v>
      </c>
    </row>
    <row r="754" spans="1:12">
      <c r="A754" t="s">
        <v>2051</v>
      </c>
      <c r="J754" t="s">
        <v>178</v>
      </c>
      <c r="K754" t="s">
        <v>1110</v>
      </c>
      <c r="L754" t="s">
        <v>99</v>
      </c>
    </row>
    <row r="755" spans="1:12">
      <c r="A755" t="s">
        <v>1404</v>
      </c>
      <c r="B755" t="s">
        <v>26</v>
      </c>
      <c r="C755" t="s">
        <v>1389</v>
      </c>
      <c r="K755" t="s">
        <v>1709</v>
      </c>
    </row>
    <row r="756" spans="1:12">
      <c r="B756" t="s">
        <v>1676</v>
      </c>
      <c r="K756" t="s">
        <v>1209</v>
      </c>
      <c r="L756" t="s">
        <v>40</v>
      </c>
    </row>
    <row r="757" spans="1:12">
      <c r="A757" t="s">
        <v>2052</v>
      </c>
      <c r="K757" t="s">
        <v>1725</v>
      </c>
    </row>
    <row r="758" spans="1:12">
      <c r="A758" t="s">
        <v>1576</v>
      </c>
      <c r="B758" t="s">
        <v>26</v>
      </c>
      <c r="C758" t="s">
        <v>1563</v>
      </c>
      <c r="K758" t="s">
        <v>1464</v>
      </c>
      <c r="L758" t="s">
        <v>118</v>
      </c>
    </row>
    <row r="759" spans="1:12">
      <c r="B759" t="s">
        <v>1676</v>
      </c>
      <c r="K759" t="s">
        <v>1764</v>
      </c>
    </row>
    <row r="760" spans="1:12">
      <c r="A760" t="s">
        <v>2053</v>
      </c>
      <c r="K760" t="s">
        <v>16</v>
      </c>
      <c r="L760" t="s">
        <v>118</v>
      </c>
    </row>
    <row r="761" spans="1:12">
      <c r="A761" t="s">
        <v>614</v>
      </c>
      <c r="B761" t="s">
        <v>26</v>
      </c>
      <c r="C761" t="s">
        <v>589</v>
      </c>
      <c r="K761" t="s">
        <v>1743</v>
      </c>
    </row>
    <row r="762" spans="1:12">
      <c r="C762" t="s">
        <v>879</v>
      </c>
      <c r="K762" t="s">
        <v>1501</v>
      </c>
      <c r="L762" t="s">
        <v>175</v>
      </c>
    </row>
    <row r="763" spans="1:12">
      <c r="B763" t="s">
        <v>1676</v>
      </c>
      <c r="K763" t="s">
        <v>1766</v>
      </c>
    </row>
    <row r="764" spans="1:12">
      <c r="B764" t="s">
        <v>782</v>
      </c>
      <c r="C764" t="s">
        <v>781</v>
      </c>
      <c r="K764" t="s">
        <v>984</v>
      </c>
      <c r="L764" t="s">
        <v>118</v>
      </c>
    </row>
    <row r="765" spans="1:12">
      <c r="B765" t="s">
        <v>2054</v>
      </c>
      <c r="K765" t="s">
        <v>1727</v>
      </c>
    </row>
    <row r="766" spans="1:12">
      <c r="A766" t="s">
        <v>1846</v>
      </c>
      <c r="K766" t="s">
        <v>1434</v>
      </c>
      <c r="L766" t="s">
        <v>99</v>
      </c>
    </row>
    <row r="767" spans="1:12">
      <c r="A767" t="s">
        <v>33</v>
      </c>
      <c r="B767" t="s">
        <v>1424</v>
      </c>
      <c r="C767" t="s">
        <v>1389</v>
      </c>
      <c r="L767" t="s">
        <v>84</v>
      </c>
    </row>
    <row r="768" spans="1:12">
      <c r="B768" t="s">
        <v>2055</v>
      </c>
      <c r="K768" t="s">
        <v>1815</v>
      </c>
    </row>
    <row r="769" spans="2:12">
      <c r="B769" t="s">
        <v>1452</v>
      </c>
      <c r="C769" t="s">
        <v>1434</v>
      </c>
      <c r="K769" t="s">
        <v>717</v>
      </c>
      <c r="L769" t="s">
        <v>40</v>
      </c>
    </row>
    <row r="770" spans="2:12">
      <c r="B770" t="s">
        <v>2056</v>
      </c>
      <c r="K770" t="s">
        <v>1734</v>
      </c>
    </row>
    <row r="771" spans="2:12">
      <c r="B771" t="s">
        <v>189</v>
      </c>
      <c r="C771" t="s">
        <v>717</v>
      </c>
      <c r="K771" t="s">
        <v>1257</v>
      </c>
      <c r="L771">
        <v>-1</v>
      </c>
    </row>
    <row r="772" spans="2:12">
      <c r="B772" t="s">
        <v>1675</v>
      </c>
      <c r="K772" t="s">
        <v>1754</v>
      </c>
    </row>
    <row r="773" spans="2:12">
      <c r="B773" t="s">
        <v>26</v>
      </c>
      <c r="C773" t="s">
        <v>16</v>
      </c>
      <c r="K773" t="s">
        <v>1027</v>
      </c>
      <c r="L773" t="s">
        <v>59</v>
      </c>
    </row>
    <row r="774" spans="2:12">
      <c r="C774" t="s">
        <v>1257</v>
      </c>
      <c r="K774" t="s">
        <v>1787</v>
      </c>
    </row>
    <row r="775" spans="2:12">
      <c r="B775" t="s">
        <v>1676</v>
      </c>
      <c r="K775" t="s">
        <v>514</v>
      </c>
      <c r="L775" t="s">
        <v>118</v>
      </c>
    </row>
    <row r="776" spans="2:12">
      <c r="B776" t="s">
        <v>757</v>
      </c>
      <c r="C776" t="s">
        <v>1110</v>
      </c>
      <c r="K776" t="s">
        <v>1795</v>
      </c>
    </row>
    <row r="777" spans="2:12">
      <c r="C777" t="s">
        <v>1389</v>
      </c>
      <c r="J777" t="s">
        <v>2057</v>
      </c>
    </row>
    <row r="778" spans="2:12">
      <c r="C778" t="s">
        <v>717</v>
      </c>
      <c r="J778" t="s">
        <v>852</v>
      </c>
      <c r="K778" t="s">
        <v>822</v>
      </c>
      <c r="L778" t="s">
        <v>175</v>
      </c>
    </row>
    <row r="779" spans="2:12">
      <c r="C779" t="s">
        <v>1605</v>
      </c>
      <c r="K779" t="s">
        <v>1760</v>
      </c>
    </row>
    <row r="780" spans="2:12">
      <c r="B780" t="s">
        <v>2058</v>
      </c>
      <c r="J780" t="s">
        <v>2059</v>
      </c>
    </row>
    <row r="781" spans="2:12">
      <c r="B781" t="s">
        <v>870</v>
      </c>
      <c r="C781" t="s">
        <v>822</v>
      </c>
      <c r="J781" t="s">
        <v>126</v>
      </c>
      <c r="K781" t="s">
        <v>16</v>
      </c>
      <c r="L781" t="s">
        <v>108</v>
      </c>
    </row>
    <row r="782" spans="2:12">
      <c r="B782" t="s">
        <v>2060</v>
      </c>
      <c r="K782" t="s">
        <v>1743</v>
      </c>
    </row>
    <row r="783" spans="2:12">
      <c r="B783" t="s">
        <v>1127</v>
      </c>
      <c r="C783" t="s">
        <v>1110</v>
      </c>
      <c r="K783" t="s">
        <v>650</v>
      </c>
      <c r="L783" t="s">
        <v>108</v>
      </c>
    </row>
    <row r="784" spans="2:12">
      <c r="C784" t="s">
        <v>1389</v>
      </c>
      <c r="L784" t="s">
        <v>118</v>
      </c>
    </row>
    <row r="785" spans="1:12">
      <c r="B785" t="s">
        <v>2061</v>
      </c>
      <c r="K785" t="s">
        <v>1793</v>
      </c>
    </row>
    <row r="786" spans="1:12">
      <c r="B786" t="s">
        <v>615</v>
      </c>
      <c r="C786" t="s">
        <v>589</v>
      </c>
      <c r="J786" t="s">
        <v>2062</v>
      </c>
    </row>
    <row r="787" spans="1:12">
      <c r="B787" t="s">
        <v>1849</v>
      </c>
      <c r="J787" t="s">
        <v>152</v>
      </c>
      <c r="K787" t="s">
        <v>933</v>
      </c>
      <c r="L787" t="s">
        <v>918</v>
      </c>
    </row>
    <row r="788" spans="1:12">
      <c r="B788" t="s">
        <v>240</v>
      </c>
      <c r="C788" t="s">
        <v>296</v>
      </c>
      <c r="K788" t="s">
        <v>1748</v>
      </c>
    </row>
    <row r="789" spans="1:12">
      <c r="C789" t="s">
        <v>1563</v>
      </c>
      <c r="J789" t="s">
        <v>2063</v>
      </c>
    </row>
    <row r="790" spans="1:12">
      <c r="B790" t="s">
        <v>1690</v>
      </c>
      <c r="J790" t="s">
        <v>1193</v>
      </c>
      <c r="K790" t="s">
        <v>1156</v>
      </c>
      <c r="L790" t="s">
        <v>411</v>
      </c>
    </row>
    <row r="791" spans="1:12">
      <c r="B791" t="s">
        <v>1075</v>
      </c>
      <c r="C791" t="s">
        <v>1330</v>
      </c>
      <c r="K791" t="s">
        <v>1806</v>
      </c>
    </row>
    <row r="792" spans="1:12">
      <c r="C792" t="s">
        <v>1027</v>
      </c>
      <c r="K792" t="s">
        <v>1501</v>
      </c>
      <c r="L792" t="s">
        <v>411</v>
      </c>
    </row>
    <row r="793" spans="1:12">
      <c r="B793" t="s">
        <v>2064</v>
      </c>
      <c r="K793" t="s">
        <v>1766</v>
      </c>
    </row>
    <row r="794" spans="1:12">
      <c r="A794" t="s">
        <v>2065</v>
      </c>
      <c r="J794" t="s">
        <v>2066</v>
      </c>
    </row>
    <row r="795" spans="1:12">
      <c r="A795" t="s">
        <v>506</v>
      </c>
      <c r="B795" t="s">
        <v>202</v>
      </c>
      <c r="C795" t="s">
        <v>412</v>
      </c>
      <c r="J795" t="s">
        <v>374</v>
      </c>
      <c r="K795" t="s">
        <v>1536</v>
      </c>
      <c r="L795" t="s">
        <v>54</v>
      </c>
    </row>
    <row r="796" spans="1:12">
      <c r="B796" t="s">
        <v>1890</v>
      </c>
      <c r="K796" t="s">
        <v>1737</v>
      </c>
    </row>
    <row r="797" spans="1:12">
      <c r="A797" t="s">
        <v>2067</v>
      </c>
      <c r="J797" t="s">
        <v>2068</v>
      </c>
    </row>
    <row r="798" spans="1:12">
      <c r="A798" t="s">
        <v>1342</v>
      </c>
      <c r="B798" t="s">
        <v>26</v>
      </c>
      <c r="C798" t="s">
        <v>1330</v>
      </c>
      <c r="J798" t="s">
        <v>952</v>
      </c>
      <c r="K798" t="s">
        <v>933</v>
      </c>
      <c r="L798" t="s">
        <v>953</v>
      </c>
    </row>
    <row r="799" spans="1:12">
      <c r="B799" t="s">
        <v>1676</v>
      </c>
      <c r="K799" t="s">
        <v>1748</v>
      </c>
    </row>
    <row r="800" spans="1:12">
      <c r="A800" t="s">
        <v>2069</v>
      </c>
      <c r="J800" t="s">
        <v>2070</v>
      </c>
    </row>
    <row r="801" spans="1:12">
      <c r="A801" t="s">
        <v>286</v>
      </c>
      <c r="B801" t="s">
        <v>218</v>
      </c>
      <c r="C801" t="s">
        <v>514</v>
      </c>
      <c r="J801" t="s">
        <v>982</v>
      </c>
      <c r="K801" t="s">
        <v>933</v>
      </c>
      <c r="L801" t="s">
        <v>961</v>
      </c>
    </row>
    <row r="802" spans="1:12">
      <c r="B802" t="s">
        <v>1684</v>
      </c>
      <c r="K802" t="s">
        <v>1748</v>
      </c>
    </row>
    <row r="803" spans="1:12">
      <c r="B803" t="s">
        <v>26</v>
      </c>
      <c r="C803" t="s">
        <v>589</v>
      </c>
      <c r="J803" t="s">
        <v>2071</v>
      </c>
    </row>
    <row r="804" spans="1:12">
      <c r="C804" t="s">
        <v>1627</v>
      </c>
      <c r="J804" t="s">
        <v>78</v>
      </c>
      <c r="K804" t="s">
        <v>1292</v>
      </c>
      <c r="L804" t="s">
        <v>92</v>
      </c>
    </row>
    <row r="805" spans="1:12">
      <c r="C805" t="s">
        <v>1110</v>
      </c>
      <c r="K805" t="s">
        <v>1722</v>
      </c>
    </row>
    <row r="806" spans="1:12">
      <c r="C806" t="s">
        <v>1078</v>
      </c>
      <c r="J806" t="s">
        <v>2072</v>
      </c>
    </row>
    <row r="807" spans="1:12">
      <c r="C807" t="s">
        <v>1209</v>
      </c>
      <c r="J807" t="s">
        <v>1014</v>
      </c>
      <c r="K807" t="s">
        <v>1627</v>
      </c>
      <c r="L807">
        <v>-1</v>
      </c>
    </row>
    <row r="808" spans="1:12">
      <c r="C808" t="s">
        <v>933</v>
      </c>
      <c r="K808" t="s">
        <v>1707</v>
      </c>
    </row>
    <row r="809" spans="1:12">
      <c r="C809" t="s">
        <v>984</v>
      </c>
      <c r="K809" t="s">
        <v>1605</v>
      </c>
      <c r="L809" t="s">
        <v>1431</v>
      </c>
    </row>
    <row r="810" spans="1:12">
      <c r="C810" t="s">
        <v>1389</v>
      </c>
      <c r="K810" t="s">
        <v>1773</v>
      </c>
    </row>
    <row r="811" spans="1:12">
      <c r="C811" t="s">
        <v>1330</v>
      </c>
      <c r="J811" t="s">
        <v>2073</v>
      </c>
    </row>
    <row r="812" spans="1:12">
      <c r="C812" t="s">
        <v>1434</v>
      </c>
      <c r="J812" t="s">
        <v>463</v>
      </c>
      <c r="K812" t="s">
        <v>1536</v>
      </c>
      <c r="L812" t="s">
        <v>139</v>
      </c>
    </row>
    <row r="813" spans="1:12">
      <c r="C813" t="s">
        <v>1292</v>
      </c>
      <c r="K813" t="s">
        <v>1737</v>
      </c>
    </row>
    <row r="814" spans="1:12">
      <c r="C814" t="s">
        <v>717</v>
      </c>
      <c r="K814" t="s">
        <v>412</v>
      </c>
      <c r="L814" t="s">
        <v>169</v>
      </c>
    </row>
    <row r="815" spans="1:12">
      <c r="C815" t="s">
        <v>1027</v>
      </c>
      <c r="K815" t="s">
        <v>1740</v>
      </c>
    </row>
    <row r="816" spans="1:12">
      <c r="C816" t="s">
        <v>1563</v>
      </c>
      <c r="J816" t="s">
        <v>2074</v>
      </c>
    </row>
    <row r="817" spans="2:12">
      <c r="C817" t="s">
        <v>879</v>
      </c>
      <c r="J817" t="s">
        <v>1513</v>
      </c>
      <c r="K817" t="s">
        <v>1501</v>
      </c>
      <c r="L817">
        <v>-1</v>
      </c>
    </row>
    <row r="818" spans="2:12">
      <c r="C818" t="s">
        <v>1358</v>
      </c>
      <c r="L818" t="s">
        <v>67</v>
      </c>
    </row>
    <row r="819" spans="2:12">
      <c r="B819" t="s">
        <v>1676</v>
      </c>
      <c r="K819" t="s">
        <v>1766</v>
      </c>
    </row>
    <row r="820" spans="2:12">
      <c r="B820" t="s">
        <v>376</v>
      </c>
      <c r="C820" t="s">
        <v>1434</v>
      </c>
      <c r="J820" t="s">
        <v>2075</v>
      </c>
    </row>
    <row r="821" spans="2:12">
      <c r="C821" t="s">
        <v>296</v>
      </c>
      <c r="J821" t="s">
        <v>429</v>
      </c>
      <c r="K821" t="s">
        <v>1605</v>
      </c>
      <c r="L821" t="s">
        <v>84</v>
      </c>
    </row>
    <row r="822" spans="2:12">
      <c r="B822" t="s">
        <v>2076</v>
      </c>
      <c r="K822" t="s">
        <v>1773</v>
      </c>
    </row>
    <row r="823" spans="2:12">
      <c r="B823" t="s">
        <v>283</v>
      </c>
      <c r="C823" t="s">
        <v>1292</v>
      </c>
      <c r="K823" t="s">
        <v>412</v>
      </c>
      <c r="L823" t="s">
        <v>84</v>
      </c>
    </row>
    <row r="824" spans="2:12">
      <c r="C824" t="s">
        <v>182</v>
      </c>
      <c r="K824" t="s">
        <v>1740</v>
      </c>
    </row>
    <row r="825" spans="2:12">
      <c r="B825" t="s">
        <v>2077</v>
      </c>
      <c r="J825" t="s">
        <v>2078</v>
      </c>
    </row>
    <row r="826" spans="2:12">
      <c r="B826" t="s">
        <v>316</v>
      </c>
      <c r="C826" t="s">
        <v>1257</v>
      </c>
      <c r="J826" t="s">
        <v>267</v>
      </c>
      <c r="K826" t="s">
        <v>182</v>
      </c>
      <c r="L826" t="s">
        <v>84</v>
      </c>
    </row>
    <row r="827" spans="2:12">
      <c r="B827" t="s">
        <v>1762</v>
      </c>
      <c r="K827" t="s">
        <v>1712</v>
      </c>
    </row>
    <row r="828" spans="2:12">
      <c r="B828" t="s">
        <v>1398</v>
      </c>
      <c r="C828" t="s">
        <v>1389</v>
      </c>
      <c r="J828" t="s">
        <v>2079</v>
      </c>
    </row>
    <row r="829" spans="2:12">
      <c r="C829" t="s">
        <v>1605</v>
      </c>
      <c r="J829" t="s">
        <v>19</v>
      </c>
      <c r="K829" t="s">
        <v>589</v>
      </c>
      <c r="L829" t="s">
        <v>84</v>
      </c>
    </row>
    <row r="830" spans="2:12">
      <c r="B830" t="s">
        <v>2080</v>
      </c>
      <c r="K830" t="s">
        <v>1800</v>
      </c>
    </row>
    <row r="831" spans="2:12">
      <c r="B831" t="s">
        <v>240</v>
      </c>
      <c r="C831" t="s">
        <v>1464</v>
      </c>
      <c r="K831" t="s">
        <v>1627</v>
      </c>
      <c r="L831" t="s">
        <v>1431</v>
      </c>
    </row>
    <row r="832" spans="2:12">
      <c r="B832" t="s">
        <v>1690</v>
      </c>
      <c r="K832" t="s">
        <v>1707</v>
      </c>
    </row>
    <row r="833" spans="1:12">
      <c r="A833" t="s">
        <v>2081</v>
      </c>
      <c r="K833" t="s">
        <v>1078</v>
      </c>
      <c r="L833" t="s">
        <v>286</v>
      </c>
    </row>
    <row r="834" spans="1:12">
      <c r="A834" t="s">
        <v>976</v>
      </c>
      <c r="B834" t="s">
        <v>26</v>
      </c>
      <c r="C834" t="s">
        <v>933</v>
      </c>
      <c r="K834" t="s">
        <v>1730</v>
      </c>
    </row>
    <row r="835" spans="1:12">
      <c r="B835" t="s">
        <v>1676</v>
      </c>
      <c r="K835" t="s">
        <v>1209</v>
      </c>
      <c r="L835" t="s">
        <v>40</v>
      </c>
    </row>
    <row r="836" spans="1:12">
      <c r="A836" t="s">
        <v>2082</v>
      </c>
      <c r="K836" t="s">
        <v>1725</v>
      </c>
    </row>
    <row r="837" spans="1:12">
      <c r="A837" t="s">
        <v>810</v>
      </c>
      <c r="B837" t="s">
        <v>26</v>
      </c>
      <c r="C837" t="s">
        <v>781</v>
      </c>
      <c r="K837" t="s">
        <v>1464</v>
      </c>
      <c r="L837" t="s">
        <v>40</v>
      </c>
    </row>
    <row r="838" spans="1:12">
      <c r="B838" t="s">
        <v>1676</v>
      </c>
      <c r="L838" t="s">
        <v>92</v>
      </c>
    </row>
    <row r="839" spans="1:12">
      <c r="A839" t="s">
        <v>2083</v>
      </c>
      <c r="K839" t="s">
        <v>1764</v>
      </c>
    </row>
    <row r="840" spans="1:12">
      <c r="A840" t="s">
        <v>512</v>
      </c>
      <c r="B840" t="s">
        <v>218</v>
      </c>
      <c r="C840" t="s">
        <v>589</v>
      </c>
      <c r="K840" t="s">
        <v>16</v>
      </c>
      <c r="L840" t="s">
        <v>54</v>
      </c>
    </row>
    <row r="841" spans="1:12">
      <c r="B841" t="s">
        <v>1684</v>
      </c>
      <c r="L841" t="s">
        <v>59</v>
      </c>
    </row>
    <row r="842" spans="1:12">
      <c r="B842" t="s">
        <v>26</v>
      </c>
      <c r="C842" t="s">
        <v>1257</v>
      </c>
      <c r="L842" t="s">
        <v>22</v>
      </c>
    </row>
    <row r="843" spans="1:12">
      <c r="B843" t="s">
        <v>1676</v>
      </c>
      <c r="L843" t="s">
        <v>123</v>
      </c>
    </row>
    <row r="844" spans="1:12">
      <c r="B844" t="s">
        <v>507</v>
      </c>
      <c r="C844" t="s">
        <v>1627</v>
      </c>
      <c r="K844" t="s">
        <v>1743</v>
      </c>
    </row>
    <row r="845" spans="1:12">
      <c r="C845" t="s">
        <v>514</v>
      </c>
      <c r="K845" t="s">
        <v>1501</v>
      </c>
      <c r="L845" t="s">
        <v>54</v>
      </c>
    </row>
    <row r="846" spans="1:12">
      <c r="C846" t="s">
        <v>412</v>
      </c>
      <c r="K846" t="s">
        <v>1766</v>
      </c>
    </row>
    <row r="847" spans="1:12">
      <c r="B847" t="s">
        <v>2084</v>
      </c>
      <c r="K847" t="s">
        <v>933</v>
      </c>
      <c r="L847" t="s">
        <v>67</v>
      </c>
    </row>
    <row r="848" spans="1:12">
      <c r="A848" t="s">
        <v>2085</v>
      </c>
      <c r="L848" t="s">
        <v>59</v>
      </c>
    </row>
    <row r="849" spans="1:12">
      <c r="A849" t="s">
        <v>1056</v>
      </c>
      <c r="B849" t="s">
        <v>26</v>
      </c>
      <c r="C849" t="s">
        <v>1292</v>
      </c>
      <c r="L849" t="s">
        <v>967</v>
      </c>
    </row>
    <row r="850" spans="1:12">
      <c r="C850" t="s">
        <v>1027</v>
      </c>
      <c r="L850" t="s">
        <v>961</v>
      </c>
    </row>
    <row r="851" spans="1:12">
      <c r="B851" t="s">
        <v>1676</v>
      </c>
      <c r="K851" t="s">
        <v>1748</v>
      </c>
    </row>
    <row r="852" spans="1:12">
      <c r="A852" t="s">
        <v>2086</v>
      </c>
      <c r="K852" t="s">
        <v>984</v>
      </c>
      <c r="L852">
        <v>-1</v>
      </c>
    </row>
    <row r="853" spans="1:12">
      <c r="A853" t="s">
        <v>793</v>
      </c>
      <c r="B853" t="s">
        <v>26</v>
      </c>
      <c r="C853" t="s">
        <v>933</v>
      </c>
      <c r="L853" t="s">
        <v>40</v>
      </c>
    </row>
    <row r="854" spans="1:12">
      <c r="C854" t="s">
        <v>781</v>
      </c>
      <c r="L854" t="s">
        <v>92</v>
      </c>
    </row>
    <row r="855" spans="1:12">
      <c r="B855" t="s">
        <v>1676</v>
      </c>
      <c r="L855" t="s">
        <v>286</v>
      </c>
    </row>
    <row r="856" spans="1:12">
      <c r="A856" t="s">
        <v>2087</v>
      </c>
      <c r="K856" t="s">
        <v>1727</v>
      </c>
    </row>
    <row r="857" spans="1:12">
      <c r="A857" t="s">
        <v>840</v>
      </c>
      <c r="B857" t="s">
        <v>26</v>
      </c>
      <c r="C857" t="s">
        <v>822</v>
      </c>
      <c r="K857" t="s">
        <v>1389</v>
      </c>
      <c r="L857">
        <v>-1</v>
      </c>
    </row>
    <row r="858" spans="1:12">
      <c r="B858" t="s">
        <v>1676</v>
      </c>
      <c r="L858" t="s">
        <v>286</v>
      </c>
    </row>
    <row r="859" spans="1:12">
      <c r="A859" t="s">
        <v>2088</v>
      </c>
      <c r="L859" t="s">
        <v>1431</v>
      </c>
    </row>
    <row r="860" spans="1:12">
      <c r="A860" t="s">
        <v>1139</v>
      </c>
      <c r="B860" t="s">
        <v>1136</v>
      </c>
      <c r="C860" t="s">
        <v>1110</v>
      </c>
      <c r="K860" t="s">
        <v>1812</v>
      </c>
    </row>
    <row r="861" spans="1:12">
      <c r="C861" t="s">
        <v>1434</v>
      </c>
      <c r="K861" t="s">
        <v>1330</v>
      </c>
      <c r="L861" t="s">
        <v>33</v>
      </c>
    </row>
    <row r="862" spans="1:12">
      <c r="B862" t="s">
        <v>2089</v>
      </c>
      <c r="K862" t="s">
        <v>1732</v>
      </c>
    </row>
    <row r="863" spans="1:12">
      <c r="A863" t="s">
        <v>2090</v>
      </c>
      <c r="K863" t="s">
        <v>650</v>
      </c>
      <c r="L863" t="s">
        <v>67</v>
      </c>
    </row>
    <row r="864" spans="1:12">
      <c r="A864" t="s">
        <v>201</v>
      </c>
      <c r="B864" t="s">
        <v>196</v>
      </c>
      <c r="C864" t="s">
        <v>182</v>
      </c>
      <c r="L864" t="s">
        <v>22</v>
      </c>
    </row>
    <row r="865" spans="1:12">
      <c r="C865" t="s">
        <v>879</v>
      </c>
      <c r="K865" t="s">
        <v>1793</v>
      </c>
    </row>
    <row r="866" spans="1:12">
      <c r="B866" t="s">
        <v>2091</v>
      </c>
      <c r="K866" t="s">
        <v>1434</v>
      </c>
      <c r="L866" t="s">
        <v>92</v>
      </c>
    </row>
    <row r="867" spans="1:12">
      <c r="B867" t="s">
        <v>533</v>
      </c>
      <c r="C867" t="s">
        <v>514</v>
      </c>
      <c r="K867" t="s">
        <v>1815</v>
      </c>
    </row>
    <row r="868" spans="1:12">
      <c r="B868" t="s">
        <v>2092</v>
      </c>
      <c r="K868" t="s">
        <v>1292</v>
      </c>
      <c r="L868" t="s">
        <v>54</v>
      </c>
    </row>
    <row r="869" spans="1:12">
      <c r="A869" t="s">
        <v>2093</v>
      </c>
      <c r="L869" t="s">
        <v>92</v>
      </c>
    </row>
    <row r="870" spans="1:12">
      <c r="A870" t="s">
        <v>649</v>
      </c>
      <c r="B870" t="s">
        <v>189</v>
      </c>
      <c r="C870" t="s">
        <v>589</v>
      </c>
      <c r="K870" t="s">
        <v>1722</v>
      </c>
    </row>
    <row r="871" spans="1:12">
      <c r="C871" t="s">
        <v>781</v>
      </c>
      <c r="K871" t="s">
        <v>781</v>
      </c>
      <c r="L871" t="s">
        <v>22</v>
      </c>
    </row>
    <row r="872" spans="1:12">
      <c r="B872" t="s">
        <v>1675</v>
      </c>
      <c r="L872" t="s">
        <v>123</v>
      </c>
    </row>
    <row r="873" spans="1:12">
      <c r="A873" t="s">
        <v>2094</v>
      </c>
      <c r="K873" t="s">
        <v>1770</v>
      </c>
    </row>
    <row r="874" spans="1:12">
      <c r="A874" t="s">
        <v>468</v>
      </c>
      <c r="B874" t="s">
        <v>218</v>
      </c>
      <c r="C874" t="s">
        <v>412</v>
      </c>
      <c r="K874" t="s">
        <v>296</v>
      </c>
      <c r="L874" t="s">
        <v>22</v>
      </c>
    </row>
    <row r="875" spans="1:12">
      <c r="B875" t="s">
        <v>1684</v>
      </c>
      <c r="L875" t="s">
        <v>123</v>
      </c>
    </row>
    <row r="876" spans="1:12">
      <c r="B876" t="s">
        <v>189</v>
      </c>
      <c r="C876" t="s">
        <v>514</v>
      </c>
      <c r="K876" t="s">
        <v>1716</v>
      </c>
    </row>
    <row r="877" spans="1:12">
      <c r="B877" t="s">
        <v>1675</v>
      </c>
      <c r="K877" t="s">
        <v>1257</v>
      </c>
      <c r="L877" t="s">
        <v>123</v>
      </c>
    </row>
    <row r="878" spans="1:12">
      <c r="B878" t="s">
        <v>26</v>
      </c>
      <c r="C878" t="s">
        <v>933</v>
      </c>
      <c r="L878" t="s">
        <v>169</v>
      </c>
    </row>
    <row r="879" spans="1:12">
      <c r="B879" t="s">
        <v>1676</v>
      </c>
      <c r="K879" t="s">
        <v>1754</v>
      </c>
    </row>
    <row r="880" spans="1:12">
      <c r="A880" t="s">
        <v>2095</v>
      </c>
      <c r="K880" t="s">
        <v>1027</v>
      </c>
      <c r="L880" t="s">
        <v>169</v>
      </c>
    </row>
    <row r="881" spans="1:12">
      <c r="A881" t="s">
        <v>1431</v>
      </c>
      <c r="B881" t="s">
        <v>26</v>
      </c>
      <c r="C881" t="s">
        <v>1627</v>
      </c>
      <c r="L881" t="s">
        <v>92</v>
      </c>
    </row>
    <row r="882" spans="1:12">
      <c r="C882" t="s">
        <v>1389</v>
      </c>
      <c r="L882" t="s">
        <v>33</v>
      </c>
    </row>
    <row r="883" spans="1:12">
      <c r="C883" t="s">
        <v>1605</v>
      </c>
      <c r="K883" t="s">
        <v>1787</v>
      </c>
    </row>
    <row r="884" spans="1:12">
      <c r="B884" t="s">
        <v>1676</v>
      </c>
      <c r="K884" t="s">
        <v>1536</v>
      </c>
      <c r="L884" t="s">
        <v>1252</v>
      </c>
    </row>
    <row r="885" spans="1:12">
      <c r="A885" t="s">
        <v>2096</v>
      </c>
      <c r="K885" t="s">
        <v>1737</v>
      </c>
    </row>
    <row r="886" spans="1:12">
      <c r="A886" t="s">
        <v>2000</v>
      </c>
      <c r="K886" t="s">
        <v>822</v>
      </c>
      <c r="L886">
        <v>-1</v>
      </c>
    </row>
    <row r="887" spans="1:12">
      <c r="L887" t="s">
        <v>59</v>
      </c>
    </row>
    <row r="888" spans="1:12">
      <c r="L888" t="s">
        <v>40</v>
      </c>
    </row>
    <row r="889" spans="1:12">
      <c r="L889" t="s">
        <v>866</v>
      </c>
    </row>
    <row r="890" spans="1:12">
      <c r="K890" t="s">
        <v>1760</v>
      </c>
    </row>
    <row r="891" spans="1:12">
      <c r="K891" t="s">
        <v>879</v>
      </c>
      <c r="L891">
        <v>-1</v>
      </c>
    </row>
    <row r="892" spans="1:12">
      <c r="L892" t="s">
        <v>84</v>
      </c>
    </row>
    <row r="893" spans="1:12">
      <c r="K893" t="s">
        <v>1824</v>
      </c>
    </row>
    <row r="894" spans="1:12">
      <c r="K894" t="s">
        <v>1605</v>
      </c>
      <c r="L894" t="s">
        <v>397</v>
      </c>
    </row>
    <row r="895" spans="1:12">
      <c r="L895" t="s">
        <v>286</v>
      </c>
    </row>
    <row r="896" spans="1:12">
      <c r="K896" t="s">
        <v>1773</v>
      </c>
    </row>
    <row r="897" spans="10:12">
      <c r="K897" t="s">
        <v>1358</v>
      </c>
      <c r="L897" t="s">
        <v>1252</v>
      </c>
    </row>
    <row r="898" spans="10:12">
      <c r="K898" t="s">
        <v>1775</v>
      </c>
    </row>
    <row r="899" spans="10:12">
      <c r="K899" t="s">
        <v>412</v>
      </c>
      <c r="L899" t="s">
        <v>397</v>
      </c>
    </row>
    <row r="900" spans="10:12">
      <c r="L900" t="s">
        <v>139</v>
      </c>
    </row>
    <row r="901" spans="10:12">
      <c r="K901" t="s">
        <v>1740</v>
      </c>
    </row>
    <row r="902" spans="10:12">
      <c r="J902" t="s">
        <v>2097</v>
      </c>
    </row>
    <row r="903" spans="10:12">
      <c r="J903" t="s">
        <v>44</v>
      </c>
      <c r="K903" t="s">
        <v>16</v>
      </c>
      <c r="L903" t="s">
        <v>47</v>
      </c>
    </row>
    <row r="904" spans="10:12">
      <c r="K904" t="s">
        <v>1743</v>
      </c>
    </row>
    <row r="905" spans="10:12">
      <c r="K905" t="s">
        <v>717</v>
      </c>
      <c r="L905" t="s">
        <v>286</v>
      </c>
    </row>
    <row r="906" spans="10:12">
      <c r="K906" t="s">
        <v>1734</v>
      </c>
    </row>
    <row r="907" spans="10:12">
      <c r="K907" t="s">
        <v>1358</v>
      </c>
      <c r="L907" t="s">
        <v>286</v>
      </c>
    </row>
    <row r="908" spans="10:12">
      <c r="K908" t="s">
        <v>1775</v>
      </c>
    </row>
    <row r="909" spans="10:12">
      <c r="J909" t="s">
        <v>2098</v>
      </c>
    </row>
    <row r="910" spans="10:12">
      <c r="J910" t="s">
        <v>800</v>
      </c>
      <c r="K910" t="s">
        <v>781</v>
      </c>
      <c r="L910" t="s">
        <v>92</v>
      </c>
    </row>
    <row r="911" spans="10:12">
      <c r="K911" t="s">
        <v>1770</v>
      </c>
    </row>
    <row r="912" spans="10:12">
      <c r="J912" t="s">
        <v>2099</v>
      </c>
    </row>
    <row r="913" spans="10:12">
      <c r="J913" t="s">
        <v>106</v>
      </c>
      <c r="K913" t="s">
        <v>16</v>
      </c>
      <c r="L913" t="s">
        <v>108</v>
      </c>
    </row>
    <row r="914" spans="10:12">
      <c r="K914" t="s">
        <v>1743</v>
      </c>
    </row>
    <row r="915" spans="10:12">
      <c r="K915" t="s">
        <v>879</v>
      </c>
      <c r="L915" t="s">
        <v>40</v>
      </c>
    </row>
    <row r="916" spans="10:12">
      <c r="K916" t="s">
        <v>1824</v>
      </c>
    </row>
    <row r="917" spans="10:12">
      <c r="J917" t="s">
        <v>2100</v>
      </c>
    </row>
    <row r="918" spans="10:12">
      <c r="J918" t="s">
        <v>873</v>
      </c>
      <c r="K918" t="s">
        <v>822</v>
      </c>
      <c r="L918" t="s">
        <v>33</v>
      </c>
    </row>
    <row r="919" spans="10:12">
      <c r="K919" t="s">
        <v>1760</v>
      </c>
    </row>
    <row r="920" spans="10:12">
      <c r="J920" t="s">
        <v>2101</v>
      </c>
    </row>
    <row r="921" spans="10:12">
      <c r="J921" t="s">
        <v>665</v>
      </c>
      <c r="K921" t="s">
        <v>650</v>
      </c>
      <c r="L921" t="s">
        <v>175</v>
      </c>
    </row>
    <row r="922" spans="10:12">
      <c r="K922" t="s">
        <v>1793</v>
      </c>
    </row>
    <row r="923" spans="10:12">
      <c r="K923" t="s">
        <v>781</v>
      </c>
      <c r="L923" t="s">
        <v>175</v>
      </c>
    </row>
    <row r="924" spans="10:12">
      <c r="K924" t="s">
        <v>1770</v>
      </c>
    </row>
    <row r="925" spans="10:12">
      <c r="J925" t="s">
        <v>2102</v>
      </c>
    </row>
    <row r="926" spans="10:12">
      <c r="J926" t="s">
        <v>844</v>
      </c>
      <c r="K926" t="s">
        <v>1027</v>
      </c>
      <c r="L926" t="s">
        <v>92</v>
      </c>
    </row>
    <row r="927" spans="10:12">
      <c r="K927" t="s">
        <v>1787</v>
      </c>
    </row>
    <row r="928" spans="10:12">
      <c r="K928" t="s">
        <v>822</v>
      </c>
      <c r="L928" t="s">
        <v>22</v>
      </c>
    </row>
    <row r="929" spans="10:12">
      <c r="K929" t="s">
        <v>1760</v>
      </c>
    </row>
    <row r="930" spans="10:12">
      <c r="J930" t="s">
        <v>2103</v>
      </c>
    </row>
    <row r="931" spans="10:12">
      <c r="J931" t="s">
        <v>1601</v>
      </c>
      <c r="K931" t="s">
        <v>1563</v>
      </c>
      <c r="L931" t="s">
        <v>59</v>
      </c>
    </row>
    <row r="932" spans="10:12">
      <c r="K932" t="s">
        <v>1719</v>
      </c>
    </row>
    <row r="933" spans="10:12">
      <c r="J933" t="s">
        <v>2104</v>
      </c>
    </row>
    <row r="934" spans="10:12">
      <c r="J934" t="s">
        <v>760</v>
      </c>
      <c r="K934" t="s">
        <v>1110</v>
      </c>
      <c r="L934" t="s">
        <v>33</v>
      </c>
    </row>
    <row r="935" spans="10:12">
      <c r="K935" t="s">
        <v>1709</v>
      </c>
    </row>
    <row r="936" spans="10:12">
      <c r="K936" t="s">
        <v>1389</v>
      </c>
      <c r="L936" t="s">
        <v>33</v>
      </c>
    </row>
    <row r="937" spans="10:12">
      <c r="K937" t="s">
        <v>1812</v>
      </c>
    </row>
    <row r="938" spans="10:12">
      <c r="K938" t="s">
        <v>717</v>
      </c>
      <c r="L938" t="s">
        <v>33</v>
      </c>
    </row>
    <row r="939" spans="10:12">
      <c r="K939" t="s">
        <v>1734</v>
      </c>
    </row>
    <row r="940" spans="10:12">
      <c r="K940" t="s">
        <v>1605</v>
      </c>
      <c r="L940" t="s">
        <v>33</v>
      </c>
    </row>
    <row r="941" spans="10:12">
      <c r="K941" t="s">
        <v>1773</v>
      </c>
    </row>
    <row r="942" spans="10:12">
      <c r="J942" t="s">
        <v>2105</v>
      </c>
    </row>
    <row r="943" spans="10:12">
      <c r="J943" t="s">
        <v>1266</v>
      </c>
      <c r="K943" t="s">
        <v>1257</v>
      </c>
      <c r="L943" t="s">
        <v>1267</v>
      </c>
    </row>
    <row r="944" spans="10:12">
      <c r="K944" t="s">
        <v>1754</v>
      </c>
    </row>
    <row r="945" spans="10:12">
      <c r="K945" t="s">
        <v>1563</v>
      </c>
      <c r="L945">
        <v>-1</v>
      </c>
    </row>
    <row r="946" spans="10:12">
      <c r="K946" t="s">
        <v>1719</v>
      </c>
    </row>
    <row r="947" spans="10:12">
      <c r="J947" t="s">
        <v>2106</v>
      </c>
    </row>
    <row r="948" spans="10:12">
      <c r="J948" t="s">
        <v>1272</v>
      </c>
      <c r="K948" t="s">
        <v>1257</v>
      </c>
      <c r="L948" t="s">
        <v>286</v>
      </c>
    </row>
    <row r="949" spans="10:12">
      <c r="K949" t="s">
        <v>1754</v>
      </c>
    </row>
    <row r="950" spans="10:12">
      <c r="J950" t="s">
        <v>2107</v>
      </c>
    </row>
    <row r="951" spans="10:12">
      <c r="J951" t="s">
        <v>1588</v>
      </c>
      <c r="K951" t="s">
        <v>1563</v>
      </c>
      <c r="L951" t="s">
        <v>139</v>
      </c>
    </row>
    <row r="952" spans="10:12">
      <c r="K952" t="s">
        <v>1719</v>
      </c>
    </row>
    <row r="953" spans="10:12">
      <c r="J953" t="s">
        <v>2108</v>
      </c>
    </row>
    <row r="954" spans="10:12">
      <c r="J954" t="s">
        <v>168</v>
      </c>
      <c r="K954" t="s">
        <v>1464</v>
      </c>
      <c r="L954" t="s">
        <v>169</v>
      </c>
    </row>
    <row r="955" spans="10:12">
      <c r="K955" t="s">
        <v>1764</v>
      </c>
    </row>
    <row r="956" spans="10:12">
      <c r="K956" t="s">
        <v>16</v>
      </c>
      <c r="L956" t="s">
        <v>169</v>
      </c>
    </row>
    <row r="957" spans="10:12">
      <c r="K957" t="s">
        <v>1743</v>
      </c>
    </row>
    <row r="958" spans="10:12">
      <c r="K958" t="s">
        <v>781</v>
      </c>
      <c r="L958" t="s">
        <v>169</v>
      </c>
    </row>
    <row r="959" spans="10:12">
      <c r="K959" t="s">
        <v>1770</v>
      </c>
    </row>
    <row r="960" spans="10:12">
      <c r="J960" t="s">
        <v>2109</v>
      </c>
    </row>
    <row r="961" spans="10:12">
      <c r="J961" t="s">
        <v>936</v>
      </c>
      <c r="K961" t="s">
        <v>933</v>
      </c>
      <c r="L961" t="s">
        <v>793</v>
      </c>
    </row>
    <row r="962" spans="10:12">
      <c r="K962" t="s">
        <v>1748</v>
      </c>
    </row>
    <row r="963" spans="10:12">
      <c r="J963" t="s">
        <v>2110</v>
      </c>
    </row>
    <row r="964" spans="10:12">
      <c r="J964" t="s">
        <v>208</v>
      </c>
      <c r="K964" t="s">
        <v>182</v>
      </c>
      <c r="L964" t="s">
        <v>139</v>
      </c>
    </row>
    <row r="965" spans="10:12">
      <c r="K965" t="s">
        <v>1712</v>
      </c>
    </row>
    <row r="966" spans="10:12">
      <c r="J966" t="s">
        <v>2111</v>
      </c>
    </row>
    <row r="967" spans="10:12">
      <c r="J967" t="s">
        <v>1235</v>
      </c>
      <c r="K967" t="s">
        <v>1209</v>
      </c>
      <c r="L967" t="s">
        <v>40</v>
      </c>
    </row>
    <row r="968" spans="10:12">
      <c r="K968" t="s">
        <v>1725</v>
      </c>
    </row>
    <row r="969" spans="10:12">
      <c r="J969" t="s">
        <v>2112</v>
      </c>
    </row>
    <row r="970" spans="10:12">
      <c r="J970" t="s">
        <v>236</v>
      </c>
      <c r="K970" t="s">
        <v>1078</v>
      </c>
      <c r="L970">
        <v>-1</v>
      </c>
    </row>
    <row r="971" spans="10:12">
      <c r="L971" t="s">
        <v>84</v>
      </c>
    </row>
    <row r="972" spans="10:12">
      <c r="K972" t="s">
        <v>1730</v>
      </c>
    </row>
    <row r="973" spans="10:12">
      <c r="K973" t="s">
        <v>182</v>
      </c>
      <c r="L973" t="s">
        <v>84</v>
      </c>
    </row>
    <row r="974" spans="10:12">
      <c r="K974" t="s">
        <v>1712</v>
      </c>
    </row>
    <row r="975" spans="10:12">
      <c r="K975" t="s">
        <v>514</v>
      </c>
      <c r="L975" t="s">
        <v>468</v>
      </c>
    </row>
    <row r="976" spans="10:12">
      <c r="K976" t="s">
        <v>1795</v>
      </c>
    </row>
    <row r="977" spans="10:12">
      <c r="K977" t="s">
        <v>822</v>
      </c>
      <c r="L977" t="s">
        <v>84</v>
      </c>
    </row>
    <row r="978" spans="10:12">
      <c r="K978" t="s">
        <v>1760</v>
      </c>
    </row>
    <row r="979" spans="10:12">
      <c r="J979" t="s">
        <v>2113</v>
      </c>
    </row>
    <row r="980" spans="10:12">
      <c r="J980" t="s">
        <v>1441</v>
      </c>
      <c r="K980" t="s">
        <v>1434</v>
      </c>
      <c r="L980" t="s">
        <v>92</v>
      </c>
    </row>
    <row r="981" spans="10:12">
      <c r="K981" t="s">
        <v>1815</v>
      </c>
    </row>
    <row r="982" spans="10:12">
      <c r="J982" t="s">
        <v>2114</v>
      </c>
    </row>
    <row r="983" spans="10:12">
      <c r="J983" t="s">
        <v>336</v>
      </c>
      <c r="K983" t="s">
        <v>296</v>
      </c>
      <c r="L983" t="s">
        <v>338</v>
      </c>
    </row>
    <row r="984" spans="10:12">
      <c r="K984" t="s">
        <v>1716</v>
      </c>
    </row>
    <row r="985" spans="10:12">
      <c r="J985" t="s">
        <v>2115</v>
      </c>
    </row>
    <row r="986" spans="10:12">
      <c r="J986" t="s">
        <v>903</v>
      </c>
      <c r="K986" t="s">
        <v>1156</v>
      </c>
      <c r="L986" t="s">
        <v>139</v>
      </c>
    </row>
    <row r="987" spans="10:12">
      <c r="K987" t="s">
        <v>1806</v>
      </c>
    </row>
    <row r="988" spans="10:12">
      <c r="K988" t="s">
        <v>1464</v>
      </c>
      <c r="L988">
        <v>-1</v>
      </c>
    </row>
    <row r="989" spans="10:12">
      <c r="K989" t="s">
        <v>1764</v>
      </c>
    </row>
    <row r="990" spans="10:12">
      <c r="K990" t="s">
        <v>1292</v>
      </c>
      <c r="L990" t="s">
        <v>286</v>
      </c>
    </row>
    <row r="991" spans="10:12">
      <c r="K991" t="s">
        <v>1722</v>
      </c>
    </row>
    <row r="992" spans="10:12">
      <c r="J992" t="s">
        <v>2116</v>
      </c>
    </row>
    <row r="993" spans="10:12">
      <c r="J993" t="s">
        <v>151</v>
      </c>
      <c r="K993" t="s">
        <v>1209</v>
      </c>
      <c r="L993" t="s">
        <v>286</v>
      </c>
    </row>
    <row r="994" spans="10:12">
      <c r="K994" t="s">
        <v>1725</v>
      </c>
    </row>
    <row r="995" spans="10:12">
      <c r="K995" t="s">
        <v>16</v>
      </c>
      <c r="L995" t="s">
        <v>40</v>
      </c>
    </row>
    <row r="996" spans="10:12">
      <c r="K996" t="s">
        <v>1743</v>
      </c>
    </row>
    <row r="997" spans="10:12">
      <c r="J997" t="s">
        <v>2117</v>
      </c>
    </row>
    <row r="998" spans="10:12">
      <c r="J998" t="s">
        <v>889</v>
      </c>
      <c r="K998" t="s">
        <v>879</v>
      </c>
      <c r="L998" t="s">
        <v>92</v>
      </c>
    </row>
    <row r="999" spans="10:12">
      <c r="K999" t="s">
        <v>1824</v>
      </c>
    </row>
    <row r="1000" spans="10:12">
      <c r="J1000" t="s">
        <v>2118</v>
      </c>
    </row>
    <row r="1001" spans="10:12">
      <c r="J1001" t="s">
        <v>914</v>
      </c>
      <c r="K1001" t="s">
        <v>984</v>
      </c>
      <c r="L1001">
        <v>-1</v>
      </c>
    </row>
    <row r="1002" spans="10:12">
      <c r="K1002" t="s">
        <v>1727</v>
      </c>
    </row>
    <row r="1003" spans="10:12">
      <c r="K1003" t="s">
        <v>1292</v>
      </c>
      <c r="L1003" t="s">
        <v>1068</v>
      </c>
    </row>
    <row r="1004" spans="10:12">
      <c r="K1004" t="s">
        <v>1722</v>
      </c>
    </row>
    <row r="1005" spans="10:12">
      <c r="K1005" t="s">
        <v>1027</v>
      </c>
      <c r="L1005" t="s">
        <v>1068</v>
      </c>
    </row>
    <row r="1006" spans="10:12">
      <c r="K1006" t="s">
        <v>1787</v>
      </c>
    </row>
    <row r="1007" spans="10:12">
      <c r="K1007" t="s">
        <v>879</v>
      </c>
      <c r="L1007" t="s">
        <v>411</v>
      </c>
    </row>
    <row r="1008" spans="10:12">
      <c r="K1008" t="s">
        <v>1824</v>
      </c>
    </row>
    <row r="1009" spans="10:12">
      <c r="J1009" t="s">
        <v>2119</v>
      </c>
    </row>
    <row r="1010" spans="10:12">
      <c r="J1010" t="s">
        <v>130</v>
      </c>
      <c r="K1010" t="s">
        <v>1110</v>
      </c>
      <c r="L1010" t="s">
        <v>286</v>
      </c>
    </row>
    <row r="1011" spans="10:12">
      <c r="K1011" t="s">
        <v>1709</v>
      </c>
    </row>
    <row r="1012" spans="10:12">
      <c r="K1012" t="s">
        <v>16</v>
      </c>
      <c r="L1012" t="s">
        <v>84</v>
      </c>
    </row>
    <row r="1013" spans="10:12">
      <c r="K1013" t="s">
        <v>1743</v>
      </c>
    </row>
    <row r="1014" spans="10:12">
      <c r="K1014" t="s">
        <v>781</v>
      </c>
      <c r="L1014" t="s">
        <v>40</v>
      </c>
    </row>
    <row r="1015" spans="10:12">
      <c r="K1015" t="s">
        <v>1770</v>
      </c>
    </row>
    <row r="1016" spans="10:12">
      <c r="K1016" t="s">
        <v>1536</v>
      </c>
      <c r="L1016" t="s">
        <v>40</v>
      </c>
    </row>
    <row r="1017" spans="10:12">
      <c r="K1017" t="s">
        <v>1737</v>
      </c>
    </row>
    <row r="1018" spans="10:12">
      <c r="J1018" t="s">
        <v>2120</v>
      </c>
    </row>
    <row r="1019" spans="10:12">
      <c r="J1019" t="s">
        <v>869</v>
      </c>
      <c r="K1019" t="s">
        <v>1389</v>
      </c>
      <c r="L1019" t="s">
        <v>67</v>
      </c>
    </row>
    <row r="1020" spans="10:12">
      <c r="K1020" t="s">
        <v>1812</v>
      </c>
    </row>
    <row r="1021" spans="10:12">
      <c r="J1021" t="s">
        <v>2121</v>
      </c>
    </row>
    <row r="1022" spans="10:12">
      <c r="J1022" t="s">
        <v>1469</v>
      </c>
      <c r="K1022" t="s">
        <v>1464</v>
      </c>
      <c r="L1022" t="s">
        <v>59</v>
      </c>
    </row>
    <row r="1023" spans="10:12">
      <c r="K1023" t="s">
        <v>1764</v>
      </c>
    </row>
    <row r="1024" spans="10:12">
      <c r="J1024" t="s">
        <v>2122</v>
      </c>
    </row>
    <row r="1025" spans="10:12">
      <c r="J1025" t="s">
        <v>224</v>
      </c>
      <c r="K1025" t="s">
        <v>182</v>
      </c>
      <c r="L1025" t="s">
        <v>22</v>
      </c>
    </row>
    <row r="1026" spans="10:12">
      <c r="K1026" t="s">
        <v>1712</v>
      </c>
    </row>
    <row r="1027" spans="10:12">
      <c r="J1027" t="s">
        <v>2123</v>
      </c>
    </row>
    <row r="1028" spans="10:12">
      <c r="J1028" t="s">
        <v>1643</v>
      </c>
      <c r="K1028" t="s">
        <v>1627</v>
      </c>
      <c r="L1028">
        <v>-1</v>
      </c>
    </row>
    <row r="1029" spans="10:12">
      <c r="K1029" t="s">
        <v>1707</v>
      </c>
    </row>
    <row r="1030" spans="10:12">
      <c r="J1030" t="s">
        <v>2124</v>
      </c>
    </row>
    <row r="1031" spans="10:12">
      <c r="J1031" t="s">
        <v>1036</v>
      </c>
      <c r="K1031" t="s">
        <v>1156</v>
      </c>
      <c r="L1031" t="s">
        <v>84</v>
      </c>
    </row>
    <row r="1032" spans="10:12">
      <c r="K1032" t="s">
        <v>1806</v>
      </c>
    </row>
    <row r="1033" spans="10:12">
      <c r="K1033" t="s">
        <v>1464</v>
      </c>
      <c r="L1033" t="s">
        <v>338</v>
      </c>
    </row>
    <row r="1034" spans="10:12">
      <c r="K1034" t="s">
        <v>1764</v>
      </c>
    </row>
    <row r="1035" spans="10:12">
      <c r="K1035" t="s">
        <v>1501</v>
      </c>
      <c r="L1035" t="s">
        <v>84</v>
      </c>
    </row>
    <row r="1036" spans="10:12">
      <c r="K1036" t="s">
        <v>1766</v>
      </c>
    </row>
    <row r="1037" spans="10:12">
      <c r="K1037" t="s">
        <v>1389</v>
      </c>
      <c r="L1037" t="s">
        <v>67</v>
      </c>
    </row>
    <row r="1038" spans="10:12">
      <c r="K1038" t="s">
        <v>1812</v>
      </c>
    </row>
    <row r="1039" spans="10:12">
      <c r="J1039" t="s">
        <v>2125</v>
      </c>
    </row>
    <row r="1040" spans="10:12">
      <c r="J1040" t="s">
        <v>1528</v>
      </c>
      <c r="K1040" t="s">
        <v>1501</v>
      </c>
      <c r="L1040" t="s">
        <v>139</v>
      </c>
    </row>
    <row r="1041" spans="10:12">
      <c r="K1041" t="s">
        <v>1766</v>
      </c>
    </row>
    <row r="1042" spans="10:12">
      <c r="J1042" t="s">
        <v>2126</v>
      </c>
    </row>
    <row r="1043" spans="10:12">
      <c r="J1043" t="s">
        <v>1634</v>
      </c>
      <c r="K1043" t="s">
        <v>1627</v>
      </c>
      <c r="L1043">
        <v>-1</v>
      </c>
    </row>
    <row r="1044" spans="10:12">
      <c r="K1044" t="s">
        <v>1707</v>
      </c>
    </row>
    <row r="1045" spans="10:12">
      <c r="J1045" t="s">
        <v>2127</v>
      </c>
    </row>
    <row r="1046" spans="10:12">
      <c r="J1046" t="s">
        <v>328</v>
      </c>
      <c r="K1046" t="s">
        <v>589</v>
      </c>
      <c r="L1046" t="s">
        <v>67</v>
      </c>
    </row>
    <row r="1047" spans="10:12">
      <c r="L1047" t="s">
        <v>84</v>
      </c>
    </row>
    <row r="1048" spans="10:12">
      <c r="K1048" t="s">
        <v>1800</v>
      </c>
    </row>
    <row r="1049" spans="10:12">
      <c r="K1049" t="s">
        <v>1156</v>
      </c>
      <c r="L1049" t="s">
        <v>67</v>
      </c>
    </row>
    <row r="1050" spans="10:12">
      <c r="K1050" t="s">
        <v>1806</v>
      </c>
    </row>
    <row r="1051" spans="10:12">
      <c r="K1051" t="s">
        <v>1464</v>
      </c>
      <c r="L1051" t="s">
        <v>67</v>
      </c>
    </row>
    <row r="1052" spans="10:12">
      <c r="K1052" t="s">
        <v>1764</v>
      </c>
    </row>
    <row r="1053" spans="10:12">
      <c r="K1053" t="s">
        <v>717</v>
      </c>
      <c r="L1053" t="s">
        <v>67</v>
      </c>
    </row>
    <row r="1054" spans="10:12">
      <c r="K1054" t="s">
        <v>1734</v>
      </c>
    </row>
    <row r="1055" spans="10:12">
      <c r="K1055" t="s">
        <v>296</v>
      </c>
      <c r="L1055" t="s">
        <v>67</v>
      </c>
    </row>
    <row r="1056" spans="10:12">
      <c r="K1056" t="s">
        <v>1716</v>
      </c>
    </row>
    <row r="1057" spans="10:12">
      <c r="K1057" t="s">
        <v>1358</v>
      </c>
      <c r="L1057" t="s">
        <v>67</v>
      </c>
    </row>
    <row r="1058" spans="10:12">
      <c r="K1058" t="s">
        <v>1775</v>
      </c>
    </row>
    <row r="1059" spans="10:12">
      <c r="J1059" t="s">
        <v>2128</v>
      </c>
    </row>
    <row r="1060" spans="10:12">
      <c r="J1060" t="s">
        <v>122</v>
      </c>
      <c r="K1060" t="s">
        <v>16</v>
      </c>
      <c r="L1060" t="s">
        <v>123</v>
      </c>
    </row>
    <row r="1061" spans="10:12">
      <c r="K1061" t="s">
        <v>1743</v>
      </c>
    </row>
    <row r="1062" spans="10:12">
      <c r="K1062" t="s">
        <v>984</v>
      </c>
      <c r="L1062" t="s">
        <v>84</v>
      </c>
    </row>
    <row r="1063" spans="10:12">
      <c r="K1063" t="s">
        <v>1727</v>
      </c>
    </row>
    <row r="1064" spans="10:12">
      <c r="K1064" t="s">
        <v>182</v>
      </c>
      <c r="L1064" t="s">
        <v>92</v>
      </c>
    </row>
    <row r="1065" spans="10:12">
      <c r="K1065" t="s">
        <v>1712</v>
      </c>
    </row>
    <row r="1066" spans="10:12">
      <c r="K1066" t="s">
        <v>717</v>
      </c>
      <c r="L1066" t="s">
        <v>123</v>
      </c>
    </row>
    <row r="1067" spans="10:12">
      <c r="K1067" t="s">
        <v>1734</v>
      </c>
    </row>
    <row r="1068" spans="10:12">
      <c r="K1068" t="s">
        <v>514</v>
      </c>
      <c r="L1068" t="s">
        <v>59</v>
      </c>
    </row>
    <row r="1069" spans="10:12">
      <c r="K1069" t="s">
        <v>1795</v>
      </c>
    </row>
    <row r="1070" spans="10:12">
      <c r="J1070" t="s">
        <v>2129</v>
      </c>
    </row>
    <row r="1071" spans="10:12">
      <c r="J1071" t="s">
        <v>415</v>
      </c>
      <c r="K1071" t="s">
        <v>589</v>
      </c>
      <c r="L1071">
        <v>-1</v>
      </c>
    </row>
    <row r="1072" spans="10:12">
      <c r="K1072" t="s">
        <v>1800</v>
      </c>
    </row>
    <row r="1073" spans="10:12">
      <c r="K1073" t="s">
        <v>933</v>
      </c>
      <c r="L1073" t="s">
        <v>92</v>
      </c>
    </row>
    <row r="1074" spans="10:12">
      <c r="K1074" t="s">
        <v>1748</v>
      </c>
    </row>
    <row r="1075" spans="10:12">
      <c r="K1075" t="s">
        <v>984</v>
      </c>
      <c r="L1075" t="s">
        <v>175</v>
      </c>
    </row>
    <row r="1076" spans="10:12">
      <c r="K1076" t="s">
        <v>1727</v>
      </c>
    </row>
    <row r="1077" spans="10:12">
      <c r="K1077" t="s">
        <v>1257</v>
      </c>
      <c r="L1077" t="s">
        <v>92</v>
      </c>
    </row>
    <row r="1078" spans="10:12">
      <c r="K1078" t="s">
        <v>1754</v>
      </c>
    </row>
    <row r="1079" spans="10:12">
      <c r="K1079" t="s">
        <v>1027</v>
      </c>
      <c r="L1079" t="s">
        <v>175</v>
      </c>
    </row>
    <row r="1080" spans="10:12">
      <c r="L1080" t="s">
        <v>92</v>
      </c>
    </row>
    <row r="1081" spans="10:12">
      <c r="K1081" t="s">
        <v>1787</v>
      </c>
    </row>
    <row r="1082" spans="10:12">
      <c r="K1082" t="s">
        <v>412</v>
      </c>
      <c r="L1082" t="s">
        <v>40</v>
      </c>
    </row>
    <row r="1083" spans="10:12">
      <c r="L1083" t="s">
        <v>84</v>
      </c>
    </row>
    <row r="1084" spans="10:12">
      <c r="K1084" t="s">
        <v>1740</v>
      </c>
    </row>
    <row r="1085" spans="10:12">
      <c r="J1085" t="s">
        <v>2130</v>
      </c>
    </row>
    <row r="1086" spans="10:12">
      <c r="J1086" t="s">
        <v>97</v>
      </c>
      <c r="K1086" t="s">
        <v>16</v>
      </c>
      <c r="L1086" t="s">
        <v>99</v>
      </c>
    </row>
    <row r="1087" spans="10:12">
      <c r="K1087" t="s">
        <v>1743</v>
      </c>
    </row>
    <row r="1088" spans="10:12">
      <c r="K1088" t="s">
        <v>650</v>
      </c>
      <c r="L1088" t="s">
        <v>99</v>
      </c>
    </row>
    <row r="1089" spans="10:12">
      <c r="K1089" t="s">
        <v>1793</v>
      </c>
    </row>
    <row r="1090" spans="10:12">
      <c r="K1090" t="s">
        <v>879</v>
      </c>
      <c r="L1090" t="s">
        <v>99</v>
      </c>
    </row>
    <row r="1091" spans="10:12">
      <c r="K1091" t="s">
        <v>1824</v>
      </c>
    </row>
    <row r="1092" spans="10:12">
      <c r="J1092" t="s">
        <v>2131</v>
      </c>
    </row>
    <row r="1093" spans="10:12">
      <c r="J1093" t="s">
        <v>975</v>
      </c>
      <c r="K1093" t="s">
        <v>933</v>
      </c>
      <c r="L1093" t="s">
        <v>976</v>
      </c>
    </row>
    <row r="1094" spans="10:12">
      <c r="K1094" t="s">
        <v>1748</v>
      </c>
    </row>
    <row r="1095" spans="10:12">
      <c r="K1095" t="s">
        <v>984</v>
      </c>
      <c r="L1095" t="s">
        <v>67</v>
      </c>
    </row>
    <row r="1096" spans="10:12">
      <c r="K1096" t="s">
        <v>1727</v>
      </c>
    </row>
    <row r="1097" spans="10:12">
      <c r="J1097" t="s">
        <v>2132</v>
      </c>
    </row>
    <row r="1098" spans="10:12">
      <c r="J1098" t="s">
        <v>371</v>
      </c>
      <c r="K1098" t="s">
        <v>514</v>
      </c>
      <c r="L1098" t="s">
        <v>67</v>
      </c>
    </row>
    <row r="1099" spans="10:12">
      <c r="K1099" t="s">
        <v>1795</v>
      </c>
    </row>
    <row r="1100" spans="10:12">
      <c r="K1100" t="s">
        <v>879</v>
      </c>
      <c r="L1100" t="s">
        <v>67</v>
      </c>
    </row>
    <row r="1101" spans="10:12">
      <c r="K1101" t="s">
        <v>1824</v>
      </c>
    </row>
    <row r="1102" spans="10:12">
      <c r="J1102" t="s">
        <v>2133</v>
      </c>
    </row>
    <row r="1103" spans="10:12">
      <c r="J1103" t="s">
        <v>956</v>
      </c>
      <c r="K1103" t="s">
        <v>933</v>
      </c>
      <c r="L1103" t="s">
        <v>139</v>
      </c>
    </row>
    <row r="1104" spans="10:12">
      <c r="K1104" t="s">
        <v>1748</v>
      </c>
    </row>
    <row r="1105" spans="10:12">
      <c r="J1105" t="s">
        <v>2134</v>
      </c>
    </row>
    <row r="1106" spans="10:12">
      <c r="J1106" t="s">
        <v>91</v>
      </c>
      <c r="K1106" t="s">
        <v>16</v>
      </c>
      <c r="L1106" t="s">
        <v>92</v>
      </c>
    </row>
    <row r="1107" spans="10:12">
      <c r="K1107" t="s">
        <v>1743</v>
      </c>
    </row>
    <row r="1108" spans="10:12">
      <c r="K1108" t="s">
        <v>1292</v>
      </c>
      <c r="L1108" t="s">
        <v>286</v>
      </c>
    </row>
    <row r="1109" spans="10:12">
      <c r="K1109" t="s">
        <v>1722</v>
      </c>
    </row>
    <row r="1110" spans="10:12">
      <c r="K1110" t="s">
        <v>182</v>
      </c>
      <c r="L1110" t="s">
        <v>67</v>
      </c>
    </row>
    <row r="1111" spans="10:12">
      <c r="L1111" t="s">
        <v>286</v>
      </c>
    </row>
    <row r="1112" spans="10:12">
      <c r="K1112" t="s">
        <v>1712</v>
      </c>
    </row>
    <row r="1113" spans="10:12">
      <c r="K1113" t="s">
        <v>296</v>
      </c>
      <c r="L1113" t="s">
        <v>40</v>
      </c>
    </row>
    <row r="1114" spans="10:12">
      <c r="K1114" t="s">
        <v>1716</v>
      </c>
    </row>
    <row r="1115" spans="10:12">
      <c r="K1115" t="s">
        <v>1257</v>
      </c>
      <c r="L1115" t="s">
        <v>67</v>
      </c>
    </row>
    <row r="1116" spans="10:12">
      <c r="K1116" t="s">
        <v>1754</v>
      </c>
    </row>
    <row r="1117" spans="10:12">
      <c r="K1117" t="s">
        <v>514</v>
      </c>
      <c r="L1117" t="s">
        <v>67</v>
      </c>
    </row>
    <row r="1118" spans="10:12">
      <c r="L1118" t="s">
        <v>92</v>
      </c>
    </row>
    <row r="1119" spans="10:12">
      <c r="K1119" t="s">
        <v>1795</v>
      </c>
    </row>
    <row r="1120" spans="10:12">
      <c r="J1120" t="s">
        <v>2135</v>
      </c>
    </row>
    <row r="1121" spans="10:12">
      <c r="J1121" t="s">
        <v>761</v>
      </c>
      <c r="K1121" t="s">
        <v>1434</v>
      </c>
      <c r="L1121" t="s">
        <v>33</v>
      </c>
    </row>
    <row r="1122" spans="10:12">
      <c r="K1122" t="s">
        <v>1815</v>
      </c>
    </row>
    <row r="1123" spans="10:12">
      <c r="J1123" t="s">
        <v>2136</v>
      </c>
    </row>
    <row r="1124" spans="10:12">
      <c r="J1124" t="s">
        <v>675</v>
      </c>
      <c r="K1124" t="s">
        <v>933</v>
      </c>
      <c r="L1124">
        <v>-1</v>
      </c>
    </row>
    <row r="1125" spans="10:12">
      <c r="K1125" t="s">
        <v>1748</v>
      </c>
    </row>
    <row r="1126" spans="10:12">
      <c r="K1126" t="s">
        <v>650</v>
      </c>
      <c r="L1126">
        <v>-1</v>
      </c>
    </row>
    <row r="1127" spans="10:12">
      <c r="L1127" t="s">
        <v>67</v>
      </c>
    </row>
    <row r="1128" spans="10:12">
      <c r="K1128" t="s">
        <v>1793</v>
      </c>
    </row>
    <row r="1129" spans="10:12">
      <c r="K1129" t="s">
        <v>1257</v>
      </c>
      <c r="L1129" t="s">
        <v>1279</v>
      </c>
    </row>
    <row r="1130" spans="10:12">
      <c r="K1130" t="s">
        <v>1754</v>
      </c>
    </row>
    <row r="1131" spans="10:12">
      <c r="J1131" t="s">
        <v>2137</v>
      </c>
    </row>
    <row r="1132" spans="10:12">
      <c r="J1132" t="s">
        <v>1361</v>
      </c>
      <c r="K1132" t="s">
        <v>1536</v>
      </c>
      <c r="L1132" t="s">
        <v>139</v>
      </c>
    </row>
    <row r="1133" spans="10:12">
      <c r="K1133" t="s">
        <v>1737</v>
      </c>
    </row>
    <row r="1134" spans="10:12">
      <c r="K1134" t="s">
        <v>1358</v>
      </c>
      <c r="L1134" t="s">
        <v>139</v>
      </c>
    </row>
    <row r="1135" spans="10:12">
      <c r="K1135" t="s">
        <v>1775</v>
      </c>
    </row>
    <row r="1136" spans="10:12">
      <c r="J1136" t="s">
        <v>2138</v>
      </c>
    </row>
    <row r="1137" spans="10:12">
      <c r="J1137" t="s">
        <v>77</v>
      </c>
      <c r="K1137" t="s">
        <v>589</v>
      </c>
      <c r="L1137" t="s">
        <v>411</v>
      </c>
    </row>
    <row r="1138" spans="10:12">
      <c r="K1138" t="s">
        <v>1800</v>
      </c>
    </row>
    <row r="1139" spans="10:12">
      <c r="K1139" t="s">
        <v>1464</v>
      </c>
      <c r="L1139" t="s">
        <v>22</v>
      </c>
    </row>
    <row r="1140" spans="10:12">
      <c r="K1140" t="s">
        <v>1764</v>
      </c>
    </row>
    <row r="1141" spans="10:12">
      <c r="K1141" t="s">
        <v>16</v>
      </c>
      <c r="L1141" t="s">
        <v>59</v>
      </c>
    </row>
    <row r="1142" spans="10:12">
      <c r="K1142" t="s">
        <v>1743</v>
      </c>
    </row>
    <row r="1143" spans="10:12">
      <c r="K1143" t="s">
        <v>514</v>
      </c>
      <c r="L1143" t="s">
        <v>67</v>
      </c>
    </row>
    <row r="1144" spans="10:12">
      <c r="K1144" t="s">
        <v>1795</v>
      </c>
    </row>
    <row r="1145" spans="10:12">
      <c r="K1145" t="s">
        <v>412</v>
      </c>
      <c r="L1145" t="s">
        <v>59</v>
      </c>
    </row>
    <row r="1146" spans="10:12">
      <c r="K1146" t="s">
        <v>1740</v>
      </c>
    </row>
    <row r="1147" spans="10:12">
      <c r="J1147" t="s">
        <v>2139</v>
      </c>
    </row>
    <row r="1148" spans="10:12">
      <c r="J1148" t="s">
        <v>143</v>
      </c>
      <c r="K1148" t="s">
        <v>589</v>
      </c>
      <c r="L1148" t="s">
        <v>59</v>
      </c>
    </row>
    <row r="1149" spans="10:12">
      <c r="L1149" t="s">
        <v>33</v>
      </c>
    </row>
    <row r="1150" spans="10:12">
      <c r="K1150" t="s">
        <v>1800</v>
      </c>
    </row>
    <row r="1151" spans="10:12">
      <c r="K1151" t="s">
        <v>1627</v>
      </c>
      <c r="L1151">
        <v>-1</v>
      </c>
    </row>
    <row r="1152" spans="10:12">
      <c r="L1152" t="s">
        <v>54</v>
      </c>
    </row>
    <row r="1153" spans="11:12">
      <c r="K1153" t="s">
        <v>1707</v>
      </c>
    </row>
    <row r="1154" spans="11:12">
      <c r="K1154" t="s">
        <v>1156</v>
      </c>
      <c r="L1154">
        <v>-1</v>
      </c>
    </row>
    <row r="1155" spans="11:12">
      <c r="K1155" t="s">
        <v>1806</v>
      </c>
    </row>
    <row r="1156" spans="11:12">
      <c r="K1156" t="s">
        <v>1110</v>
      </c>
      <c r="L1156" t="s">
        <v>123</v>
      </c>
    </row>
    <row r="1157" spans="11:12">
      <c r="K1157" t="s">
        <v>1709</v>
      </c>
    </row>
    <row r="1158" spans="11:12">
      <c r="K1158" t="s">
        <v>1078</v>
      </c>
      <c r="L1158">
        <v>-1</v>
      </c>
    </row>
    <row r="1159" spans="11:12">
      <c r="K1159" t="s">
        <v>1730</v>
      </c>
    </row>
    <row r="1160" spans="11:12">
      <c r="K1160" t="s">
        <v>1209</v>
      </c>
      <c r="L1160" t="s">
        <v>280</v>
      </c>
    </row>
    <row r="1161" spans="11:12">
      <c r="L1161" t="s">
        <v>123</v>
      </c>
    </row>
    <row r="1162" spans="11:12">
      <c r="K1162" t="s">
        <v>1725</v>
      </c>
    </row>
    <row r="1163" spans="11:12">
      <c r="K1163" t="s">
        <v>1464</v>
      </c>
      <c r="L1163">
        <v>-1</v>
      </c>
    </row>
    <row r="1164" spans="11:12">
      <c r="L1164" t="s">
        <v>59</v>
      </c>
    </row>
    <row r="1165" spans="11:12">
      <c r="L1165" t="s">
        <v>123</v>
      </c>
    </row>
    <row r="1166" spans="11:12">
      <c r="K1166" t="s">
        <v>1764</v>
      </c>
    </row>
    <row r="1167" spans="11:12">
      <c r="K1167" t="s">
        <v>16</v>
      </c>
      <c r="L1167" t="s">
        <v>84</v>
      </c>
    </row>
    <row r="1168" spans="11:12">
      <c r="K1168" t="s">
        <v>1743</v>
      </c>
    </row>
    <row r="1169" spans="11:12">
      <c r="K1169" t="s">
        <v>933</v>
      </c>
      <c r="L1169">
        <v>-1</v>
      </c>
    </row>
    <row r="1170" spans="11:12">
      <c r="L1170" t="s">
        <v>468</v>
      </c>
    </row>
    <row r="1171" spans="11:12">
      <c r="K1171" t="s">
        <v>1748</v>
      </c>
    </row>
    <row r="1172" spans="11:12">
      <c r="K1172" t="s">
        <v>984</v>
      </c>
      <c r="L1172" t="s">
        <v>22</v>
      </c>
    </row>
    <row r="1173" spans="11:12">
      <c r="K1173" t="s">
        <v>1727</v>
      </c>
    </row>
    <row r="1174" spans="11:12">
      <c r="K1174" t="s">
        <v>1330</v>
      </c>
      <c r="L1174" t="s">
        <v>286</v>
      </c>
    </row>
    <row r="1175" spans="11:12">
      <c r="K1175" t="s">
        <v>1732</v>
      </c>
    </row>
    <row r="1176" spans="11:12">
      <c r="K1176" t="s">
        <v>650</v>
      </c>
      <c r="L1176">
        <v>-1</v>
      </c>
    </row>
    <row r="1177" spans="11:12">
      <c r="L1177" t="s">
        <v>59</v>
      </c>
    </row>
    <row r="1178" spans="11:12">
      <c r="L1178" t="s">
        <v>123</v>
      </c>
    </row>
    <row r="1179" spans="11:12">
      <c r="K1179" t="s">
        <v>1793</v>
      </c>
    </row>
    <row r="1180" spans="11:12">
      <c r="K1180" t="s">
        <v>1434</v>
      </c>
      <c r="L1180" t="s">
        <v>123</v>
      </c>
    </row>
    <row r="1181" spans="11:12">
      <c r="K1181" t="s">
        <v>1815</v>
      </c>
    </row>
    <row r="1182" spans="11:12">
      <c r="K1182" t="s">
        <v>1292</v>
      </c>
      <c r="L1182">
        <v>-1</v>
      </c>
    </row>
    <row r="1183" spans="11:12">
      <c r="L1183" t="s">
        <v>59</v>
      </c>
    </row>
    <row r="1184" spans="11:12">
      <c r="K1184" t="s">
        <v>1722</v>
      </c>
    </row>
    <row r="1185" spans="11:12">
      <c r="K1185" t="s">
        <v>781</v>
      </c>
      <c r="L1185" t="s">
        <v>59</v>
      </c>
    </row>
    <row r="1186" spans="11:12">
      <c r="L1186" t="s">
        <v>123</v>
      </c>
    </row>
    <row r="1187" spans="11:12">
      <c r="L1187" t="s">
        <v>614</v>
      </c>
    </row>
    <row r="1188" spans="11:12">
      <c r="K1188" t="s">
        <v>1770</v>
      </c>
    </row>
    <row r="1189" spans="11:12">
      <c r="K1189" t="s">
        <v>182</v>
      </c>
      <c r="L1189" t="s">
        <v>54</v>
      </c>
    </row>
    <row r="1190" spans="11:12">
      <c r="L1190" t="s">
        <v>84</v>
      </c>
    </row>
    <row r="1191" spans="11:12">
      <c r="L1191" t="s">
        <v>280</v>
      </c>
    </row>
    <row r="1192" spans="11:12">
      <c r="L1192" t="s">
        <v>118</v>
      </c>
    </row>
    <row r="1193" spans="11:12">
      <c r="L1193" t="s">
        <v>123</v>
      </c>
    </row>
    <row r="1194" spans="11:12">
      <c r="K1194" t="s">
        <v>1712</v>
      </c>
    </row>
    <row r="1195" spans="11:12">
      <c r="K1195" t="s">
        <v>717</v>
      </c>
      <c r="L1195" t="s">
        <v>59</v>
      </c>
    </row>
    <row r="1196" spans="11:12">
      <c r="K1196" t="s">
        <v>1734</v>
      </c>
    </row>
    <row r="1197" spans="11:12">
      <c r="K1197" t="s">
        <v>296</v>
      </c>
      <c r="L1197" t="s">
        <v>59</v>
      </c>
    </row>
    <row r="1198" spans="11:12">
      <c r="L1198" t="s">
        <v>123</v>
      </c>
    </row>
    <row r="1199" spans="11:12">
      <c r="K1199" t="s">
        <v>1716</v>
      </c>
    </row>
    <row r="1200" spans="11:12">
      <c r="K1200" t="s">
        <v>1257</v>
      </c>
      <c r="L1200" t="s">
        <v>59</v>
      </c>
    </row>
    <row r="1201" spans="11:12">
      <c r="L1201" t="s">
        <v>512</v>
      </c>
    </row>
    <row r="1202" spans="11:12">
      <c r="K1202" t="s">
        <v>1754</v>
      </c>
    </row>
    <row r="1203" spans="11:12">
      <c r="K1203" t="s">
        <v>1027</v>
      </c>
      <c r="L1203">
        <v>-1</v>
      </c>
    </row>
    <row r="1204" spans="11:12">
      <c r="L1204" t="s">
        <v>59</v>
      </c>
    </row>
    <row r="1205" spans="11:12">
      <c r="L1205" t="s">
        <v>118</v>
      </c>
    </row>
    <row r="1206" spans="11:12">
      <c r="L1206" t="s">
        <v>286</v>
      </c>
    </row>
    <row r="1207" spans="11:12">
      <c r="K1207" t="s">
        <v>1787</v>
      </c>
    </row>
    <row r="1208" spans="11:12">
      <c r="K1208" t="s">
        <v>1536</v>
      </c>
      <c r="L1208" t="s">
        <v>59</v>
      </c>
    </row>
    <row r="1209" spans="11:12">
      <c r="K1209" t="s">
        <v>1737</v>
      </c>
    </row>
    <row r="1210" spans="11:12">
      <c r="K1210" t="s">
        <v>514</v>
      </c>
      <c r="L1210" t="s">
        <v>47</v>
      </c>
    </row>
    <row r="1211" spans="11:12">
      <c r="L1211" t="s">
        <v>84</v>
      </c>
    </row>
    <row r="1212" spans="11:12">
      <c r="L1212" t="s">
        <v>286</v>
      </c>
    </row>
    <row r="1213" spans="11:12">
      <c r="K1213" t="s">
        <v>1795</v>
      </c>
    </row>
    <row r="1214" spans="11:12">
      <c r="K1214" t="s">
        <v>822</v>
      </c>
      <c r="L1214">
        <v>-1</v>
      </c>
    </row>
    <row r="1215" spans="11:12">
      <c r="L1215" t="s">
        <v>59</v>
      </c>
    </row>
    <row r="1216" spans="11:12">
      <c r="L1216" t="s">
        <v>92</v>
      </c>
    </row>
    <row r="1217" spans="10:12">
      <c r="K1217" t="s">
        <v>1760</v>
      </c>
    </row>
    <row r="1218" spans="10:12">
      <c r="K1218" t="s">
        <v>879</v>
      </c>
      <c r="L1218">
        <v>-1</v>
      </c>
    </row>
    <row r="1219" spans="10:12">
      <c r="K1219" t="s">
        <v>1824</v>
      </c>
    </row>
    <row r="1220" spans="10:12">
      <c r="K1220" t="s">
        <v>1605</v>
      </c>
      <c r="L1220" t="s">
        <v>40</v>
      </c>
    </row>
    <row r="1221" spans="10:12">
      <c r="K1221" t="s">
        <v>1773</v>
      </c>
    </row>
    <row r="1222" spans="10:12">
      <c r="K1222" t="s">
        <v>1358</v>
      </c>
      <c r="L1222">
        <v>-1</v>
      </c>
    </row>
    <row r="1223" spans="10:12">
      <c r="L1223" t="s">
        <v>40</v>
      </c>
    </row>
    <row r="1224" spans="10:12">
      <c r="L1224" t="s">
        <v>1368</v>
      </c>
    </row>
    <row r="1225" spans="10:12">
      <c r="K1225" t="s">
        <v>1775</v>
      </c>
    </row>
    <row r="1226" spans="10:12">
      <c r="K1226" t="s">
        <v>412</v>
      </c>
      <c r="L1226" t="s">
        <v>59</v>
      </c>
    </row>
    <row r="1227" spans="10:12">
      <c r="L1227" t="s">
        <v>123</v>
      </c>
    </row>
    <row r="1228" spans="10:12">
      <c r="K1228" t="s">
        <v>1740</v>
      </c>
    </row>
    <row r="1229" spans="10:12">
      <c r="J1229" t="s">
        <v>2140</v>
      </c>
    </row>
    <row r="1230" spans="10:12">
      <c r="J1230" t="s">
        <v>693</v>
      </c>
      <c r="K1230" t="s">
        <v>1078</v>
      </c>
      <c r="L1230" t="s">
        <v>59</v>
      </c>
    </row>
    <row r="1231" spans="10:12">
      <c r="K1231" t="s">
        <v>1730</v>
      </c>
    </row>
    <row r="1232" spans="10:12">
      <c r="K1232" t="s">
        <v>1330</v>
      </c>
      <c r="L1232" t="s">
        <v>59</v>
      </c>
    </row>
    <row r="1233" spans="10:12">
      <c r="K1233" t="s">
        <v>1732</v>
      </c>
    </row>
    <row r="1234" spans="10:12">
      <c r="K1234" t="s">
        <v>822</v>
      </c>
      <c r="L1234" t="s">
        <v>54</v>
      </c>
    </row>
    <row r="1235" spans="10:12">
      <c r="K1235" t="s">
        <v>1760</v>
      </c>
    </row>
    <row r="1236" spans="10:12">
      <c r="K1236" t="s">
        <v>879</v>
      </c>
      <c r="L1236" t="s">
        <v>123</v>
      </c>
    </row>
    <row r="1237" spans="10:12">
      <c r="K1237" t="s">
        <v>1824</v>
      </c>
    </row>
    <row r="1238" spans="10:12">
      <c r="J1238" t="s">
        <v>2141</v>
      </c>
    </row>
    <row r="1239" spans="10:12">
      <c r="J1239" t="s">
        <v>438</v>
      </c>
      <c r="K1239" t="s">
        <v>1209</v>
      </c>
      <c r="L1239">
        <v>-1</v>
      </c>
    </row>
    <row r="1240" spans="10:12">
      <c r="K1240" t="s">
        <v>1725</v>
      </c>
    </row>
    <row r="1241" spans="10:12">
      <c r="K1241" t="s">
        <v>514</v>
      </c>
      <c r="L1241" t="s">
        <v>520</v>
      </c>
    </row>
    <row r="1242" spans="10:12">
      <c r="K1242" t="s">
        <v>1795</v>
      </c>
    </row>
    <row r="1243" spans="10:12">
      <c r="J1243" t="s">
        <v>2142</v>
      </c>
    </row>
    <row r="1244" spans="10:12">
      <c r="J1244" t="s">
        <v>311</v>
      </c>
      <c r="K1244" t="s">
        <v>1209</v>
      </c>
      <c r="L1244" t="s">
        <v>54</v>
      </c>
    </row>
    <row r="1245" spans="10:12">
      <c r="K1245" t="s">
        <v>1725</v>
      </c>
    </row>
    <row r="1246" spans="10:12">
      <c r="J1246" t="s">
        <v>2143</v>
      </c>
    </row>
    <row r="1247" spans="10:12">
      <c r="J1247" t="s">
        <v>58</v>
      </c>
      <c r="K1247" t="s">
        <v>16</v>
      </c>
      <c r="L1247" t="s">
        <v>59</v>
      </c>
    </row>
    <row r="1248" spans="10:12">
      <c r="K1248" t="s">
        <v>1743</v>
      </c>
    </row>
    <row r="1249" spans="10:12">
      <c r="K1249" t="s">
        <v>296</v>
      </c>
      <c r="L1249" t="s">
        <v>59</v>
      </c>
    </row>
    <row r="1250" spans="10:12">
      <c r="K1250" t="s">
        <v>1716</v>
      </c>
    </row>
    <row r="1251" spans="10:12">
      <c r="K1251" t="s">
        <v>412</v>
      </c>
      <c r="L1251" t="s">
        <v>123</v>
      </c>
    </row>
    <row r="1252" spans="10:12">
      <c r="K1252" t="s">
        <v>1740</v>
      </c>
    </row>
    <row r="1253" spans="10:12">
      <c r="J1253" t="s">
        <v>2144</v>
      </c>
    </row>
    <row r="1254" spans="10:12">
      <c r="J1254" t="s">
        <v>258</v>
      </c>
      <c r="K1254" t="s">
        <v>1078</v>
      </c>
      <c r="L1254">
        <v>-1</v>
      </c>
    </row>
    <row r="1255" spans="10:12">
      <c r="L1255" t="s">
        <v>84</v>
      </c>
    </row>
    <row r="1256" spans="10:12">
      <c r="K1256" t="s">
        <v>1730</v>
      </c>
    </row>
    <row r="1257" spans="10:12">
      <c r="K1257" t="s">
        <v>1330</v>
      </c>
      <c r="L1257">
        <v>-1</v>
      </c>
    </row>
    <row r="1258" spans="10:12">
      <c r="L1258" t="s">
        <v>84</v>
      </c>
    </row>
    <row r="1259" spans="10:12">
      <c r="K1259" t="s">
        <v>1732</v>
      </c>
    </row>
    <row r="1260" spans="10:12">
      <c r="K1260" t="s">
        <v>650</v>
      </c>
      <c r="L1260" t="s">
        <v>92</v>
      </c>
    </row>
    <row r="1261" spans="10:12">
      <c r="K1261" t="s">
        <v>1793</v>
      </c>
    </row>
    <row r="1262" spans="10:12">
      <c r="K1262" t="s">
        <v>1434</v>
      </c>
      <c r="L1262" t="s">
        <v>59</v>
      </c>
    </row>
    <row r="1263" spans="10:12">
      <c r="K1263" t="s">
        <v>1815</v>
      </c>
    </row>
    <row r="1264" spans="10:12">
      <c r="K1264" t="s">
        <v>296</v>
      </c>
      <c r="L1264" t="s">
        <v>84</v>
      </c>
    </row>
    <row r="1265" spans="10:12">
      <c r="K1265" t="s">
        <v>1716</v>
      </c>
    </row>
    <row r="1266" spans="10:12">
      <c r="K1266" t="s">
        <v>879</v>
      </c>
      <c r="L1266" t="s">
        <v>92</v>
      </c>
    </row>
    <row r="1267" spans="10:12">
      <c r="K1267" t="s">
        <v>1824</v>
      </c>
    </row>
    <row r="1268" spans="10:12">
      <c r="K1268" t="s">
        <v>1605</v>
      </c>
      <c r="L1268" t="s">
        <v>59</v>
      </c>
    </row>
    <row r="1269" spans="10:12">
      <c r="K1269" t="s">
        <v>1773</v>
      </c>
    </row>
    <row r="1270" spans="10:12">
      <c r="J1270" t="s">
        <v>2145</v>
      </c>
    </row>
    <row r="1271" spans="10:12">
      <c r="J1271" t="s">
        <v>393</v>
      </c>
      <c r="K1271" t="s">
        <v>1501</v>
      </c>
      <c r="L1271" t="s">
        <v>59</v>
      </c>
    </row>
    <row r="1272" spans="10:12">
      <c r="K1272" t="s">
        <v>1766</v>
      </c>
    </row>
    <row r="1273" spans="10:12">
      <c r="K1273" t="s">
        <v>296</v>
      </c>
      <c r="L1273" t="s">
        <v>59</v>
      </c>
    </row>
    <row r="1274" spans="10:12">
      <c r="K1274" t="s">
        <v>1716</v>
      </c>
    </row>
    <row r="1275" spans="10:12">
      <c r="J1275" t="s">
        <v>2146</v>
      </c>
    </row>
    <row r="1276" spans="10:12">
      <c r="J1276" t="s">
        <v>216</v>
      </c>
      <c r="K1276" t="s">
        <v>933</v>
      </c>
      <c r="L1276" t="s">
        <v>123</v>
      </c>
    </row>
    <row r="1277" spans="10:12">
      <c r="K1277" t="s">
        <v>1748</v>
      </c>
    </row>
    <row r="1278" spans="10:12">
      <c r="K1278" t="s">
        <v>182</v>
      </c>
      <c r="L1278" t="s">
        <v>123</v>
      </c>
    </row>
    <row r="1279" spans="10:12">
      <c r="K1279" t="s">
        <v>1712</v>
      </c>
    </row>
    <row r="1280" spans="10:12">
      <c r="J1280" t="s">
        <v>2147</v>
      </c>
    </row>
    <row r="1281" spans="10:12">
      <c r="J1281" t="s">
        <v>505</v>
      </c>
      <c r="K1281" t="s">
        <v>412</v>
      </c>
      <c r="L1281" t="s">
        <v>506</v>
      </c>
    </row>
    <row r="1282" spans="10:12">
      <c r="K1282" t="s">
        <v>1740</v>
      </c>
    </row>
    <row r="1283" spans="10:12">
      <c r="J1283" t="s">
        <v>2148</v>
      </c>
    </row>
    <row r="1284" spans="10:12">
      <c r="J1284" t="s">
        <v>772</v>
      </c>
      <c r="K1284" t="s">
        <v>1110</v>
      </c>
      <c r="L1284" t="s">
        <v>139</v>
      </c>
    </row>
    <row r="1285" spans="10:12">
      <c r="K1285" t="s">
        <v>1709</v>
      </c>
    </row>
    <row r="1286" spans="10:12">
      <c r="K1286" t="s">
        <v>717</v>
      </c>
      <c r="L1286" t="s">
        <v>139</v>
      </c>
    </row>
    <row r="1287" spans="10:12">
      <c r="K1287" t="s">
        <v>1734</v>
      </c>
    </row>
    <row r="1288" spans="10:12">
      <c r="J1288" t="s">
        <v>2149</v>
      </c>
    </row>
    <row r="1289" spans="10:12">
      <c r="J1289" t="s">
        <v>193</v>
      </c>
      <c r="K1289" t="s">
        <v>1110</v>
      </c>
      <c r="L1289" t="s">
        <v>33</v>
      </c>
    </row>
    <row r="1290" spans="10:12">
      <c r="K1290" t="s">
        <v>1709</v>
      </c>
    </row>
    <row r="1291" spans="10:12">
      <c r="K1291" t="s">
        <v>1389</v>
      </c>
      <c r="L1291" t="s">
        <v>1404</v>
      </c>
    </row>
    <row r="1292" spans="10:12">
      <c r="L1292" t="s">
        <v>33</v>
      </c>
    </row>
    <row r="1293" spans="10:12">
      <c r="K1293" t="s">
        <v>1812</v>
      </c>
    </row>
    <row r="1294" spans="10:12">
      <c r="K1294" t="s">
        <v>1605</v>
      </c>
      <c r="L1294" t="s">
        <v>40</v>
      </c>
    </row>
    <row r="1295" spans="10:12">
      <c r="K1295" t="s">
        <v>1773</v>
      </c>
    </row>
    <row r="1296" spans="10:12">
      <c r="K1296" t="s">
        <v>1358</v>
      </c>
      <c r="L1296" t="s">
        <v>59</v>
      </c>
    </row>
    <row r="1297" spans="10:12">
      <c r="K1297" t="s">
        <v>1775</v>
      </c>
    </row>
    <row r="1298" spans="10:12">
      <c r="J1298" t="s">
        <v>2150</v>
      </c>
    </row>
    <row r="1299" spans="10:12">
      <c r="J1299" t="s">
        <v>188</v>
      </c>
      <c r="K1299" t="s">
        <v>182</v>
      </c>
      <c r="L1299" t="s">
        <v>22</v>
      </c>
    </row>
    <row r="1300" spans="10:12">
      <c r="K1300" t="s">
        <v>1712</v>
      </c>
    </row>
    <row r="1301" spans="10:12">
      <c r="K1301" t="s">
        <v>822</v>
      </c>
      <c r="L1301" t="s">
        <v>22</v>
      </c>
    </row>
    <row r="1302" spans="10:12">
      <c r="K1302" t="s">
        <v>1760</v>
      </c>
    </row>
    <row r="1303" spans="10:12">
      <c r="J1303" t="s">
        <v>2151</v>
      </c>
    </row>
    <row r="1304" spans="10:12">
      <c r="J1304" t="s">
        <v>1456</v>
      </c>
      <c r="K1304" t="s">
        <v>1434</v>
      </c>
      <c r="L1304" t="s">
        <v>92</v>
      </c>
    </row>
    <row r="1305" spans="10:12">
      <c r="K1305" t="s">
        <v>1815</v>
      </c>
    </row>
    <row r="1306" spans="10:12">
      <c r="J1306" t="s">
        <v>2152</v>
      </c>
    </row>
    <row r="1307" spans="10:12">
      <c r="J1307" t="s">
        <v>1505</v>
      </c>
      <c r="K1307" t="s">
        <v>1501</v>
      </c>
      <c r="L1307" t="s">
        <v>175</v>
      </c>
    </row>
    <row r="1308" spans="10:12">
      <c r="K1308" t="s">
        <v>1766</v>
      </c>
    </row>
    <row r="1309" spans="10:12">
      <c r="J1309" t="s">
        <v>2153</v>
      </c>
    </row>
    <row r="1310" spans="10:12">
      <c r="J1310" t="s">
        <v>712</v>
      </c>
      <c r="K1310" t="s">
        <v>984</v>
      </c>
      <c r="L1310" t="s">
        <v>67</v>
      </c>
    </row>
    <row r="1311" spans="10:12">
      <c r="K1311" t="s">
        <v>1727</v>
      </c>
    </row>
    <row r="1312" spans="10:12">
      <c r="K1312" t="s">
        <v>650</v>
      </c>
      <c r="L1312" t="s">
        <v>67</v>
      </c>
    </row>
    <row r="1313" spans="10:12">
      <c r="K1313" t="s">
        <v>1793</v>
      </c>
    </row>
    <row r="1314" spans="10:12">
      <c r="J1314" t="s">
        <v>2154</v>
      </c>
    </row>
    <row r="1315" spans="10:12">
      <c r="J1315" t="s">
        <v>233</v>
      </c>
      <c r="K1315" t="s">
        <v>1501</v>
      </c>
      <c r="L1315" t="s">
        <v>67</v>
      </c>
    </row>
    <row r="1316" spans="10:12">
      <c r="K1316" t="s">
        <v>1766</v>
      </c>
    </row>
    <row r="1317" spans="10:12">
      <c r="K1317" t="s">
        <v>650</v>
      </c>
      <c r="L1317" t="s">
        <v>67</v>
      </c>
    </row>
    <row r="1318" spans="10:12">
      <c r="K1318" t="s">
        <v>1793</v>
      </c>
    </row>
    <row r="1319" spans="10:12">
      <c r="K1319" t="s">
        <v>182</v>
      </c>
      <c r="L1319" t="s">
        <v>67</v>
      </c>
    </row>
    <row r="1320" spans="10:12">
      <c r="K1320" t="s">
        <v>1712</v>
      </c>
    </row>
    <row r="1321" spans="10:12">
      <c r="K1321" t="s">
        <v>412</v>
      </c>
      <c r="L1321" t="s">
        <v>67</v>
      </c>
    </row>
    <row r="1322" spans="10:12">
      <c r="K1322" t="s">
        <v>1740</v>
      </c>
    </row>
    <row r="1323" spans="10:12">
      <c r="J1323" t="s">
        <v>2155</v>
      </c>
    </row>
    <row r="1324" spans="10:12">
      <c r="J1324" t="s">
        <v>1348</v>
      </c>
      <c r="K1324" t="s">
        <v>1330</v>
      </c>
      <c r="L1324" t="s">
        <v>1350</v>
      </c>
    </row>
    <row r="1325" spans="10:12">
      <c r="K1325" t="s">
        <v>1732</v>
      </c>
    </row>
    <row r="1326" spans="10:12">
      <c r="K1326" t="s">
        <v>1536</v>
      </c>
      <c r="L1326" t="s">
        <v>1350</v>
      </c>
    </row>
    <row r="1327" spans="10:12">
      <c r="K1327" t="s">
        <v>1737</v>
      </c>
    </row>
    <row r="1328" spans="10:12">
      <c r="J1328" t="s">
        <v>2156</v>
      </c>
    </row>
    <row r="1329" spans="10:12">
      <c r="J1329" t="s">
        <v>780</v>
      </c>
      <c r="K1329" t="s">
        <v>717</v>
      </c>
      <c r="L1329" t="s">
        <v>520</v>
      </c>
    </row>
    <row r="1330" spans="10:12">
      <c r="K1330" t="s">
        <v>1734</v>
      </c>
    </row>
    <row r="1331" spans="10:12">
      <c r="J1331" t="s">
        <v>2157</v>
      </c>
    </row>
    <row r="1332" spans="10:12">
      <c r="J1332" t="s">
        <v>402</v>
      </c>
      <c r="K1332" t="s">
        <v>1209</v>
      </c>
      <c r="L1332" t="s">
        <v>175</v>
      </c>
    </row>
    <row r="1333" spans="10:12">
      <c r="K1333" t="s">
        <v>1725</v>
      </c>
    </row>
    <row r="1334" spans="10:12">
      <c r="K1334" t="s">
        <v>296</v>
      </c>
      <c r="L1334" t="s">
        <v>92</v>
      </c>
    </row>
    <row r="1335" spans="10:12">
      <c r="K1335" t="s">
        <v>1716</v>
      </c>
    </row>
    <row r="1336" spans="10:12">
      <c r="J1336" t="s">
        <v>2158</v>
      </c>
    </row>
    <row r="1337" spans="10:12">
      <c r="J1337" t="s">
        <v>1316</v>
      </c>
      <c r="K1337" t="s">
        <v>1292</v>
      </c>
      <c r="L1337">
        <v>-1</v>
      </c>
    </row>
    <row r="1338" spans="10:12">
      <c r="K1338" t="s">
        <v>1722</v>
      </c>
    </row>
    <row r="1339" spans="10:12">
      <c r="J1339" t="s">
        <v>2159</v>
      </c>
    </row>
    <row r="1340" spans="10:12">
      <c r="J1340" t="s">
        <v>511</v>
      </c>
      <c r="K1340" t="s">
        <v>1110</v>
      </c>
      <c r="L1340" t="s">
        <v>286</v>
      </c>
    </row>
    <row r="1341" spans="10:12">
      <c r="K1341" t="s">
        <v>1709</v>
      </c>
    </row>
    <row r="1342" spans="10:12">
      <c r="K1342" t="s">
        <v>1209</v>
      </c>
      <c r="L1342" t="s">
        <v>84</v>
      </c>
    </row>
    <row r="1343" spans="10:12">
      <c r="K1343" t="s">
        <v>1725</v>
      </c>
    </row>
    <row r="1344" spans="10:12">
      <c r="K1344" t="s">
        <v>1434</v>
      </c>
      <c r="L1344" t="s">
        <v>286</v>
      </c>
    </row>
    <row r="1345" spans="10:12">
      <c r="K1345" t="s">
        <v>1815</v>
      </c>
    </row>
    <row r="1346" spans="10:12">
      <c r="J1346" t="s">
        <v>2160</v>
      </c>
    </row>
    <row r="1347" spans="10:12">
      <c r="J1347" t="s">
        <v>817</v>
      </c>
      <c r="K1347" t="s">
        <v>781</v>
      </c>
      <c r="L1347" t="s">
        <v>123</v>
      </c>
    </row>
    <row r="1348" spans="10:12">
      <c r="K1348" t="s">
        <v>1770</v>
      </c>
    </row>
    <row r="1349" spans="10:12">
      <c r="J1349" t="s">
        <v>2161</v>
      </c>
    </row>
    <row r="1350" spans="10:12">
      <c r="J1350" t="s">
        <v>1375</v>
      </c>
      <c r="K1350" t="s">
        <v>1563</v>
      </c>
      <c r="L1350" t="s">
        <v>286</v>
      </c>
    </row>
    <row r="1351" spans="10:12">
      <c r="K1351" t="s">
        <v>1719</v>
      </c>
    </row>
    <row r="1352" spans="10:12">
      <c r="K1352" t="s">
        <v>1358</v>
      </c>
      <c r="L1352" t="s">
        <v>286</v>
      </c>
    </row>
    <row r="1353" spans="10:12">
      <c r="K1353" t="s">
        <v>1775</v>
      </c>
    </row>
    <row r="1354" spans="10:12">
      <c r="J1354" t="s">
        <v>2162</v>
      </c>
    </row>
    <row r="1355" spans="10:12">
      <c r="J1355" t="s">
        <v>1114</v>
      </c>
      <c r="K1355" t="s">
        <v>1110</v>
      </c>
      <c r="L1355" t="s">
        <v>40</v>
      </c>
    </row>
    <row r="1356" spans="10:12">
      <c r="L1356" t="s">
        <v>92</v>
      </c>
    </row>
    <row r="1357" spans="10:12">
      <c r="K1357" t="s">
        <v>1709</v>
      </c>
    </row>
    <row r="1358" spans="10:12">
      <c r="K1358" t="s">
        <v>1434</v>
      </c>
      <c r="L1358" t="s">
        <v>92</v>
      </c>
    </row>
    <row r="1359" spans="10:12">
      <c r="K1359" t="s">
        <v>1815</v>
      </c>
    </row>
    <row r="1360" spans="10:12">
      <c r="K1360" t="s">
        <v>1563</v>
      </c>
      <c r="L1360">
        <v>-1</v>
      </c>
    </row>
    <row r="1361" spans="10:12">
      <c r="K1361" t="s">
        <v>1719</v>
      </c>
    </row>
    <row r="1362" spans="10:12">
      <c r="K1362" t="s">
        <v>1605</v>
      </c>
      <c r="L1362" t="s">
        <v>40</v>
      </c>
    </row>
    <row r="1363" spans="10:12">
      <c r="K1363" t="s">
        <v>1773</v>
      </c>
    </row>
    <row r="1364" spans="10:12">
      <c r="J1364" t="s">
        <v>2163</v>
      </c>
    </row>
    <row r="1365" spans="10:12">
      <c r="J1365" t="s">
        <v>466</v>
      </c>
      <c r="K1365" t="s">
        <v>412</v>
      </c>
      <c r="L1365" t="s">
        <v>468</v>
      </c>
    </row>
    <row r="1366" spans="10:12">
      <c r="K1366" t="s">
        <v>1740</v>
      </c>
    </row>
    <row r="1367" spans="10:12">
      <c r="J1367" t="s">
        <v>2164</v>
      </c>
    </row>
    <row r="1368" spans="10:12">
      <c r="J1368" t="s">
        <v>1313</v>
      </c>
      <c r="K1368" t="s">
        <v>1292</v>
      </c>
      <c r="L1368" t="s">
        <v>22</v>
      </c>
    </row>
    <row r="1369" spans="10:12">
      <c r="K1369" t="s">
        <v>1722</v>
      </c>
    </row>
    <row r="1370" spans="10:12">
      <c r="J1370" t="s">
        <v>2165</v>
      </c>
    </row>
    <row r="1371" spans="10:12">
      <c r="J1371" t="s">
        <v>742</v>
      </c>
      <c r="K1371" t="s">
        <v>1330</v>
      </c>
      <c r="L1371" t="s">
        <v>744</v>
      </c>
    </row>
    <row r="1372" spans="10:12">
      <c r="K1372" t="s">
        <v>1732</v>
      </c>
    </row>
    <row r="1373" spans="10:12">
      <c r="K1373" t="s">
        <v>717</v>
      </c>
      <c r="L1373" t="s">
        <v>744</v>
      </c>
    </row>
    <row r="1374" spans="10:12">
      <c r="K1374" t="s">
        <v>1734</v>
      </c>
    </row>
    <row r="1375" spans="10:12">
      <c r="J1375" t="s">
        <v>2166</v>
      </c>
    </row>
    <row r="1376" spans="10:12">
      <c r="J1376" t="s">
        <v>192</v>
      </c>
      <c r="K1376" t="s">
        <v>1501</v>
      </c>
      <c r="L1376" t="s">
        <v>397</v>
      </c>
    </row>
    <row r="1377" spans="11:12">
      <c r="K1377" t="s">
        <v>1766</v>
      </c>
    </row>
    <row r="1378" spans="11:12">
      <c r="K1378" t="s">
        <v>984</v>
      </c>
      <c r="L1378" t="s">
        <v>92</v>
      </c>
    </row>
    <row r="1379" spans="11:12">
      <c r="K1379" t="s">
        <v>1727</v>
      </c>
    </row>
    <row r="1380" spans="11:12">
      <c r="K1380" t="s">
        <v>1389</v>
      </c>
      <c r="L1380" t="s">
        <v>286</v>
      </c>
    </row>
    <row r="1381" spans="11:12">
      <c r="K1381" t="s">
        <v>1812</v>
      </c>
    </row>
    <row r="1382" spans="11:12">
      <c r="K1382" t="s">
        <v>1330</v>
      </c>
      <c r="L1382" t="s">
        <v>169</v>
      </c>
    </row>
    <row r="1383" spans="11:12">
      <c r="L1383" t="s">
        <v>92</v>
      </c>
    </row>
    <row r="1384" spans="11:12">
      <c r="K1384" t="s">
        <v>1732</v>
      </c>
    </row>
    <row r="1385" spans="11:12">
      <c r="K1385" t="s">
        <v>781</v>
      </c>
      <c r="L1385" t="s">
        <v>793</v>
      </c>
    </row>
    <row r="1386" spans="11:12">
      <c r="K1386" t="s">
        <v>1770</v>
      </c>
    </row>
    <row r="1387" spans="11:12">
      <c r="K1387" t="s">
        <v>182</v>
      </c>
      <c r="L1387" t="s">
        <v>84</v>
      </c>
    </row>
    <row r="1388" spans="11:12">
      <c r="K1388" t="s">
        <v>1712</v>
      </c>
    </row>
    <row r="1389" spans="11:12">
      <c r="K1389" t="s">
        <v>296</v>
      </c>
      <c r="L1389" t="s">
        <v>397</v>
      </c>
    </row>
    <row r="1390" spans="11:12">
      <c r="K1390" t="s">
        <v>1716</v>
      </c>
    </row>
    <row r="1391" spans="11:12">
      <c r="K1391" t="s">
        <v>1257</v>
      </c>
      <c r="L1391">
        <v>-1</v>
      </c>
    </row>
    <row r="1392" spans="11:12">
      <c r="K1392" t="s">
        <v>1754</v>
      </c>
    </row>
    <row r="1393" spans="10:12">
      <c r="K1393" t="s">
        <v>1536</v>
      </c>
      <c r="L1393" t="s">
        <v>92</v>
      </c>
    </row>
    <row r="1394" spans="10:12">
      <c r="K1394" t="s">
        <v>1737</v>
      </c>
    </row>
    <row r="1395" spans="10:12">
      <c r="K1395" t="s">
        <v>1563</v>
      </c>
      <c r="L1395" t="s">
        <v>175</v>
      </c>
    </row>
    <row r="1396" spans="10:12">
      <c r="K1396" t="s">
        <v>1719</v>
      </c>
    </row>
    <row r="1397" spans="10:12">
      <c r="J1397" t="s">
        <v>2167</v>
      </c>
    </row>
    <row r="1398" spans="10:12">
      <c r="J1398" t="s">
        <v>409</v>
      </c>
      <c r="K1398" t="s">
        <v>296</v>
      </c>
      <c r="L1398" t="s">
        <v>411</v>
      </c>
    </row>
    <row r="1399" spans="10:12">
      <c r="K1399" t="s">
        <v>1716</v>
      </c>
    </row>
    <row r="1400" spans="10:12">
      <c r="K1400" t="s">
        <v>1563</v>
      </c>
      <c r="L1400" t="s">
        <v>411</v>
      </c>
    </row>
    <row r="1401" spans="10:12">
      <c r="K1401" t="s">
        <v>1719</v>
      </c>
    </row>
    <row r="1402" spans="10:12">
      <c r="J1402" t="s">
        <v>2168</v>
      </c>
    </row>
    <row r="1403" spans="10:12">
      <c r="J1403" t="s">
        <v>609</v>
      </c>
      <c r="K1403" t="s">
        <v>589</v>
      </c>
      <c r="L1403" t="s">
        <v>92</v>
      </c>
    </row>
    <row r="1404" spans="10:12">
      <c r="K1404" t="s">
        <v>1800</v>
      </c>
    </row>
    <row r="1405" spans="10:12">
      <c r="J1405" t="s">
        <v>2169</v>
      </c>
    </row>
    <row r="1406" spans="10:12">
      <c r="J1406" t="s">
        <v>263</v>
      </c>
      <c r="K1406" t="s">
        <v>1627</v>
      </c>
      <c r="L1406" t="s">
        <v>92</v>
      </c>
    </row>
    <row r="1407" spans="10:12">
      <c r="K1407" t="s">
        <v>1707</v>
      </c>
    </row>
    <row r="1408" spans="10:12">
      <c r="K1408" t="s">
        <v>879</v>
      </c>
      <c r="L1408" t="s">
        <v>92</v>
      </c>
    </row>
    <row r="1409" spans="10:12">
      <c r="K1409" t="s">
        <v>1824</v>
      </c>
    </row>
    <row r="1410" spans="10:12">
      <c r="J1410" t="s">
        <v>2170</v>
      </c>
    </row>
    <row r="1411" spans="10:12">
      <c r="J1411" t="s">
        <v>687</v>
      </c>
      <c r="K1411" t="s">
        <v>650</v>
      </c>
      <c r="L1411" t="s">
        <v>54</v>
      </c>
    </row>
    <row r="1412" spans="10:12">
      <c r="K1412" t="s">
        <v>1793</v>
      </c>
    </row>
    <row r="1413" spans="10:12">
      <c r="K1413" t="s">
        <v>822</v>
      </c>
      <c r="L1413" t="s">
        <v>54</v>
      </c>
    </row>
    <row r="1414" spans="10:12">
      <c r="K1414" t="s">
        <v>1760</v>
      </c>
    </row>
    <row r="1415" spans="10:12">
      <c r="J1415" t="s">
        <v>2171</v>
      </c>
    </row>
    <row r="1416" spans="10:12">
      <c r="J1416" t="s">
        <v>111</v>
      </c>
      <c r="K1416" t="s">
        <v>589</v>
      </c>
      <c r="L1416" t="s">
        <v>118</v>
      </c>
    </row>
    <row r="1417" spans="10:12">
      <c r="L1417" t="s">
        <v>512</v>
      </c>
    </row>
    <row r="1418" spans="10:12">
      <c r="K1418" t="s">
        <v>1800</v>
      </c>
    </row>
    <row r="1419" spans="10:12">
      <c r="K1419" t="s">
        <v>1627</v>
      </c>
      <c r="L1419" t="s">
        <v>1417</v>
      </c>
    </row>
    <row r="1420" spans="10:12">
      <c r="L1420" t="s">
        <v>92</v>
      </c>
    </row>
    <row r="1421" spans="10:12">
      <c r="K1421" t="s">
        <v>1707</v>
      </c>
    </row>
    <row r="1422" spans="10:12">
      <c r="K1422" t="s">
        <v>1156</v>
      </c>
      <c r="L1422" t="s">
        <v>92</v>
      </c>
    </row>
    <row r="1423" spans="10:12">
      <c r="K1423" t="s">
        <v>1806</v>
      </c>
    </row>
    <row r="1424" spans="10:12">
      <c r="K1424" t="s">
        <v>1110</v>
      </c>
      <c r="L1424" t="s">
        <v>286</v>
      </c>
    </row>
    <row r="1425" spans="11:12">
      <c r="K1425" t="s">
        <v>1709</v>
      </c>
    </row>
    <row r="1426" spans="11:12">
      <c r="K1426" t="s">
        <v>1209</v>
      </c>
      <c r="L1426" t="s">
        <v>40</v>
      </c>
    </row>
    <row r="1427" spans="11:12">
      <c r="K1427" t="s">
        <v>1725</v>
      </c>
    </row>
    <row r="1428" spans="11:12">
      <c r="K1428" t="s">
        <v>16</v>
      </c>
      <c r="L1428" t="s">
        <v>40</v>
      </c>
    </row>
    <row r="1429" spans="11:12">
      <c r="L1429" t="s">
        <v>118</v>
      </c>
    </row>
    <row r="1430" spans="11:12">
      <c r="K1430" t="s">
        <v>1743</v>
      </c>
    </row>
    <row r="1431" spans="11:12">
      <c r="K1431" t="s">
        <v>1389</v>
      </c>
      <c r="L1431" t="s">
        <v>40</v>
      </c>
    </row>
    <row r="1432" spans="11:12">
      <c r="L1432" t="s">
        <v>1417</v>
      </c>
    </row>
    <row r="1433" spans="11:12">
      <c r="L1433" t="s">
        <v>92</v>
      </c>
    </row>
    <row r="1434" spans="11:12">
      <c r="L1434" t="s">
        <v>286</v>
      </c>
    </row>
    <row r="1435" spans="11:12">
      <c r="K1435" t="s">
        <v>1812</v>
      </c>
    </row>
    <row r="1436" spans="11:12">
      <c r="K1436" t="s">
        <v>1330</v>
      </c>
      <c r="L1436">
        <v>-1</v>
      </c>
    </row>
    <row r="1437" spans="11:12">
      <c r="K1437" t="s">
        <v>1732</v>
      </c>
    </row>
    <row r="1438" spans="11:12">
      <c r="K1438" t="s">
        <v>1434</v>
      </c>
      <c r="L1438">
        <v>-1</v>
      </c>
    </row>
    <row r="1439" spans="11:12">
      <c r="L1439" t="s">
        <v>92</v>
      </c>
    </row>
    <row r="1440" spans="11:12">
      <c r="K1440" t="s">
        <v>1815</v>
      </c>
    </row>
    <row r="1441" spans="10:12">
      <c r="K1441" t="s">
        <v>296</v>
      </c>
      <c r="L1441" t="s">
        <v>123</v>
      </c>
    </row>
    <row r="1442" spans="10:12">
      <c r="L1442" t="s">
        <v>92</v>
      </c>
    </row>
    <row r="1443" spans="10:12">
      <c r="K1443" t="s">
        <v>1716</v>
      </c>
    </row>
    <row r="1444" spans="10:12">
      <c r="K1444" t="s">
        <v>1536</v>
      </c>
      <c r="L1444">
        <v>-1</v>
      </c>
    </row>
    <row r="1445" spans="10:12">
      <c r="L1445" t="s">
        <v>84</v>
      </c>
    </row>
    <row r="1446" spans="10:12">
      <c r="L1446" t="s">
        <v>118</v>
      </c>
    </row>
    <row r="1447" spans="10:12">
      <c r="K1447" t="s">
        <v>1737</v>
      </c>
    </row>
    <row r="1448" spans="10:12">
      <c r="K1448" t="s">
        <v>1358</v>
      </c>
      <c r="L1448">
        <v>-1</v>
      </c>
    </row>
    <row r="1449" spans="10:12">
      <c r="L1449" t="s">
        <v>123</v>
      </c>
    </row>
    <row r="1450" spans="10:12">
      <c r="K1450" t="s">
        <v>1775</v>
      </c>
    </row>
    <row r="1451" spans="10:12">
      <c r="K1451" t="s">
        <v>412</v>
      </c>
      <c r="L1451" t="s">
        <v>411</v>
      </c>
    </row>
    <row r="1452" spans="10:12">
      <c r="L1452" t="s">
        <v>40</v>
      </c>
    </row>
    <row r="1453" spans="10:12">
      <c r="K1453" t="s">
        <v>1740</v>
      </c>
    </row>
    <row r="1454" spans="10:12">
      <c r="J1454" t="s">
        <v>2172</v>
      </c>
    </row>
    <row r="1455" spans="10:12">
      <c r="J1455" t="s">
        <v>1572</v>
      </c>
      <c r="K1455" t="s">
        <v>1563</v>
      </c>
      <c r="L1455">
        <v>-1</v>
      </c>
    </row>
    <row r="1456" spans="10:12">
      <c r="K1456" t="s">
        <v>1719</v>
      </c>
    </row>
    <row r="1457" spans="10:12">
      <c r="J1457" t="s">
        <v>2173</v>
      </c>
    </row>
    <row r="1458" spans="10:12">
      <c r="J1458" t="s">
        <v>1568</v>
      </c>
      <c r="K1458" t="s">
        <v>1563</v>
      </c>
      <c r="L1458" t="s">
        <v>22</v>
      </c>
    </row>
    <row r="1459" spans="10:12">
      <c r="K1459" t="s">
        <v>1719</v>
      </c>
    </row>
    <row r="1460" spans="10:12">
      <c r="J1460" t="s">
        <v>2174</v>
      </c>
    </row>
    <row r="1461" spans="10:12">
      <c r="J1461" t="s">
        <v>1637</v>
      </c>
      <c r="K1461" t="s">
        <v>1627</v>
      </c>
      <c r="L1461" t="s">
        <v>961</v>
      </c>
    </row>
    <row r="1462" spans="10:12">
      <c r="K1462" t="s">
        <v>1707</v>
      </c>
    </row>
    <row r="1463" spans="10:12">
      <c r="J1463" t="s">
        <v>2175</v>
      </c>
    </row>
    <row r="1464" spans="10:12">
      <c r="J1464" t="s">
        <v>137</v>
      </c>
      <c r="K1464" t="s">
        <v>16</v>
      </c>
      <c r="L1464" t="s">
        <v>139</v>
      </c>
    </row>
    <row r="1465" spans="10:12">
      <c r="K1465" t="s">
        <v>1743</v>
      </c>
    </row>
    <row r="1466" spans="10:12">
      <c r="J1466" t="s">
        <v>2176</v>
      </c>
    </row>
    <row r="1467" spans="10:12">
      <c r="J1467" t="s">
        <v>1394</v>
      </c>
      <c r="K1467" t="s">
        <v>1389</v>
      </c>
      <c r="L1467" t="s">
        <v>67</v>
      </c>
    </row>
    <row r="1468" spans="10:12">
      <c r="K1468" t="s">
        <v>1812</v>
      </c>
    </row>
    <row r="1469" spans="10:12">
      <c r="J1469" t="s">
        <v>2177</v>
      </c>
    </row>
    <row r="1470" spans="10:12">
      <c r="J1470" t="s">
        <v>1205</v>
      </c>
      <c r="K1470" t="s">
        <v>1156</v>
      </c>
      <c r="L1470" t="s">
        <v>302</v>
      </c>
    </row>
    <row r="1471" spans="10:12">
      <c r="K1471" t="s">
        <v>1806</v>
      </c>
    </row>
    <row r="1472" spans="10:12">
      <c r="K1472" t="s">
        <v>1501</v>
      </c>
      <c r="L1472" t="s">
        <v>302</v>
      </c>
    </row>
    <row r="1473" spans="10:12">
      <c r="K1473" t="s">
        <v>1766</v>
      </c>
    </row>
    <row r="1474" spans="10:12">
      <c r="J1474" t="s">
        <v>2178</v>
      </c>
    </row>
    <row r="1475" spans="10:12">
      <c r="J1475" t="s">
        <v>324</v>
      </c>
      <c r="K1475" t="s">
        <v>296</v>
      </c>
      <c r="L1475" t="s">
        <v>54</v>
      </c>
    </row>
    <row r="1476" spans="10:12">
      <c r="K1476" t="s">
        <v>1716</v>
      </c>
    </row>
    <row r="1477" spans="10:12">
      <c r="K1477" t="s">
        <v>514</v>
      </c>
      <c r="L1477" t="s">
        <v>54</v>
      </c>
    </row>
    <row r="1478" spans="10:12">
      <c r="K1478" t="s">
        <v>1795</v>
      </c>
    </row>
    <row r="1479" spans="10:12">
      <c r="K1479" t="s">
        <v>412</v>
      </c>
      <c r="L1479" t="s">
        <v>54</v>
      </c>
    </row>
    <row r="1480" spans="10:12">
      <c r="K1480" t="s">
        <v>1740</v>
      </c>
    </row>
    <row r="1481" spans="10:12">
      <c r="J1481" t="s">
        <v>2179</v>
      </c>
    </row>
    <row r="1482" spans="10:12">
      <c r="J1482" t="s">
        <v>1250</v>
      </c>
      <c r="K1482" t="s">
        <v>1209</v>
      </c>
      <c r="L1482" t="s">
        <v>1252</v>
      </c>
    </row>
    <row r="1483" spans="10:12">
      <c r="K1483" t="s">
        <v>1725</v>
      </c>
    </row>
    <row r="1484" spans="10:12">
      <c r="J1484" t="s">
        <v>2180</v>
      </c>
    </row>
    <row r="1485" spans="10:12">
      <c r="J1485" t="s">
        <v>295</v>
      </c>
      <c r="K1485" t="s">
        <v>1156</v>
      </c>
      <c r="L1485" t="s">
        <v>175</v>
      </c>
    </row>
    <row r="1486" spans="10:12">
      <c r="K1486" t="s">
        <v>1806</v>
      </c>
    </row>
    <row r="1487" spans="10:12">
      <c r="K1487" t="s">
        <v>1501</v>
      </c>
      <c r="L1487" t="s">
        <v>175</v>
      </c>
    </row>
    <row r="1488" spans="10:12">
      <c r="K1488" t="s">
        <v>1766</v>
      </c>
    </row>
    <row r="1489" spans="10:12">
      <c r="K1489" t="s">
        <v>182</v>
      </c>
      <c r="L1489" t="s">
        <v>175</v>
      </c>
    </row>
    <row r="1490" spans="10:12">
      <c r="K1490" t="s">
        <v>1712</v>
      </c>
    </row>
    <row r="1491" spans="10:12">
      <c r="J1491" t="s">
        <v>2181</v>
      </c>
    </row>
    <row r="1492" spans="10:12">
      <c r="J1492" t="s">
        <v>555</v>
      </c>
      <c r="K1492" t="s">
        <v>514</v>
      </c>
      <c r="L1492" t="s">
        <v>22</v>
      </c>
    </row>
    <row r="1493" spans="10:12">
      <c r="K1493" t="s">
        <v>1795</v>
      </c>
    </row>
    <row r="1494" spans="10:12">
      <c r="J1494" t="s">
        <v>2182</v>
      </c>
    </row>
    <row r="1495" spans="10:12">
      <c r="J1495" t="s">
        <v>990</v>
      </c>
      <c r="K1495" t="s">
        <v>984</v>
      </c>
      <c r="L1495" t="s">
        <v>92</v>
      </c>
    </row>
    <row r="1496" spans="10:12">
      <c r="K1496" t="s">
        <v>1727</v>
      </c>
    </row>
    <row r="1497" spans="10:12">
      <c r="J1497" t="s">
        <v>2183</v>
      </c>
    </row>
    <row r="1498" spans="10:12">
      <c r="J1498" t="s">
        <v>389</v>
      </c>
      <c r="K1498" t="s">
        <v>296</v>
      </c>
      <c r="L1498" t="s">
        <v>139</v>
      </c>
    </row>
    <row r="1499" spans="10:12">
      <c r="K1499" t="s">
        <v>1716</v>
      </c>
    </row>
    <row r="1500" spans="10:12">
      <c r="J1500" t="s">
        <v>2184</v>
      </c>
    </row>
    <row r="1501" spans="10:12">
      <c r="J1501" t="s">
        <v>2000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B2F4-06C6-4485-862B-CE7646B8C409}">
  <dimension ref="A3:L413"/>
  <sheetViews>
    <sheetView topLeftCell="K18" workbookViewId="0">
      <selection activeCell="N40" sqref="N40"/>
    </sheetView>
  </sheetViews>
  <sheetFormatPr defaultRowHeight="15"/>
  <cols>
    <col min="1" max="1" width="37.5703125" bestFit="1" customWidth="1"/>
    <col min="2" max="2" width="22.7109375" bestFit="1" customWidth="1"/>
    <col min="3" max="3" width="10.85546875" bestFit="1" customWidth="1"/>
    <col min="4" max="4" width="22.7109375" bestFit="1" customWidth="1"/>
    <col min="5" max="5" width="20" bestFit="1" customWidth="1"/>
    <col min="6" max="6" width="33.140625" bestFit="1" customWidth="1"/>
    <col min="7" max="7" width="20.7109375" bestFit="1" customWidth="1"/>
    <col min="8" max="8" width="24.7109375" bestFit="1" customWidth="1"/>
    <col min="9" max="9" width="35" bestFit="1" customWidth="1"/>
    <col min="10" max="10" width="22.7109375" bestFit="1" customWidth="1"/>
    <col min="11" max="11" width="37.5703125" bestFit="1" customWidth="1"/>
    <col min="12" max="12" width="25.85546875" bestFit="1" customWidth="1"/>
    <col min="13" max="13" width="10.140625" bestFit="1" customWidth="1"/>
    <col min="14" max="14" width="14" bestFit="1" customWidth="1"/>
    <col min="15" max="15" width="14.140625" bestFit="1" customWidth="1"/>
    <col min="16" max="16" width="13.5703125" bestFit="1" customWidth="1"/>
    <col min="17" max="17" width="22" bestFit="1" customWidth="1"/>
    <col min="18" max="19" width="12.7109375" bestFit="1" customWidth="1"/>
    <col min="20" max="20" width="11.140625" bestFit="1" customWidth="1"/>
    <col min="21" max="21" width="10.7109375" bestFit="1" customWidth="1"/>
    <col min="22" max="22" width="9.85546875" bestFit="1" customWidth="1"/>
    <col min="23" max="23" width="13.85546875" bestFit="1" customWidth="1"/>
    <col min="24" max="24" width="15.7109375" bestFit="1" customWidth="1"/>
    <col min="25" max="25" width="12.28515625" bestFit="1" customWidth="1"/>
    <col min="26" max="26" width="12.85546875" bestFit="1" customWidth="1"/>
    <col min="27" max="27" width="13.42578125" bestFit="1" customWidth="1"/>
    <col min="28" max="28" width="12.140625" bestFit="1" customWidth="1"/>
    <col min="29" max="29" width="11.28515625" bestFit="1" customWidth="1"/>
    <col min="30" max="30" width="11.5703125" bestFit="1" customWidth="1"/>
    <col min="31" max="31" width="11.42578125" bestFit="1" customWidth="1"/>
    <col min="32" max="32" width="14.7109375" bestFit="1" customWidth="1"/>
    <col min="33" max="33" width="12.140625" bestFit="1" customWidth="1"/>
    <col min="34" max="34" width="11.85546875" bestFit="1" customWidth="1"/>
    <col min="35" max="35" width="14.5703125" bestFit="1" customWidth="1"/>
    <col min="36" max="36" width="9.42578125" bestFit="1" customWidth="1"/>
    <col min="37" max="37" width="14.7109375" bestFit="1" customWidth="1"/>
    <col min="38" max="38" width="10.140625" bestFit="1" customWidth="1"/>
    <col min="39" max="39" width="14.28515625" bestFit="1" customWidth="1"/>
    <col min="40" max="40" width="10.42578125" bestFit="1" customWidth="1"/>
    <col min="41" max="41" width="15.42578125" bestFit="1" customWidth="1"/>
    <col min="42" max="42" width="13.28515625" bestFit="1" customWidth="1"/>
    <col min="43" max="44" width="12.28515625" bestFit="1" customWidth="1"/>
    <col min="45" max="45" width="12.85546875" bestFit="1" customWidth="1"/>
    <col min="46" max="46" width="10.28515625" bestFit="1" customWidth="1"/>
    <col min="47" max="47" width="13.5703125" bestFit="1" customWidth="1"/>
    <col min="48" max="48" width="13.42578125" bestFit="1" customWidth="1"/>
    <col min="49" max="49" width="14.5703125" bestFit="1" customWidth="1"/>
    <col min="50" max="50" width="19.5703125" bestFit="1" customWidth="1"/>
    <col min="51" max="51" width="13.5703125" bestFit="1" customWidth="1"/>
    <col min="52" max="52" width="13.7109375" bestFit="1" customWidth="1"/>
    <col min="53" max="53" width="12.42578125" bestFit="1" customWidth="1"/>
    <col min="54" max="54" width="11.7109375" bestFit="1" customWidth="1"/>
    <col min="55" max="55" width="15" bestFit="1" customWidth="1"/>
    <col min="56" max="56" width="13.85546875" bestFit="1" customWidth="1"/>
    <col min="57" max="57" width="13.140625" bestFit="1" customWidth="1"/>
    <col min="58" max="58" width="9.5703125" bestFit="1" customWidth="1"/>
    <col min="59" max="59" width="12.28515625" bestFit="1" customWidth="1"/>
    <col min="60" max="60" width="11.140625" bestFit="1" customWidth="1"/>
    <col min="61" max="61" width="12.85546875" bestFit="1" customWidth="1"/>
    <col min="62" max="62" width="10.85546875" bestFit="1" customWidth="1"/>
    <col min="63" max="63" width="11.7109375" bestFit="1" customWidth="1"/>
    <col min="64" max="64" width="9.85546875" bestFit="1" customWidth="1"/>
    <col min="65" max="65" width="13.5703125" bestFit="1" customWidth="1"/>
    <col min="66" max="66" width="10.5703125" bestFit="1" customWidth="1"/>
    <col min="67" max="67" width="15.140625" bestFit="1" customWidth="1"/>
    <col min="68" max="68" width="14.85546875" bestFit="1" customWidth="1"/>
    <col min="69" max="69" width="11.140625" bestFit="1" customWidth="1"/>
    <col min="70" max="70" width="15.42578125" bestFit="1" customWidth="1"/>
    <col min="71" max="71" width="14.28515625" bestFit="1" customWidth="1"/>
    <col min="72" max="72" width="14" bestFit="1" customWidth="1"/>
    <col min="73" max="73" width="13.85546875" bestFit="1" customWidth="1"/>
    <col min="74" max="74" width="13.42578125" bestFit="1" customWidth="1"/>
    <col min="75" max="75" width="12" bestFit="1" customWidth="1"/>
    <col min="76" max="76" width="16.7109375" bestFit="1" customWidth="1"/>
    <col min="77" max="77" width="16.85546875" bestFit="1" customWidth="1"/>
    <col min="78" max="78" width="12.28515625" bestFit="1" customWidth="1"/>
    <col min="79" max="79" width="12.85546875" bestFit="1" customWidth="1"/>
    <col min="80" max="80" width="13.7109375" bestFit="1" customWidth="1"/>
    <col min="81" max="81" width="11.7109375" bestFit="1" customWidth="1"/>
    <col min="82" max="82" width="12.28515625" bestFit="1" customWidth="1"/>
    <col min="83" max="83" width="11.28515625" bestFit="1" customWidth="1"/>
    <col min="84" max="84" width="12.140625" bestFit="1" customWidth="1"/>
    <col min="85" max="85" width="12.42578125" bestFit="1" customWidth="1"/>
    <col min="86" max="86" width="11.7109375" bestFit="1" customWidth="1"/>
    <col min="87" max="87" width="13" bestFit="1" customWidth="1"/>
    <col min="88" max="88" width="14.7109375" bestFit="1" customWidth="1"/>
    <col min="89" max="89" width="11.85546875" bestFit="1" customWidth="1"/>
    <col min="90" max="90" width="9.42578125" bestFit="1" customWidth="1"/>
    <col min="91" max="91" width="13.42578125" bestFit="1" customWidth="1"/>
    <col min="92" max="92" width="15.28515625" bestFit="1" customWidth="1"/>
    <col min="93" max="93" width="8.85546875" bestFit="1" customWidth="1"/>
    <col min="94" max="94" width="16.28515625" bestFit="1" customWidth="1"/>
    <col min="95" max="95" width="10.5703125" bestFit="1" customWidth="1"/>
    <col min="96" max="96" width="11.5703125" bestFit="1" customWidth="1"/>
    <col min="97" max="97" width="8" bestFit="1" customWidth="1"/>
    <col min="98" max="98" width="18.28515625" bestFit="1" customWidth="1"/>
    <col min="99" max="99" width="13.7109375" bestFit="1" customWidth="1"/>
    <col min="100" max="100" width="10.7109375" bestFit="1" customWidth="1"/>
    <col min="101" max="101" width="21.140625" bestFit="1" customWidth="1"/>
    <col min="102" max="102" width="13.28515625" bestFit="1" customWidth="1"/>
    <col min="103" max="103" width="11.28515625" bestFit="1" customWidth="1"/>
    <col min="104" max="104" width="13.42578125" bestFit="1" customWidth="1"/>
    <col min="105" max="105" width="12.140625" bestFit="1" customWidth="1"/>
    <col min="106" max="106" width="15.28515625" bestFit="1" customWidth="1"/>
    <col min="107" max="107" width="15.7109375" bestFit="1" customWidth="1"/>
    <col min="108" max="108" width="21" bestFit="1" customWidth="1"/>
    <col min="109" max="109" width="11.42578125" bestFit="1" customWidth="1"/>
    <col min="110" max="110" width="13.7109375" bestFit="1" customWidth="1"/>
    <col min="111" max="111" width="12.7109375" bestFit="1" customWidth="1"/>
    <col min="112" max="112" width="14.5703125" bestFit="1" customWidth="1"/>
    <col min="113" max="113" width="13.42578125" bestFit="1" customWidth="1"/>
    <col min="114" max="114" width="16.28515625" bestFit="1" customWidth="1"/>
    <col min="115" max="115" width="11.5703125" bestFit="1" customWidth="1"/>
    <col min="116" max="116" width="13.140625" bestFit="1" customWidth="1"/>
    <col min="117" max="117" width="18.140625" bestFit="1" customWidth="1"/>
    <col min="118" max="119" width="12.5703125" bestFit="1" customWidth="1"/>
    <col min="120" max="120" width="16.85546875" bestFit="1" customWidth="1"/>
    <col min="121" max="121" width="10.85546875" bestFit="1" customWidth="1"/>
    <col min="122" max="122" width="15.5703125" bestFit="1" customWidth="1"/>
    <col min="123" max="123" width="13" bestFit="1" customWidth="1"/>
    <col min="124" max="124" width="12.140625" bestFit="1" customWidth="1"/>
    <col min="125" max="125" width="11.140625" bestFit="1" customWidth="1"/>
    <col min="126" max="126" width="13.85546875" bestFit="1" customWidth="1"/>
    <col min="127" max="127" width="12.140625" bestFit="1" customWidth="1"/>
    <col min="128" max="128" width="13.42578125" bestFit="1" customWidth="1"/>
    <col min="129" max="129" width="11.7109375" bestFit="1" customWidth="1"/>
    <col min="130" max="130" width="11.5703125" bestFit="1" customWidth="1"/>
    <col min="131" max="131" width="17.5703125" bestFit="1" customWidth="1"/>
    <col min="132" max="132" width="10.85546875" bestFit="1" customWidth="1"/>
    <col min="133" max="133" width="13.7109375" bestFit="1" customWidth="1"/>
    <col min="134" max="134" width="10.85546875" bestFit="1" customWidth="1"/>
    <col min="135" max="135" width="11" bestFit="1" customWidth="1"/>
    <col min="136" max="136" width="12" bestFit="1" customWidth="1"/>
    <col min="137" max="137" width="16.7109375" bestFit="1" customWidth="1"/>
    <col min="138" max="138" width="10.85546875" bestFit="1" customWidth="1"/>
    <col min="139" max="139" width="12.42578125" bestFit="1" customWidth="1"/>
    <col min="140" max="140" width="26.42578125" bestFit="1" customWidth="1"/>
    <col min="141" max="141" width="9.140625" bestFit="1" customWidth="1"/>
    <col min="142" max="142" width="15.42578125" bestFit="1" customWidth="1"/>
    <col min="143" max="143" width="11.42578125" bestFit="1" customWidth="1"/>
    <col min="144" max="144" width="14" bestFit="1" customWidth="1"/>
    <col min="145" max="145" width="13.5703125" bestFit="1" customWidth="1"/>
    <col min="146" max="146" width="9.140625" bestFit="1" customWidth="1"/>
    <col min="147" max="147" width="14.28515625" bestFit="1" customWidth="1"/>
    <col min="148" max="148" width="12.28515625" bestFit="1" customWidth="1"/>
    <col min="149" max="149" width="15.28515625" bestFit="1" customWidth="1"/>
    <col min="150" max="150" width="11" bestFit="1" customWidth="1"/>
    <col min="151" max="151" width="21.7109375" bestFit="1" customWidth="1"/>
    <col min="152" max="152" width="16.7109375" bestFit="1" customWidth="1"/>
    <col min="153" max="153" width="7.85546875" bestFit="1" customWidth="1"/>
    <col min="154" max="154" width="10.7109375" bestFit="1" customWidth="1"/>
    <col min="155" max="155" width="12.85546875" bestFit="1" customWidth="1"/>
    <col min="156" max="156" width="13.42578125" bestFit="1" customWidth="1"/>
    <col min="157" max="157" width="13.140625" bestFit="1" customWidth="1"/>
    <col min="158" max="158" width="15" bestFit="1" customWidth="1"/>
    <col min="159" max="159" width="14.7109375" bestFit="1" customWidth="1"/>
    <col min="160" max="160" width="15" bestFit="1" customWidth="1"/>
    <col min="161" max="161" width="13.5703125" bestFit="1" customWidth="1"/>
    <col min="162" max="162" width="16.5703125" bestFit="1" customWidth="1"/>
    <col min="163" max="163" width="13.140625" bestFit="1" customWidth="1"/>
    <col min="164" max="164" width="16.28515625" bestFit="1" customWidth="1"/>
    <col min="165" max="165" width="11.85546875" bestFit="1" customWidth="1"/>
    <col min="166" max="166" width="14" bestFit="1" customWidth="1"/>
    <col min="167" max="167" width="14.28515625" bestFit="1" customWidth="1"/>
    <col min="168" max="168" width="16.85546875" bestFit="1" customWidth="1"/>
    <col min="169" max="169" width="14.42578125" bestFit="1" customWidth="1"/>
    <col min="170" max="170" width="13.7109375" bestFit="1" customWidth="1"/>
    <col min="171" max="171" width="16.42578125" bestFit="1" customWidth="1"/>
    <col min="172" max="172" width="14.42578125" bestFit="1" customWidth="1"/>
    <col min="173" max="173" width="15.7109375" bestFit="1" customWidth="1"/>
    <col min="174" max="174" width="11.42578125" bestFit="1" customWidth="1"/>
    <col min="175" max="175" width="14.140625" bestFit="1" customWidth="1"/>
    <col min="176" max="176" width="16.140625" bestFit="1" customWidth="1"/>
    <col min="177" max="177" width="14.140625" bestFit="1" customWidth="1"/>
    <col min="178" max="178" width="12.85546875" bestFit="1" customWidth="1"/>
    <col min="179" max="179" width="22" bestFit="1" customWidth="1"/>
    <col min="180" max="180" width="13.5703125" bestFit="1" customWidth="1"/>
    <col min="181" max="181" width="15" bestFit="1" customWidth="1"/>
    <col min="182" max="182" width="14" bestFit="1" customWidth="1"/>
    <col min="183" max="183" width="13.42578125" bestFit="1" customWidth="1"/>
    <col min="184" max="184" width="5.85546875" bestFit="1" customWidth="1"/>
    <col min="185" max="185" width="18" bestFit="1" customWidth="1"/>
    <col min="186" max="186" width="17.85546875" bestFit="1" customWidth="1"/>
    <col min="187" max="187" width="14.140625" bestFit="1" customWidth="1"/>
    <col min="188" max="188" width="12.140625" bestFit="1" customWidth="1"/>
    <col min="189" max="189" width="9.140625" bestFit="1" customWidth="1"/>
    <col min="190" max="190" width="12.85546875" bestFit="1" customWidth="1"/>
    <col min="191" max="191" width="5.140625" bestFit="1" customWidth="1"/>
    <col min="192" max="192" width="13.42578125" bestFit="1" customWidth="1"/>
    <col min="193" max="193" width="10.7109375" bestFit="1" customWidth="1"/>
    <col min="194" max="194" width="13.28515625" bestFit="1" customWidth="1"/>
    <col min="195" max="195" width="15.140625" bestFit="1" customWidth="1"/>
    <col min="196" max="196" width="13.7109375" bestFit="1" customWidth="1"/>
    <col min="197" max="197" width="16.28515625" bestFit="1" customWidth="1"/>
    <col min="198" max="198" width="14.85546875" bestFit="1" customWidth="1"/>
    <col min="199" max="199" width="14.7109375" bestFit="1" customWidth="1"/>
    <col min="200" max="200" width="18" bestFit="1" customWidth="1"/>
    <col min="201" max="201" width="14.42578125" bestFit="1" customWidth="1"/>
    <col min="202" max="202" width="11.140625" bestFit="1" customWidth="1"/>
    <col min="203" max="203" width="12.42578125" bestFit="1" customWidth="1"/>
    <col min="204" max="204" width="15.140625" bestFit="1" customWidth="1"/>
    <col min="205" max="205" width="14.85546875" bestFit="1" customWidth="1"/>
    <col min="206" max="206" width="11.7109375" bestFit="1" customWidth="1"/>
    <col min="207" max="207" width="11.42578125" bestFit="1" customWidth="1"/>
    <col min="208" max="208" width="17" bestFit="1" customWidth="1"/>
    <col min="209" max="209" width="16.7109375" bestFit="1" customWidth="1"/>
    <col min="210" max="210" width="20" bestFit="1" customWidth="1"/>
    <col min="211" max="211" width="18" bestFit="1" customWidth="1"/>
    <col min="212" max="212" width="24.7109375" bestFit="1" customWidth="1"/>
    <col min="213" max="213" width="17" bestFit="1" customWidth="1"/>
    <col min="214" max="214" width="19.7109375" bestFit="1" customWidth="1"/>
    <col min="215" max="215" width="24.7109375" bestFit="1" customWidth="1"/>
    <col min="216" max="216" width="16.85546875" bestFit="1" customWidth="1"/>
    <col min="217" max="217" width="11.28515625" bestFit="1" customWidth="1"/>
    <col min="218" max="218" width="21" bestFit="1" customWidth="1"/>
    <col min="219" max="219" width="14.42578125" bestFit="1" customWidth="1"/>
    <col min="220" max="220" width="15.28515625" bestFit="1" customWidth="1"/>
    <col min="221" max="221" width="18.42578125" bestFit="1" customWidth="1"/>
    <col min="222" max="222" width="33.140625" bestFit="1" customWidth="1"/>
    <col min="223" max="223" width="17" bestFit="1" customWidth="1"/>
    <col min="224" max="224" width="20.28515625" bestFit="1" customWidth="1"/>
    <col min="225" max="225" width="17.5703125" bestFit="1" customWidth="1"/>
    <col min="226" max="226" width="13.85546875" bestFit="1" customWidth="1"/>
    <col min="227" max="227" width="29.5703125" bestFit="1" customWidth="1"/>
    <col min="228" max="228" width="21.28515625" bestFit="1" customWidth="1"/>
    <col min="229" max="229" width="20" bestFit="1" customWidth="1"/>
    <col min="230" max="230" width="15.5703125" bestFit="1" customWidth="1"/>
    <col min="231" max="231" width="26.5703125" bestFit="1" customWidth="1"/>
    <col min="232" max="232" width="16.5703125" bestFit="1" customWidth="1"/>
    <col min="233" max="233" width="9.85546875" bestFit="1" customWidth="1"/>
    <col min="234" max="234" width="13" bestFit="1" customWidth="1"/>
    <col min="235" max="235" width="20.140625" bestFit="1" customWidth="1"/>
    <col min="236" max="236" width="23.28515625" bestFit="1" customWidth="1"/>
    <col min="237" max="237" width="20" bestFit="1" customWidth="1"/>
    <col min="238" max="238" width="18.85546875" bestFit="1" customWidth="1"/>
    <col min="239" max="239" width="37.5703125" bestFit="1" customWidth="1"/>
    <col min="240" max="240" width="15.7109375" bestFit="1" customWidth="1"/>
    <col min="241" max="241" width="23.42578125" bestFit="1" customWidth="1"/>
    <col min="242" max="242" width="26.140625" bestFit="1" customWidth="1"/>
    <col min="243" max="243" width="15.85546875" bestFit="1" customWidth="1"/>
    <col min="244" max="244" width="18.42578125" bestFit="1" customWidth="1"/>
    <col min="245" max="245" width="13.140625" bestFit="1" customWidth="1"/>
    <col min="246" max="246" width="16.28515625" bestFit="1" customWidth="1"/>
    <col min="247" max="247" width="21" bestFit="1" customWidth="1"/>
    <col min="248" max="248" width="18.5703125" bestFit="1" customWidth="1"/>
    <col min="249" max="249" width="29.7109375" bestFit="1" customWidth="1"/>
    <col min="250" max="250" width="17.140625" bestFit="1" customWidth="1"/>
    <col min="251" max="251" width="21" bestFit="1" customWidth="1"/>
    <col min="252" max="252" width="20.28515625" bestFit="1" customWidth="1"/>
    <col min="253" max="253" width="27.28515625" bestFit="1" customWidth="1"/>
    <col min="254" max="254" width="20.7109375" bestFit="1" customWidth="1"/>
    <col min="255" max="255" width="35" bestFit="1" customWidth="1"/>
    <col min="256" max="256" width="26" bestFit="1" customWidth="1"/>
    <col min="257" max="257" width="20" bestFit="1" customWidth="1"/>
    <col min="258" max="258" width="29.5703125" bestFit="1" customWidth="1"/>
    <col min="259" max="259" width="10.28515625" bestFit="1" customWidth="1"/>
    <col min="260" max="260" width="6.85546875" bestFit="1" customWidth="1"/>
    <col min="261" max="261" width="37.5703125" bestFit="1" customWidth="1"/>
    <col min="262" max="262" width="15.85546875" bestFit="1" customWidth="1"/>
    <col min="263" max="263" width="16.42578125" bestFit="1" customWidth="1"/>
    <col min="264" max="264" width="20" bestFit="1" customWidth="1"/>
    <col min="265" max="265" width="18.7109375" bestFit="1" customWidth="1"/>
    <col min="266" max="266" width="22.7109375" bestFit="1" customWidth="1"/>
    <col min="267" max="267" width="15.85546875" bestFit="1" customWidth="1"/>
    <col min="268" max="268" width="17.7109375" bestFit="1" customWidth="1"/>
    <col min="269" max="269" width="33.140625" bestFit="1" customWidth="1"/>
    <col min="270" max="270" width="19.5703125" bestFit="1" customWidth="1"/>
    <col min="271" max="271" width="20.7109375" bestFit="1" customWidth="1"/>
    <col min="272" max="272" width="18.42578125" bestFit="1" customWidth="1"/>
    <col min="273" max="273" width="22.7109375" bestFit="1" customWidth="1"/>
    <col min="274" max="274" width="21.28515625" bestFit="1" customWidth="1"/>
    <col min="275" max="275" width="22.140625" bestFit="1" customWidth="1"/>
    <col min="276" max="276" width="16.5703125" bestFit="1" customWidth="1"/>
    <col min="277" max="277" width="17.7109375" bestFit="1" customWidth="1"/>
    <col min="278" max="278" width="18.140625" bestFit="1" customWidth="1"/>
    <col min="279" max="279" width="20" bestFit="1" customWidth="1"/>
    <col min="280" max="280" width="23.140625" bestFit="1" customWidth="1"/>
    <col min="281" max="281" width="14.42578125" bestFit="1" customWidth="1"/>
    <col min="282" max="282" width="17.5703125" bestFit="1" customWidth="1"/>
    <col min="283" max="283" width="29.7109375" bestFit="1" customWidth="1"/>
    <col min="284" max="284" width="38.28515625" bestFit="1" customWidth="1"/>
    <col min="285" max="285" width="17.5703125" bestFit="1" customWidth="1"/>
    <col min="286" max="286" width="24.7109375" bestFit="1" customWidth="1"/>
    <col min="287" max="287" width="21.85546875" bestFit="1" customWidth="1"/>
    <col min="288" max="288" width="37.5703125" bestFit="1" customWidth="1"/>
    <col min="289" max="289" width="16" bestFit="1" customWidth="1"/>
    <col min="290" max="290" width="37.5703125" bestFit="1" customWidth="1"/>
    <col min="291" max="291" width="20.5703125" bestFit="1" customWidth="1"/>
    <col min="292" max="292" width="14.85546875" bestFit="1" customWidth="1"/>
    <col min="293" max="293" width="22.7109375" bestFit="1" customWidth="1"/>
    <col min="294" max="294" width="24.7109375" bestFit="1" customWidth="1"/>
    <col min="295" max="295" width="29.5703125" bestFit="1" customWidth="1"/>
    <col min="296" max="296" width="10.28515625" bestFit="1" customWidth="1"/>
    <col min="297" max="297" width="37.5703125" bestFit="1" customWidth="1"/>
    <col min="298" max="299" width="29.7109375" bestFit="1" customWidth="1"/>
    <col min="300" max="300" width="23.5703125" bestFit="1" customWidth="1"/>
    <col min="301" max="301" width="17" bestFit="1" customWidth="1"/>
    <col min="302" max="302" width="8.140625" bestFit="1" customWidth="1"/>
    <col min="303" max="303" width="38.28515625" bestFit="1" customWidth="1"/>
    <col min="304" max="304" width="10.140625" bestFit="1" customWidth="1"/>
    <col min="305" max="305" width="12" bestFit="1" customWidth="1"/>
    <col min="306" max="306" width="17.7109375" bestFit="1" customWidth="1"/>
    <col min="307" max="307" width="23.42578125" bestFit="1" customWidth="1"/>
    <col min="308" max="308" width="21" bestFit="1" customWidth="1"/>
    <col min="309" max="309" width="10.28515625" bestFit="1" customWidth="1"/>
    <col min="310" max="310" width="18" bestFit="1" customWidth="1"/>
    <col min="311" max="311" width="33.85546875" bestFit="1" customWidth="1"/>
    <col min="312" max="312" width="21" bestFit="1" customWidth="1"/>
    <col min="313" max="313" width="17.28515625" bestFit="1" customWidth="1"/>
    <col min="314" max="314" width="13" bestFit="1" customWidth="1"/>
    <col min="315" max="315" width="16.140625" bestFit="1" customWidth="1"/>
    <col min="316" max="316" width="22.7109375" bestFit="1" customWidth="1"/>
    <col min="317" max="317" width="10.28515625" bestFit="1" customWidth="1"/>
    <col min="318" max="318" width="18.85546875" bestFit="1" customWidth="1"/>
    <col min="319" max="319" width="23.42578125" bestFit="1" customWidth="1"/>
    <col min="320" max="320" width="17.140625" bestFit="1" customWidth="1"/>
    <col min="321" max="321" width="20" bestFit="1" customWidth="1"/>
    <col min="322" max="322" width="18.42578125" bestFit="1" customWidth="1"/>
    <col min="323" max="323" width="17" bestFit="1" customWidth="1"/>
    <col min="324" max="324" width="10.140625" bestFit="1" customWidth="1"/>
    <col min="325" max="325" width="16.7109375" bestFit="1" customWidth="1"/>
    <col min="326" max="326" width="29.5703125" bestFit="1" customWidth="1"/>
    <col min="327" max="327" width="16.5703125" bestFit="1" customWidth="1"/>
    <col min="328" max="328" width="23.42578125" bestFit="1" customWidth="1"/>
    <col min="329" max="329" width="22.5703125" bestFit="1" customWidth="1"/>
    <col min="330" max="330" width="22.28515625" bestFit="1" customWidth="1"/>
    <col min="331" max="331" width="15.85546875" bestFit="1" customWidth="1"/>
    <col min="332" max="332" width="21" bestFit="1" customWidth="1"/>
    <col min="333" max="333" width="18.7109375" bestFit="1" customWidth="1"/>
    <col min="334" max="334" width="29.7109375" bestFit="1" customWidth="1"/>
    <col min="335" max="335" width="15.85546875" bestFit="1" customWidth="1"/>
    <col min="336" max="336" width="38.28515625" bestFit="1" customWidth="1"/>
    <col min="337" max="337" width="16" bestFit="1" customWidth="1"/>
    <col min="338" max="338" width="38.140625" bestFit="1" customWidth="1"/>
    <col min="339" max="339" width="17" bestFit="1" customWidth="1"/>
    <col min="340" max="340" width="29.7109375" bestFit="1" customWidth="1"/>
    <col min="341" max="341" width="21.7109375" bestFit="1" customWidth="1"/>
    <col min="342" max="342" width="12.7109375" bestFit="1" customWidth="1"/>
    <col min="343" max="343" width="15.85546875" bestFit="1" customWidth="1"/>
    <col min="344" max="344" width="37.5703125" bestFit="1" customWidth="1"/>
    <col min="345" max="345" width="12.5703125" bestFit="1" customWidth="1"/>
    <col min="346" max="346" width="17.42578125" bestFit="1" customWidth="1"/>
    <col min="347" max="347" width="28.28515625" bestFit="1" customWidth="1"/>
    <col min="348" max="348" width="31.5703125" bestFit="1" customWidth="1"/>
    <col min="349" max="349" width="23" bestFit="1" customWidth="1"/>
    <col min="350" max="350" width="14.140625" bestFit="1" customWidth="1"/>
    <col min="351" max="351" width="29.7109375" bestFit="1" customWidth="1"/>
    <col min="352" max="352" width="21" bestFit="1" customWidth="1"/>
    <col min="353" max="353" width="20.42578125" bestFit="1" customWidth="1"/>
    <col min="354" max="354" width="13.28515625" bestFit="1" customWidth="1"/>
    <col min="355" max="355" width="21" bestFit="1" customWidth="1"/>
    <col min="356" max="356" width="16.42578125" bestFit="1" customWidth="1"/>
    <col min="357" max="357" width="15.85546875" bestFit="1" customWidth="1"/>
    <col min="358" max="358" width="19" bestFit="1" customWidth="1"/>
    <col min="359" max="359" width="20.7109375" bestFit="1" customWidth="1"/>
    <col min="360" max="360" width="21.28515625" bestFit="1" customWidth="1"/>
    <col min="361" max="361" width="18.5703125" bestFit="1" customWidth="1"/>
    <col min="362" max="362" width="11" bestFit="1" customWidth="1"/>
    <col min="363" max="363" width="37.5703125" bestFit="1" customWidth="1"/>
    <col min="364" max="364" width="21" bestFit="1" customWidth="1"/>
    <col min="365" max="365" width="14.140625" bestFit="1" customWidth="1"/>
    <col min="366" max="366" width="24.7109375" bestFit="1" customWidth="1"/>
    <col min="367" max="367" width="19.28515625" bestFit="1" customWidth="1"/>
    <col min="368" max="368" width="29.5703125" bestFit="1" customWidth="1"/>
    <col min="369" max="369" width="17.28515625" bestFit="1" customWidth="1"/>
    <col min="370" max="370" width="17.140625" bestFit="1" customWidth="1"/>
    <col min="371" max="371" width="20.28515625" bestFit="1" customWidth="1"/>
    <col min="372" max="372" width="24.7109375" bestFit="1" customWidth="1"/>
    <col min="373" max="373" width="37.5703125" bestFit="1" customWidth="1"/>
    <col min="374" max="374" width="23" bestFit="1" customWidth="1"/>
    <col min="375" max="375" width="16" bestFit="1" customWidth="1"/>
    <col min="376" max="376" width="29.7109375" bestFit="1" customWidth="1"/>
    <col min="377" max="377" width="26.85546875" bestFit="1" customWidth="1"/>
    <col min="378" max="378" width="24.7109375" bestFit="1" customWidth="1"/>
    <col min="379" max="379" width="37.5703125" bestFit="1" customWidth="1"/>
    <col min="380" max="380" width="21.7109375" bestFit="1" customWidth="1"/>
    <col min="381" max="381" width="29.5703125" bestFit="1" customWidth="1"/>
    <col min="382" max="382" width="37.5703125" bestFit="1" customWidth="1"/>
    <col min="383" max="383" width="8.140625" bestFit="1" customWidth="1"/>
    <col min="384" max="384" width="10.140625" bestFit="1" customWidth="1"/>
    <col min="385" max="385" width="12.85546875" bestFit="1" customWidth="1"/>
    <col min="386" max="386" width="20" bestFit="1" customWidth="1"/>
    <col min="387" max="387" width="10.28515625" bestFit="1" customWidth="1"/>
    <col min="388" max="388" width="37.5703125" bestFit="1" customWidth="1"/>
    <col min="389" max="389" width="10.140625" bestFit="1" customWidth="1"/>
    <col min="390" max="390" width="15.7109375" bestFit="1" customWidth="1"/>
    <col min="391" max="391" width="14.7109375" bestFit="1" customWidth="1"/>
    <col min="392" max="392" width="17.85546875" bestFit="1" customWidth="1"/>
    <col min="393" max="393" width="24.7109375" bestFit="1" customWidth="1"/>
    <col min="394" max="394" width="24" bestFit="1" customWidth="1"/>
    <col min="395" max="395" width="18.42578125" bestFit="1" customWidth="1"/>
    <col min="396" max="396" width="24.7109375" bestFit="1" customWidth="1"/>
    <col min="397" max="397" width="18.140625" bestFit="1" customWidth="1"/>
    <col min="398" max="398" width="29.7109375" bestFit="1" customWidth="1"/>
    <col min="399" max="399" width="20" bestFit="1" customWidth="1"/>
    <col min="400" max="400" width="24.7109375" bestFit="1" customWidth="1"/>
    <col min="401" max="401" width="10.28515625" bestFit="1" customWidth="1"/>
    <col min="402" max="402" width="10.140625" bestFit="1" customWidth="1"/>
    <col min="403" max="403" width="21" bestFit="1" customWidth="1"/>
    <col min="404" max="404" width="19.85546875" bestFit="1" customWidth="1"/>
    <col min="405" max="405" width="23.42578125" bestFit="1" customWidth="1"/>
    <col min="406" max="406" width="20" bestFit="1" customWidth="1"/>
    <col min="407" max="407" width="24.7109375" bestFit="1" customWidth="1"/>
    <col min="408" max="408" width="20.7109375" bestFit="1" customWidth="1"/>
    <col min="409" max="409" width="18.5703125" bestFit="1" customWidth="1"/>
    <col min="410" max="410" width="29.7109375" bestFit="1" customWidth="1"/>
    <col min="411" max="411" width="21.5703125" bestFit="1" customWidth="1"/>
    <col min="412" max="412" width="20.7109375" bestFit="1" customWidth="1"/>
    <col min="413" max="413" width="24.7109375" bestFit="1" customWidth="1"/>
    <col min="414" max="414" width="29.5703125" bestFit="1" customWidth="1"/>
    <col min="415" max="415" width="17" bestFit="1" customWidth="1"/>
    <col min="416" max="416" width="18.140625" bestFit="1" customWidth="1"/>
    <col min="417" max="417" width="22.7109375" bestFit="1" customWidth="1"/>
    <col min="418" max="418" width="29.5703125" bestFit="1" customWidth="1"/>
    <col min="419" max="419" width="10.28515625" bestFit="1" customWidth="1"/>
    <col min="420" max="420" width="33.7109375" bestFit="1" customWidth="1"/>
    <col min="421" max="421" width="33.85546875" bestFit="1" customWidth="1"/>
    <col min="422" max="422" width="37.5703125" bestFit="1" customWidth="1"/>
    <col min="423" max="423" width="23.140625" bestFit="1" customWidth="1"/>
    <col min="424" max="424" width="15.85546875" bestFit="1" customWidth="1"/>
    <col min="425" max="425" width="17" bestFit="1" customWidth="1"/>
    <col min="426" max="426" width="8.140625" bestFit="1" customWidth="1"/>
    <col min="427" max="427" width="10.140625" bestFit="1" customWidth="1"/>
    <col min="428" max="428" width="10.7109375" bestFit="1" customWidth="1"/>
    <col min="429" max="429" width="23.42578125" bestFit="1" customWidth="1"/>
    <col min="430" max="430" width="21" bestFit="1" customWidth="1"/>
    <col min="431" max="431" width="27" bestFit="1" customWidth="1"/>
    <col min="432" max="432" width="12.5703125" bestFit="1" customWidth="1"/>
    <col min="433" max="433" width="21.28515625" bestFit="1" customWidth="1"/>
    <col min="434" max="434" width="22.7109375" bestFit="1" customWidth="1"/>
    <col min="435" max="435" width="29.5703125" bestFit="1" customWidth="1"/>
    <col min="436" max="436" width="8.140625" bestFit="1" customWidth="1"/>
    <col min="437" max="437" width="16.85546875" bestFit="1" customWidth="1"/>
    <col min="438" max="438" width="15.85546875" bestFit="1" customWidth="1"/>
    <col min="439" max="439" width="19" bestFit="1" customWidth="1"/>
    <col min="440" max="440" width="22.7109375" bestFit="1" customWidth="1"/>
    <col min="441" max="441" width="19.42578125" bestFit="1" customWidth="1"/>
    <col min="442" max="442" width="29.5703125" bestFit="1" customWidth="1"/>
    <col min="443" max="443" width="8.140625" bestFit="1" customWidth="1"/>
    <col min="444" max="444" width="21.85546875" bestFit="1" customWidth="1"/>
    <col min="445" max="445" width="29.5703125" bestFit="1" customWidth="1"/>
    <col min="446" max="446" width="37.5703125" bestFit="1" customWidth="1"/>
    <col min="447" max="447" width="10.140625" bestFit="1" customWidth="1"/>
    <col min="448" max="448" width="19.42578125" bestFit="1" customWidth="1"/>
    <col min="449" max="449" width="29.5703125" bestFit="1" customWidth="1"/>
    <col min="450" max="450" width="18.7109375" bestFit="1" customWidth="1"/>
    <col min="451" max="451" width="18.28515625" bestFit="1" customWidth="1"/>
    <col min="452" max="452" width="21.5703125" bestFit="1" customWidth="1"/>
    <col min="453" max="453" width="16.28515625" bestFit="1" customWidth="1"/>
    <col min="454" max="454" width="19.42578125" bestFit="1" customWidth="1"/>
    <col min="455" max="455" width="29.7109375" bestFit="1" customWidth="1"/>
    <col min="456" max="456" width="20.7109375" bestFit="1" customWidth="1"/>
    <col min="457" max="457" width="29.5703125" bestFit="1" customWidth="1"/>
    <col min="458" max="458" width="10.28515625" bestFit="1" customWidth="1"/>
    <col min="459" max="459" width="10" bestFit="1" customWidth="1"/>
    <col min="460" max="460" width="23.42578125" bestFit="1" customWidth="1"/>
    <col min="461" max="461" width="16.42578125" bestFit="1" customWidth="1"/>
    <col min="462" max="462" width="17" bestFit="1" customWidth="1"/>
    <col min="463" max="463" width="19.140625" bestFit="1" customWidth="1"/>
    <col min="464" max="464" width="18" bestFit="1" customWidth="1"/>
    <col min="465" max="465" width="21.140625" bestFit="1" customWidth="1"/>
    <col min="466" max="466" width="20" bestFit="1" customWidth="1"/>
    <col min="467" max="467" width="19.140625" bestFit="1" customWidth="1"/>
    <col min="468" max="468" width="24.7109375" bestFit="1" customWidth="1"/>
    <col min="469" max="469" width="17.85546875" bestFit="1" customWidth="1"/>
    <col min="470" max="470" width="24.7109375" bestFit="1" customWidth="1"/>
    <col min="471" max="471" width="27" bestFit="1" customWidth="1"/>
    <col min="472" max="472" width="15.42578125" bestFit="1" customWidth="1"/>
    <col min="473" max="473" width="18.5703125" bestFit="1" customWidth="1"/>
    <col min="474" max="474" width="16.85546875" bestFit="1" customWidth="1"/>
    <col min="475" max="475" width="20.140625" bestFit="1" customWidth="1"/>
    <col min="476" max="476" width="20" bestFit="1" customWidth="1"/>
    <col min="477" max="477" width="10.140625" bestFit="1" customWidth="1"/>
    <col min="478" max="478" width="19" bestFit="1" customWidth="1"/>
    <col min="479" max="479" width="37.5703125" bestFit="1" customWidth="1"/>
    <col min="480" max="480" width="21" bestFit="1" customWidth="1"/>
    <col min="481" max="481" width="18.5703125" bestFit="1" customWidth="1"/>
    <col min="482" max="482" width="8.140625" bestFit="1" customWidth="1"/>
    <col min="483" max="483" width="10.85546875" bestFit="1" customWidth="1"/>
    <col min="484" max="484" width="21" bestFit="1" customWidth="1"/>
    <col min="485" max="485" width="23" bestFit="1" customWidth="1"/>
    <col min="486" max="486" width="19.7109375" bestFit="1" customWidth="1"/>
    <col min="487" max="487" width="10.140625" bestFit="1" customWidth="1"/>
    <col min="488" max="488" width="23" bestFit="1" customWidth="1"/>
    <col min="489" max="489" width="16" bestFit="1" customWidth="1"/>
    <col min="490" max="490" width="19.140625" bestFit="1" customWidth="1"/>
    <col min="491" max="491" width="17" bestFit="1" customWidth="1"/>
    <col min="492" max="492" width="17.140625" bestFit="1" customWidth="1"/>
    <col min="493" max="493" width="16.85546875" bestFit="1" customWidth="1"/>
    <col min="494" max="494" width="14.140625" bestFit="1" customWidth="1"/>
    <col min="495" max="495" width="20" bestFit="1" customWidth="1"/>
    <col min="496" max="496" width="37.5703125" bestFit="1" customWidth="1"/>
    <col min="497" max="497" width="29.7109375" bestFit="1" customWidth="1"/>
    <col min="498" max="498" width="38.28515625" bestFit="1" customWidth="1"/>
    <col min="499" max="499" width="10.140625" bestFit="1" customWidth="1"/>
    <col min="500" max="500" width="21" bestFit="1" customWidth="1"/>
    <col min="501" max="501" width="38.140625" bestFit="1" customWidth="1"/>
    <col min="502" max="502" width="17.85546875" bestFit="1" customWidth="1"/>
    <col min="503" max="503" width="20.7109375" bestFit="1" customWidth="1"/>
    <col min="504" max="504" width="10.28515625" bestFit="1" customWidth="1"/>
    <col min="505" max="505" width="15.28515625" bestFit="1" customWidth="1"/>
    <col min="506" max="506" width="18.42578125" bestFit="1" customWidth="1"/>
    <col min="507" max="507" width="12.5703125" bestFit="1" customWidth="1"/>
    <col min="508" max="508" width="15.7109375" bestFit="1" customWidth="1"/>
    <col min="509" max="509" width="22.7109375" bestFit="1" customWidth="1"/>
    <col min="510" max="510" width="18.28515625" bestFit="1" customWidth="1"/>
    <col min="511" max="511" width="20.7109375" bestFit="1" customWidth="1"/>
    <col min="512" max="512" width="10.28515625" bestFit="1" customWidth="1"/>
    <col min="513" max="513" width="37.5703125" bestFit="1" customWidth="1"/>
    <col min="514" max="514" width="15.85546875" bestFit="1" customWidth="1"/>
    <col min="515" max="515" width="23.28515625" bestFit="1" customWidth="1"/>
    <col min="516" max="516" width="8.140625" bestFit="1" customWidth="1"/>
    <col min="517" max="517" width="10.140625" bestFit="1" customWidth="1"/>
    <col min="518" max="518" width="21" bestFit="1" customWidth="1"/>
    <col min="519" max="519" width="27" bestFit="1" customWidth="1"/>
    <col min="520" max="520" width="20.140625" bestFit="1" customWidth="1"/>
    <col min="521" max="521" width="17" bestFit="1" customWidth="1"/>
    <col min="522" max="522" width="18.7109375" bestFit="1" customWidth="1"/>
    <col min="523" max="523" width="18.140625" bestFit="1" customWidth="1"/>
    <col min="524" max="524" width="21.28515625" bestFit="1" customWidth="1"/>
    <col min="525" max="525" width="29.7109375" bestFit="1" customWidth="1"/>
    <col min="526" max="526" width="19.85546875" bestFit="1" customWidth="1"/>
    <col min="527" max="527" width="24.7109375" bestFit="1" customWidth="1"/>
    <col min="528" max="528" width="19.85546875" bestFit="1" customWidth="1"/>
    <col min="529" max="529" width="31.85546875" bestFit="1" customWidth="1"/>
    <col min="530" max="530" width="23" bestFit="1" customWidth="1"/>
    <col min="531" max="531" width="22.7109375" bestFit="1" customWidth="1"/>
    <col min="532" max="532" width="19.42578125" bestFit="1" customWidth="1"/>
    <col min="533" max="533" width="13" bestFit="1" customWidth="1"/>
    <col min="534" max="534" width="16.28515625" bestFit="1" customWidth="1"/>
    <col min="535" max="535" width="20" bestFit="1" customWidth="1"/>
    <col min="536" max="536" width="17.42578125" bestFit="1" customWidth="1"/>
    <col min="537" max="537" width="17" bestFit="1" customWidth="1"/>
    <col min="538" max="538" width="20.140625" bestFit="1" customWidth="1"/>
    <col min="539" max="539" width="16.7109375" bestFit="1" customWidth="1"/>
    <col min="540" max="540" width="19.85546875" bestFit="1" customWidth="1"/>
    <col min="541" max="541" width="29.7109375" bestFit="1" customWidth="1"/>
    <col min="542" max="542" width="16.7109375" bestFit="1" customWidth="1"/>
    <col min="543" max="543" width="11.42578125" bestFit="1" customWidth="1"/>
  </cols>
  <sheetData>
    <row r="3" spans="1:2">
      <c r="A3" s="4" t="s">
        <v>11</v>
      </c>
      <c r="B3" t="s">
        <v>2185</v>
      </c>
    </row>
    <row r="4" spans="1:2">
      <c r="A4">
        <v>-1</v>
      </c>
      <c r="B4" s="5">
        <v>71</v>
      </c>
    </row>
    <row r="5" spans="1:2">
      <c r="A5" t="s">
        <v>1252</v>
      </c>
      <c r="B5" s="5">
        <v>3</v>
      </c>
    </row>
    <row r="6" spans="1:2">
      <c r="A6" t="s">
        <v>54</v>
      </c>
      <c r="B6" s="5">
        <v>23</v>
      </c>
    </row>
    <row r="7" spans="1:2">
      <c r="A7" t="s">
        <v>175</v>
      </c>
      <c r="B7" s="5">
        <v>46</v>
      </c>
    </row>
    <row r="8" spans="1:2">
      <c r="A8" t="s">
        <v>918</v>
      </c>
      <c r="B8" s="5">
        <v>3</v>
      </c>
    </row>
    <row r="9" spans="1:2">
      <c r="A9" t="s">
        <v>411</v>
      </c>
      <c r="B9" s="5">
        <v>8</v>
      </c>
    </row>
    <row r="10" spans="1:2">
      <c r="A10" t="s">
        <v>67</v>
      </c>
      <c r="B10" s="5">
        <v>66</v>
      </c>
    </row>
    <row r="11" spans="1:2">
      <c r="A11" t="s">
        <v>571</v>
      </c>
      <c r="B11" s="5">
        <v>1</v>
      </c>
    </row>
    <row r="12" spans="1:2">
      <c r="A12" t="s">
        <v>108</v>
      </c>
      <c r="B12" s="5">
        <v>3</v>
      </c>
    </row>
    <row r="13" spans="1:2">
      <c r="A13" t="s">
        <v>1068</v>
      </c>
      <c r="B13" s="5">
        <v>3</v>
      </c>
    </row>
    <row r="14" spans="1:2">
      <c r="A14" t="s">
        <v>59</v>
      </c>
      <c r="B14" s="5">
        <v>57</v>
      </c>
    </row>
    <row r="15" spans="1:2">
      <c r="A15" t="s">
        <v>1350</v>
      </c>
      <c r="B15" s="5">
        <v>2</v>
      </c>
    </row>
    <row r="16" spans="1:2">
      <c r="A16" t="s">
        <v>40</v>
      </c>
      <c r="B16" s="5">
        <v>38</v>
      </c>
    </row>
    <row r="17" spans="1:12">
      <c r="A17" t="s">
        <v>72</v>
      </c>
      <c r="B17" s="5">
        <v>2</v>
      </c>
    </row>
    <row r="18" spans="1:12">
      <c r="A18" t="s">
        <v>302</v>
      </c>
      <c r="B18" s="5">
        <v>5</v>
      </c>
      <c r="K18" s="4" t="s">
        <v>11</v>
      </c>
      <c r="L18" s="4" t="s">
        <v>6</v>
      </c>
    </row>
    <row r="19" spans="1:12">
      <c r="A19" t="s">
        <v>1368</v>
      </c>
      <c r="B19" s="5">
        <v>1</v>
      </c>
      <c r="K19" t="s">
        <v>1252</v>
      </c>
      <c r="L19" t="s">
        <v>19</v>
      </c>
    </row>
    <row r="20" spans="1:12">
      <c r="A20" t="s">
        <v>47</v>
      </c>
      <c r="B20" s="5">
        <v>3</v>
      </c>
      <c r="L20" t="s">
        <v>1250</v>
      </c>
    </row>
    <row r="21" spans="1:12">
      <c r="A21" t="s">
        <v>99</v>
      </c>
      <c r="B21" s="5">
        <v>5</v>
      </c>
      <c r="K21" t="s">
        <v>1682</v>
      </c>
    </row>
    <row r="22" spans="1:12">
      <c r="A22" t="s">
        <v>84</v>
      </c>
      <c r="B22" s="5">
        <v>43</v>
      </c>
      <c r="K22" t="s">
        <v>54</v>
      </c>
      <c r="L22" t="s">
        <v>83</v>
      </c>
    </row>
    <row r="23" spans="1:12">
      <c r="A23" t="s">
        <v>280</v>
      </c>
      <c r="B23" s="5">
        <v>2</v>
      </c>
      <c r="L23" t="s">
        <v>523</v>
      </c>
    </row>
    <row r="24" spans="1:12">
      <c r="A24" t="s">
        <v>1279</v>
      </c>
      <c r="B24" s="5">
        <v>1</v>
      </c>
      <c r="L24" t="s">
        <v>565</v>
      </c>
    </row>
    <row r="25" spans="1:12">
      <c r="A25" t="s">
        <v>118</v>
      </c>
      <c r="B25" s="5">
        <v>16</v>
      </c>
      <c r="L25" t="s">
        <v>420</v>
      </c>
    </row>
    <row r="26" spans="1:12">
      <c r="A26" t="s">
        <v>1003</v>
      </c>
      <c r="B26" s="5">
        <v>2</v>
      </c>
      <c r="L26" t="s">
        <v>1651</v>
      </c>
    </row>
    <row r="27" spans="1:12">
      <c r="A27" t="s">
        <v>397</v>
      </c>
      <c r="B27" s="5">
        <v>4</v>
      </c>
      <c r="L27" t="s">
        <v>658</v>
      </c>
    </row>
    <row r="28" spans="1:12">
      <c r="A28" t="s">
        <v>953</v>
      </c>
      <c r="B28" s="5">
        <v>1</v>
      </c>
      <c r="L28" t="s">
        <v>374</v>
      </c>
    </row>
    <row r="29" spans="1:12">
      <c r="A29" t="s">
        <v>139</v>
      </c>
      <c r="B29" s="5">
        <v>21</v>
      </c>
      <c r="L29" t="s">
        <v>19</v>
      </c>
    </row>
    <row r="30" spans="1:12">
      <c r="A30" t="s">
        <v>1417</v>
      </c>
      <c r="B30" s="5">
        <v>2</v>
      </c>
      <c r="L30" t="s">
        <v>143</v>
      </c>
    </row>
    <row r="31" spans="1:12">
      <c r="A31" t="s">
        <v>967</v>
      </c>
      <c r="B31" s="5">
        <v>1</v>
      </c>
      <c r="L31" t="s">
        <v>693</v>
      </c>
    </row>
    <row r="32" spans="1:12">
      <c r="A32" t="s">
        <v>338</v>
      </c>
      <c r="B32" s="5">
        <v>3</v>
      </c>
      <c r="L32" t="s">
        <v>311</v>
      </c>
    </row>
    <row r="33" spans="1:12">
      <c r="A33" t="s">
        <v>291</v>
      </c>
      <c r="B33" s="5">
        <v>4</v>
      </c>
      <c r="L33" t="s">
        <v>687</v>
      </c>
    </row>
    <row r="34" spans="1:12">
      <c r="A34" t="s">
        <v>22</v>
      </c>
      <c r="B34" s="5">
        <v>28</v>
      </c>
      <c r="L34" t="s">
        <v>324</v>
      </c>
    </row>
    <row r="35" spans="1:12">
      <c r="A35" t="s">
        <v>123</v>
      </c>
      <c r="B35" s="5">
        <v>27</v>
      </c>
      <c r="K35" t="s">
        <v>1692</v>
      </c>
    </row>
    <row r="36" spans="1:12">
      <c r="A36" t="s">
        <v>169</v>
      </c>
      <c r="B36" s="5">
        <v>13</v>
      </c>
      <c r="K36" t="s">
        <v>175</v>
      </c>
      <c r="L36" t="s">
        <v>1122</v>
      </c>
    </row>
    <row r="37" spans="1:12">
      <c r="A37" t="s">
        <v>92</v>
      </c>
      <c r="B37" s="5">
        <v>61</v>
      </c>
      <c r="L37" t="s">
        <v>405</v>
      </c>
    </row>
    <row r="38" spans="1:12">
      <c r="A38" t="s">
        <v>520</v>
      </c>
      <c r="B38" s="5">
        <v>8</v>
      </c>
      <c r="L38" t="s">
        <v>652</v>
      </c>
    </row>
    <row r="39" spans="1:12">
      <c r="A39" t="s">
        <v>1267</v>
      </c>
      <c r="B39" s="5">
        <v>1</v>
      </c>
      <c r="L39" t="s">
        <v>434</v>
      </c>
    </row>
    <row r="40" spans="1:12">
      <c r="A40" t="s">
        <v>738</v>
      </c>
      <c r="B40" s="5">
        <v>3</v>
      </c>
      <c r="L40" t="s">
        <v>29</v>
      </c>
    </row>
    <row r="41" spans="1:12">
      <c r="A41" t="s">
        <v>866</v>
      </c>
      <c r="B41" s="5">
        <v>1</v>
      </c>
      <c r="L41" t="s">
        <v>1333</v>
      </c>
    </row>
    <row r="42" spans="1:12">
      <c r="A42" t="s">
        <v>744</v>
      </c>
      <c r="B42" s="5">
        <v>2</v>
      </c>
      <c r="L42" t="s">
        <v>610</v>
      </c>
    </row>
    <row r="43" spans="1:12">
      <c r="A43" t="s">
        <v>961</v>
      </c>
      <c r="B43" s="5">
        <v>3</v>
      </c>
      <c r="L43" t="s">
        <v>722</v>
      </c>
    </row>
    <row r="44" spans="1:12">
      <c r="A44" t="s">
        <v>1404</v>
      </c>
      <c r="B44" s="5">
        <v>1</v>
      </c>
      <c r="L44" t="s">
        <v>594</v>
      </c>
    </row>
    <row r="45" spans="1:12">
      <c r="A45" t="s">
        <v>1576</v>
      </c>
      <c r="B45" s="5">
        <v>1</v>
      </c>
      <c r="L45" t="s">
        <v>30</v>
      </c>
    </row>
    <row r="46" spans="1:12">
      <c r="A46" t="s">
        <v>614</v>
      </c>
      <c r="B46" s="5">
        <v>3</v>
      </c>
      <c r="L46" t="s">
        <v>444</v>
      </c>
    </row>
    <row r="47" spans="1:12">
      <c r="A47" t="s">
        <v>33</v>
      </c>
      <c r="B47" s="5">
        <v>17</v>
      </c>
      <c r="L47" t="s">
        <v>1186</v>
      </c>
    </row>
    <row r="48" spans="1:12">
      <c r="A48" t="s">
        <v>506</v>
      </c>
      <c r="B48" s="5">
        <v>1</v>
      </c>
      <c r="L48" t="s">
        <v>1098</v>
      </c>
    </row>
    <row r="49" spans="1:12">
      <c r="A49" t="s">
        <v>1342</v>
      </c>
      <c r="B49" s="5">
        <v>1</v>
      </c>
      <c r="L49" t="s">
        <v>1411</v>
      </c>
    </row>
    <row r="50" spans="1:12">
      <c r="A50" t="s">
        <v>286</v>
      </c>
      <c r="B50" s="5">
        <v>36</v>
      </c>
      <c r="L50" t="s">
        <v>174</v>
      </c>
    </row>
    <row r="51" spans="1:12">
      <c r="A51" t="s">
        <v>976</v>
      </c>
      <c r="B51" s="5">
        <v>1</v>
      </c>
      <c r="L51" t="s">
        <v>178</v>
      </c>
    </row>
    <row r="52" spans="1:12">
      <c r="A52" t="s">
        <v>810</v>
      </c>
      <c r="B52" s="5">
        <v>1</v>
      </c>
      <c r="L52" t="s">
        <v>852</v>
      </c>
    </row>
    <row r="53" spans="1:12">
      <c r="A53" t="s">
        <v>512</v>
      </c>
      <c r="B53" s="5">
        <v>5</v>
      </c>
      <c r="L53" t="s">
        <v>665</v>
      </c>
    </row>
    <row r="54" spans="1:12">
      <c r="A54" t="s">
        <v>1056</v>
      </c>
      <c r="B54" s="5">
        <v>2</v>
      </c>
      <c r="L54" t="s">
        <v>415</v>
      </c>
    </row>
    <row r="55" spans="1:12">
      <c r="A55" t="s">
        <v>793</v>
      </c>
      <c r="B55" s="5">
        <v>2</v>
      </c>
      <c r="L55" t="s">
        <v>1505</v>
      </c>
    </row>
    <row r="56" spans="1:12">
      <c r="A56" t="s">
        <v>840</v>
      </c>
      <c r="B56" s="5">
        <v>1</v>
      </c>
      <c r="L56" t="s">
        <v>402</v>
      </c>
    </row>
    <row r="57" spans="1:12">
      <c r="A57" t="s">
        <v>1139</v>
      </c>
      <c r="B57" s="5">
        <v>2</v>
      </c>
      <c r="L57" t="s">
        <v>192</v>
      </c>
    </row>
    <row r="58" spans="1:12">
      <c r="A58" t="s">
        <v>201</v>
      </c>
      <c r="B58" s="5">
        <v>3</v>
      </c>
      <c r="L58" t="s">
        <v>295</v>
      </c>
    </row>
    <row r="59" spans="1:12">
      <c r="A59" t="s">
        <v>649</v>
      </c>
      <c r="B59" s="5">
        <v>2</v>
      </c>
      <c r="K59" t="s">
        <v>1701</v>
      </c>
    </row>
    <row r="60" spans="1:12">
      <c r="A60" t="s">
        <v>468</v>
      </c>
      <c r="B60" s="5">
        <v>3</v>
      </c>
      <c r="K60" t="s">
        <v>918</v>
      </c>
      <c r="L60" t="s">
        <v>30</v>
      </c>
    </row>
    <row r="61" spans="1:12">
      <c r="A61" t="s">
        <v>1431</v>
      </c>
      <c r="B61" s="5">
        <v>3</v>
      </c>
      <c r="L61" t="s">
        <v>1239</v>
      </c>
    </row>
    <row r="62" spans="1:12">
      <c r="A62" t="s">
        <v>2000</v>
      </c>
      <c r="B62" s="5">
        <v>672</v>
      </c>
      <c r="L62" t="s">
        <v>152</v>
      </c>
    </row>
    <row r="63" spans="1:12">
      <c r="K63" t="s">
        <v>1729</v>
      </c>
    </row>
    <row r="64" spans="1:12">
      <c r="K64" t="s">
        <v>411</v>
      </c>
      <c r="L64" t="s">
        <v>1193</v>
      </c>
    </row>
    <row r="65" spans="11:12">
      <c r="L65" t="s">
        <v>914</v>
      </c>
    </row>
    <row r="66" spans="11:12">
      <c r="L66" t="s">
        <v>77</v>
      </c>
    </row>
    <row r="67" spans="11:12">
      <c r="L67" t="s">
        <v>409</v>
      </c>
    </row>
    <row r="68" spans="11:12">
      <c r="L68" t="s">
        <v>111</v>
      </c>
    </row>
    <row r="69" spans="11:12">
      <c r="K69" t="s">
        <v>1750</v>
      </c>
    </row>
    <row r="70" spans="11:12">
      <c r="K70" t="s">
        <v>67</v>
      </c>
      <c r="L70" t="s">
        <v>492</v>
      </c>
    </row>
    <row r="71" spans="11:12">
      <c r="L71" t="s">
        <v>626</v>
      </c>
    </row>
    <row r="72" spans="11:12">
      <c r="L72" t="s">
        <v>38</v>
      </c>
    </row>
    <row r="73" spans="11:12">
      <c r="L73" t="s">
        <v>319</v>
      </c>
    </row>
    <row r="74" spans="11:12">
      <c r="L74" t="s">
        <v>64</v>
      </c>
    </row>
    <row r="75" spans="11:12">
      <c r="L75" t="s">
        <v>83</v>
      </c>
    </row>
    <row r="76" spans="11:12">
      <c r="L76" t="s">
        <v>1538</v>
      </c>
    </row>
    <row r="77" spans="11:12">
      <c r="L77" t="s">
        <v>581</v>
      </c>
    </row>
    <row r="78" spans="11:12">
      <c r="L78" t="s">
        <v>899</v>
      </c>
    </row>
    <row r="79" spans="11:12">
      <c r="L79" t="s">
        <v>362</v>
      </c>
    </row>
    <row r="80" spans="11:12">
      <c r="L80" t="s">
        <v>366</v>
      </c>
    </row>
    <row r="81" spans="12:12">
      <c r="L81" t="s">
        <v>1172</v>
      </c>
    </row>
    <row r="82" spans="12:12">
      <c r="L82" t="s">
        <v>831</v>
      </c>
    </row>
    <row r="83" spans="12:12">
      <c r="L83" t="s">
        <v>453</v>
      </c>
    </row>
    <row r="84" spans="12:12">
      <c r="L84" t="s">
        <v>343</v>
      </c>
    </row>
    <row r="85" spans="12:12">
      <c r="L85" t="s">
        <v>1513</v>
      </c>
    </row>
    <row r="86" spans="12:12">
      <c r="L86" t="s">
        <v>19</v>
      </c>
    </row>
    <row r="87" spans="12:12">
      <c r="L87" t="s">
        <v>869</v>
      </c>
    </row>
    <row r="88" spans="12:12">
      <c r="L88" t="s">
        <v>1036</v>
      </c>
    </row>
    <row r="89" spans="12:12">
      <c r="L89" t="s">
        <v>328</v>
      </c>
    </row>
    <row r="90" spans="12:12">
      <c r="L90" t="s">
        <v>975</v>
      </c>
    </row>
    <row r="91" spans="12:12">
      <c r="L91" t="s">
        <v>371</v>
      </c>
    </row>
    <row r="92" spans="12:12">
      <c r="L92" t="s">
        <v>91</v>
      </c>
    </row>
    <row r="93" spans="12:12">
      <c r="L93" t="s">
        <v>675</v>
      </c>
    </row>
    <row r="94" spans="12:12">
      <c r="L94" t="s">
        <v>77</v>
      </c>
    </row>
    <row r="95" spans="12:12">
      <c r="L95" t="s">
        <v>712</v>
      </c>
    </row>
    <row r="96" spans="12:12">
      <c r="L96" t="s">
        <v>233</v>
      </c>
    </row>
    <row r="97" spans="11:12">
      <c r="L97" t="s">
        <v>1394</v>
      </c>
    </row>
    <row r="98" spans="11:12">
      <c r="K98" t="s">
        <v>1755</v>
      </c>
    </row>
    <row r="99" spans="11:12">
      <c r="K99" t="s">
        <v>571</v>
      </c>
      <c r="L99" t="s">
        <v>569</v>
      </c>
    </row>
    <row r="100" spans="11:12">
      <c r="K100" t="s">
        <v>1821</v>
      </c>
    </row>
    <row r="101" spans="11:12">
      <c r="K101" t="s">
        <v>108</v>
      </c>
      <c r="L101" t="s">
        <v>126</v>
      </c>
    </row>
    <row r="102" spans="11:12">
      <c r="L102" t="s">
        <v>106</v>
      </c>
    </row>
    <row r="103" spans="11:12">
      <c r="K103" t="s">
        <v>1823</v>
      </c>
    </row>
    <row r="104" spans="11:12">
      <c r="K104" t="s">
        <v>1068</v>
      </c>
      <c r="L104" t="s">
        <v>382</v>
      </c>
    </row>
    <row r="105" spans="11:12">
      <c r="L105" t="s">
        <v>914</v>
      </c>
    </row>
    <row r="106" spans="11:12">
      <c r="K106" t="s">
        <v>1827</v>
      </c>
    </row>
    <row r="107" spans="11:12">
      <c r="K107" t="s">
        <v>59</v>
      </c>
      <c r="L107" t="s">
        <v>485</v>
      </c>
    </row>
    <row r="108" spans="11:12">
      <c r="L108" t="s">
        <v>163</v>
      </c>
    </row>
    <row r="109" spans="11:12">
      <c r="L109" t="s">
        <v>382</v>
      </c>
    </row>
    <row r="110" spans="11:12">
      <c r="L110" t="s">
        <v>38</v>
      </c>
    </row>
    <row r="111" spans="11:12">
      <c r="L111" t="s">
        <v>476</v>
      </c>
    </row>
    <row r="112" spans="11:12">
      <c r="L112" t="s">
        <v>577</v>
      </c>
    </row>
    <row r="113" spans="12:12">
      <c r="L113" t="s">
        <v>29</v>
      </c>
    </row>
    <row r="114" spans="12:12">
      <c r="L114" t="s">
        <v>83</v>
      </c>
    </row>
    <row r="115" spans="12:12">
      <c r="L115" t="s">
        <v>942</v>
      </c>
    </row>
    <row r="116" spans="12:12">
      <c r="L116" t="s">
        <v>30</v>
      </c>
    </row>
    <row r="117" spans="12:12">
      <c r="L117" t="s">
        <v>526</v>
      </c>
    </row>
    <row r="118" spans="12:12">
      <c r="L118" t="s">
        <v>178</v>
      </c>
    </row>
    <row r="119" spans="12:12">
      <c r="L119" t="s">
        <v>19</v>
      </c>
    </row>
    <row r="120" spans="12:12">
      <c r="L120" t="s">
        <v>1601</v>
      </c>
    </row>
    <row r="121" spans="12:12">
      <c r="L121" t="s">
        <v>1469</v>
      </c>
    </row>
    <row r="122" spans="12:12">
      <c r="L122" t="s">
        <v>122</v>
      </c>
    </row>
    <row r="123" spans="12:12">
      <c r="L123" t="s">
        <v>77</v>
      </c>
    </row>
    <row r="124" spans="12:12">
      <c r="L124" t="s">
        <v>143</v>
      </c>
    </row>
    <row r="125" spans="12:12">
      <c r="L125" t="s">
        <v>693</v>
      </c>
    </row>
    <row r="126" spans="12:12">
      <c r="L126" t="s">
        <v>58</v>
      </c>
    </row>
    <row r="127" spans="12:12">
      <c r="L127" t="s">
        <v>258</v>
      </c>
    </row>
    <row r="128" spans="12:12">
      <c r="L128" t="s">
        <v>393</v>
      </c>
    </row>
    <row r="129" spans="11:12">
      <c r="L129" t="s">
        <v>193</v>
      </c>
    </row>
    <row r="130" spans="11:12">
      <c r="K130" t="s">
        <v>1860</v>
      </c>
    </row>
    <row r="131" spans="11:12">
      <c r="K131" t="s">
        <v>1350</v>
      </c>
      <c r="L131" t="s">
        <v>1348</v>
      </c>
    </row>
    <row r="132" spans="11:12">
      <c r="K132" t="s">
        <v>1862</v>
      </c>
    </row>
    <row r="133" spans="11:12">
      <c r="K133" t="s">
        <v>40</v>
      </c>
      <c r="L133" t="s">
        <v>1251</v>
      </c>
    </row>
    <row r="134" spans="11:12">
      <c r="L134" t="s">
        <v>755</v>
      </c>
    </row>
    <row r="135" spans="11:12">
      <c r="L135" t="s">
        <v>200</v>
      </c>
    </row>
    <row r="136" spans="11:12">
      <c r="L136" t="s">
        <v>38</v>
      </c>
    </row>
    <row r="137" spans="11:12">
      <c r="L137" t="s">
        <v>1598</v>
      </c>
    </row>
    <row r="138" spans="11:12">
      <c r="L138" t="s">
        <v>29</v>
      </c>
    </row>
    <row r="139" spans="11:12">
      <c r="L139" t="s">
        <v>83</v>
      </c>
    </row>
    <row r="140" spans="11:12">
      <c r="L140" t="s">
        <v>1105</v>
      </c>
    </row>
    <row r="141" spans="11:12">
      <c r="L141" t="s">
        <v>1019</v>
      </c>
    </row>
    <row r="142" spans="11:12">
      <c r="L142" t="s">
        <v>496</v>
      </c>
    </row>
    <row r="143" spans="11:12">
      <c r="L143" t="s">
        <v>179</v>
      </c>
    </row>
    <row r="144" spans="11:12">
      <c r="L144" t="s">
        <v>178</v>
      </c>
    </row>
    <row r="145" spans="11:12">
      <c r="L145" t="s">
        <v>19</v>
      </c>
    </row>
    <row r="146" spans="11:12">
      <c r="L146" t="s">
        <v>106</v>
      </c>
    </row>
    <row r="147" spans="11:12">
      <c r="L147" t="s">
        <v>1235</v>
      </c>
    </row>
    <row r="148" spans="11:12">
      <c r="L148" t="s">
        <v>151</v>
      </c>
    </row>
    <row r="149" spans="11:12">
      <c r="L149" t="s">
        <v>130</v>
      </c>
    </row>
    <row r="150" spans="11:12">
      <c r="L150" t="s">
        <v>415</v>
      </c>
    </row>
    <row r="151" spans="11:12">
      <c r="L151" t="s">
        <v>91</v>
      </c>
    </row>
    <row r="152" spans="11:12">
      <c r="L152" t="s">
        <v>143</v>
      </c>
    </row>
    <row r="153" spans="11:12">
      <c r="L153" t="s">
        <v>193</v>
      </c>
    </row>
    <row r="154" spans="11:12">
      <c r="L154" t="s">
        <v>1114</v>
      </c>
    </row>
    <row r="155" spans="11:12">
      <c r="L155" t="s">
        <v>111</v>
      </c>
    </row>
    <row r="156" spans="11:12">
      <c r="K156" t="s">
        <v>1874</v>
      </c>
    </row>
    <row r="157" spans="11:12">
      <c r="K157" t="s">
        <v>72</v>
      </c>
      <c r="L157" t="s">
        <v>71</v>
      </c>
    </row>
    <row r="158" spans="11:12">
      <c r="K158" t="s">
        <v>1875</v>
      </c>
    </row>
    <row r="159" spans="11:12">
      <c r="K159" t="s">
        <v>302</v>
      </c>
      <c r="L159" t="s">
        <v>300</v>
      </c>
    </row>
    <row r="160" spans="11:12">
      <c r="L160" t="s">
        <v>1205</v>
      </c>
    </row>
    <row r="161" spans="11:12">
      <c r="K161" t="s">
        <v>1882</v>
      </c>
    </row>
    <row r="162" spans="11:12">
      <c r="K162" t="s">
        <v>1368</v>
      </c>
      <c r="L162" t="s">
        <v>143</v>
      </c>
    </row>
    <row r="163" spans="11:12">
      <c r="K163" t="s">
        <v>1883</v>
      </c>
    </row>
    <row r="164" spans="11:12">
      <c r="K164" t="s">
        <v>47</v>
      </c>
      <c r="L164" t="s">
        <v>971</v>
      </c>
    </row>
    <row r="165" spans="11:12">
      <c r="L165" t="s">
        <v>44</v>
      </c>
    </row>
    <row r="166" spans="11:12">
      <c r="L166" t="s">
        <v>143</v>
      </c>
    </row>
    <row r="167" spans="11:12">
      <c r="K167" t="s">
        <v>1884</v>
      </c>
    </row>
    <row r="168" spans="11:12">
      <c r="K168" t="s">
        <v>99</v>
      </c>
      <c r="L168" t="s">
        <v>178</v>
      </c>
    </row>
    <row r="169" spans="11:12">
      <c r="L169" t="s">
        <v>97</v>
      </c>
    </row>
    <row r="170" spans="11:12">
      <c r="K170" t="s">
        <v>1887</v>
      </c>
    </row>
    <row r="171" spans="11:12">
      <c r="K171" t="s">
        <v>84</v>
      </c>
      <c r="L171" t="s">
        <v>405</v>
      </c>
    </row>
    <row r="172" spans="11:12">
      <c r="L172" t="s">
        <v>200</v>
      </c>
    </row>
    <row r="173" spans="11:12">
      <c r="L173" t="s">
        <v>64</v>
      </c>
    </row>
    <row r="174" spans="11:12">
      <c r="L174" t="s">
        <v>29</v>
      </c>
    </row>
    <row r="175" spans="11:12">
      <c r="L175" t="s">
        <v>83</v>
      </c>
    </row>
    <row r="176" spans="11:12">
      <c r="L176" t="s">
        <v>1105</v>
      </c>
    </row>
    <row r="177" spans="12:12">
      <c r="L177" t="s">
        <v>30</v>
      </c>
    </row>
    <row r="178" spans="12:12">
      <c r="L178" t="s">
        <v>205</v>
      </c>
    </row>
    <row r="179" spans="12:12">
      <c r="L179" t="s">
        <v>178</v>
      </c>
    </row>
    <row r="180" spans="12:12">
      <c r="L180" t="s">
        <v>429</v>
      </c>
    </row>
    <row r="181" spans="12:12">
      <c r="L181" t="s">
        <v>267</v>
      </c>
    </row>
    <row r="182" spans="12:12">
      <c r="L182" t="s">
        <v>19</v>
      </c>
    </row>
    <row r="183" spans="12:12">
      <c r="L183" t="s">
        <v>236</v>
      </c>
    </row>
    <row r="184" spans="12:12">
      <c r="L184" t="s">
        <v>130</v>
      </c>
    </row>
    <row r="185" spans="12:12">
      <c r="L185" t="s">
        <v>1036</v>
      </c>
    </row>
    <row r="186" spans="12:12">
      <c r="L186" t="s">
        <v>328</v>
      </c>
    </row>
    <row r="187" spans="12:12">
      <c r="L187" t="s">
        <v>122</v>
      </c>
    </row>
    <row r="188" spans="12:12">
      <c r="L188" t="s">
        <v>415</v>
      </c>
    </row>
    <row r="189" spans="12:12">
      <c r="L189" t="s">
        <v>143</v>
      </c>
    </row>
    <row r="190" spans="12:12">
      <c r="L190" t="s">
        <v>258</v>
      </c>
    </row>
    <row r="191" spans="12:12">
      <c r="L191" t="s">
        <v>511</v>
      </c>
    </row>
    <row r="192" spans="12:12">
      <c r="L192" t="s">
        <v>192</v>
      </c>
    </row>
    <row r="193" spans="11:12">
      <c r="L193" t="s">
        <v>111</v>
      </c>
    </row>
    <row r="194" spans="11:12">
      <c r="K194" t="s">
        <v>1911</v>
      </c>
    </row>
    <row r="195" spans="11:12">
      <c r="K195" t="s">
        <v>280</v>
      </c>
      <c r="L195" t="s">
        <v>143</v>
      </c>
    </row>
    <row r="196" spans="11:12">
      <c r="K196" t="s">
        <v>1913</v>
      </c>
    </row>
    <row r="197" spans="11:12">
      <c r="K197" t="s">
        <v>1279</v>
      </c>
      <c r="L197" t="s">
        <v>675</v>
      </c>
    </row>
    <row r="198" spans="11:12">
      <c r="K198" t="s">
        <v>1914</v>
      </c>
    </row>
    <row r="199" spans="11:12">
      <c r="K199" t="s">
        <v>118</v>
      </c>
      <c r="L199" t="s">
        <v>497</v>
      </c>
    </row>
    <row r="200" spans="11:12">
      <c r="L200" t="s">
        <v>71</v>
      </c>
    </row>
    <row r="201" spans="11:12">
      <c r="L201" t="s">
        <v>179</v>
      </c>
    </row>
    <row r="202" spans="11:12">
      <c r="L202" t="s">
        <v>909</v>
      </c>
    </row>
    <row r="203" spans="11:12">
      <c r="L203" t="s">
        <v>178</v>
      </c>
    </row>
    <row r="204" spans="11:12">
      <c r="L204" t="s">
        <v>126</v>
      </c>
    </row>
    <row r="205" spans="11:12">
      <c r="L205" t="s">
        <v>143</v>
      </c>
    </row>
    <row r="206" spans="11:12">
      <c r="L206" t="s">
        <v>111</v>
      </c>
    </row>
    <row r="207" spans="11:12">
      <c r="K207" t="s">
        <v>1926</v>
      </c>
    </row>
    <row r="208" spans="11:12">
      <c r="K208" t="s">
        <v>1003</v>
      </c>
      <c r="L208" t="s">
        <v>163</v>
      </c>
    </row>
    <row r="209" spans="11:12">
      <c r="K209" t="s">
        <v>1929</v>
      </c>
    </row>
    <row r="210" spans="11:12">
      <c r="K210" t="s">
        <v>397</v>
      </c>
      <c r="L210" t="s">
        <v>19</v>
      </c>
    </row>
    <row r="211" spans="11:12">
      <c r="L211" t="s">
        <v>192</v>
      </c>
    </row>
    <row r="212" spans="11:12">
      <c r="K212" t="s">
        <v>1933</v>
      </c>
    </row>
    <row r="213" spans="11:12">
      <c r="K213" t="s">
        <v>953</v>
      </c>
      <c r="L213" t="s">
        <v>952</v>
      </c>
    </row>
    <row r="214" spans="11:12">
      <c r="K214" t="s">
        <v>1935</v>
      </c>
    </row>
    <row r="215" spans="11:12">
      <c r="K215" t="s">
        <v>139</v>
      </c>
      <c r="L215" t="s">
        <v>271</v>
      </c>
    </row>
    <row r="216" spans="11:12">
      <c r="L216" t="s">
        <v>492</v>
      </c>
    </row>
    <row r="217" spans="11:12">
      <c r="L217" t="s">
        <v>38</v>
      </c>
    </row>
    <row r="218" spans="11:12">
      <c r="L218" t="s">
        <v>449</v>
      </c>
    </row>
    <row r="219" spans="11:12">
      <c r="L219" t="s">
        <v>1118</v>
      </c>
    </row>
    <row r="220" spans="11:12">
      <c r="L220" t="s">
        <v>707</v>
      </c>
    </row>
    <row r="221" spans="11:12">
      <c r="L221" t="s">
        <v>1197</v>
      </c>
    </row>
    <row r="222" spans="11:12">
      <c r="L222" t="s">
        <v>463</v>
      </c>
    </row>
    <row r="223" spans="11:12">
      <c r="L223" t="s">
        <v>19</v>
      </c>
    </row>
    <row r="224" spans="11:12">
      <c r="L224" t="s">
        <v>1588</v>
      </c>
    </row>
    <row r="225" spans="11:12">
      <c r="L225" t="s">
        <v>208</v>
      </c>
    </row>
    <row r="226" spans="11:12">
      <c r="L226" t="s">
        <v>903</v>
      </c>
    </row>
    <row r="227" spans="11:12">
      <c r="L227" t="s">
        <v>1528</v>
      </c>
    </row>
    <row r="228" spans="11:12">
      <c r="L228" t="s">
        <v>956</v>
      </c>
    </row>
    <row r="229" spans="11:12">
      <c r="L229" t="s">
        <v>1361</v>
      </c>
    </row>
    <row r="230" spans="11:12">
      <c r="L230" t="s">
        <v>772</v>
      </c>
    </row>
    <row r="231" spans="11:12">
      <c r="L231" t="s">
        <v>137</v>
      </c>
    </row>
    <row r="232" spans="11:12">
      <c r="L232" t="s">
        <v>389</v>
      </c>
    </row>
    <row r="233" spans="11:12">
      <c r="K233" t="s">
        <v>1949</v>
      </c>
    </row>
    <row r="234" spans="11:12">
      <c r="K234" t="s">
        <v>1417</v>
      </c>
      <c r="L234" t="s">
        <v>111</v>
      </c>
    </row>
    <row r="235" spans="11:12">
      <c r="K235" t="s">
        <v>1951</v>
      </c>
    </row>
    <row r="236" spans="11:12">
      <c r="K236" t="s">
        <v>967</v>
      </c>
      <c r="L236" t="s">
        <v>19</v>
      </c>
    </row>
    <row r="237" spans="11:12">
      <c r="K237" t="s">
        <v>1953</v>
      </c>
    </row>
    <row r="238" spans="11:12">
      <c r="K238" t="s">
        <v>338</v>
      </c>
      <c r="L238" t="s">
        <v>859</v>
      </c>
    </row>
    <row r="239" spans="11:12">
      <c r="L239" t="s">
        <v>336</v>
      </c>
    </row>
    <row r="240" spans="11:12">
      <c r="L240" t="s">
        <v>1036</v>
      </c>
    </row>
    <row r="241" spans="11:12">
      <c r="K241" t="s">
        <v>1958</v>
      </c>
    </row>
    <row r="242" spans="11:12">
      <c r="K242" t="s">
        <v>291</v>
      </c>
      <c r="L242" t="s">
        <v>347</v>
      </c>
    </row>
    <row r="243" spans="11:12">
      <c r="L243" t="s">
        <v>647</v>
      </c>
    </row>
    <row r="244" spans="11:12">
      <c r="L244" t="s">
        <v>289</v>
      </c>
    </row>
    <row r="245" spans="11:12">
      <c r="K245" t="s">
        <v>1960</v>
      </c>
    </row>
    <row r="246" spans="11:12">
      <c r="K246" t="s">
        <v>22</v>
      </c>
      <c r="L246" t="s">
        <v>156</v>
      </c>
    </row>
    <row r="247" spans="11:12">
      <c r="L247" t="s">
        <v>38</v>
      </c>
    </row>
    <row r="248" spans="11:12">
      <c r="L248" t="s">
        <v>805</v>
      </c>
    </row>
    <row r="249" spans="11:12">
      <c r="L249" t="s">
        <v>601</v>
      </c>
    </row>
    <row r="250" spans="11:12">
      <c r="L250" t="s">
        <v>1044</v>
      </c>
    </row>
    <row r="251" spans="11:12">
      <c r="L251" t="s">
        <v>357</v>
      </c>
    </row>
    <row r="252" spans="11:12">
      <c r="L252" t="s">
        <v>848</v>
      </c>
    </row>
    <row r="253" spans="11:12">
      <c r="L253" t="s">
        <v>453</v>
      </c>
    </row>
    <row r="254" spans="11:12">
      <c r="L254" t="s">
        <v>1239</v>
      </c>
    </row>
    <row r="255" spans="11:12">
      <c r="L255" t="s">
        <v>19</v>
      </c>
    </row>
    <row r="256" spans="11:12">
      <c r="L256" t="s">
        <v>844</v>
      </c>
    </row>
    <row r="257" spans="11:12">
      <c r="L257" t="s">
        <v>224</v>
      </c>
    </row>
    <row r="258" spans="11:12">
      <c r="L258" t="s">
        <v>77</v>
      </c>
    </row>
    <row r="259" spans="11:12">
      <c r="L259" t="s">
        <v>143</v>
      </c>
    </row>
    <row r="260" spans="11:12">
      <c r="L260" t="s">
        <v>188</v>
      </c>
    </row>
    <row r="261" spans="11:12">
      <c r="L261" t="s">
        <v>1313</v>
      </c>
    </row>
    <row r="262" spans="11:12">
      <c r="L262" t="s">
        <v>1568</v>
      </c>
    </row>
    <row r="263" spans="11:12">
      <c r="L263" t="s">
        <v>555</v>
      </c>
    </row>
    <row r="264" spans="11:12">
      <c r="K264" t="s">
        <v>1984</v>
      </c>
    </row>
    <row r="265" spans="11:12">
      <c r="K265" t="s">
        <v>123</v>
      </c>
      <c r="L265" t="s">
        <v>1008</v>
      </c>
    </row>
    <row r="266" spans="11:12">
      <c r="L266" t="s">
        <v>1299</v>
      </c>
    </row>
    <row r="267" spans="11:12">
      <c r="L267" t="s">
        <v>1553</v>
      </c>
    </row>
    <row r="268" spans="11:12">
      <c r="L268" t="s">
        <v>19</v>
      </c>
    </row>
    <row r="269" spans="11:12">
      <c r="L269" t="s">
        <v>122</v>
      </c>
    </row>
    <row r="270" spans="11:12">
      <c r="L270" t="s">
        <v>143</v>
      </c>
    </row>
    <row r="271" spans="11:12">
      <c r="L271" t="s">
        <v>693</v>
      </c>
    </row>
    <row r="272" spans="11:12">
      <c r="L272" t="s">
        <v>58</v>
      </c>
    </row>
    <row r="273" spans="11:12">
      <c r="L273" t="s">
        <v>216</v>
      </c>
    </row>
    <row r="274" spans="11:12">
      <c r="L274" t="s">
        <v>817</v>
      </c>
    </row>
    <row r="275" spans="11:12">
      <c r="L275" t="s">
        <v>111</v>
      </c>
    </row>
    <row r="276" spans="11:12">
      <c r="K276" t="s">
        <v>1994</v>
      </c>
    </row>
    <row r="277" spans="11:12">
      <c r="K277" t="s">
        <v>169</v>
      </c>
      <c r="L277" t="s">
        <v>755</v>
      </c>
    </row>
    <row r="278" spans="11:12">
      <c r="L278" t="s">
        <v>200</v>
      </c>
    </row>
    <row r="279" spans="11:12">
      <c r="L279" t="s">
        <v>38</v>
      </c>
    </row>
    <row r="280" spans="11:12">
      <c r="L280" t="s">
        <v>306</v>
      </c>
    </row>
    <row r="281" spans="11:12">
      <c r="L281" t="s">
        <v>463</v>
      </c>
    </row>
    <row r="282" spans="11:12">
      <c r="L282" t="s">
        <v>19</v>
      </c>
    </row>
    <row r="283" spans="11:12">
      <c r="L283" t="s">
        <v>168</v>
      </c>
    </row>
    <row r="284" spans="11:12">
      <c r="L284" t="s">
        <v>192</v>
      </c>
    </row>
    <row r="285" spans="11:12">
      <c r="K285" t="s">
        <v>2010</v>
      </c>
    </row>
    <row r="286" spans="11:12">
      <c r="K286" t="s">
        <v>92</v>
      </c>
      <c r="L286" t="s">
        <v>485</v>
      </c>
    </row>
    <row r="287" spans="11:12">
      <c r="L287" t="s">
        <v>652</v>
      </c>
    </row>
    <row r="288" spans="11:12">
      <c r="L288" t="s">
        <v>163</v>
      </c>
    </row>
    <row r="289" spans="12:12">
      <c r="L289" t="s">
        <v>755</v>
      </c>
    </row>
    <row r="290" spans="12:12">
      <c r="L290" t="s">
        <v>38</v>
      </c>
    </row>
    <row r="291" spans="12:12">
      <c r="L291" t="s">
        <v>1219</v>
      </c>
    </row>
    <row r="292" spans="12:12">
      <c r="L292" t="s">
        <v>83</v>
      </c>
    </row>
    <row r="293" spans="12:12">
      <c r="L293" t="s">
        <v>722</v>
      </c>
    </row>
    <row r="294" spans="12:12">
      <c r="L294" t="s">
        <v>1326</v>
      </c>
    </row>
    <row r="295" spans="12:12">
      <c r="L295" t="s">
        <v>1262</v>
      </c>
    </row>
    <row r="296" spans="12:12">
      <c r="L296" t="s">
        <v>357</v>
      </c>
    </row>
    <row r="297" spans="12:12">
      <c r="L297" t="s">
        <v>30</v>
      </c>
    </row>
    <row r="298" spans="12:12">
      <c r="L298" t="s">
        <v>699</v>
      </c>
    </row>
    <row r="299" spans="12:12">
      <c r="L299" t="s">
        <v>1287</v>
      </c>
    </row>
    <row r="300" spans="12:12">
      <c r="L300" t="s">
        <v>78</v>
      </c>
    </row>
    <row r="301" spans="12:12">
      <c r="L301" t="s">
        <v>19</v>
      </c>
    </row>
    <row r="302" spans="12:12">
      <c r="L302" t="s">
        <v>800</v>
      </c>
    </row>
    <row r="303" spans="12:12">
      <c r="L303" t="s">
        <v>844</v>
      </c>
    </row>
    <row r="304" spans="12:12">
      <c r="L304" t="s">
        <v>1441</v>
      </c>
    </row>
    <row r="305" spans="11:12">
      <c r="L305" t="s">
        <v>889</v>
      </c>
    </row>
    <row r="306" spans="11:12">
      <c r="L306" t="s">
        <v>122</v>
      </c>
    </row>
    <row r="307" spans="11:12">
      <c r="L307" t="s">
        <v>415</v>
      </c>
    </row>
    <row r="308" spans="11:12">
      <c r="L308" t="s">
        <v>91</v>
      </c>
    </row>
    <row r="309" spans="11:12">
      <c r="L309" t="s">
        <v>143</v>
      </c>
    </row>
    <row r="310" spans="11:12">
      <c r="L310" t="s">
        <v>258</v>
      </c>
    </row>
    <row r="311" spans="11:12">
      <c r="L311" t="s">
        <v>1456</v>
      </c>
    </row>
    <row r="312" spans="11:12">
      <c r="L312" t="s">
        <v>402</v>
      </c>
    </row>
    <row r="313" spans="11:12">
      <c r="L313" t="s">
        <v>1114</v>
      </c>
    </row>
    <row r="314" spans="11:12">
      <c r="L314" t="s">
        <v>192</v>
      </c>
    </row>
    <row r="315" spans="11:12">
      <c r="L315" t="s">
        <v>609</v>
      </c>
    </row>
    <row r="316" spans="11:12">
      <c r="L316" t="s">
        <v>263</v>
      </c>
    </row>
    <row r="317" spans="11:12">
      <c r="L317" t="s">
        <v>111</v>
      </c>
    </row>
    <row r="318" spans="11:12">
      <c r="L318" t="s">
        <v>990</v>
      </c>
    </row>
    <row r="319" spans="11:12">
      <c r="K319" t="s">
        <v>2032</v>
      </c>
    </row>
    <row r="320" spans="11:12">
      <c r="K320" t="s">
        <v>520</v>
      </c>
      <c r="L320" t="s">
        <v>716</v>
      </c>
    </row>
    <row r="321" spans="11:12">
      <c r="L321" t="s">
        <v>83</v>
      </c>
    </row>
    <row r="322" spans="11:12">
      <c r="L322" t="s">
        <v>519</v>
      </c>
    </row>
    <row r="323" spans="11:12">
      <c r="L323" t="s">
        <v>438</v>
      </c>
    </row>
    <row r="324" spans="11:12">
      <c r="L324" t="s">
        <v>780</v>
      </c>
    </row>
    <row r="325" spans="11:12">
      <c r="K325" t="s">
        <v>2039</v>
      </c>
    </row>
    <row r="326" spans="11:12">
      <c r="K326" t="s">
        <v>1267</v>
      </c>
      <c r="L326" t="s">
        <v>1266</v>
      </c>
    </row>
    <row r="327" spans="11:12">
      <c r="K327" t="s">
        <v>2041</v>
      </c>
    </row>
    <row r="328" spans="11:12">
      <c r="K328" t="s">
        <v>738</v>
      </c>
      <c r="L328" t="s">
        <v>737</v>
      </c>
    </row>
    <row r="329" spans="11:12">
      <c r="K329" t="s">
        <v>2044</v>
      </c>
    </row>
    <row r="330" spans="11:12">
      <c r="K330" t="s">
        <v>866</v>
      </c>
      <c r="L330" t="s">
        <v>19</v>
      </c>
    </row>
    <row r="331" spans="11:12">
      <c r="K331" t="s">
        <v>2046</v>
      </c>
    </row>
    <row r="332" spans="11:12">
      <c r="K332" t="s">
        <v>744</v>
      </c>
      <c r="L332" t="s">
        <v>742</v>
      </c>
    </row>
    <row r="333" spans="11:12">
      <c r="K333" t="s">
        <v>2048</v>
      </c>
    </row>
    <row r="334" spans="11:12">
      <c r="K334" t="s">
        <v>961</v>
      </c>
      <c r="L334" t="s">
        <v>982</v>
      </c>
    </row>
    <row r="335" spans="11:12">
      <c r="L335" t="s">
        <v>19</v>
      </c>
    </row>
    <row r="336" spans="11:12">
      <c r="L336" t="s">
        <v>1637</v>
      </c>
    </row>
    <row r="337" spans="11:12">
      <c r="K337" t="s">
        <v>2051</v>
      </c>
    </row>
    <row r="338" spans="11:12">
      <c r="K338" t="s">
        <v>1404</v>
      </c>
      <c r="L338" t="s">
        <v>193</v>
      </c>
    </row>
    <row r="339" spans="11:12">
      <c r="K339" t="s">
        <v>2052</v>
      </c>
    </row>
    <row r="340" spans="11:12">
      <c r="K340" t="s">
        <v>1576</v>
      </c>
      <c r="L340" t="s">
        <v>707</v>
      </c>
    </row>
    <row r="341" spans="11:12">
      <c r="K341" t="s">
        <v>2053</v>
      </c>
    </row>
    <row r="342" spans="11:12">
      <c r="K342" t="s">
        <v>614</v>
      </c>
      <c r="L342" t="s">
        <v>449</v>
      </c>
    </row>
    <row r="343" spans="11:12">
      <c r="L343" t="s">
        <v>926</v>
      </c>
    </row>
    <row r="344" spans="11:12">
      <c r="L344" t="s">
        <v>143</v>
      </c>
    </row>
    <row r="345" spans="11:12">
      <c r="K345" t="s">
        <v>1846</v>
      </c>
    </row>
    <row r="346" spans="11:12">
      <c r="K346" t="s">
        <v>33</v>
      </c>
      <c r="L346" t="s">
        <v>405</v>
      </c>
    </row>
    <row r="347" spans="11:12">
      <c r="L347" t="s">
        <v>29</v>
      </c>
    </row>
    <row r="348" spans="11:12">
      <c r="L348" t="s">
        <v>496</v>
      </c>
    </row>
    <row r="349" spans="11:12">
      <c r="L349" t="s">
        <v>971</v>
      </c>
    </row>
    <row r="350" spans="11:12">
      <c r="L350" t="s">
        <v>731</v>
      </c>
    </row>
    <row r="351" spans="11:12">
      <c r="L351" t="s">
        <v>19</v>
      </c>
    </row>
    <row r="352" spans="11:12">
      <c r="L352" t="s">
        <v>873</v>
      </c>
    </row>
    <row r="353" spans="11:12">
      <c r="L353" t="s">
        <v>760</v>
      </c>
    </row>
    <row r="354" spans="11:12">
      <c r="L354" t="s">
        <v>761</v>
      </c>
    </row>
    <row r="355" spans="11:12">
      <c r="L355" t="s">
        <v>143</v>
      </c>
    </row>
    <row r="356" spans="11:12">
      <c r="L356" t="s">
        <v>193</v>
      </c>
    </row>
    <row r="357" spans="11:12">
      <c r="K357" t="s">
        <v>2065</v>
      </c>
    </row>
    <row r="358" spans="11:12">
      <c r="K358" t="s">
        <v>506</v>
      </c>
      <c r="L358" t="s">
        <v>505</v>
      </c>
    </row>
    <row r="359" spans="11:12">
      <c r="K359" t="s">
        <v>2067</v>
      </c>
    </row>
    <row r="360" spans="11:12">
      <c r="K360" t="s">
        <v>1342</v>
      </c>
      <c r="L360" t="s">
        <v>652</v>
      </c>
    </row>
    <row r="361" spans="11:12">
      <c r="K361" t="s">
        <v>2069</v>
      </c>
    </row>
    <row r="362" spans="11:12">
      <c r="K362" t="s">
        <v>286</v>
      </c>
      <c r="L362" t="s">
        <v>1251</v>
      </c>
    </row>
    <row r="363" spans="11:12">
      <c r="L363" t="s">
        <v>83</v>
      </c>
    </row>
    <row r="364" spans="11:12">
      <c r="L364" t="s">
        <v>917</v>
      </c>
    </row>
    <row r="365" spans="11:12">
      <c r="L365" t="s">
        <v>1044</v>
      </c>
    </row>
    <row r="366" spans="11:12">
      <c r="L366" t="s">
        <v>610</v>
      </c>
    </row>
    <row r="367" spans="11:12">
      <c r="L367" t="s">
        <v>1329</v>
      </c>
    </row>
    <row r="368" spans="11:12">
      <c r="L368" t="s">
        <v>926</v>
      </c>
    </row>
    <row r="369" spans="11:12">
      <c r="L369" t="s">
        <v>379</v>
      </c>
    </row>
    <row r="370" spans="11:12">
      <c r="L370" t="s">
        <v>1246</v>
      </c>
    </row>
    <row r="371" spans="11:12">
      <c r="L371" t="s">
        <v>19</v>
      </c>
    </row>
    <row r="372" spans="11:12">
      <c r="L372" t="s">
        <v>44</v>
      </c>
    </row>
    <row r="373" spans="11:12">
      <c r="L373" t="s">
        <v>1272</v>
      </c>
    </row>
    <row r="374" spans="11:12">
      <c r="L374" t="s">
        <v>903</v>
      </c>
    </row>
    <row r="375" spans="11:12">
      <c r="L375" t="s">
        <v>151</v>
      </c>
    </row>
    <row r="376" spans="11:12">
      <c r="L376" t="s">
        <v>130</v>
      </c>
    </row>
    <row r="377" spans="11:12">
      <c r="L377" t="s">
        <v>91</v>
      </c>
    </row>
    <row r="378" spans="11:12">
      <c r="L378" t="s">
        <v>143</v>
      </c>
    </row>
    <row r="379" spans="11:12">
      <c r="L379" t="s">
        <v>511</v>
      </c>
    </row>
    <row r="380" spans="11:12">
      <c r="L380" t="s">
        <v>1375</v>
      </c>
    </row>
    <row r="381" spans="11:12">
      <c r="L381" t="s">
        <v>192</v>
      </c>
    </row>
    <row r="382" spans="11:12">
      <c r="L382" t="s">
        <v>111</v>
      </c>
    </row>
    <row r="383" spans="11:12">
      <c r="K383" t="s">
        <v>2081</v>
      </c>
    </row>
    <row r="384" spans="11:12">
      <c r="K384" t="s">
        <v>976</v>
      </c>
      <c r="L384" t="s">
        <v>975</v>
      </c>
    </row>
    <row r="385" spans="11:12">
      <c r="K385" t="s">
        <v>2082</v>
      </c>
    </row>
    <row r="386" spans="11:12">
      <c r="K386" t="s">
        <v>810</v>
      </c>
      <c r="L386" t="s">
        <v>808</v>
      </c>
    </row>
    <row r="387" spans="11:12">
      <c r="K387" t="s">
        <v>2083</v>
      </c>
    </row>
    <row r="388" spans="11:12">
      <c r="K388" t="s">
        <v>512</v>
      </c>
      <c r="L388" t="s">
        <v>510</v>
      </c>
    </row>
    <row r="389" spans="11:12">
      <c r="L389" t="s">
        <v>143</v>
      </c>
    </row>
    <row r="390" spans="11:12">
      <c r="L390" t="s">
        <v>111</v>
      </c>
    </row>
    <row r="391" spans="11:12">
      <c r="K391" t="s">
        <v>2085</v>
      </c>
    </row>
    <row r="392" spans="11:12">
      <c r="K392" t="s">
        <v>1056</v>
      </c>
      <c r="L392" t="s">
        <v>1054</v>
      </c>
    </row>
    <row r="393" spans="11:12">
      <c r="K393" t="s">
        <v>2086</v>
      </c>
    </row>
    <row r="394" spans="11:12">
      <c r="K394" t="s">
        <v>793</v>
      </c>
      <c r="L394" t="s">
        <v>936</v>
      </c>
    </row>
    <row r="395" spans="11:12">
      <c r="L395" t="s">
        <v>192</v>
      </c>
    </row>
    <row r="396" spans="11:12">
      <c r="K396" t="s">
        <v>2087</v>
      </c>
    </row>
    <row r="397" spans="11:12">
      <c r="K397" t="s">
        <v>840</v>
      </c>
      <c r="L397" t="s">
        <v>838</v>
      </c>
    </row>
    <row r="398" spans="11:12">
      <c r="K398" t="s">
        <v>2088</v>
      </c>
    </row>
    <row r="399" spans="11:12">
      <c r="K399" t="s">
        <v>1139</v>
      </c>
      <c r="L399" t="s">
        <v>420</v>
      </c>
    </row>
    <row r="400" spans="11:12">
      <c r="K400" t="s">
        <v>2090</v>
      </c>
    </row>
    <row r="401" spans="11:12">
      <c r="K401" t="s">
        <v>201</v>
      </c>
      <c r="L401" t="s">
        <v>199</v>
      </c>
    </row>
    <row r="402" spans="11:12">
      <c r="L402" t="s">
        <v>536</v>
      </c>
    </row>
    <row r="403" spans="11:12">
      <c r="K403" t="s">
        <v>2093</v>
      </c>
    </row>
    <row r="404" spans="11:12">
      <c r="K404" t="s">
        <v>649</v>
      </c>
      <c r="L404" t="s">
        <v>647</v>
      </c>
    </row>
    <row r="405" spans="11:12">
      <c r="K405" t="s">
        <v>2094</v>
      </c>
    </row>
    <row r="406" spans="11:12">
      <c r="K406" t="s">
        <v>468</v>
      </c>
      <c r="L406" t="s">
        <v>236</v>
      </c>
    </row>
    <row r="407" spans="11:12">
      <c r="L407" t="s">
        <v>143</v>
      </c>
    </row>
    <row r="408" spans="11:12">
      <c r="L408" t="s">
        <v>466</v>
      </c>
    </row>
    <row r="409" spans="11:12">
      <c r="K409" t="s">
        <v>2095</v>
      </c>
    </row>
    <row r="410" spans="11:12">
      <c r="K410" t="s">
        <v>1431</v>
      </c>
      <c r="L410" t="s">
        <v>1014</v>
      </c>
    </row>
    <row r="411" spans="11:12">
      <c r="L411" t="s">
        <v>19</v>
      </c>
    </row>
    <row r="412" spans="11:12">
      <c r="K412" t="s">
        <v>2096</v>
      </c>
    </row>
    <row r="413" spans="11:12">
      <c r="K413" t="s">
        <v>2000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2025-10-01T00:01:09Z</dcterms:created>
  <dcterms:modified xsi:type="dcterms:W3CDTF">2025-10-09T04:01:22Z</dcterms:modified>
  <cp:category/>
  <cp:contentStatus/>
</cp:coreProperties>
</file>