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0690a105599c/Documents/Pily/Mizzou/Course material/Research/SWOLF documentation/chapter 3 jupyter notebook/Data excel files/"/>
    </mc:Choice>
  </mc:AlternateContent>
  <xr:revisionPtr revIDLastSave="0" documentId="8_{2923A0E6-C6BD-428E-8A9B-FE30573C6812}" xr6:coauthVersionLast="47" xr6:coauthVersionMax="47" xr10:uidLastSave="{00000000-0000-0000-0000-000000000000}"/>
  <bookViews>
    <workbookView xWindow="-96" yWindow="-96" windowWidth="23232" windowHeight="12432" xr2:uid="{704628FA-736F-4C21-93A9-1732538FFD5D}"/>
  </bookViews>
  <sheets>
    <sheet name="Resul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<sst xmlns="http://schemas.openxmlformats.org/spreadsheetml/2006/main" count="156" uniqueCount="33">
  <si>
    <t>A</t>
  </si>
  <si>
    <t>B</t>
  </si>
  <si>
    <t>C</t>
  </si>
  <si>
    <t>D</t>
  </si>
  <si>
    <t>E</t>
  </si>
  <si>
    <t>F</t>
  </si>
  <si>
    <t>G</t>
  </si>
  <si>
    <t>H</t>
  </si>
  <si>
    <t>LF</t>
  </si>
  <si>
    <t>ü</t>
  </si>
  <si>
    <t>MRF</t>
  </si>
  <si>
    <t>Comp</t>
  </si>
  <si>
    <t>AD</t>
  </si>
  <si>
    <t>WTE</t>
  </si>
  <si>
    <t>Technology Mix</t>
  </si>
  <si>
    <t>Optimization Results</t>
  </si>
  <si>
    <t>Scenarios</t>
  </si>
  <si>
    <t>Optimization Criteria</t>
  </si>
  <si>
    <t>Social Metric ($/Mg)</t>
  </si>
  <si>
    <t>Total Cost ($/Mg)</t>
  </si>
  <si>
    <t>GWP 
(kg CO2/Mg)</t>
  </si>
  <si>
    <t>Min Social</t>
  </si>
  <si>
    <t>Min Costs</t>
  </si>
  <si>
    <t>Min GHG</t>
  </si>
  <si>
    <t>Description</t>
  </si>
  <si>
    <t>Improve only AD</t>
  </si>
  <si>
    <t>Improve AD &amp; Comp</t>
  </si>
  <si>
    <t>Improve only Comp</t>
  </si>
  <si>
    <t>Improve MRF &amp; AD</t>
  </si>
  <si>
    <t>Improve only MRF</t>
  </si>
  <si>
    <t>Improve MRF &amp; Comp</t>
  </si>
  <si>
    <t>No improvements</t>
  </si>
  <si>
    <t>Improve MRF, AD &amp;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</si>
</sst>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2" fillId="0" borderId="13" xfId="0" applyFont="1" applyBorder="1" applyAlignment="1">
      <alignment horizontal="center" vertical="center"/>
    </xf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/>
    <xf numFmtId="0" fontId="2" fillId="0" borderId="24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/>
    <xf numFmtId="0" fontId="0" fillId="0" borderId="2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1" fillId="0" borderId="26" xfId="0" applyFont="1" applyBorder="1" applyAlignment="1">
      <alignment horizontal="center" vertical="center"/>
    </xf>
    <xf numFmtId="0" fontId="0" fillId="0" borderId="1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2" borderId="37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Optimization Results</a:t>
            </a:r>
            <a:r>
              <a:rPr lang="en-US" baseline="0"/>
              <a:t> from Sentivity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Results!$I$4</c:f>
              <c:strCache>
                <c:ptCount val="1"/>
                <c:pt idx="0">
                  <c:v>Social Metric ($/Mg)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Results!$A$5:$C$28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Improve only AD</c:v>
                  </c:pt>
                  <c:pt idx="3">
                    <c:v>Improve AD &amp; Comp</c:v>
                  </c:pt>
                  <c:pt idx="6">
                    <c:v>Improve only Comp</c:v>
                  </c:pt>
                  <c:pt idx="9">
                    <c:v>Improve MRF &amp; AD</c:v>
                  </c:pt>
                  <c:pt idx="12">
                    <c:v>Improve only MRF</c:v>
                  </c:pt>
                  <c:pt idx="15">
                    <c:v>Improve MRF &amp; Comp</c:v>
                  </c:pt>
                  <c:pt idx="18">
                    <c:v>No improvements</c:v>
                  </c:pt>
                  <c:pt idx="21">
                    <c:v>Improve MRF, AD &amp; Comp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Results!$I$5:$I$28</c:f>
              <c:numCache>
                <c:formatCode>General</c:formatCode>
                <c:ptCount val="24"/>
                <c:pt idx="0">
                  <c:v>68.47</c:v>
                </c:pt>
                <c:pt idx="1">
                  <c:v>101.61</c:v>
                </c:pt>
                <c:pt idx="2">
                  <c:v>123.11</c:v>
                </c:pt>
                <c:pt idx="3">
                  <c:v>68.13</c:v>
                </c:pt>
                <c:pt idx="4">
                  <c:v>101.55</c:v>
                </c:pt>
                <c:pt idx="5">
                  <c:v>123.11</c:v>
                </c:pt>
                <c:pt idx="6">
                  <c:v>68.12</c:v>
                </c:pt>
                <c:pt idx="7">
                  <c:v>101.62</c:v>
                </c:pt>
                <c:pt idx="8">
                  <c:v>123.11</c:v>
                </c:pt>
                <c:pt idx="9">
                  <c:v>68.459999999999994</c:v>
                </c:pt>
                <c:pt idx="10">
                  <c:v>70.38</c:v>
                </c:pt>
                <c:pt idx="11">
                  <c:v>91.87</c:v>
                </c:pt>
                <c:pt idx="12">
                  <c:v>69.400000000000006</c:v>
                </c:pt>
                <c:pt idx="13">
                  <c:v>70.38</c:v>
                </c:pt>
                <c:pt idx="14">
                  <c:v>91.87</c:v>
                </c:pt>
                <c:pt idx="15">
                  <c:v>68.13</c:v>
                </c:pt>
                <c:pt idx="16">
                  <c:v>70.349999999999994</c:v>
                </c:pt>
                <c:pt idx="17">
                  <c:v>91.87</c:v>
                </c:pt>
                <c:pt idx="18">
                  <c:v>207.23</c:v>
                </c:pt>
                <c:pt idx="19">
                  <c:v>322.42</c:v>
                </c:pt>
                <c:pt idx="20">
                  <c:v>343.96</c:v>
                </c:pt>
                <c:pt idx="21">
                  <c:v>68.13</c:v>
                </c:pt>
                <c:pt idx="22">
                  <c:v>70.31</c:v>
                </c:pt>
                <c:pt idx="23">
                  <c:v>97.87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7-49B3-9601-9817EE692DEF}"/>
            </c:ext>
          </c:extLst>
        </c:ser>
        <c:ser>
          <c:idx val="1"/>
          <c:order val="1"/>
          <c:tx>
            <c:strRef>
              <c:f>Results!$J$4</c:f>
              <c:strCache>
                <c:ptCount val="1"/>
                <c:pt idx="0">
                  <c:v>Total Cost ($/Mg)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Results!$A$5:$C$28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Improve only AD</c:v>
                  </c:pt>
                  <c:pt idx="3">
                    <c:v>Improve AD &amp; Comp</c:v>
                  </c:pt>
                  <c:pt idx="6">
                    <c:v>Improve only Comp</c:v>
                  </c:pt>
                  <c:pt idx="9">
                    <c:v>Improve MRF &amp; AD</c:v>
                  </c:pt>
                  <c:pt idx="12">
                    <c:v>Improve only MRF</c:v>
                  </c:pt>
                  <c:pt idx="15">
                    <c:v>Improve MRF &amp; Comp</c:v>
                  </c:pt>
                  <c:pt idx="18">
                    <c:v>No improvements</c:v>
                  </c:pt>
                  <c:pt idx="21">
                    <c:v>Improve MRF, AD &amp; Comp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Results!$J$5:$J$28</c:f>
              <c:numCache>
                <c:formatCode>General</c:formatCode>
                <c:ptCount val="24"/>
                <c:pt idx="0">
                  <c:v>74.08</c:v>
                </c:pt>
                <c:pt idx="1">
                  <c:v>25.77</c:v>
                </c:pt>
                <c:pt idx="2">
                  <c:v>43.6</c:v>
                </c:pt>
                <c:pt idx="3">
                  <c:v>68.819999999999993</c:v>
                </c:pt>
                <c:pt idx="4">
                  <c:v>25.75</c:v>
                </c:pt>
                <c:pt idx="5">
                  <c:v>43.6</c:v>
                </c:pt>
                <c:pt idx="6">
                  <c:v>68.81</c:v>
                </c:pt>
                <c:pt idx="7">
                  <c:v>25.77</c:v>
                </c:pt>
                <c:pt idx="8">
                  <c:v>43.6</c:v>
                </c:pt>
                <c:pt idx="9">
                  <c:v>74.05</c:v>
                </c:pt>
                <c:pt idx="10">
                  <c:v>25.77</c:v>
                </c:pt>
                <c:pt idx="11">
                  <c:v>43.6</c:v>
                </c:pt>
                <c:pt idx="12">
                  <c:v>52.47</c:v>
                </c:pt>
                <c:pt idx="13">
                  <c:v>25.77</c:v>
                </c:pt>
                <c:pt idx="14">
                  <c:v>43.6</c:v>
                </c:pt>
                <c:pt idx="15">
                  <c:v>68.81</c:v>
                </c:pt>
                <c:pt idx="16">
                  <c:v>25.76</c:v>
                </c:pt>
                <c:pt idx="17">
                  <c:v>43.6</c:v>
                </c:pt>
                <c:pt idx="18">
                  <c:v>52.47</c:v>
                </c:pt>
                <c:pt idx="19">
                  <c:v>25.76</c:v>
                </c:pt>
                <c:pt idx="20">
                  <c:v>43.6</c:v>
                </c:pt>
                <c:pt idx="21">
                  <c:v>68.81</c:v>
                </c:pt>
                <c:pt idx="22">
                  <c:v>25.75</c:v>
                </c:pt>
                <c:pt idx="23">
                  <c:v>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7-49B3-9601-9817EE692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418783"/>
        <c:axId val="252419263"/>
      </c:lineChart>
      <c:lineChart>
        <c:grouping val="standard"/>
        <c:varyColors val="0"/>
        <c:ser>
          <c:idx val="2"/>
          <c:order val="2"/>
          <c:tx>
            <c:strRef>
              <c:f>Results!$K$4</c:f>
              <c:strCache>
                <c:ptCount val="1"/>
                <c:pt idx="0">
                  <c:v>GWP 
(kg CO2/Mg)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Results!$A$5:$C$28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Improve only AD</c:v>
                  </c:pt>
                  <c:pt idx="3">
                    <c:v>Improve AD &amp; Comp</c:v>
                  </c:pt>
                  <c:pt idx="6">
                    <c:v>Improve only Comp</c:v>
                  </c:pt>
                  <c:pt idx="9">
                    <c:v>Improve MRF &amp; AD</c:v>
                  </c:pt>
                  <c:pt idx="12">
                    <c:v>Improve only MRF</c:v>
                  </c:pt>
                  <c:pt idx="15">
                    <c:v>Improve MRF &amp; Comp</c:v>
                  </c:pt>
                  <c:pt idx="18">
                    <c:v>No improvements</c:v>
                  </c:pt>
                  <c:pt idx="21">
                    <c:v>Improve MRF, AD &amp; Comp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Results!$K$5:$K$28</c:f>
              <c:numCache>
                <c:formatCode>General</c:formatCode>
                <c:ptCount val="24"/>
                <c:pt idx="0">
                  <c:v>-45.21</c:v>
                </c:pt>
                <c:pt idx="1">
                  <c:v>-317.07</c:v>
                </c:pt>
                <c:pt idx="2">
                  <c:v>-445.52</c:v>
                </c:pt>
                <c:pt idx="3">
                  <c:v>-26.38</c:v>
                </c:pt>
                <c:pt idx="4">
                  <c:v>-316.17</c:v>
                </c:pt>
                <c:pt idx="5">
                  <c:v>-445.52</c:v>
                </c:pt>
                <c:pt idx="6">
                  <c:v>-26.34</c:v>
                </c:pt>
                <c:pt idx="7">
                  <c:v>-317.26</c:v>
                </c:pt>
                <c:pt idx="8">
                  <c:v>-445.52</c:v>
                </c:pt>
                <c:pt idx="9">
                  <c:v>-45.01</c:v>
                </c:pt>
                <c:pt idx="10">
                  <c:v>-317.18</c:v>
                </c:pt>
                <c:pt idx="11">
                  <c:v>-445.52</c:v>
                </c:pt>
                <c:pt idx="12">
                  <c:v>-52.71</c:v>
                </c:pt>
                <c:pt idx="13">
                  <c:v>-317.24</c:v>
                </c:pt>
                <c:pt idx="14">
                  <c:v>-445.52</c:v>
                </c:pt>
                <c:pt idx="15">
                  <c:v>-26.35</c:v>
                </c:pt>
                <c:pt idx="16">
                  <c:v>-316.82</c:v>
                </c:pt>
                <c:pt idx="17">
                  <c:v>-445.52</c:v>
                </c:pt>
                <c:pt idx="18">
                  <c:v>-52.71</c:v>
                </c:pt>
                <c:pt idx="19">
                  <c:v>-316.5</c:v>
                </c:pt>
                <c:pt idx="20">
                  <c:v>-445.52</c:v>
                </c:pt>
                <c:pt idx="21">
                  <c:v>-26.36</c:v>
                </c:pt>
                <c:pt idx="22">
                  <c:v>-316.17</c:v>
                </c:pt>
                <c:pt idx="23">
                  <c:v>-445.52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7-49B3-9601-9817EE692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964032"/>
        <c:axId val="1361962592"/>
      </c:lineChart>
      <c:catAx>
        <c:axId val="25241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19263"/>
        <c:crosses val="autoZero"/>
        <c:auto val="1"/>
        <c:lblAlgn val="ctr"/>
        <c:lblOffset val="100"/>
        <c:noMultiLvlLbl val="0"/>
      </c:catAx>
      <c:valAx>
        <c:axId val="252419263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418783"/>
        <c:crosses val="autoZero"/>
        <c:crossBetween val="between"/>
        <c:majorUnit val="100"/>
        <c:minorUnit val="50"/>
      </c:valAx>
      <c:valAx>
        <c:axId val="13619625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964032"/>
        <c:crosses val="max"/>
        <c:crossBetween val="between"/>
        <c:majorUnit val="100"/>
      </c:valAx>
      <c:catAx>
        <c:axId val="136196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1962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60840619774598"/>
          <c:y val="0.8696302980611712"/>
          <c:w val="0.56757494810190146"/>
          <c:h val="0.1265868106597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Technology</a:t>
            </a:r>
            <a:r>
              <a:rPr lang="en-US" baseline="0"/>
              <a:t> Mix Results Sensitivity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Results!$D$51</c:f>
              <c:strCache>
                <c:ptCount val="1"/>
                <c:pt idx="0">
                  <c:v>LF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Results!$A$52:$C$75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Results!$D$52:$D$75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B-485B-8FDA-B47C420F94B6}"/>
            </c:ext>
          </c:extLst>
        </c:ser>
        <c:ser>
          <c:idx val="1"/>
          <c:order val="1"/>
          <c:tx>
            <c:strRef>
              <c:f>Results!$E$51</c:f>
              <c:strCache>
                <c:ptCount val="1"/>
                <c:pt idx="0">
                  <c:v>MRF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Results!$A$52:$C$75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Results!$E$52:$E$75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B-485B-8FDA-B47C420F94B6}"/>
            </c:ext>
          </c:extLst>
        </c:ser>
        <c:ser>
          <c:idx val="2"/>
          <c:order val="2"/>
          <c:tx>
            <c:strRef>
              <c:f>Results!$F$51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Results!$A$52:$C$75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Results!$F$52:$F$75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B-485B-8FDA-B47C420F94B6}"/>
            </c:ext>
          </c:extLst>
        </c:ser>
        <c:ser>
          <c:idx val="3"/>
          <c:order val="3"/>
          <c:tx>
            <c:strRef>
              <c:f>Results!$G$51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Results!$A$52:$C$75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Results!$G$52:$G$75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EB-485B-8FDA-B47C420F94B6}"/>
            </c:ext>
          </c:extLst>
        </c:ser>
        <c:ser>
          <c:idx val="4"/>
          <c:order val="4"/>
          <c:tx>
            <c:strRef>
              <c:f>Results!$H$51</c:f>
              <c:strCache>
                <c:ptCount val="1"/>
                <c:pt idx="0">
                  <c:v>WTE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Results!$A$52:$C$75</c:f>
              <c:multiLvlStrCache>
                <c:ptCount val="24"/>
                <c:lvl>
                  <c:pt idx="0">
                    <c:v>Min Social</c:v>
                  </c:pt>
                  <c:pt idx="1">
                    <c:v>Min Costs</c:v>
                  </c:pt>
                  <c:pt idx="2">
                    <c:v>Min GHG</c:v>
                  </c:pt>
                  <c:pt idx="3">
                    <c:v>Min Social</c:v>
                  </c:pt>
                  <c:pt idx="4">
                    <c:v>Min Costs</c:v>
                  </c:pt>
                  <c:pt idx="5">
                    <c:v>Min GHG</c:v>
                  </c:pt>
                  <c:pt idx="6">
                    <c:v>Min Social</c:v>
                  </c:pt>
                  <c:pt idx="7">
                    <c:v>Min Costs</c:v>
                  </c:pt>
                  <c:pt idx="8">
                    <c:v>Min GHG</c:v>
                  </c:pt>
                  <c:pt idx="9">
                    <c:v>Min Social</c:v>
                  </c:pt>
                  <c:pt idx="10">
                    <c:v>Min Costs</c:v>
                  </c:pt>
                  <c:pt idx="11">
                    <c:v>Min GHG</c:v>
                  </c:pt>
                  <c:pt idx="12">
                    <c:v>Min Social</c:v>
                  </c:pt>
                  <c:pt idx="13">
                    <c:v>Min Costs</c:v>
                  </c:pt>
                  <c:pt idx="14">
                    <c:v>Min GHG</c:v>
                  </c:pt>
                  <c:pt idx="15">
                    <c:v>Min Social</c:v>
                  </c:pt>
                  <c:pt idx="16">
                    <c:v>Min Costs</c:v>
                  </c:pt>
                  <c:pt idx="17">
                    <c:v>Min GHG</c:v>
                  </c:pt>
                  <c:pt idx="18">
                    <c:v>Min Social</c:v>
                  </c:pt>
                  <c:pt idx="19">
                    <c:v>Min Costs</c:v>
                  </c:pt>
                  <c:pt idx="20">
                    <c:v>Min GHG</c:v>
                  </c:pt>
                  <c:pt idx="21">
                    <c:v>Min Social</c:v>
                  </c:pt>
                  <c:pt idx="22">
                    <c:v>Min Costs</c:v>
                  </c:pt>
                  <c:pt idx="23">
                    <c:v>Min GHG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  <c:pt idx="15">
                    <c:v>F</c:v>
                  </c:pt>
                  <c:pt idx="18">
                    <c:v>G</c:v>
                  </c:pt>
                  <c:pt idx="21">
                    <c:v>H</c:v>
                  </c:pt>
                </c:lvl>
              </c:multiLvlStrCache>
            </c:multiLvlStrRef>
          </c:cat>
          <c:val>
            <c:numRef>
              <c:f>Results!$H$52:$H$75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EB-485B-8FDA-B47C420F9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0328192"/>
        <c:axId val="1760327232"/>
      </c:barChart>
      <c:catAx>
        <c:axId val="17603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327232"/>
        <c:crosses val="autoZero"/>
        <c:auto val="1"/>
        <c:lblAlgn val="ctr"/>
        <c:lblOffset val="100"/>
        <c:noMultiLvlLbl val="0"/>
      </c:catAx>
      <c:valAx>
        <c:axId val="17603272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7603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29</xdr:row>
      <xdr:rowOff>112395</xdr:rowOff>
    </xdr:from>
    <xdr:to>
      <xdr:col>11</xdr:col>
      <xdr:colOff>251460</xdr:colOff>
      <xdr:row>46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7B22D-7D9B-456F-86E8-B807039FF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</xdr:colOff>
      <xdr:row>76</xdr:row>
      <xdr:rowOff>177165</xdr:rowOff>
    </xdr:from>
    <xdr:to>
      <xdr:col>12</xdr:col>
      <xdr:colOff>140970</xdr:colOff>
      <xdr:row>90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B82380-7DCC-4C1D-A80F-64F6B4C3A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2a00690a105599c/Documents/Pily/Mizzou/Course%20material/Research/social%20metrics%20table.xlsx" TargetMode="External"/><Relationship Id="rId1" Type="http://schemas.openxmlformats.org/officeDocument/2006/relationships/externalLinkPath" Target="/62a00690a105599c/Documents/Pily/Mizzou/Course%20material/Research/social%20metrics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y Example Data"/>
      <sheetName val="Toy example opt results"/>
      <sheetName val="Real Data"/>
      <sheetName val="Physical exposure results"/>
      <sheetName val="Turnover results"/>
      <sheetName val="Both metrics results"/>
      <sheetName val="New Technologies (AD+WTE)"/>
      <sheetName val="SensitivityAnalysisData"/>
      <sheetName val="New Technologies (AD+WTE) SA"/>
      <sheetName val="New Technologies (AD+WTE) SA2"/>
      <sheetName val="Both metrics SA"/>
      <sheetName val="Sheet8"/>
      <sheetName val="DataExtremeScenario 1"/>
      <sheetName val="DataExtremeScenario 2"/>
      <sheetName val="DataExtremeScenario 3 "/>
      <sheetName val="Extreme scenario mix"/>
      <sheetName val="graph for paper"/>
      <sheetName val="table for paper"/>
      <sheetName val="main effect and interaction p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H15" t="str">
            <v>Social Metric ($/Mg)</v>
          </cell>
          <cell r="I15" t="str">
            <v>Total Cost ($/Mg)</v>
          </cell>
          <cell r="J15" t="str">
            <v>GWP 
(kg CO2/Mg)</v>
          </cell>
        </row>
        <row r="16">
          <cell r="A16" t="str">
            <v>A</v>
          </cell>
          <cell r="B16" t="str">
            <v>Min Social</v>
          </cell>
          <cell r="H16">
            <v>68.47</v>
          </cell>
          <cell r="I16">
            <v>74.08</v>
          </cell>
          <cell r="J16">
            <v>-45.21</v>
          </cell>
        </row>
        <row r="17">
          <cell r="B17" t="str">
            <v>Min Costs</v>
          </cell>
          <cell r="H17">
            <v>101.61</v>
          </cell>
          <cell r="I17">
            <v>25.77</v>
          </cell>
          <cell r="J17">
            <v>-317.07</v>
          </cell>
        </row>
        <row r="18">
          <cell r="B18" t="str">
            <v>Min GHG</v>
          </cell>
          <cell r="H18">
            <v>123.11</v>
          </cell>
          <cell r="I18">
            <v>43.6</v>
          </cell>
          <cell r="J18">
            <v>-445.52</v>
          </cell>
        </row>
        <row r="19">
          <cell r="A19" t="str">
            <v>B</v>
          </cell>
          <cell r="B19" t="str">
            <v>Min Social</v>
          </cell>
          <cell r="H19">
            <v>68.13</v>
          </cell>
          <cell r="I19">
            <v>68.819999999999993</v>
          </cell>
          <cell r="J19">
            <v>-26.38</v>
          </cell>
        </row>
        <row r="20">
          <cell r="B20" t="str">
            <v>Min Costs</v>
          </cell>
          <cell r="H20">
            <v>101.55</v>
          </cell>
          <cell r="I20">
            <v>25.75</v>
          </cell>
          <cell r="J20">
            <v>-316.17</v>
          </cell>
        </row>
        <row r="21">
          <cell r="B21" t="str">
            <v>Min GHG</v>
          </cell>
          <cell r="H21">
            <v>123.11</v>
          </cell>
          <cell r="I21">
            <v>43.6</v>
          </cell>
          <cell r="J21">
            <v>-445.52</v>
          </cell>
        </row>
        <row r="22">
          <cell r="A22" t="str">
            <v>C</v>
          </cell>
          <cell r="B22" t="str">
            <v>Min Social</v>
          </cell>
          <cell r="H22">
            <v>68.12</v>
          </cell>
          <cell r="I22">
            <v>68.81</v>
          </cell>
          <cell r="J22">
            <v>-26.34</v>
          </cell>
        </row>
        <row r="23">
          <cell r="B23" t="str">
            <v>Min Costs</v>
          </cell>
          <cell r="H23">
            <v>101.62</v>
          </cell>
          <cell r="I23">
            <v>25.77</v>
          </cell>
          <cell r="J23">
            <v>-317.26</v>
          </cell>
        </row>
        <row r="24">
          <cell r="B24" t="str">
            <v>Min GHG</v>
          </cell>
          <cell r="H24">
            <v>123.11</v>
          </cell>
          <cell r="I24">
            <v>43.6</v>
          </cell>
          <cell r="J24">
            <v>-445.52</v>
          </cell>
        </row>
        <row r="25">
          <cell r="A25" t="str">
            <v>D</v>
          </cell>
          <cell r="B25" t="str">
            <v>Min Social</v>
          </cell>
          <cell r="H25">
            <v>68.459999999999994</v>
          </cell>
          <cell r="I25">
            <v>74.05</v>
          </cell>
          <cell r="J25">
            <v>-45.01</v>
          </cell>
        </row>
        <row r="26">
          <cell r="B26" t="str">
            <v>Min Costs</v>
          </cell>
          <cell r="H26">
            <v>70.38</v>
          </cell>
          <cell r="I26">
            <v>25.77</v>
          </cell>
          <cell r="J26">
            <v>-317.18</v>
          </cell>
        </row>
        <row r="27">
          <cell r="B27" t="str">
            <v>Min GHG</v>
          </cell>
          <cell r="H27">
            <v>91.87</v>
          </cell>
          <cell r="I27">
            <v>43.6</v>
          </cell>
          <cell r="J27">
            <v>-445.52</v>
          </cell>
        </row>
        <row r="28">
          <cell r="A28" t="str">
            <v>E</v>
          </cell>
          <cell r="B28" t="str">
            <v>Min Social</v>
          </cell>
          <cell r="H28">
            <v>69.400000000000006</v>
          </cell>
          <cell r="I28">
            <v>52.47</v>
          </cell>
          <cell r="J28">
            <v>-52.71</v>
          </cell>
        </row>
        <row r="29">
          <cell r="B29" t="str">
            <v>Min Costs</v>
          </cell>
          <cell r="H29">
            <v>70.38</v>
          </cell>
          <cell r="I29">
            <v>25.77</v>
          </cell>
          <cell r="J29">
            <v>-317.24</v>
          </cell>
        </row>
        <row r="30">
          <cell r="B30" t="str">
            <v>Min GHG</v>
          </cell>
          <cell r="H30">
            <v>91.87</v>
          </cell>
          <cell r="I30">
            <v>43.6</v>
          </cell>
          <cell r="J30">
            <v>-445.52</v>
          </cell>
        </row>
        <row r="31">
          <cell r="A31" t="str">
            <v>F</v>
          </cell>
          <cell r="B31" t="str">
            <v>Min Social</v>
          </cell>
          <cell r="H31">
            <v>68.13</v>
          </cell>
          <cell r="I31">
            <v>68.81</v>
          </cell>
          <cell r="J31">
            <v>-26.35</v>
          </cell>
        </row>
        <row r="32">
          <cell r="B32" t="str">
            <v>Min Costs</v>
          </cell>
          <cell r="H32">
            <v>70.349999999999994</v>
          </cell>
          <cell r="I32">
            <v>25.76</v>
          </cell>
          <cell r="J32">
            <v>-316.82</v>
          </cell>
        </row>
        <row r="33">
          <cell r="B33" t="str">
            <v>Min GHG</v>
          </cell>
          <cell r="H33">
            <v>91.87</v>
          </cell>
          <cell r="I33">
            <v>43.6</v>
          </cell>
          <cell r="J33">
            <v>-445.52</v>
          </cell>
        </row>
        <row r="34">
          <cell r="A34" t="str">
            <v>G</v>
          </cell>
          <cell r="B34" t="str">
            <v>Min Social</v>
          </cell>
          <cell r="H34">
            <v>207.23</v>
          </cell>
          <cell r="I34">
            <v>52.47</v>
          </cell>
          <cell r="J34">
            <v>-52.71</v>
          </cell>
        </row>
        <row r="35">
          <cell r="B35" t="str">
            <v>Min Costs</v>
          </cell>
          <cell r="H35">
            <v>322.42</v>
          </cell>
          <cell r="I35">
            <v>25.76</v>
          </cell>
          <cell r="J35">
            <v>-316.5</v>
          </cell>
        </row>
        <row r="36">
          <cell r="B36" t="str">
            <v>Min GHG</v>
          </cell>
          <cell r="H36">
            <v>343.96</v>
          </cell>
          <cell r="I36">
            <v>43.6</v>
          </cell>
          <cell r="J36">
            <v>-445.52</v>
          </cell>
        </row>
        <row r="37">
          <cell r="A37" t="str">
            <v>H</v>
          </cell>
          <cell r="B37" t="str">
            <v>Min Social</v>
          </cell>
          <cell r="H37">
            <v>68.13</v>
          </cell>
          <cell r="I37">
            <v>68.81</v>
          </cell>
          <cell r="J37">
            <v>-26.36</v>
          </cell>
        </row>
        <row r="38">
          <cell r="B38" t="str">
            <v>Min Costs</v>
          </cell>
          <cell r="H38">
            <v>70.31</v>
          </cell>
          <cell r="I38">
            <v>25.75</v>
          </cell>
          <cell r="J38">
            <v>-316.17</v>
          </cell>
        </row>
        <row r="39">
          <cell r="B39" t="str">
            <v>Min GHG</v>
          </cell>
          <cell r="H39">
            <v>97.87</v>
          </cell>
          <cell r="I39">
            <v>43.6</v>
          </cell>
          <cell r="J39">
            <v>-445.52</v>
          </cell>
        </row>
        <row r="62">
          <cell r="C62" t="str">
            <v>LF</v>
          </cell>
          <cell r="D62" t="str">
            <v>MRF</v>
          </cell>
          <cell r="E62" t="str">
            <v>Comp</v>
          </cell>
          <cell r="F62" t="str">
            <v>AD</v>
          </cell>
          <cell r="G62" t="str">
            <v>WTE</v>
          </cell>
        </row>
        <row r="63">
          <cell r="A63" t="str">
            <v>A</v>
          </cell>
          <cell r="B63" t="str">
            <v>Min Social</v>
          </cell>
          <cell r="C63">
            <v>1</v>
          </cell>
          <cell r="D63">
            <v>0</v>
          </cell>
          <cell r="E63">
            <v>0</v>
          </cell>
          <cell r="F63">
            <v>1</v>
          </cell>
          <cell r="G63">
            <v>1</v>
          </cell>
        </row>
        <row r="64">
          <cell r="B64" t="str">
            <v>Min Costs</v>
          </cell>
          <cell r="C64">
            <v>1</v>
          </cell>
          <cell r="D64">
            <v>1</v>
          </cell>
          <cell r="E64">
            <v>0</v>
          </cell>
          <cell r="F64">
            <v>0</v>
          </cell>
          <cell r="G64">
            <v>1</v>
          </cell>
        </row>
        <row r="65">
          <cell r="B65" t="str">
            <v>Min GHG</v>
          </cell>
          <cell r="C65">
            <v>1</v>
          </cell>
          <cell r="D65">
            <v>1</v>
          </cell>
          <cell r="E65">
            <v>0</v>
          </cell>
          <cell r="F65">
            <v>0</v>
          </cell>
          <cell r="G65">
            <v>1</v>
          </cell>
        </row>
        <row r="66">
          <cell r="A66" t="str">
            <v>B</v>
          </cell>
          <cell r="B66" t="str">
            <v>Min Social</v>
          </cell>
          <cell r="C66">
            <v>1</v>
          </cell>
          <cell r="D66">
            <v>0</v>
          </cell>
          <cell r="E66">
            <v>1</v>
          </cell>
          <cell r="F66">
            <v>0</v>
          </cell>
          <cell r="G66">
            <v>1</v>
          </cell>
        </row>
        <row r="67">
          <cell r="B67" t="str">
            <v>Min Costs</v>
          </cell>
          <cell r="C67">
            <v>1</v>
          </cell>
          <cell r="D67">
            <v>1</v>
          </cell>
          <cell r="E67">
            <v>0</v>
          </cell>
          <cell r="F67">
            <v>0</v>
          </cell>
          <cell r="G67">
            <v>0</v>
          </cell>
        </row>
        <row r="68">
          <cell r="B68" t="str">
            <v>Min GHG</v>
          </cell>
          <cell r="C68">
            <v>1</v>
          </cell>
          <cell r="D68">
            <v>1</v>
          </cell>
          <cell r="E68">
            <v>0</v>
          </cell>
          <cell r="F68">
            <v>0</v>
          </cell>
          <cell r="G68">
            <v>1</v>
          </cell>
        </row>
        <row r="69">
          <cell r="A69" t="str">
            <v>C</v>
          </cell>
          <cell r="B69" t="str">
            <v>Min Social</v>
          </cell>
          <cell r="C69">
            <v>1</v>
          </cell>
          <cell r="D69">
            <v>0</v>
          </cell>
          <cell r="E69">
            <v>1</v>
          </cell>
          <cell r="F69">
            <v>0</v>
          </cell>
          <cell r="G69">
            <v>0</v>
          </cell>
        </row>
        <row r="70">
          <cell r="B70" t="str">
            <v>Min Costs</v>
          </cell>
          <cell r="C70">
            <v>1</v>
          </cell>
          <cell r="D70">
            <v>1</v>
          </cell>
          <cell r="E70">
            <v>0</v>
          </cell>
          <cell r="F70">
            <v>0</v>
          </cell>
          <cell r="G70">
            <v>1</v>
          </cell>
        </row>
        <row r="71">
          <cell r="B71" t="str">
            <v>Min GHG</v>
          </cell>
          <cell r="C71">
            <v>1</v>
          </cell>
          <cell r="D71">
            <v>1</v>
          </cell>
          <cell r="E71">
            <v>0</v>
          </cell>
          <cell r="F71">
            <v>0</v>
          </cell>
          <cell r="G71">
            <v>1</v>
          </cell>
        </row>
        <row r="72">
          <cell r="A72" t="str">
            <v>D</v>
          </cell>
          <cell r="B72" t="str">
            <v>Min Social</v>
          </cell>
          <cell r="C72">
            <v>1</v>
          </cell>
          <cell r="D72">
            <v>0</v>
          </cell>
          <cell r="E72">
            <v>0</v>
          </cell>
          <cell r="F72">
            <v>1</v>
          </cell>
          <cell r="G72">
            <v>0</v>
          </cell>
        </row>
        <row r="73">
          <cell r="B73" t="str">
            <v>Min Costs</v>
          </cell>
          <cell r="C73">
            <v>1</v>
          </cell>
          <cell r="D73">
            <v>1</v>
          </cell>
          <cell r="E73">
            <v>0</v>
          </cell>
          <cell r="F73">
            <v>0</v>
          </cell>
          <cell r="G73">
            <v>1</v>
          </cell>
        </row>
        <row r="74">
          <cell r="B74" t="str">
            <v>Min GHG</v>
          </cell>
          <cell r="C74">
            <v>1</v>
          </cell>
          <cell r="D74">
            <v>1</v>
          </cell>
          <cell r="E74">
            <v>0</v>
          </cell>
          <cell r="F74">
            <v>0</v>
          </cell>
          <cell r="G74">
            <v>1</v>
          </cell>
        </row>
        <row r="75">
          <cell r="A75" t="str">
            <v>E</v>
          </cell>
          <cell r="B75" t="str">
            <v>Min Social</v>
          </cell>
          <cell r="C75">
            <v>1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</row>
        <row r="76">
          <cell r="B76" t="str">
            <v>Min Costs</v>
          </cell>
          <cell r="C76">
            <v>1</v>
          </cell>
          <cell r="D76">
            <v>1</v>
          </cell>
          <cell r="E76">
            <v>0</v>
          </cell>
          <cell r="F76">
            <v>0</v>
          </cell>
          <cell r="G76">
            <v>1</v>
          </cell>
        </row>
        <row r="77">
          <cell r="B77" t="str">
            <v>Min GHG</v>
          </cell>
          <cell r="C77">
            <v>1</v>
          </cell>
          <cell r="D77">
            <v>1</v>
          </cell>
          <cell r="E77">
            <v>0</v>
          </cell>
          <cell r="F77">
            <v>0</v>
          </cell>
          <cell r="G77">
            <v>1</v>
          </cell>
        </row>
        <row r="78">
          <cell r="A78" t="str">
            <v>F</v>
          </cell>
          <cell r="B78" t="str">
            <v>Min Social</v>
          </cell>
          <cell r="C78">
            <v>1</v>
          </cell>
          <cell r="D78">
            <v>0</v>
          </cell>
          <cell r="E78">
            <v>1</v>
          </cell>
          <cell r="F78">
            <v>0</v>
          </cell>
          <cell r="G78">
            <v>1</v>
          </cell>
        </row>
        <row r="79">
          <cell r="B79" t="str">
            <v>Min Costs</v>
          </cell>
          <cell r="C79">
            <v>1</v>
          </cell>
          <cell r="D79">
            <v>1</v>
          </cell>
          <cell r="E79">
            <v>0</v>
          </cell>
          <cell r="F79">
            <v>0</v>
          </cell>
          <cell r="G79">
            <v>1</v>
          </cell>
        </row>
        <row r="80">
          <cell r="B80" t="str">
            <v>Min GHG</v>
          </cell>
          <cell r="C80">
            <v>1</v>
          </cell>
          <cell r="D80">
            <v>1</v>
          </cell>
          <cell r="E80">
            <v>0</v>
          </cell>
          <cell r="F80">
            <v>0</v>
          </cell>
          <cell r="G80">
            <v>1</v>
          </cell>
        </row>
        <row r="81">
          <cell r="A81" t="str">
            <v>G</v>
          </cell>
          <cell r="B81" t="str">
            <v>Min Social</v>
          </cell>
          <cell r="C81">
            <v>1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</row>
        <row r="82">
          <cell r="B82" t="str">
            <v>Min Costs</v>
          </cell>
          <cell r="C82">
            <v>1</v>
          </cell>
          <cell r="D82">
            <v>1</v>
          </cell>
          <cell r="E82">
            <v>0</v>
          </cell>
          <cell r="F82">
            <v>0</v>
          </cell>
          <cell r="G82">
            <v>1</v>
          </cell>
        </row>
        <row r="83">
          <cell r="B83" t="str">
            <v>Min GHG</v>
          </cell>
          <cell r="C83">
            <v>1</v>
          </cell>
          <cell r="D83">
            <v>1</v>
          </cell>
          <cell r="E83">
            <v>0</v>
          </cell>
          <cell r="F83">
            <v>0</v>
          </cell>
          <cell r="G83">
            <v>1</v>
          </cell>
        </row>
        <row r="84">
          <cell r="A84" t="str">
            <v>H</v>
          </cell>
          <cell r="B84" t="str">
            <v>Min Social</v>
          </cell>
          <cell r="C84">
            <v>1</v>
          </cell>
          <cell r="D84">
            <v>0</v>
          </cell>
          <cell r="E84">
            <v>1</v>
          </cell>
          <cell r="F84">
            <v>0</v>
          </cell>
          <cell r="G84">
            <v>1</v>
          </cell>
        </row>
        <row r="85">
          <cell r="B85" t="str">
            <v>Min Costs</v>
          </cell>
          <cell r="C85">
            <v>1</v>
          </cell>
          <cell r="D85">
            <v>1</v>
          </cell>
          <cell r="E85">
            <v>0</v>
          </cell>
          <cell r="F85">
            <v>0</v>
          </cell>
          <cell r="G85">
            <v>0</v>
          </cell>
        </row>
        <row r="86">
          <cell r="B86" t="str">
            <v>Min GHG</v>
          </cell>
          <cell r="C86">
            <v>1</v>
          </cell>
          <cell r="D86">
            <v>1</v>
          </cell>
          <cell r="E86">
            <v>0</v>
          </cell>
          <cell r="F86">
            <v>0</v>
          </cell>
          <cell r="G86">
            <v>1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CA62-DFA3-4D1D-B389-5ECF3631960F}">
  <dimension ref="A2:P75"/>
  <sheetViews>
    <sheetView tabSelected="1" zoomScaleNormal="100" workbookViewId="0">
      <selection activeCell="J1" sqref="J1"/>
    </sheetView>
  </sheetViews>
  <sheetFormatPr defaultRowHeight="14.4" x14ac:dyDescent="0.55000000000000004"/>
  <cols>
    <col min="1" max="1" width="9.62890625" customWidth="1"/>
    <col min="2" max="2" width="12.9453125" customWidth="1"/>
    <col min="3" max="3" width="12.5234375" customWidth="1"/>
    <col min="4" max="8" width="6.26171875" bestFit="1" customWidth="1"/>
    <col min="9" max="9" width="13.41796875" customWidth="1"/>
    <col min="10" max="10" width="11.5234375" customWidth="1"/>
    <col min="11" max="11" width="12.1015625" customWidth="1"/>
  </cols>
  <sheetData>
    <row r="2" spans="1:16" ht="14.7" thickBot="1" x14ac:dyDescent="0.6"/>
    <row r="3" spans="1:16" ht="14.7" thickBot="1" x14ac:dyDescent="0.6">
      <c r="D3" s="5" t="s">
        <v>14</v>
      </c>
      <c r="E3" s="6"/>
      <c r="F3" s="6"/>
      <c r="G3" s="6"/>
      <c r="H3" s="7"/>
      <c r="I3" s="8" t="s">
        <v>15</v>
      </c>
      <c r="J3" s="6"/>
      <c r="K3" s="7"/>
    </row>
    <row r="4" spans="1:16" ht="29.1" thickBot="1" x14ac:dyDescent="0.6">
      <c r="A4" s="9" t="s">
        <v>16</v>
      </c>
      <c r="B4" s="9" t="s">
        <v>24</v>
      </c>
      <c r="C4" s="10" t="s">
        <v>17</v>
      </c>
      <c r="D4" s="11" t="s">
        <v>8</v>
      </c>
      <c r="E4" s="12" t="s">
        <v>10</v>
      </c>
      <c r="F4" s="12" t="s">
        <v>11</v>
      </c>
      <c r="G4" s="12" t="s">
        <v>12</v>
      </c>
      <c r="H4" s="13" t="s">
        <v>13</v>
      </c>
      <c r="I4" s="14" t="s">
        <v>18</v>
      </c>
      <c r="J4" s="15" t="s">
        <v>19</v>
      </c>
      <c r="K4" s="16" t="s">
        <v>20</v>
      </c>
    </row>
    <row r="5" spans="1:16" x14ac:dyDescent="0.55000000000000004">
      <c r="A5" s="17" t="s">
        <v>0</v>
      </c>
      <c r="B5" s="79" t="s">
        <v>25</v>
      </c>
      <c r="C5" s="18" t="s">
        <v>21</v>
      </c>
      <c r="D5" s="19" t="s">
        <v>9</v>
      </c>
      <c r="E5" s="20"/>
      <c r="F5" s="20"/>
      <c r="G5" s="21" t="s">
        <v>9</v>
      </c>
      <c r="H5" s="22" t="s">
        <v>9</v>
      </c>
      <c r="I5" s="23">
        <v>68.47</v>
      </c>
      <c r="J5" s="24">
        <v>74.08</v>
      </c>
      <c r="K5" s="25">
        <v>-45.21</v>
      </c>
      <c r="M5" s="26"/>
      <c r="N5" s="26"/>
      <c r="O5" s="26"/>
    </row>
    <row r="6" spans="1:16" x14ac:dyDescent="0.55000000000000004">
      <c r="A6" s="27"/>
      <c r="B6" s="80"/>
      <c r="C6" s="28" t="s">
        <v>22</v>
      </c>
      <c r="D6" s="29" t="s">
        <v>9</v>
      </c>
      <c r="E6" s="1" t="s">
        <v>9</v>
      </c>
      <c r="F6" s="3"/>
      <c r="G6" s="3"/>
      <c r="H6" s="30" t="s">
        <v>9</v>
      </c>
      <c r="I6" s="31">
        <v>101.61</v>
      </c>
      <c r="J6" s="4">
        <v>25.77</v>
      </c>
      <c r="K6" s="32">
        <v>-317.07</v>
      </c>
      <c r="M6" s="26"/>
      <c r="N6" s="26"/>
      <c r="O6" s="26"/>
    </row>
    <row r="7" spans="1:16" ht="14.7" thickBot="1" x14ac:dyDescent="0.6">
      <c r="A7" s="33"/>
      <c r="B7" s="81"/>
      <c r="C7" s="34" t="s">
        <v>23</v>
      </c>
      <c r="D7" s="35" t="s">
        <v>9</v>
      </c>
      <c r="E7" s="36" t="s">
        <v>9</v>
      </c>
      <c r="F7" s="37"/>
      <c r="G7" s="37"/>
      <c r="H7" s="38" t="s">
        <v>9</v>
      </c>
      <c r="I7" s="39">
        <v>123.11</v>
      </c>
      <c r="J7" s="40">
        <v>43.6</v>
      </c>
      <c r="K7" s="41">
        <v>-445.52</v>
      </c>
    </row>
    <row r="8" spans="1:16" x14ac:dyDescent="0.55000000000000004">
      <c r="A8" s="17" t="s">
        <v>1</v>
      </c>
      <c r="B8" s="79" t="s">
        <v>26</v>
      </c>
      <c r="C8" s="82" t="s">
        <v>21</v>
      </c>
      <c r="D8" s="19" t="s">
        <v>9</v>
      </c>
      <c r="E8" s="43"/>
      <c r="F8" s="21" t="s">
        <v>9</v>
      </c>
      <c r="G8" s="20"/>
      <c r="H8" s="22" t="s">
        <v>9</v>
      </c>
      <c r="I8" s="23">
        <v>68.13</v>
      </c>
      <c r="J8" s="24">
        <v>68.819999999999993</v>
      </c>
      <c r="K8" s="25">
        <v>-26.38</v>
      </c>
      <c r="N8" s="26"/>
      <c r="O8" s="26"/>
      <c r="P8" s="26"/>
    </row>
    <row r="9" spans="1:16" x14ac:dyDescent="0.55000000000000004">
      <c r="A9" s="27"/>
      <c r="B9" s="80"/>
      <c r="C9" s="83" t="s">
        <v>22</v>
      </c>
      <c r="D9" s="29" t="s">
        <v>9</v>
      </c>
      <c r="E9" s="1" t="s">
        <v>9</v>
      </c>
      <c r="F9" s="3"/>
      <c r="G9" s="3"/>
      <c r="H9" s="45"/>
      <c r="I9" s="31">
        <v>101.55</v>
      </c>
      <c r="J9" s="4">
        <v>25.75</v>
      </c>
      <c r="K9" s="32">
        <v>-316.17</v>
      </c>
      <c r="M9" s="26"/>
      <c r="N9" s="26"/>
      <c r="O9" s="26"/>
      <c r="P9" s="26"/>
    </row>
    <row r="10" spans="1:16" ht="14.7" thickBot="1" x14ac:dyDescent="0.6">
      <c r="A10" s="33"/>
      <c r="B10" s="81"/>
      <c r="C10" s="84" t="s">
        <v>23</v>
      </c>
      <c r="D10" s="35" t="s">
        <v>9</v>
      </c>
      <c r="E10" s="36" t="s">
        <v>9</v>
      </c>
      <c r="F10" s="37"/>
      <c r="G10" s="37"/>
      <c r="H10" s="38" t="s">
        <v>9</v>
      </c>
      <c r="I10" s="39">
        <v>123.11</v>
      </c>
      <c r="J10" s="40">
        <v>43.6</v>
      </c>
      <c r="K10" s="41">
        <v>-445.52</v>
      </c>
      <c r="M10" s="26"/>
      <c r="N10" s="26"/>
      <c r="O10" s="26"/>
    </row>
    <row r="11" spans="1:16" x14ac:dyDescent="0.55000000000000004">
      <c r="A11" s="47" t="s">
        <v>2</v>
      </c>
      <c r="B11" s="79" t="s">
        <v>27</v>
      </c>
      <c r="C11" s="82" t="s">
        <v>21</v>
      </c>
      <c r="D11" s="19" t="s">
        <v>9</v>
      </c>
      <c r="E11" s="43"/>
      <c r="F11" s="21" t="s">
        <v>9</v>
      </c>
      <c r="G11" s="20"/>
      <c r="H11" s="48"/>
      <c r="I11" s="49">
        <v>68.12</v>
      </c>
      <c r="J11" s="50">
        <v>68.81</v>
      </c>
      <c r="K11" s="51">
        <v>-26.34</v>
      </c>
    </row>
    <row r="12" spans="1:16" x14ac:dyDescent="0.55000000000000004">
      <c r="A12" s="52"/>
      <c r="B12" s="80"/>
      <c r="C12" s="83" t="s">
        <v>22</v>
      </c>
      <c r="D12" s="29" t="s">
        <v>9</v>
      </c>
      <c r="E12" s="1" t="s">
        <v>9</v>
      </c>
      <c r="F12" s="3"/>
      <c r="G12" s="3"/>
      <c r="H12" s="30" t="s">
        <v>9</v>
      </c>
      <c r="I12" s="53">
        <v>101.62</v>
      </c>
      <c r="J12" s="2">
        <v>25.77</v>
      </c>
      <c r="K12" s="54">
        <v>-317.26</v>
      </c>
    </row>
    <row r="13" spans="1:16" ht="14.7" thickBot="1" x14ac:dyDescent="0.6">
      <c r="A13" s="55"/>
      <c r="B13" s="81"/>
      <c r="C13" s="84" t="s">
        <v>23</v>
      </c>
      <c r="D13" s="35" t="s">
        <v>9</v>
      </c>
      <c r="E13" s="36" t="s">
        <v>9</v>
      </c>
      <c r="F13" s="37"/>
      <c r="G13" s="37"/>
      <c r="H13" s="38" t="s">
        <v>9</v>
      </c>
      <c r="I13" s="56">
        <v>123.11</v>
      </c>
      <c r="J13" s="57">
        <v>43.6</v>
      </c>
      <c r="K13" s="58">
        <v>-445.52</v>
      </c>
    </row>
    <row r="14" spans="1:16" x14ac:dyDescent="0.55000000000000004">
      <c r="A14" s="17" t="s">
        <v>3</v>
      </c>
      <c r="B14" s="79" t="s">
        <v>28</v>
      </c>
      <c r="C14" s="18" t="s">
        <v>21</v>
      </c>
      <c r="D14" s="19" t="s">
        <v>9</v>
      </c>
      <c r="E14" s="20"/>
      <c r="F14" s="20"/>
      <c r="G14" s="21" t="s">
        <v>9</v>
      </c>
      <c r="H14" s="48"/>
      <c r="I14" s="49">
        <v>68.459999999999994</v>
      </c>
      <c r="J14" s="50">
        <v>74.05</v>
      </c>
      <c r="K14" s="51">
        <v>-45.01</v>
      </c>
    </row>
    <row r="15" spans="1:16" x14ac:dyDescent="0.55000000000000004">
      <c r="A15" s="27"/>
      <c r="B15" s="80"/>
      <c r="C15" s="28" t="s">
        <v>22</v>
      </c>
      <c r="D15" s="29" t="s">
        <v>9</v>
      </c>
      <c r="E15" s="1" t="s">
        <v>9</v>
      </c>
      <c r="F15" s="3"/>
      <c r="G15" s="3"/>
      <c r="H15" s="30" t="s">
        <v>9</v>
      </c>
      <c r="I15" s="53">
        <v>70.38</v>
      </c>
      <c r="J15" s="2">
        <v>25.77</v>
      </c>
      <c r="K15" s="54">
        <v>-317.18</v>
      </c>
      <c r="M15" s="26"/>
      <c r="N15" s="26"/>
      <c r="O15" s="26"/>
    </row>
    <row r="16" spans="1:16" ht="14.7" thickBot="1" x14ac:dyDescent="0.6">
      <c r="A16" s="33"/>
      <c r="B16" s="81"/>
      <c r="C16" s="34" t="s">
        <v>23</v>
      </c>
      <c r="D16" s="35" t="s">
        <v>9</v>
      </c>
      <c r="E16" s="36" t="s">
        <v>9</v>
      </c>
      <c r="F16" s="37"/>
      <c r="G16" s="37"/>
      <c r="H16" s="38" t="s">
        <v>9</v>
      </c>
      <c r="I16" s="56">
        <v>91.87</v>
      </c>
      <c r="J16" s="57">
        <v>43.6</v>
      </c>
      <c r="K16" s="58">
        <v>-445.52</v>
      </c>
      <c r="M16" s="26"/>
      <c r="N16" s="26"/>
      <c r="O16" s="26"/>
    </row>
    <row r="17" spans="1:16" x14ac:dyDescent="0.55000000000000004">
      <c r="A17" s="17" t="s">
        <v>4</v>
      </c>
      <c r="B17" s="79" t="s">
        <v>29</v>
      </c>
      <c r="C17" s="82" t="s">
        <v>21</v>
      </c>
      <c r="D17" s="19" t="s">
        <v>9</v>
      </c>
      <c r="E17" s="20"/>
      <c r="F17" s="20"/>
      <c r="G17" s="20"/>
      <c r="H17" s="48"/>
      <c r="I17" s="49">
        <v>69.400000000000006</v>
      </c>
      <c r="J17" s="50">
        <v>52.47</v>
      </c>
      <c r="K17" s="51">
        <v>-52.71</v>
      </c>
      <c r="N17" s="26"/>
      <c r="O17" s="26"/>
      <c r="P17" s="26"/>
    </row>
    <row r="18" spans="1:16" x14ac:dyDescent="0.55000000000000004">
      <c r="A18" s="27"/>
      <c r="B18" s="80"/>
      <c r="C18" s="83" t="s">
        <v>22</v>
      </c>
      <c r="D18" s="29" t="s">
        <v>9</v>
      </c>
      <c r="E18" s="1" t="s">
        <v>9</v>
      </c>
      <c r="F18" s="3"/>
      <c r="G18" s="3"/>
      <c r="H18" s="30" t="s">
        <v>9</v>
      </c>
      <c r="I18" s="53">
        <v>70.38</v>
      </c>
      <c r="J18" s="2">
        <v>25.77</v>
      </c>
      <c r="K18" s="54">
        <v>-317.24</v>
      </c>
      <c r="N18" s="26"/>
      <c r="O18" s="26"/>
      <c r="P18" s="26"/>
    </row>
    <row r="19" spans="1:16" ht="14.7" thickBot="1" x14ac:dyDescent="0.6">
      <c r="A19" s="33"/>
      <c r="B19" s="81"/>
      <c r="C19" s="84" t="s">
        <v>23</v>
      </c>
      <c r="D19" s="35" t="s">
        <v>9</v>
      </c>
      <c r="E19" s="36" t="s">
        <v>9</v>
      </c>
      <c r="F19" s="37"/>
      <c r="G19" s="37"/>
      <c r="H19" s="38" t="s">
        <v>9</v>
      </c>
      <c r="I19" s="56">
        <v>91.87</v>
      </c>
      <c r="J19" s="57">
        <v>43.6</v>
      </c>
      <c r="K19" s="58">
        <v>-445.52</v>
      </c>
    </row>
    <row r="20" spans="1:16" x14ac:dyDescent="0.55000000000000004">
      <c r="A20" s="59" t="s">
        <v>5</v>
      </c>
      <c r="B20" s="85" t="s">
        <v>30</v>
      </c>
      <c r="C20" s="18" t="s">
        <v>21</v>
      </c>
      <c r="D20" s="19" t="s">
        <v>9</v>
      </c>
      <c r="E20" s="20"/>
      <c r="F20" s="21" t="s">
        <v>9</v>
      </c>
      <c r="G20" s="20"/>
      <c r="H20" s="22" t="s">
        <v>9</v>
      </c>
      <c r="I20" s="49">
        <v>68.13</v>
      </c>
      <c r="J20" s="50">
        <v>68.81</v>
      </c>
      <c r="K20" s="51">
        <v>-26.35</v>
      </c>
      <c r="N20" s="26"/>
      <c r="O20" s="26"/>
      <c r="P20" s="26"/>
    </row>
    <row r="21" spans="1:16" x14ac:dyDescent="0.55000000000000004">
      <c r="A21" s="60"/>
      <c r="B21" s="86"/>
      <c r="C21" s="28" t="s">
        <v>22</v>
      </c>
      <c r="D21" s="29" t="s">
        <v>9</v>
      </c>
      <c r="E21" s="1" t="s">
        <v>9</v>
      </c>
      <c r="F21" s="3"/>
      <c r="G21" s="3"/>
      <c r="H21" s="30" t="s">
        <v>9</v>
      </c>
      <c r="I21" s="53">
        <v>70.349999999999994</v>
      </c>
      <c r="J21" s="2">
        <v>25.76</v>
      </c>
      <c r="K21" s="54">
        <v>-316.82</v>
      </c>
      <c r="N21" s="26"/>
      <c r="O21" s="26"/>
      <c r="P21" s="26"/>
    </row>
    <row r="22" spans="1:16" ht="14.7" thickBot="1" x14ac:dyDescent="0.6">
      <c r="A22" s="61"/>
      <c r="B22" s="87"/>
      <c r="C22" s="34" t="s">
        <v>23</v>
      </c>
      <c r="D22" s="35" t="s">
        <v>9</v>
      </c>
      <c r="E22" s="36" t="s">
        <v>9</v>
      </c>
      <c r="F22" s="37"/>
      <c r="G22" s="37"/>
      <c r="H22" s="38" t="s">
        <v>9</v>
      </c>
      <c r="I22" s="56">
        <v>91.87</v>
      </c>
      <c r="J22" s="57">
        <v>43.6</v>
      </c>
      <c r="K22" s="58">
        <v>-445.52</v>
      </c>
    </row>
    <row r="23" spans="1:16" x14ac:dyDescent="0.55000000000000004">
      <c r="A23" s="47" t="s">
        <v>6</v>
      </c>
      <c r="B23" s="79" t="s">
        <v>31</v>
      </c>
      <c r="C23" s="82" t="s">
        <v>21</v>
      </c>
      <c r="D23" s="62" t="s">
        <v>9</v>
      </c>
      <c r="E23" s="63"/>
      <c r="F23" s="63"/>
      <c r="G23" s="63"/>
      <c r="H23" s="64"/>
      <c r="I23" s="49">
        <v>207.23</v>
      </c>
      <c r="J23" s="50">
        <v>52.47</v>
      </c>
      <c r="K23" s="51">
        <v>-52.71</v>
      </c>
      <c r="M23" s="26"/>
      <c r="N23" s="26"/>
      <c r="O23" s="26"/>
    </row>
    <row r="24" spans="1:16" x14ac:dyDescent="0.55000000000000004">
      <c r="A24" s="52"/>
      <c r="B24" s="80"/>
      <c r="C24" s="83" t="s">
        <v>22</v>
      </c>
      <c r="D24" s="65" t="s">
        <v>9</v>
      </c>
      <c r="E24" s="1" t="s">
        <v>9</v>
      </c>
      <c r="F24" s="3"/>
      <c r="G24" s="3"/>
      <c r="H24" s="30" t="s">
        <v>9</v>
      </c>
      <c r="I24" s="53">
        <v>322.42</v>
      </c>
      <c r="J24" s="2">
        <v>25.76</v>
      </c>
      <c r="K24" s="54">
        <v>-316.5</v>
      </c>
      <c r="M24" s="26"/>
      <c r="N24" s="26"/>
      <c r="O24" s="26"/>
    </row>
    <row r="25" spans="1:16" ht="14.7" thickBot="1" x14ac:dyDescent="0.6">
      <c r="A25" s="55"/>
      <c r="B25" s="81"/>
      <c r="C25" s="84" t="s">
        <v>23</v>
      </c>
      <c r="D25" s="66" t="s">
        <v>9</v>
      </c>
      <c r="E25" s="36" t="s">
        <v>9</v>
      </c>
      <c r="F25" s="37"/>
      <c r="G25" s="37"/>
      <c r="H25" s="38" t="s">
        <v>9</v>
      </c>
      <c r="I25" s="56">
        <v>343.96</v>
      </c>
      <c r="J25" s="57">
        <v>43.6</v>
      </c>
      <c r="K25" s="58">
        <v>-445.52</v>
      </c>
    </row>
    <row r="26" spans="1:16" x14ac:dyDescent="0.55000000000000004">
      <c r="A26" s="17" t="s">
        <v>7</v>
      </c>
      <c r="B26" s="79" t="s">
        <v>32</v>
      </c>
      <c r="C26" s="18" t="s">
        <v>21</v>
      </c>
      <c r="D26" s="19" t="s">
        <v>9</v>
      </c>
      <c r="E26" s="20"/>
      <c r="F26" s="21" t="s">
        <v>9</v>
      </c>
      <c r="G26" s="20"/>
      <c r="H26" s="22" t="s">
        <v>9</v>
      </c>
      <c r="I26" s="49">
        <v>68.13</v>
      </c>
      <c r="J26" s="50">
        <v>68.81</v>
      </c>
      <c r="K26" s="51">
        <v>-26.36</v>
      </c>
    </row>
    <row r="27" spans="1:16" x14ac:dyDescent="0.55000000000000004">
      <c r="A27" s="27"/>
      <c r="B27" s="80"/>
      <c r="C27" s="28" t="s">
        <v>22</v>
      </c>
      <c r="D27" s="29" t="s">
        <v>9</v>
      </c>
      <c r="E27" s="1" t="s">
        <v>9</v>
      </c>
      <c r="F27" s="3"/>
      <c r="G27" s="3"/>
      <c r="H27" s="45"/>
      <c r="I27" s="53">
        <v>70.31</v>
      </c>
      <c r="J27" s="2">
        <v>25.75</v>
      </c>
      <c r="K27" s="54">
        <v>-316.17</v>
      </c>
    </row>
    <row r="28" spans="1:16" ht="14.7" thickBot="1" x14ac:dyDescent="0.6">
      <c r="A28" s="33"/>
      <c r="B28" s="81"/>
      <c r="C28" s="34" t="s">
        <v>23</v>
      </c>
      <c r="D28" s="35" t="s">
        <v>9</v>
      </c>
      <c r="E28" s="36" t="s">
        <v>9</v>
      </c>
      <c r="F28" s="37"/>
      <c r="G28" s="37"/>
      <c r="H28" s="38" t="s">
        <v>9</v>
      </c>
      <c r="I28" s="56">
        <v>97.87</v>
      </c>
      <c r="J28" s="57">
        <v>43.6</v>
      </c>
      <c r="K28" s="58">
        <v>-445.52</v>
      </c>
    </row>
    <row r="50" spans="1:8" ht="14.7" thickBot="1" x14ac:dyDescent="0.6"/>
    <row r="51" spans="1:8" ht="29.1" thickBot="1" x14ac:dyDescent="0.6">
      <c r="A51" s="9" t="s">
        <v>16</v>
      </c>
      <c r="B51" s="71"/>
      <c r="C51" s="10" t="s">
        <v>17</v>
      </c>
      <c r="D51" s="11" t="s">
        <v>8</v>
      </c>
      <c r="E51" s="12" t="s">
        <v>10</v>
      </c>
      <c r="F51" s="12" t="s">
        <v>11</v>
      </c>
      <c r="G51" s="12" t="s">
        <v>12</v>
      </c>
      <c r="H51" s="13" t="s">
        <v>13</v>
      </c>
    </row>
    <row r="52" spans="1:8" x14ac:dyDescent="0.55000000000000004">
      <c r="A52" s="17" t="s">
        <v>0</v>
      </c>
      <c r="B52" s="72"/>
      <c r="C52" s="42" t="s">
        <v>21</v>
      </c>
      <c r="D52" s="67">
        <v>1</v>
      </c>
      <c r="E52" s="24">
        <v>0</v>
      </c>
      <c r="F52" s="24">
        <v>0</v>
      </c>
      <c r="G52" s="24">
        <v>1</v>
      </c>
      <c r="H52" s="25">
        <v>1</v>
      </c>
    </row>
    <row r="53" spans="1:8" x14ac:dyDescent="0.55000000000000004">
      <c r="A53" s="27"/>
      <c r="B53" s="73"/>
      <c r="C53" s="44" t="s">
        <v>22</v>
      </c>
      <c r="D53" s="68">
        <v>1</v>
      </c>
      <c r="E53" s="4">
        <v>1</v>
      </c>
      <c r="F53" s="4">
        <v>0</v>
      </c>
      <c r="G53" s="4">
        <v>0</v>
      </c>
      <c r="H53" s="32">
        <v>1</v>
      </c>
    </row>
    <row r="54" spans="1:8" ht="14.7" thickBot="1" x14ac:dyDescent="0.6">
      <c r="A54" s="33"/>
      <c r="B54" s="74"/>
      <c r="C54" s="46" t="s">
        <v>23</v>
      </c>
      <c r="D54" s="69">
        <v>1</v>
      </c>
      <c r="E54" s="40">
        <v>1</v>
      </c>
      <c r="F54" s="40">
        <v>0</v>
      </c>
      <c r="G54" s="40">
        <v>0</v>
      </c>
      <c r="H54" s="41">
        <v>1</v>
      </c>
    </row>
    <row r="55" spans="1:8" x14ac:dyDescent="0.55000000000000004">
      <c r="A55" s="70" t="s">
        <v>1</v>
      </c>
      <c r="B55" s="78"/>
      <c r="C55" s="42" t="s">
        <v>21</v>
      </c>
      <c r="D55" s="23">
        <v>1</v>
      </c>
      <c r="E55" s="24">
        <v>0</v>
      </c>
      <c r="F55" s="24">
        <v>1</v>
      </c>
      <c r="G55" s="24">
        <v>0</v>
      </c>
      <c r="H55" s="25">
        <v>1</v>
      </c>
    </row>
    <row r="56" spans="1:8" x14ac:dyDescent="0.55000000000000004">
      <c r="A56" s="27"/>
      <c r="B56" s="73"/>
      <c r="C56" s="44" t="s">
        <v>22</v>
      </c>
      <c r="D56" s="31">
        <v>1</v>
      </c>
      <c r="E56" s="4">
        <v>1</v>
      </c>
      <c r="F56" s="4">
        <v>0</v>
      </c>
      <c r="G56" s="4">
        <v>0</v>
      </c>
      <c r="H56" s="32">
        <v>0</v>
      </c>
    </row>
    <row r="57" spans="1:8" ht="14.7" thickBot="1" x14ac:dyDescent="0.6">
      <c r="A57" s="33"/>
      <c r="B57" s="74"/>
      <c r="C57" s="46" t="s">
        <v>23</v>
      </c>
      <c r="D57" s="39">
        <v>1</v>
      </c>
      <c r="E57" s="40">
        <v>1</v>
      </c>
      <c r="F57" s="40">
        <v>0</v>
      </c>
      <c r="G57" s="40">
        <v>0</v>
      </c>
      <c r="H57" s="41">
        <v>1</v>
      </c>
    </row>
    <row r="58" spans="1:8" x14ac:dyDescent="0.55000000000000004">
      <c r="A58" s="47" t="s">
        <v>2</v>
      </c>
      <c r="B58" s="75"/>
      <c r="C58" s="42" t="s">
        <v>21</v>
      </c>
      <c r="D58" s="23">
        <v>1</v>
      </c>
      <c r="E58" s="24">
        <v>0</v>
      </c>
      <c r="F58" s="24">
        <v>1</v>
      </c>
      <c r="G58" s="24">
        <v>0</v>
      </c>
      <c r="H58" s="25">
        <v>0</v>
      </c>
    </row>
    <row r="59" spans="1:8" x14ac:dyDescent="0.55000000000000004">
      <c r="A59" s="52"/>
      <c r="B59" s="76"/>
      <c r="C59" s="44" t="s">
        <v>22</v>
      </c>
      <c r="D59" s="31">
        <v>1</v>
      </c>
      <c r="E59" s="4">
        <v>1</v>
      </c>
      <c r="F59" s="4">
        <v>0</v>
      </c>
      <c r="G59" s="4">
        <v>0</v>
      </c>
      <c r="H59" s="32">
        <v>1</v>
      </c>
    </row>
    <row r="60" spans="1:8" ht="14.7" thickBot="1" x14ac:dyDescent="0.6">
      <c r="A60" s="55"/>
      <c r="B60" s="77"/>
      <c r="C60" s="46" t="s">
        <v>23</v>
      </c>
      <c r="D60" s="39">
        <v>1</v>
      </c>
      <c r="E60" s="40">
        <v>1</v>
      </c>
      <c r="F60" s="40">
        <v>0</v>
      </c>
      <c r="G60" s="40">
        <v>0</v>
      </c>
      <c r="H60" s="41">
        <v>1</v>
      </c>
    </row>
    <row r="61" spans="1:8" x14ac:dyDescent="0.55000000000000004">
      <c r="A61" s="17" t="s">
        <v>3</v>
      </c>
      <c r="B61" s="72"/>
      <c r="C61" s="42" t="s">
        <v>21</v>
      </c>
      <c r="D61" s="23">
        <v>1</v>
      </c>
      <c r="E61" s="24">
        <v>0</v>
      </c>
      <c r="F61" s="24">
        <v>0</v>
      </c>
      <c r="G61" s="24">
        <v>1</v>
      </c>
      <c r="H61" s="25">
        <v>0</v>
      </c>
    </row>
    <row r="62" spans="1:8" x14ac:dyDescent="0.55000000000000004">
      <c r="A62" s="27"/>
      <c r="B62" s="73"/>
      <c r="C62" s="44" t="s">
        <v>22</v>
      </c>
      <c r="D62" s="31">
        <v>1</v>
      </c>
      <c r="E62" s="4">
        <v>1</v>
      </c>
      <c r="F62" s="4">
        <v>0</v>
      </c>
      <c r="G62" s="4">
        <v>0</v>
      </c>
      <c r="H62" s="32">
        <v>1</v>
      </c>
    </row>
    <row r="63" spans="1:8" ht="14.7" thickBot="1" x14ac:dyDescent="0.6">
      <c r="A63" s="33"/>
      <c r="B63" s="74"/>
      <c r="C63" s="46" t="s">
        <v>23</v>
      </c>
      <c r="D63" s="39">
        <v>1</v>
      </c>
      <c r="E63" s="40">
        <v>1</v>
      </c>
      <c r="F63" s="40">
        <v>0</v>
      </c>
      <c r="G63" s="40">
        <v>0</v>
      </c>
      <c r="H63" s="41">
        <v>1</v>
      </c>
    </row>
    <row r="64" spans="1:8" x14ac:dyDescent="0.55000000000000004">
      <c r="A64" s="17" t="s">
        <v>4</v>
      </c>
      <c r="B64" s="72"/>
      <c r="C64" s="42" t="s">
        <v>21</v>
      </c>
      <c r="D64" s="23">
        <v>1</v>
      </c>
      <c r="E64" s="24">
        <v>0</v>
      </c>
      <c r="F64" s="24">
        <v>0</v>
      </c>
      <c r="G64" s="24">
        <v>0</v>
      </c>
      <c r="H64" s="25">
        <v>0</v>
      </c>
    </row>
    <row r="65" spans="1:8" x14ac:dyDescent="0.55000000000000004">
      <c r="A65" s="27"/>
      <c r="B65" s="73"/>
      <c r="C65" s="44" t="s">
        <v>22</v>
      </c>
      <c r="D65" s="31">
        <v>1</v>
      </c>
      <c r="E65" s="4">
        <v>1</v>
      </c>
      <c r="F65" s="4">
        <v>0</v>
      </c>
      <c r="G65" s="4">
        <v>0</v>
      </c>
      <c r="H65" s="32">
        <v>1</v>
      </c>
    </row>
    <row r="66" spans="1:8" ht="14.7" thickBot="1" x14ac:dyDescent="0.6">
      <c r="A66" s="33"/>
      <c r="B66" s="74"/>
      <c r="C66" s="46" t="s">
        <v>23</v>
      </c>
      <c r="D66" s="39">
        <v>1</v>
      </c>
      <c r="E66" s="40">
        <v>1</v>
      </c>
      <c r="F66" s="40">
        <v>0</v>
      </c>
      <c r="G66" s="40">
        <v>0</v>
      </c>
      <c r="H66" s="41">
        <v>1</v>
      </c>
    </row>
    <row r="67" spans="1:8" x14ac:dyDescent="0.55000000000000004">
      <c r="A67" s="17" t="s">
        <v>5</v>
      </c>
      <c r="B67" s="72"/>
      <c r="C67" s="42" t="s">
        <v>21</v>
      </c>
      <c r="D67" s="23">
        <v>1</v>
      </c>
      <c r="E67" s="24">
        <v>0</v>
      </c>
      <c r="F67" s="24">
        <v>1</v>
      </c>
      <c r="G67" s="24">
        <v>0</v>
      </c>
      <c r="H67" s="25">
        <v>1</v>
      </c>
    </row>
    <row r="68" spans="1:8" x14ac:dyDescent="0.55000000000000004">
      <c r="A68" s="27"/>
      <c r="B68" s="73"/>
      <c r="C68" s="44" t="s">
        <v>22</v>
      </c>
      <c r="D68" s="31">
        <v>1</v>
      </c>
      <c r="E68" s="4">
        <v>1</v>
      </c>
      <c r="F68" s="4">
        <v>0</v>
      </c>
      <c r="G68" s="4">
        <v>0</v>
      </c>
      <c r="H68" s="32">
        <v>1</v>
      </c>
    </row>
    <row r="69" spans="1:8" ht="14.7" thickBot="1" x14ac:dyDescent="0.6">
      <c r="A69" s="33"/>
      <c r="B69" s="74"/>
      <c r="C69" s="46" t="s">
        <v>23</v>
      </c>
      <c r="D69" s="39">
        <v>1</v>
      </c>
      <c r="E69" s="40">
        <v>1</v>
      </c>
      <c r="F69" s="40">
        <v>0</v>
      </c>
      <c r="G69" s="40">
        <v>0</v>
      </c>
      <c r="H69" s="41">
        <v>1</v>
      </c>
    </row>
    <row r="70" spans="1:8" x14ac:dyDescent="0.55000000000000004">
      <c r="A70" s="47" t="s">
        <v>6</v>
      </c>
      <c r="B70" s="75"/>
      <c r="C70" s="42" t="s">
        <v>21</v>
      </c>
      <c r="D70" s="23">
        <v>1</v>
      </c>
      <c r="E70" s="24">
        <v>0</v>
      </c>
      <c r="F70" s="24">
        <v>0</v>
      </c>
      <c r="G70" s="24">
        <v>0</v>
      </c>
      <c r="H70" s="25">
        <v>0</v>
      </c>
    </row>
    <row r="71" spans="1:8" x14ac:dyDescent="0.55000000000000004">
      <c r="A71" s="52"/>
      <c r="B71" s="76"/>
      <c r="C71" s="44" t="s">
        <v>22</v>
      </c>
      <c r="D71" s="31">
        <v>1</v>
      </c>
      <c r="E71" s="4">
        <v>1</v>
      </c>
      <c r="F71" s="4">
        <v>0</v>
      </c>
      <c r="G71" s="4">
        <v>0</v>
      </c>
      <c r="H71" s="32">
        <v>1</v>
      </c>
    </row>
    <row r="72" spans="1:8" ht="14.7" thickBot="1" x14ac:dyDescent="0.6">
      <c r="A72" s="55"/>
      <c r="B72" s="77"/>
      <c r="C72" s="46" t="s">
        <v>23</v>
      </c>
      <c r="D72" s="39">
        <v>1</v>
      </c>
      <c r="E72" s="40">
        <v>1</v>
      </c>
      <c r="F72" s="40">
        <v>0</v>
      </c>
      <c r="G72" s="40">
        <v>0</v>
      </c>
      <c r="H72" s="41">
        <v>1</v>
      </c>
    </row>
    <row r="73" spans="1:8" x14ac:dyDescent="0.55000000000000004">
      <c r="A73" s="17" t="s">
        <v>7</v>
      </c>
      <c r="B73" s="72"/>
      <c r="C73" s="42" t="s">
        <v>21</v>
      </c>
      <c r="D73" s="23">
        <v>1</v>
      </c>
      <c r="E73" s="24">
        <v>0</v>
      </c>
      <c r="F73" s="24">
        <v>1</v>
      </c>
      <c r="G73" s="24">
        <v>0</v>
      </c>
      <c r="H73" s="25">
        <v>1</v>
      </c>
    </row>
    <row r="74" spans="1:8" x14ac:dyDescent="0.55000000000000004">
      <c r="A74" s="27"/>
      <c r="B74" s="73"/>
      <c r="C74" s="44" t="s">
        <v>22</v>
      </c>
      <c r="D74" s="31">
        <v>1</v>
      </c>
      <c r="E74" s="4">
        <v>1</v>
      </c>
      <c r="F74" s="4">
        <v>0</v>
      </c>
      <c r="G74" s="4">
        <v>0</v>
      </c>
      <c r="H74" s="32">
        <v>0</v>
      </c>
    </row>
    <row r="75" spans="1:8" ht="14.7" thickBot="1" x14ac:dyDescent="0.6">
      <c r="A75" s="33"/>
      <c r="B75" s="74"/>
      <c r="C75" s="46" t="s">
        <v>23</v>
      </c>
      <c r="D75" s="39">
        <v>1</v>
      </c>
      <c r="E75" s="40">
        <v>1</v>
      </c>
      <c r="F75" s="40">
        <v>0</v>
      </c>
      <c r="G75" s="40">
        <v>0</v>
      </c>
      <c r="H75" s="41">
        <v>1</v>
      </c>
    </row>
  </sheetData>
  <mergeCells count="26">
    <mergeCell ref="B17:B19"/>
    <mergeCell ref="B20:B22"/>
    <mergeCell ref="B23:B25"/>
    <mergeCell ref="B26:B28"/>
    <mergeCell ref="A58:A60"/>
    <mergeCell ref="A61:A63"/>
    <mergeCell ref="A64:A66"/>
    <mergeCell ref="A67:A69"/>
    <mergeCell ref="A70:A72"/>
    <mergeCell ref="A73:A75"/>
    <mergeCell ref="A17:A19"/>
    <mergeCell ref="A20:A22"/>
    <mergeCell ref="A23:A25"/>
    <mergeCell ref="A26:A28"/>
    <mergeCell ref="A52:A54"/>
    <mergeCell ref="A55:A57"/>
    <mergeCell ref="D3:H3"/>
    <mergeCell ref="I3:K3"/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Pilar Gutierrez Lopez</dc:creator>
  <cp:lastModifiedBy>Jenny Pilar Gutierrez Lopez</cp:lastModifiedBy>
  <dcterms:created xsi:type="dcterms:W3CDTF">2023-06-14T13:28:11Z</dcterms:created>
  <dcterms:modified xsi:type="dcterms:W3CDTF">2023-06-14T13:31:52Z</dcterms:modified>
</cp:coreProperties>
</file>